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7520" windowHeight="11505" firstSheet="23" activeTab="28"/>
  </bookViews>
  <sheets>
    <sheet name="Hoja4" sheetId="4" state="hidden" r:id="rId1"/>
    <sheet name="LISTAS MOV" sheetId="5" state="hidden" r:id="rId2"/>
    <sheet name="BORRADOR-1" sheetId="9" state="hidden" r:id="rId3"/>
    <sheet name="1 - 9 Mayo" sheetId="6" r:id="rId4"/>
    <sheet name="BORRADOR-1 (2)" sheetId="10" state="hidden" r:id="rId5"/>
    <sheet name="Hoja2" sheetId="11" state="hidden" r:id="rId6"/>
    <sheet name="Hoja3" sheetId="12" state="hidden" r:id="rId7"/>
    <sheet name="Hoja1" sheetId="13" state="hidden" r:id="rId8"/>
    <sheet name="2 - 9 Mayo" sheetId="15" r:id="rId9"/>
    <sheet name="1 - 10 Mayo" sheetId="16" r:id="rId10"/>
    <sheet name="2 - 10 Mayo" sheetId="17" r:id="rId11"/>
    <sheet name="1-11 Mayo (5)" sheetId="18" r:id="rId12"/>
    <sheet name="2-11 Mayo (6)" sheetId="19" r:id="rId13"/>
    <sheet name="1-12 Mayo (7)" sheetId="20" r:id="rId14"/>
    <sheet name="2-12 Mayo (8)" sheetId="21" r:id="rId15"/>
    <sheet name="1-13 MAYO(9)" sheetId="24" r:id="rId16"/>
    <sheet name="2-13 mayo(10)" sheetId="31" r:id="rId17"/>
    <sheet name="1-14 MAYO(11)" sheetId="33" r:id="rId18"/>
    <sheet name="2-14 MAYO(12)" sheetId="32" r:id="rId19"/>
    <sheet name="16 Mayo (13)" sheetId="22" r:id="rId20"/>
    <sheet name="16 Mayo (14)" sheetId="23" r:id="rId21"/>
    <sheet name="1-17 MAYO(15)" sheetId="25" r:id="rId22"/>
    <sheet name="2-17 MAYO(16)" sheetId="26" r:id="rId23"/>
    <sheet name="1-18 MAYO(17)" sheetId="27" r:id="rId24"/>
    <sheet name="1-20 MAYO(18)" sheetId="28" r:id="rId25"/>
    <sheet name="1-23 MAYO(19)" sheetId="29" r:id="rId26"/>
    <sheet name="1-24 MAYO(20)" sheetId="30" r:id="rId27"/>
    <sheet name="1-25 MAYO(21)" sheetId="34" r:id="rId28"/>
    <sheet name="2-25 MAYO(22)" sheetId="35" r:id="rId29"/>
  </sheets>
  <definedNames>
    <definedName name="_xlnm._FilterDatabase" localSheetId="9" hidden="1">'1 - 10 Mayo'!$A$1:$Y$155</definedName>
    <definedName name="_xlnm._FilterDatabase" localSheetId="3" hidden="1">'1 - 9 Mayo'!$A$1:$Y$143</definedName>
    <definedName name="_xlnm._FilterDatabase" localSheetId="11" hidden="1">'1-11 Mayo (5)'!$A$1:$Y$155</definedName>
    <definedName name="_xlnm._FilterDatabase" localSheetId="13" hidden="1">'1-12 Mayo (7)'!$A$1:$Y$155</definedName>
    <definedName name="_xlnm._FilterDatabase" localSheetId="10" hidden="1">'2 - 10 Mayo'!$A$1:$Y$155</definedName>
    <definedName name="_xlnm._FilterDatabase" localSheetId="8" hidden="1">'2 - 9 Mayo'!$A$1:$Y$120</definedName>
    <definedName name="_xlnm._FilterDatabase" localSheetId="12" hidden="1">'2-11 Mayo (6)'!$A$1:$Y$155</definedName>
    <definedName name="_GoBack" localSheetId="2">'BORRADOR-1'!$B$140</definedName>
    <definedName name="_GoBack" localSheetId="4">'BORRADOR-1 (2)'!#REF!</definedName>
    <definedName name="_xlnm.Print_Area" localSheetId="2">'BORRADOR-1'!$A$1:$E$154</definedName>
    <definedName name="_xlnm.Print_Area" localSheetId="4">'BORRADOR-1 (2)'!$B$1:$B$146</definedName>
  </definedNames>
  <calcPr calcId="145621" concurrentCalc="0"/>
</workbook>
</file>

<file path=xl/calcChain.xml><?xml version="1.0" encoding="utf-8"?>
<calcChain xmlns="http://schemas.openxmlformats.org/spreadsheetml/2006/main">
  <c r="Q4" i="35" l="1"/>
  <c r="Q5" i="35"/>
  <c r="Q6" i="35"/>
  <c r="Q7" i="35"/>
  <c r="Q8" i="35"/>
  <c r="Q9" i="35"/>
  <c r="Q10" i="35"/>
  <c r="Q11" i="35"/>
  <c r="Q12" i="35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L4" i="35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Q3" i="35"/>
  <c r="L3" i="35"/>
  <c r="Q2" i="35"/>
  <c r="L2" i="35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Q78" i="34"/>
  <c r="Q79" i="34"/>
  <c r="Q80" i="34"/>
  <c r="Q81" i="34"/>
  <c r="Q82" i="34"/>
  <c r="Q83" i="34"/>
  <c r="Q84" i="34"/>
  <c r="Q85" i="34"/>
  <c r="Q86" i="34"/>
  <c r="Q87" i="34"/>
  <c r="Q88" i="34"/>
  <c r="Q89" i="34"/>
  <c r="Q90" i="34"/>
  <c r="Q91" i="34"/>
  <c r="Q92" i="34"/>
  <c r="Q93" i="34"/>
  <c r="Q94" i="34"/>
  <c r="Q95" i="34"/>
  <c r="Q96" i="34"/>
  <c r="Q97" i="34"/>
  <c r="Q98" i="34"/>
  <c r="Q99" i="34"/>
  <c r="Q100" i="34"/>
  <c r="Q101" i="34"/>
  <c r="Q102" i="34"/>
  <c r="Q103" i="34"/>
  <c r="Q104" i="34"/>
  <c r="Q105" i="34"/>
  <c r="Q106" i="34"/>
  <c r="Q107" i="34"/>
  <c r="Q108" i="34"/>
  <c r="Q109" i="34"/>
  <c r="Q110" i="34"/>
  <c r="Q111" i="34"/>
  <c r="Q112" i="34"/>
  <c r="Q113" i="34"/>
  <c r="Q114" i="34"/>
  <c r="Q115" i="34"/>
  <c r="Q116" i="34"/>
  <c r="Q117" i="34"/>
  <c r="Q118" i="34"/>
  <c r="Q119" i="34"/>
  <c r="Q120" i="34"/>
  <c r="Q121" i="34"/>
  <c r="Q122" i="34"/>
  <c r="Q123" i="34"/>
  <c r="Q124" i="34"/>
  <c r="Q125" i="34"/>
  <c r="Q126" i="34"/>
  <c r="Q127" i="34"/>
  <c r="Q128" i="34"/>
  <c r="Q129" i="34"/>
  <c r="Q130" i="34"/>
  <c r="Q131" i="34"/>
  <c r="Q132" i="34"/>
  <c r="Q133" i="34"/>
  <c r="Q134" i="34"/>
  <c r="Q135" i="34"/>
  <c r="Q136" i="34"/>
  <c r="Q137" i="34"/>
  <c r="Q138" i="34"/>
  <c r="Q139" i="34"/>
  <c r="Q140" i="34"/>
  <c r="Q141" i="34"/>
  <c r="Q142" i="34"/>
  <c r="Q143" i="34"/>
  <c r="Q144" i="34"/>
  <c r="Q145" i="34"/>
  <c r="Q146" i="34"/>
  <c r="Q147" i="34"/>
  <c r="Q148" i="34"/>
  <c r="Q149" i="34"/>
  <c r="Q150" i="34"/>
  <c r="Q151" i="34"/>
  <c r="Q152" i="34"/>
  <c r="Q153" i="34"/>
  <c r="Q154" i="34"/>
  <c r="Q155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L105" i="34"/>
  <c r="L106" i="34"/>
  <c r="L107" i="34"/>
  <c r="L108" i="34"/>
  <c r="L109" i="34"/>
  <c r="L110" i="34"/>
  <c r="L111" i="34"/>
  <c r="L112" i="34"/>
  <c r="L113" i="34"/>
  <c r="L114" i="34"/>
  <c r="L115" i="34"/>
  <c r="L116" i="34"/>
  <c r="L117" i="34"/>
  <c r="L118" i="34"/>
  <c r="L119" i="34"/>
  <c r="L120" i="34"/>
  <c r="L121" i="34"/>
  <c r="L122" i="34"/>
  <c r="L123" i="34"/>
  <c r="L124" i="34"/>
  <c r="L125" i="34"/>
  <c r="L126" i="34"/>
  <c r="L127" i="34"/>
  <c r="L128" i="34"/>
  <c r="L129" i="34"/>
  <c r="L130" i="34"/>
  <c r="L131" i="34"/>
  <c r="L132" i="34"/>
  <c r="L133" i="34"/>
  <c r="L134" i="34"/>
  <c r="L135" i="34"/>
  <c r="L136" i="34"/>
  <c r="L137" i="34"/>
  <c r="L138" i="34"/>
  <c r="L139" i="34"/>
  <c r="L140" i="34"/>
  <c r="L141" i="34"/>
  <c r="L142" i="34"/>
  <c r="L143" i="34"/>
  <c r="L144" i="34"/>
  <c r="L145" i="34"/>
  <c r="L146" i="34"/>
  <c r="L147" i="34"/>
  <c r="L148" i="34"/>
  <c r="L149" i="34"/>
  <c r="L150" i="34"/>
  <c r="L151" i="34"/>
  <c r="L152" i="34"/>
  <c r="L153" i="34"/>
  <c r="L154" i="34"/>
  <c r="L155" i="34"/>
  <c r="Q3" i="34"/>
  <c r="L3" i="34"/>
  <c r="Q2" i="34"/>
  <c r="L2" i="34"/>
  <c r="L37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Q3" i="31"/>
  <c r="L3" i="31"/>
  <c r="Q2" i="31"/>
  <c r="L2" i="31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47" i="30"/>
  <c r="Q148" i="30"/>
  <c r="Q149" i="30"/>
  <c r="Q150" i="30"/>
  <c r="Q151" i="30"/>
  <c r="Q152" i="30"/>
  <c r="Q153" i="30"/>
  <c r="Q154" i="30"/>
  <c r="Q155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Q3" i="30"/>
  <c r="L3" i="30"/>
  <c r="Q2" i="30"/>
  <c r="L2" i="30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Q3" i="29"/>
  <c r="L3" i="29"/>
  <c r="Q2" i="29"/>
  <c r="L2" i="29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96" i="28"/>
  <c r="Q97" i="28"/>
  <c r="Q98" i="28"/>
  <c r="Q99" i="28"/>
  <c r="Q100" i="28"/>
  <c r="Q101" i="28"/>
  <c r="Q102" i="28"/>
  <c r="Q103" i="28"/>
  <c r="Q104" i="28"/>
  <c r="Q105" i="28"/>
  <c r="Q106" i="28"/>
  <c r="Q107" i="28"/>
  <c r="Q108" i="28"/>
  <c r="Q109" i="28"/>
  <c r="Q110" i="28"/>
  <c r="Q111" i="28"/>
  <c r="Q112" i="28"/>
  <c r="Q113" i="28"/>
  <c r="Q114" i="28"/>
  <c r="Q115" i="28"/>
  <c r="Q116" i="28"/>
  <c r="Q117" i="28"/>
  <c r="Q118" i="28"/>
  <c r="Q119" i="28"/>
  <c r="Q120" i="28"/>
  <c r="Q121" i="28"/>
  <c r="Q122" i="28"/>
  <c r="Q123" i="28"/>
  <c r="Q124" i="28"/>
  <c r="Q125" i="28"/>
  <c r="Q126" i="28"/>
  <c r="Q127" i="28"/>
  <c r="Q128" i="28"/>
  <c r="Q129" i="28"/>
  <c r="Q130" i="28"/>
  <c r="Q131" i="28"/>
  <c r="Q132" i="28"/>
  <c r="Q133" i="28"/>
  <c r="Q134" i="28"/>
  <c r="Q135" i="28"/>
  <c r="Q136" i="28"/>
  <c r="Q137" i="28"/>
  <c r="Q138" i="28"/>
  <c r="Q139" i="28"/>
  <c r="Q140" i="28"/>
  <c r="Q141" i="28"/>
  <c r="Q142" i="28"/>
  <c r="Q143" i="28"/>
  <c r="Q144" i="28"/>
  <c r="Q145" i="28"/>
  <c r="Q146" i="28"/>
  <c r="Q147" i="28"/>
  <c r="Q148" i="28"/>
  <c r="Q149" i="28"/>
  <c r="Q150" i="28"/>
  <c r="Q151" i="28"/>
  <c r="Q152" i="28"/>
  <c r="Q153" i="28"/>
  <c r="Q154" i="28"/>
  <c r="Q155" i="28"/>
  <c r="Q156" i="28"/>
  <c r="Q157" i="28"/>
  <c r="Q158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116" i="28"/>
  <c r="L117" i="28"/>
  <c r="L118" i="28"/>
  <c r="L119" i="28"/>
  <c r="L120" i="28"/>
  <c r="L121" i="28"/>
  <c r="L122" i="28"/>
  <c r="L123" i="28"/>
  <c r="L124" i="28"/>
  <c r="L125" i="28"/>
  <c r="L126" i="28"/>
  <c r="L127" i="28"/>
  <c r="L128" i="28"/>
  <c r="L129" i="28"/>
  <c r="L130" i="28"/>
  <c r="L131" i="28"/>
  <c r="L132" i="28"/>
  <c r="L133" i="28"/>
  <c r="L134" i="28"/>
  <c r="L135" i="28"/>
  <c r="L136" i="28"/>
  <c r="L137" i="28"/>
  <c r="L138" i="28"/>
  <c r="L139" i="28"/>
  <c r="L140" i="28"/>
  <c r="L141" i="28"/>
  <c r="L142" i="28"/>
  <c r="L143" i="28"/>
  <c r="L144" i="28"/>
  <c r="L145" i="28"/>
  <c r="L146" i="28"/>
  <c r="L147" i="28"/>
  <c r="L148" i="28"/>
  <c r="L149" i="28"/>
  <c r="L150" i="28"/>
  <c r="L151" i="28"/>
  <c r="L152" i="28"/>
  <c r="L153" i="28"/>
  <c r="L154" i="28"/>
  <c r="L155" i="28"/>
  <c r="L156" i="28"/>
  <c r="L157" i="28"/>
  <c r="L158" i="28"/>
  <c r="Q2" i="28"/>
  <c r="L2" i="28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Q2" i="27"/>
  <c r="L2" i="27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Q2" i="26"/>
  <c r="L2" i="26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Q112" i="25"/>
  <c r="Q113" i="25"/>
  <c r="Q114" i="25"/>
  <c r="Q115" i="25"/>
  <c r="Q116" i="25"/>
  <c r="Q117" i="25"/>
  <c r="Q118" i="25"/>
  <c r="Q119" i="25"/>
  <c r="Q120" i="25"/>
  <c r="Q121" i="25"/>
  <c r="Q122" i="25"/>
  <c r="Q123" i="25"/>
  <c r="Q124" i="25"/>
  <c r="Q125" i="25"/>
  <c r="Q126" i="25"/>
  <c r="Q127" i="25"/>
  <c r="Q128" i="25"/>
  <c r="Q129" i="25"/>
  <c r="Q130" i="25"/>
  <c r="Q131" i="25"/>
  <c r="Q132" i="25"/>
  <c r="Q133" i="25"/>
  <c r="Q134" i="25"/>
  <c r="Q135" i="25"/>
  <c r="Q136" i="25"/>
  <c r="Q137" i="25"/>
  <c r="Q138" i="25"/>
  <c r="Q139" i="25"/>
  <c r="Q140" i="25"/>
  <c r="Q141" i="25"/>
  <c r="Q142" i="25"/>
  <c r="Q143" i="25"/>
  <c r="Q144" i="25"/>
  <c r="Q145" i="25"/>
  <c r="Q146" i="25"/>
  <c r="Q147" i="25"/>
  <c r="Q148" i="25"/>
  <c r="Q149" i="25"/>
  <c r="Q150" i="25"/>
  <c r="Q151" i="25"/>
  <c r="Q152" i="25"/>
  <c r="Q153" i="25"/>
  <c r="Q154" i="25"/>
  <c r="Q155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Q3" i="25"/>
  <c r="L3" i="25"/>
  <c r="Q2" i="25"/>
  <c r="L2" i="25"/>
  <c r="Q156" i="24"/>
  <c r="L156" i="24"/>
  <c r="Q155" i="24"/>
  <c r="L155" i="24"/>
  <c r="Q154" i="24"/>
  <c r="L154" i="24"/>
  <c r="Q153" i="24"/>
  <c r="L153" i="24"/>
  <c r="Q152" i="24"/>
  <c r="L152" i="24"/>
  <c r="Q151" i="24"/>
  <c r="L151" i="24"/>
  <c r="Q150" i="24"/>
  <c r="L150" i="24"/>
  <c r="Q149" i="24"/>
  <c r="L149" i="24"/>
  <c r="Q148" i="24"/>
  <c r="L148" i="24"/>
  <c r="Q147" i="24"/>
  <c r="L147" i="24"/>
  <c r="Q146" i="24"/>
  <c r="L146" i="24"/>
  <c r="Q145" i="24"/>
  <c r="L145" i="24"/>
  <c r="Q144" i="24"/>
  <c r="L144" i="24"/>
  <c r="Q143" i="24"/>
  <c r="L143" i="24"/>
  <c r="Q142" i="24"/>
  <c r="L142" i="24"/>
  <c r="Q141" i="24"/>
  <c r="L141" i="24"/>
  <c r="Q140" i="24"/>
  <c r="L140" i="24"/>
  <c r="Q139" i="24"/>
  <c r="L139" i="24"/>
  <c r="Q138" i="24"/>
  <c r="L138" i="24"/>
  <c r="Q137" i="24"/>
  <c r="L137" i="24"/>
  <c r="Q136" i="24"/>
  <c r="L136" i="24"/>
  <c r="Q135" i="24"/>
  <c r="L135" i="24"/>
  <c r="Q134" i="24"/>
  <c r="L134" i="24"/>
  <c r="Q133" i="24"/>
  <c r="L133" i="24"/>
  <c r="Q132" i="24"/>
  <c r="L132" i="24"/>
  <c r="Q131" i="24"/>
  <c r="L131" i="24"/>
  <c r="Q130" i="24"/>
  <c r="L130" i="24"/>
  <c r="Q129" i="24"/>
  <c r="L129" i="24"/>
  <c r="Q128" i="24"/>
  <c r="L128" i="24"/>
  <c r="Q127" i="24"/>
  <c r="L127" i="24"/>
  <c r="Q126" i="24"/>
  <c r="L126" i="24"/>
  <c r="Q125" i="24"/>
  <c r="L125" i="24"/>
  <c r="Q124" i="24"/>
  <c r="L124" i="24"/>
  <c r="Q123" i="24"/>
  <c r="L123" i="24"/>
  <c r="Q122" i="24"/>
  <c r="L122" i="24"/>
  <c r="Q121" i="24"/>
  <c r="L121" i="24"/>
  <c r="Q120" i="24"/>
  <c r="L120" i="24"/>
  <c r="Q119" i="24"/>
  <c r="L119" i="24"/>
  <c r="Q118" i="24"/>
  <c r="L118" i="24"/>
  <c r="Q117" i="24"/>
  <c r="L117" i="24"/>
  <c r="Q116" i="24"/>
  <c r="L116" i="24"/>
  <c r="Q115" i="24"/>
  <c r="L115" i="24"/>
  <c r="Q114" i="24"/>
  <c r="L114" i="24"/>
  <c r="Q113" i="24"/>
  <c r="L113" i="24"/>
  <c r="Q112" i="24"/>
  <c r="L112" i="24"/>
  <c r="Q111" i="24"/>
  <c r="L111" i="24"/>
  <c r="Q110" i="24"/>
  <c r="L110" i="24"/>
  <c r="Q109" i="24"/>
  <c r="L109" i="24"/>
  <c r="Q108" i="24"/>
  <c r="L108" i="24"/>
  <c r="Q107" i="24"/>
  <c r="L107" i="24"/>
  <c r="Q106" i="24"/>
  <c r="L106" i="24"/>
  <c r="Q105" i="24"/>
  <c r="L105" i="24"/>
  <c r="Q104" i="24"/>
  <c r="L104" i="24"/>
  <c r="Q103" i="24"/>
  <c r="L103" i="24"/>
  <c r="Q102" i="24"/>
  <c r="L102" i="24"/>
  <c r="Q101" i="24"/>
  <c r="L101" i="24"/>
  <c r="Q100" i="24"/>
  <c r="L100" i="24"/>
  <c r="Q99" i="24"/>
  <c r="L99" i="24"/>
  <c r="Q98" i="24"/>
  <c r="L98" i="24"/>
  <c r="Q97" i="24"/>
  <c r="L97" i="24"/>
  <c r="Q96" i="24"/>
  <c r="L96" i="24"/>
  <c r="Q95" i="24"/>
  <c r="L95" i="24"/>
  <c r="Q94" i="24"/>
  <c r="L94" i="24"/>
  <c r="Q93" i="24"/>
  <c r="L93" i="24"/>
  <c r="Q92" i="24"/>
  <c r="L92" i="24"/>
  <c r="Q91" i="24"/>
  <c r="L91" i="24"/>
  <c r="Q90" i="24"/>
  <c r="L90" i="24"/>
  <c r="Q89" i="24"/>
  <c r="L89" i="24"/>
  <c r="Q88" i="24"/>
  <c r="L88" i="24"/>
  <c r="Q87" i="24"/>
  <c r="L87" i="24"/>
  <c r="Q86" i="24"/>
  <c r="L86" i="24"/>
  <c r="Q85" i="24"/>
  <c r="L85" i="24"/>
  <c r="Q84" i="24"/>
  <c r="L84" i="24"/>
  <c r="Q83" i="24"/>
  <c r="L83" i="24"/>
  <c r="Q82" i="24"/>
  <c r="L82" i="24"/>
  <c r="Q81" i="24"/>
  <c r="L81" i="24"/>
  <c r="Q80" i="24"/>
  <c r="L80" i="24"/>
  <c r="Q79" i="24"/>
  <c r="L79" i="24"/>
  <c r="Q78" i="24"/>
  <c r="L78" i="24"/>
  <c r="Q77" i="24"/>
  <c r="L77" i="24"/>
  <c r="Q76" i="24"/>
  <c r="L76" i="24"/>
  <c r="Q75" i="24"/>
  <c r="L75" i="24"/>
  <c r="Q74" i="24"/>
  <c r="L74" i="24"/>
  <c r="Q73" i="24"/>
  <c r="L73" i="24"/>
  <c r="Q72" i="24"/>
  <c r="L72" i="24"/>
  <c r="Q71" i="24"/>
  <c r="L71" i="24"/>
  <c r="Q70" i="24"/>
  <c r="L70" i="24"/>
  <c r="Q69" i="24"/>
  <c r="L69" i="24"/>
  <c r="Q68" i="24"/>
  <c r="L68" i="24"/>
  <c r="Q67" i="24"/>
  <c r="L67" i="24"/>
  <c r="Q66" i="24"/>
  <c r="L66" i="24"/>
  <c r="Q65" i="24"/>
  <c r="L65" i="24"/>
  <c r="Q64" i="24"/>
  <c r="L64" i="24"/>
  <c r="Q63" i="24"/>
  <c r="L63" i="24"/>
  <c r="Q62" i="24"/>
  <c r="L62" i="24"/>
  <c r="Q61" i="24"/>
  <c r="L61" i="24"/>
  <c r="Q60" i="24"/>
  <c r="L60" i="24"/>
  <c r="Q59" i="24"/>
  <c r="L59" i="24"/>
  <c r="Q58" i="24"/>
  <c r="L58" i="24"/>
  <c r="Q57" i="24"/>
  <c r="L57" i="24"/>
  <c r="Q56" i="24"/>
  <c r="L56" i="24"/>
  <c r="Q55" i="24"/>
  <c r="L55" i="24"/>
  <c r="Q54" i="24"/>
  <c r="L54" i="24"/>
  <c r="Q53" i="24"/>
  <c r="L53" i="24"/>
  <c r="Q52" i="24"/>
  <c r="L52" i="24"/>
  <c r="Q51" i="24"/>
  <c r="L51" i="24"/>
  <c r="Q50" i="24"/>
  <c r="L50" i="24"/>
  <c r="Q49" i="24"/>
  <c r="L49" i="24"/>
  <c r="Q48" i="24"/>
  <c r="L48" i="24"/>
  <c r="Q47" i="24"/>
  <c r="L47" i="24"/>
  <c r="Q46" i="24"/>
  <c r="L46" i="24"/>
  <c r="Q45" i="24"/>
  <c r="L45" i="24"/>
  <c r="Q44" i="24"/>
  <c r="L44" i="24"/>
  <c r="Q43" i="24"/>
  <c r="L43" i="24"/>
  <c r="Q42" i="24"/>
  <c r="L42" i="24"/>
  <c r="Q41" i="24"/>
  <c r="L41" i="24"/>
  <c r="Q40" i="24"/>
  <c r="L40" i="24"/>
  <c r="Q39" i="24"/>
  <c r="L39" i="24"/>
  <c r="Q38" i="24"/>
  <c r="L38" i="24"/>
  <c r="Q37" i="24"/>
  <c r="L37" i="24"/>
  <c r="Q36" i="24"/>
  <c r="L36" i="24"/>
  <c r="Q35" i="24"/>
  <c r="L35" i="24"/>
  <c r="Q34" i="24"/>
  <c r="L34" i="24"/>
  <c r="Q33" i="24"/>
  <c r="L33" i="24"/>
  <c r="Q32" i="24"/>
  <c r="L32" i="24"/>
  <c r="Q31" i="24"/>
  <c r="L31" i="24"/>
  <c r="Q30" i="24"/>
  <c r="L30" i="24"/>
  <c r="Q29" i="24"/>
  <c r="L29" i="24"/>
  <c r="Q28" i="24"/>
  <c r="L28" i="24"/>
  <c r="Q27" i="24"/>
  <c r="L27" i="24"/>
  <c r="Q26" i="24"/>
  <c r="L26" i="24"/>
  <c r="Q25" i="24"/>
  <c r="L25" i="24"/>
  <c r="Q24" i="24"/>
  <c r="L24" i="24"/>
  <c r="Q23" i="24"/>
  <c r="L23" i="24"/>
  <c r="Q22" i="24"/>
  <c r="L22" i="24"/>
  <c r="Q21" i="24"/>
  <c r="L21" i="24"/>
  <c r="Q20" i="24"/>
  <c r="L20" i="24"/>
  <c r="Q19" i="24"/>
  <c r="L19" i="24"/>
  <c r="Q18" i="24"/>
  <c r="L18" i="24"/>
  <c r="Q17" i="24"/>
  <c r="L17" i="24"/>
  <c r="Q16" i="24"/>
  <c r="L16" i="24"/>
  <c r="Q15" i="24"/>
  <c r="L15" i="24"/>
  <c r="Q14" i="24"/>
  <c r="L14" i="24"/>
  <c r="Q13" i="24"/>
  <c r="L13" i="24"/>
  <c r="Q12" i="24"/>
  <c r="L12" i="24"/>
  <c r="Q11" i="24"/>
  <c r="L11" i="24"/>
  <c r="Q10" i="24"/>
  <c r="L10" i="24"/>
  <c r="Q9" i="24"/>
  <c r="L9" i="24"/>
  <c r="Q8" i="24"/>
  <c r="L8" i="24"/>
  <c r="Q7" i="24"/>
  <c r="L7" i="24"/>
  <c r="Q6" i="24"/>
  <c r="L6" i="24"/>
  <c r="Q5" i="24"/>
  <c r="L5" i="24"/>
  <c r="Q4" i="24"/>
  <c r="L4" i="24"/>
  <c r="Q3" i="24"/>
  <c r="L3" i="24"/>
  <c r="Q2" i="24"/>
  <c r="L2" i="24"/>
  <c r="Q120" i="22"/>
  <c r="Q119" i="22"/>
  <c r="Q118" i="22"/>
  <c r="Q117" i="22"/>
  <c r="Q116" i="22"/>
  <c r="Q115" i="22"/>
  <c r="Q114" i="22"/>
  <c r="Q113" i="22"/>
  <c r="Q112" i="22"/>
  <c r="Q111" i="22"/>
  <c r="Q110" i="22"/>
  <c r="Q109" i="22"/>
  <c r="Q108" i="22"/>
  <c r="Q107" i="22"/>
  <c r="Q106" i="22"/>
  <c r="Q105" i="22"/>
  <c r="Q104" i="22"/>
  <c r="Q103" i="22"/>
  <c r="Q102" i="22"/>
  <c r="Q101" i="22"/>
  <c r="Q100" i="22"/>
  <c r="Q99" i="22"/>
  <c r="Q98" i="22"/>
  <c r="Q97" i="22"/>
  <c r="Q96" i="22"/>
  <c r="Q95" i="22"/>
  <c r="Q94" i="22"/>
  <c r="Q93" i="22"/>
  <c r="Q92" i="22"/>
  <c r="Q91" i="22"/>
  <c r="Q90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4" i="22"/>
  <c r="Q3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Q143" i="23"/>
  <c r="Q142" i="23"/>
  <c r="Q141" i="23"/>
  <c r="Q140" i="23"/>
  <c r="Q139" i="23"/>
  <c r="Q138" i="23"/>
  <c r="Q137" i="23"/>
  <c r="Q136" i="23"/>
  <c r="Q135" i="23"/>
  <c r="Q134" i="23"/>
  <c r="Q133" i="23"/>
  <c r="Q132" i="23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90" i="23"/>
  <c r="Q89" i="23"/>
  <c r="Q88" i="23"/>
  <c r="Q87" i="23"/>
  <c r="Q86" i="23"/>
  <c r="Q85" i="23"/>
  <c r="Q84" i="23"/>
  <c r="Q83" i="23"/>
  <c r="Q82" i="23"/>
  <c r="Q81" i="23"/>
  <c r="Q80" i="23"/>
  <c r="Q79" i="23"/>
  <c r="Q78" i="23"/>
  <c r="Q77" i="23"/>
  <c r="Q76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3" i="23"/>
  <c r="Q62" i="23"/>
  <c r="Q61" i="23"/>
  <c r="Q60" i="23"/>
  <c r="Q59" i="23"/>
  <c r="Q58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Q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2" i="23"/>
  <c r="Q2" i="22"/>
  <c r="L2" i="22"/>
  <c r="Q155" i="21"/>
  <c r="Q154" i="21"/>
  <c r="Q153" i="21"/>
  <c r="Q152" i="21"/>
  <c r="Q151" i="21"/>
  <c r="Q150" i="21"/>
  <c r="Q149" i="21"/>
  <c r="Q148" i="21"/>
  <c r="Q147" i="21"/>
  <c r="Q146" i="21"/>
  <c r="Q145" i="21"/>
  <c r="Q144" i="21"/>
  <c r="Q143" i="21"/>
  <c r="Q142" i="21"/>
  <c r="Q141" i="21"/>
  <c r="Q140" i="21"/>
  <c r="Q139" i="21"/>
  <c r="Q138" i="21"/>
  <c r="Q137" i="21"/>
  <c r="Q136" i="21"/>
  <c r="Q135" i="21"/>
  <c r="Q134" i="21"/>
  <c r="Q133" i="21"/>
  <c r="Q132" i="21"/>
  <c r="Q131" i="21"/>
  <c r="Q130" i="21"/>
  <c r="Q129" i="21"/>
  <c r="Q128" i="21"/>
  <c r="Q127" i="21"/>
  <c r="Q126" i="21"/>
  <c r="Q125" i="21"/>
  <c r="Q124" i="21"/>
  <c r="Q123" i="21"/>
  <c r="Q122" i="21"/>
  <c r="Q121" i="21"/>
  <c r="Q120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Q2" i="21"/>
  <c r="L2" i="21"/>
  <c r="Q155" i="20"/>
  <c r="L155" i="20"/>
  <c r="Q154" i="20"/>
  <c r="L154" i="20"/>
  <c r="Q153" i="20"/>
  <c r="L153" i="20"/>
  <c r="Q152" i="20"/>
  <c r="L152" i="20"/>
  <c r="Q151" i="20"/>
  <c r="L151" i="20"/>
  <c r="Q150" i="20"/>
  <c r="L150" i="20"/>
  <c r="Q149" i="20"/>
  <c r="L149" i="20"/>
  <c r="Q148" i="20"/>
  <c r="L148" i="20"/>
  <c r="Q147" i="20"/>
  <c r="L147" i="20"/>
  <c r="Q146" i="20"/>
  <c r="L146" i="20"/>
  <c r="Q145" i="20"/>
  <c r="L145" i="20"/>
  <c r="Q144" i="20"/>
  <c r="L144" i="20"/>
  <c r="Q143" i="20"/>
  <c r="L143" i="20"/>
  <c r="Q142" i="20"/>
  <c r="L142" i="20"/>
  <c r="Q141" i="20"/>
  <c r="L141" i="20"/>
  <c r="Q140" i="20"/>
  <c r="L140" i="20"/>
  <c r="Q139" i="20"/>
  <c r="L139" i="20"/>
  <c r="Q138" i="20"/>
  <c r="L138" i="20"/>
  <c r="Q137" i="20"/>
  <c r="L137" i="20"/>
  <c r="Q136" i="20"/>
  <c r="L136" i="20"/>
  <c r="Q135" i="20"/>
  <c r="L135" i="20"/>
  <c r="Q134" i="20"/>
  <c r="L134" i="20"/>
  <c r="Q133" i="20"/>
  <c r="L133" i="20"/>
  <c r="Q132" i="20"/>
  <c r="L132" i="20"/>
  <c r="Q131" i="20"/>
  <c r="L131" i="20"/>
  <c r="Q130" i="20"/>
  <c r="L130" i="20"/>
  <c r="Q129" i="20"/>
  <c r="L129" i="20"/>
  <c r="Q128" i="20"/>
  <c r="L128" i="20"/>
  <c r="Q127" i="20"/>
  <c r="L127" i="20"/>
  <c r="Q126" i="20"/>
  <c r="L126" i="20"/>
  <c r="Q125" i="20"/>
  <c r="L125" i="20"/>
  <c r="Q124" i="20"/>
  <c r="L124" i="20"/>
  <c r="Q123" i="20"/>
  <c r="L123" i="20"/>
  <c r="Q122" i="20"/>
  <c r="L122" i="20"/>
  <c r="Q121" i="20"/>
  <c r="L121" i="20"/>
  <c r="Q120" i="20"/>
  <c r="L120" i="20"/>
  <c r="Q119" i="20"/>
  <c r="L119" i="20"/>
  <c r="Q118" i="20"/>
  <c r="L118" i="20"/>
  <c r="Q117" i="20"/>
  <c r="L117" i="20"/>
  <c r="Q116" i="20"/>
  <c r="L116" i="20"/>
  <c r="Q115" i="20"/>
  <c r="L115" i="20"/>
  <c r="Q114" i="20"/>
  <c r="L114" i="20"/>
  <c r="Q113" i="20"/>
  <c r="L113" i="20"/>
  <c r="Q112" i="20"/>
  <c r="L112" i="20"/>
  <c r="Q111" i="20"/>
  <c r="L111" i="20"/>
  <c r="Q110" i="20"/>
  <c r="L110" i="20"/>
  <c r="Q109" i="20"/>
  <c r="L109" i="20"/>
  <c r="Q108" i="20"/>
  <c r="L108" i="20"/>
  <c r="Q107" i="20"/>
  <c r="L107" i="20"/>
  <c r="Q106" i="20"/>
  <c r="L106" i="20"/>
  <c r="Q105" i="20"/>
  <c r="L105" i="20"/>
  <c r="Q104" i="20"/>
  <c r="L104" i="20"/>
  <c r="Q103" i="20"/>
  <c r="L103" i="20"/>
  <c r="Q102" i="20"/>
  <c r="L102" i="20"/>
  <c r="Q101" i="20"/>
  <c r="L101" i="20"/>
  <c r="Q100" i="20"/>
  <c r="L100" i="20"/>
  <c r="Q99" i="20"/>
  <c r="L99" i="20"/>
  <c r="Q98" i="20"/>
  <c r="L98" i="20"/>
  <c r="Q97" i="20"/>
  <c r="L97" i="20"/>
  <c r="Q96" i="20"/>
  <c r="L96" i="20"/>
  <c r="Q95" i="20"/>
  <c r="L95" i="20"/>
  <c r="Q94" i="20"/>
  <c r="L94" i="20"/>
  <c r="Q93" i="20"/>
  <c r="L93" i="20"/>
  <c r="Q92" i="20"/>
  <c r="L92" i="20"/>
  <c r="Q91" i="20"/>
  <c r="L91" i="20"/>
  <c r="Q90" i="20"/>
  <c r="L90" i="20"/>
  <c r="Q89" i="20"/>
  <c r="L89" i="20"/>
  <c r="Q88" i="20"/>
  <c r="L88" i="20"/>
  <c r="Q87" i="20"/>
  <c r="L87" i="20"/>
  <c r="Q86" i="20"/>
  <c r="L86" i="20"/>
  <c r="Q85" i="20"/>
  <c r="L85" i="20"/>
  <c r="Q84" i="20"/>
  <c r="L84" i="20"/>
  <c r="Q83" i="20"/>
  <c r="L83" i="20"/>
  <c r="Q82" i="20"/>
  <c r="L82" i="20"/>
  <c r="Q81" i="20"/>
  <c r="L81" i="20"/>
  <c r="Q80" i="20"/>
  <c r="L80" i="20"/>
  <c r="Q79" i="20"/>
  <c r="L79" i="20"/>
  <c r="Q78" i="20"/>
  <c r="L78" i="20"/>
  <c r="Q77" i="20"/>
  <c r="L77" i="20"/>
  <c r="Q76" i="20"/>
  <c r="L76" i="20"/>
  <c r="Q75" i="20"/>
  <c r="L75" i="20"/>
  <c r="Q74" i="20"/>
  <c r="L74" i="20"/>
  <c r="Q73" i="20"/>
  <c r="L73" i="20"/>
  <c r="Q72" i="20"/>
  <c r="L72" i="20"/>
  <c r="Q71" i="20"/>
  <c r="L71" i="20"/>
  <c r="Q70" i="20"/>
  <c r="L70" i="20"/>
  <c r="Q69" i="20"/>
  <c r="L69" i="20"/>
  <c r="Q68" i="20"/>
  <c r="L68" i="20"/>
  <c r="Q67" i="20"/>
  <c r="L67" i="20"/>
  <c r="Q66" i="20"/>
  <c r="L66" i="20"/>
  <c r="Q65" i="20"/>
  <c r="L65" i="20"/>
  <c r="Q64" i="20"/>
  <c r="L64" i="20"/>
  <c r="Q63" i="20"/>
  <c r="L63" i="20"/>
  <c r="Q62" i="20"/>
  <c r="L62" i="20"/>
  <c r="Q61" i="20"/>
  <c r="L61" i="20"/>
  <c r="Q60" i="20"/>
  <c r="L60" i="20"/>
  <c r="Q59" i="20"/>
  <c r="L59" i="20"/>
  <c r="Q58" i="20"/>
  <c r="L58" i="20"/>
  <c r="Q57" i="20"/>
  <c r="L57" i="20"/>
  <c r="Q56" i="20"/>
  <c r="L56" i="20"/>
  <c r="Q55" i="20"/>
  <c r="L55" i="20"/>
  <c r="Q54" i="20"/>
  <c r="L54" i="20"/>
  <c r="Q53" i="20"/>
  <c r="L53" i="20"/>
  <c r="Q52" i="20"/>
  <c r="L52" i="20"/>
  <c r="Q51" i="20"/>
  <c r="L51" i="20"/>
  <c r="Q50" i="20"/>
  <c r="L50" i="20"/>
  <c r="Q49" i="20"/>
  <c r="L49" i="20"/>
  <c r="Q48" i="20"/>
  <c r="L48" i="20"/>
  <c r="Q47" i="20"/>
  <c r="L47" i="20"/>
  <c r="Q46" i="20"/>
  <c r="L46" i="20"/>
  <c r="Q45" i="20"/>
  <c r="L45" i="20"/>
  <c r="Q44" i="20"/>
  <c r="L44" i="20"/>
  <c r="Q43" i="20"/>
  <c r="L43" i="20"/>
  <c r="Q42" i="20"/>
  <c r="L42" i="20"/>
  <c r="Q41" i="20"/>
  <c r="L41" i="20"/>
  <c r="Q40" i="20"/>
  <c r="L40" i="20"/>
  <c r="Q39" i="20"/>
  <c r="L39" i="20"/>
  <c r="Q38" i="20"/>
  <c r="L38" i="20"/>
  <c r="Q37" i="20"/>
  <c r="L37" i="20"/>
  <c r="Q36" i="20"/>
  <c r="L36" i="20"/>
  <c r="Q35" i="20"/>
  <c r="L35" i="20"/>
  <c r="Q34" i="20"/>
  <c r="L34" i="20"/>
  <c r="Q33" i="20"/>
  <c r="L33" i="20"/>
  <c r="Q32" i="20"/>
  <c r="L32" i="20"/>
  <c r="Q31" i="20"/>
  <c r="L31" i="20"/>
  <c r="Q30" i="20"/>
  <c r="L30" i="20"/>
  <c r="Q29" i="20"/>
  <c r="L29" i="20"/>
  <c r="Q28" i="20"/>
  <c r="L28" i="20"/>
  <c r="Q27" i="20"/>
  <c r="L27" i="20"/>
  <c r="Q26" i="20"/>
  <c r="L26" i="20"/>
  <c r="Q25" i="20"/>
  <c r="L25" i="20"/>
  <c r="Q24" i="20"/>
  <c r="L24" i="20"/>
  <c r="Q23" i="20"/>
  <c r="L23" i="20"/>
  <c r="Q22" i="20"/>
  <c r="L22" i="20"/>
  <c r="Q21" i="20"/>
  <c r="L21" i="20"/>
  <c r="Q20" i="20"/>
  <c r="L20" i="20"/>
  <c r="Q19" i="20"/>
  <c r="L19" i="20"/>
  <c r="Q18" i="20"/>
  <c r="L18" i="20"/>
  <c r="Q17" i="20"/>
  <c r="L17" i="20"/>
  <c r="Q16" i="20"/>
  <c r="L16" i="20"/>
  <c r="Q15" i="20"/>
  <c r="L15" i="20"/>
  <c r="Q14" i="20"/>
  <c r="L14" i="20"/>
  <c r="Q13" i="20"/>
  <c r="L13" i="20"/>
  <c r="Q12" i="20"/>
  <c r="L12" i="20"/>
  <c r="Q11" i="20"/>
  <c r="L11" i="20"/>
  <c r="Q10" i="20"/>
  <c r="L10" i="20"/>
  <c r="Q9" i="20"/>
  <c r="L9" i="20"/>
  <c r="Q8" i="20"/>
  <c r="L8" i="20"/>
  <c r="Q7" i="20"/>
  <c r="L7" i="20"/>
  <c r="Q6" i="20"/>
  <c r="L6" i="20"/>
  <c r="Q5" i="20"/>
  <c r="L5" i="20"/>
  <c r="Q4" i="20"/>
  <c r="L4" i="20"/>
  <c r="Q3" i="20"/>
  <c r="L3" i="20"/>
  <c r="Q2" i="20"/>
  <c r="L2" i="20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2" i="19"/>
  <c r="Q2" i="19"/>
  <c r="Q155" i="18"/>
  <c r="L155" i="18"/>
  <c r="Q154" i="18"/>
  <c r="L154" i="18"/>
  <c r="Q153" i="18"/>
  <c r="L153" i="18"/>
  <c r="Q152" i="18"/>
  <c r="L152" i="18"/>
  <c r="Q151" i="18"/>
  <c r="L151" i="18"/>
  <c r="Q150" i="18"/>
  <c r="L150" i="18"/>
  <c r="Q149" i="18"/>
  <c r="L149" i="18"/>
  <c r="Q148" i="18"/>
  <c r="L148" i="18"/>
  <c r="Q147" i="18"/>
  <c r="L147" i="18"/>
  <c r="Q146" i="18"/>
  <c r="L146" i="18"/>
  <c r="Q145" i="18"/>
  <c r="L145" i="18"/>
  <c r="Q144" i="18"/>
  <c r="L144" i="18"/>
  <c r="Q143" i="18"/>
  <c r="L143" i="18"/>
  <c r="Q142" i="18"/>
  <c r="L142" i="18"/>
  <c r="Q141" i="18"/>
  <c r="L141" i="18"/>
  <c r="Q140" i="18"/>
  <c r="L140" i="18"/>
  <c r="Q139" i="18"/>
  <c r="L139" i="18"/>
  <c r="Q138" i="18"/>
  <c r="L138" i="18"/>
  <c r="Q137" i="18"/>
  <c r="L137" i="18"/>
  <c r="Q136" i="18"/>
  <c r="L136" i="18"/>
  <c r="Q135" i="18"/>
  <c r="L135" i="18"/>
  <c r="Q134" i="18"/>
  <c r="L134" i="18"/>
  <c r="Q133" i="18"/>
  <c r="L133" i="18"/>
  <c r="Q132" i="18"/>
  <c r="L132" i="18"/>
  <c r="Q131" i="18"/>
  <c r="L131" i="18"/>
  <c r="Q130" i="18"/>
  <c r="L130" i="18"/>
  <c r="Q129" i="18"/>
  <c r="L129" i="18"/>
  <c r="Q128" i="18"/>
  <c r="L128" i="18"/>
  <c r="Q127" i="18"/>
  <c r="L127" i="18"/>
  <c r="Q126" i="18"/>
  <c r="L126" i="18"/>
  <c r="Q125" i="18"/>
  <c r="L125" i="18"/>
  <c r="Q124" i="18"/>
  <c r="L124" i="18"/>
  <c r="Q123" i="18"/>
  <c r="L123" i="18"/>
  <c r="Q122" i="18"/>
  <c r="L122" i="18"/>
  <c r="Q121" i="18"/>
  <c r="L121" i="18"/>
  <c r="Q120" i="18"/>
  <c r="L120" i="18"/>
  <c r="Q119" i="18"/>
  <c r="L119" i="18"/>
  <c r="Q118" i="18"/>
  <c r="L118" i="18"/>
  <c r="Q117" i="18"/>
  <c r="L117" i="18"/>
  <c r="Q116" i="18"/>
  <c r="L116" i="18"/>
  <c r="Q115" i="18"/>
  <c r="L115" i="18"/>
  <c r="Q114" i="18"/>
  <c r="L114" i="18"/>
  <c r="Q113" i="18"/>
  <c r="L113" i="18"/>
  <c r="Q112" i="18"/>
  <c r="L112" i="18"/>
  <c r="Q111" i="18"/>
  <c r="L111" i="18"/>
  <c r="Q110" i="18"/>
  <c r="L110" i="18"/>
  <c r="Q109" i="18"/>
  <c r="L109" i="18"/>
  <c r="Q108" i="18"/>
  <c r="L108" i="18"/>
  <c r="Q107" i="18"/>
  <c r="L107" i="18"/>
  <c r="Q106" i="18"/>
  <c r="L106" i="18"/>
  <c r="Q105" i="18"/>
  <c r="L105" i="18"/>
  <c r="Q104" i="18"/>
  <c r="L104" i="18"/>
  <c r="Q103" i="18"/>
  <c r="L103" i="18"/>
  <c r="Q102" i="18"/>
  <c r="L102" i="18"/>
  <c r="Q101" i="18"/>
  <c r="L101" i="18"/>
  <c r="Q100" i="18"/>
  <c r="L100" i="18"/>
  <c r="Q99" i="18"/>
  <c r="L99" i="18"/>
  <c r="Q98" i="18"/>
  <c r="L98" i="18"/>
  <c r="Q97" i="18"/>
  <c r="L97" i="18"/>
  <c r="Q96" i="18"/>
  <c r="L96" i="18"/>
  <c r="Q95" i="18"/>
  <c r="L95" i="18"/>
  <c r="Q94" i="18"/>
  <c r="L94" i="18"/>
  <c r="Q93" i="18"/>
  <c r="L93" i="18"/>
  <c r="Q92" i="18"/>
  <c r="L92" i="18"/>
  <c r="Q91" i="18"/>
  <c r="L91" i="18"/>
  <c r="Q90" i="18"/>
  <c r="L90" i="18"/>
  <c r="Q89" i="18"/>
  <c r="L89" i="18"/>
  <c r="Q88" i="18"/>
  <c r="L88" i="18"/>
  <c r="Q87" i="18"/>
  <c r="L87" i="18"/>
  <c r="Q86" i="18"/>
  <c r="L86" i="18"/>
  <c r="Q85" i="18"/>
  <c r="L85" i="18"/>
  <c r="Q84" i="18"/>
  <c r="L84" i="18"/>
  <c r="Q83" i="18"/>
  <c r="L83" i="18"/>
  <c r="Q82" i="18"/>
  <c r="L82" i="18"/>
  <c r="Q81" i="18"/>
  <c r="L81" i="18"/>
  <c r="Q80" i="18"/>
  <c r="L80" i="18"/>
  <c r="Q79" i="18"/>
  <c r="L79" i="18"/>
  <c r="Q78" i="18"/>
  <c r="L78" i="18"/>
  <c r="Q77" i="18"/>
  <c r="L77" i="18"/>
  <c r="Q76" i="18"/>
  <c r="L76" i="18"/>
  <c r="Q75" i="18"/>
  <c r="L75" i="18"/>
  <c r="Q74" i="18"/>
  <c r="L74" i="18"/>
  <c r="Q73" i="18"/>
  <c r="L73" i="18"/>
  <c r="Q72" i="18"/>
  <c r="L72" i="18"/>
  <c r="Q71" i="18"/>
  <c r="L71" i="18"/>
  <c r="Q70" i="18"/>
  <c r="L70" i="18"/>
  <c r="Q69" i="18"/>
  <c r="L69" i="18"/>
  <c r="Q68" i="18"/>
  <c r="L68" i="18"/>
  <c r="Q67" i="18"/>
  <c r="L67" i="18"/>
  <c r="Q66" i="18"/>
  <c r="L66" i="18"/>
  <c r="Q65" i="18"/>
  <c r="L65" i="18"/>
  <c r="Q64" i="18"/>
  <c r="L64" i="18"/>
  <c r="Q63" i="18"/>
  <c r="L63" i="18"/>
  <c r="Q62" i="18"/>
  <c r="L62" i="18"/>
  <c r="Q61" i="18"/>
  <c r="L61" i="18"/>
  <c r="Q60" i="18"/>
  <c r="L60" i="18"/>
  <c r="Q59" i="18"/>
  <c r="L59" i="18"/>
  <c r="Q58" i="18"/>
  <c r="L58" i="18"/>
  <c r="Q57" i="18"/>
  <c r="L57" i="18"/>
  <c r="Q56" i="18"/>
  <c r="L56" i="18"/>
  <c r="Q55" i="18"/>
  <c r="L55" i="18"/>
  <c r="Q54" i="18"/>
  <c r="L54" i="18"/>
  <c r="Q53" i="18"/>
  <c r="L53" i="18"/>
  <c r="Q52" i="18"/>
  <c r="L52" i="18"/>
  <c r="Q51" i="18"/>
  <c r="L51" i="18"/>
  <c r="Q50" i="18"/>
  <c r="L50" i="18"/>
  <c r="Q49" i="18"/>
  <c r="L49" i="18"/>
  <c r="Q48" i="18"/>
  <c r="L48" i="18"/>
  <c r="Q47" i="18"/>
  <c r="L47" i="18"/>
  <c r="Q46" i="18"/>
  <c r="L46" i="18"/>
  <c r="Q45" i="18"/>
  <c r="L45" i="18"/>
  <c r="Q44" i="18"/>
  <c r="L44" i="18"/>
  <c r="Q43" i="18"/>
  <c r="L43" i="18"/>
  <c r="Q42" i="18"/>
  <c r="L42" i="18"/>
  <c r="Q41" i="18"/>
  <c r="L41" i="18"/>
  <c r="Q40" i="18"/>
  <c r="L40" i="18"/>
  <c r="Q39" i="18"/>
  <c r="L39" i="18"/>
  <c r="Q38" i="18"/>
  <c r="L38" i="18"/>
  <c r="Q37" i="18"/>
  <c r="L37" i="18"/>
  <c r="Q36" i="18"/>
  <c r="L36" i="18"/>
  <c r="Q35" i="18"/>
  <c r="L35" i="18"/>
  <c r="Q34" i="18"/>
  <c r="L34" i="18"/>
  <c r="Q33" i="18"/>
  <c r="L33" i="18"/>
  <c r="Q32" i="18"/>
  <c r="L32" i="18"/>
  <c r="Q31" i="18"/>
  <c r="L31" i="18"/>
  <c r="Q30" i="18"/>
  <c r="L30" i="18"/>
  <c r="Q29" i="18"/>
  <c r="L29" i="18"/>
  <c r="Q28" i="18"/>
  <c r="L28" i="18"/>
  <c r="Q27" i="18"/>
  <c r="L27" i="18"/>
  <c r="Q26" i="18"/>
  <c r="L26" i="18"/>
  <c r="Q25" i="18"/>
  <c r="L25" i="18"/>
  <c r="Q24" i="18"/>
  <c r="L24" i="18"/>
  <c r="Q23" i="18"/>
  <c r="L23" i="18"/>
  <c r="Q22" i="18"/>
  <c r="L22" i="18"/>
  <c r="Q21" i="18"/>
  <c r="L21" i="18"/>
  <c r="Q20" i="18"/>
  <c r="L20" i="18"/>
  <c r="Q19" i="18"/>
  <c r="L19" i="18"/>
  <c r="Q18" i="18"/>
  <c r="L18" i="18"/>
  <c r="Q17" i="18"/>
  <c r="L17" i="18"/>
  <c r="Q16" i="18"/>
  <c r="L16" i="18"/>
  <c r="Q15" i="18"/>
  <c r="L15" i="18"/>
  <c r="Q14" i="18"/>
  <c r="L14" i="18"/>
  <c r="Q13" i="18"/>
  <c r="L13" i="18"/>
  <c r="Q12" i="18"/>
  <c r="L12" i="18"/>
  <c r="Q11" i="18"/>
  <c r="L11" i="18"/>
  <c r="Q10" i="18"/>
  <c r="L10" i="18"/>
  <c r="Q9" i="18"/>
  <c r="L9" i="18"/>
  <c r="Q8" i="18"/>
  <c r="L8" i="18"/>
  <c r="Q7" i="18"/>
  <c r="L7" i="18"/>
  <c r="Q6" i="18"/>
  <c r="L6" i="18"/>
  <c r="Q5" i="18"/>
  <c r="L5" i="18"/>
  <c r="Q4" i="18"/>
  <c r="L4" i="18"/>
  <c r="Q3" i="18"/>
  <c r="L3" i="18"/>
  <c r="Q2" i="18"/>
  <c r="L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Q155" i="17"/>
  <c r="Q154" i="17"/>
  <c r="Q153" i="17"/>
  <c r="Q152" i="17"/>
  <c r="Q151" i="17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Q10" i="17"/>
  <c r="Q9" i="17"/>
  <c r="Q8" i="17"/>
  <c r="Q7" i="17"/>
  <c r="Q6" i="17"/>
  <c r="Q5" i="17"/>
  <c r="Q4" i="17"/>
  <c r="Q3" i="17"/>
  <c r="Q2" i="17"/>
  <c r="L2" i="17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2" i="16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2" i="15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J122" i="5"/>
  <c r="J121" i="5"/>
  <c r="J120" i="5"/>
  <c r="J119" i="5"/>
  <c r="J118" i="5"/>
  <c r="J117" i="5"/>
  <c r="J116" i="5"/>
  <c r="J82" i="5"/>
  <c r="J81" i="5"/>
</calcChain>
</file>

<file path=xl/sharedStrings.xml><?xml version="1.0" encoding="utf-8"?>
<sst xmlns="http://schemas.openxmlformats.org/spreadsheetml/2006/main" count="45843" uniqueCount="13441">
  <si>
    <t>EDAD</t>
  </si>
  <si>
    <t>PRIMER APELLIDO</t>
  </si>
  <si>
    <t>SEGUNDO APELLIDO</t>
  </si>
  <si>
    <t>NOMBRE</t>
  </si>
  <si>
    <t>PASAPORTE</t>
  </si>
  <si>
    <t>GENERO</t>
  </si>
  <si>
    <t>FECHA NAC</t>
  </si>
  <si>
    <t>CANTIDAD</t>
  </si>
  <si>
    <t>FECHA DE VENCIMIENTO</t>
  </si>
  <si>
    <t>NACIONALIDAD</t>
  </si>
  <si>
    <t>UBICACION</t>
  </si>
  <si>
    <t>TELEFONO</t>
  </si>
  <si>
    <t>NUMERO DE VISA CRI</t>
  </si>
  <si>
    <t>PARENTESCO</t>
  </si>
  <si>
    <t xml:space="preserve">GRUPO FAMILIAR </t>
  </si>
  <si>
    <t xml:space="preserve">OBSERVACIONES </t>
  </si>
  <si>
    <t>LISTA COMPLETA VUELO XX/02/2016</t>
  </si>
  <si>
    <t>COLEGIO NOCTURNO</t>
  </si>
  <si>
    <t>M</t>
  </si>
  <si>
    <t xml:space="preserve">Merida </t>
  </si>
  <si>
    <t>Perez</t>
  </si>
  <si>
    <t>Johann</t>
  </si>
  <si>
    <t>I577526</t>
  </si>
  <si>
    <t>Cuba</t>
  </si>
  <si>
    <t>8578-5203</t>
  </si>
  <si>
    <t>Solo</t>
  </si>
  <si>
    <t>Soria</t>
  </si>
  <si>
    <t>Borges</t>
  </si>
  <si>
    <t xml:space="preserve">Dayana </t>
  </si>
  <si>
    <t>I422463</t>
  </si>
  <si>
    <t>F</t>
  </si>
  <si>
    <t>20023-15</t>
  </si>
  <si>
    <t>6327-0467</t>
  </si>
  <si>
    <t>Sola</t>
  </si>
  <si>
    <t xml:space="preserve">Vera </t>
  </si>
  <si>
    <t xml:space="preserve">del Real </t>
  </si>
  <si>
    <t>Darien</t>
  </si>
  <si>
    <t>I346552</t>
  </si>
  <si>
    <t>20324-15</t>
  </si>
  <si>
    <t>6319-2053</t>
  </si>
  <si>
    <t>Bientz</t>
  </si>
  <si>
    <t>Claro</t>
  </si>
  <si>
    <t>Yasmani</t>
  </si>
  <si>
    <t>I786607</t>
  </si>
  <si>
    <t>19688-15</t>
  </si>
  <si>
    <t>6273-3352</t>
  </si>
  <si>
    <t xml:space="preserve">Canales </t>
  </si>
  <si>
    <t>Orlando</t>
  </si>
  <si>
    <t>H421577</t>
  </si>
  <si>
    <t>20425-15</t>
  </si>
  <si>
    <t>6137-5581</t>
  </si>
  <si>
    <t>Pavon</t>
  </si>
  <si>
    <t>Hill</t>
  </si>
  <si>
    <t>I437210</t>
  </si>
  <si>
    <t>20561-15</t>
  </si>
  <si>
    <t>6306-6964</t>
  </si>
  <si>
    <t>Rios</t>
  </si>
  <si>
    <t>Trujillo</t>
  </si>
  <si>
    <t>Raikel</t>
  </si>
  <si>
    <t>I760063</t>
  </si>
  <si>
    <t>20181-15</t>
  </si>
  <si>
    <t>6255-6919</t>
  </si>
  <si>
    <t>Glaria</t>
  </si>
  <si>
    <t>Caballero</t>
  </si>
  <si>
    <t>Manuel</t>
  </si>
  <si>
    <t>I474855</t>
  </si>
  <si>
    <t>20034-15</t>
  </si>
  <si>
    <t>5010-8581</t>
  </si>
  <si>
    <t>Villasuso</t>
  </si>
  <si>
    <t>Pedro Ladislao</t>
  </si>
  <si>
    <t>I729391</t>
  </si>
  <si>
    <t>20895-15</t>
  </si>
  <si>
    <t>6292-7095</t>
  </si>
  <si>
    <t>Reyes</t>
  </si>
  <si>
    <t>Yennier</t>
  </si>
  <si>
    <t>I438096</t>
  </si>
  <si>
    <t>20883-15</t>
  </si>
  <si>
    <t>solo</t>
  </si>
  <si>
    <t>6292-7015</t>
  </si>
  <si>
    <t>Esposa</t>
  </si>
  <si>
    <t>Rodríguez</t>
  </si>
  <si>
    <t>Hernández</t>
  </si>
  <si>
    <t>Torres</t>
  </si>
  <si>
    <t>Dinza</t>
  </si>
  <si>
    <t>Abraham</t>
  </si>
  <si>
    <t>I733681</t>
  </si>
  <si>
    <t>20346-15</t>
  </si>
  <si>
    <t>6026-4626</t>
  </si>
  <si>
    <t xml:space="preserve">Rivas </t>
  </si>
  <si>
    <t>Martínez</t>
  </si>
  <si>
    <t>Gilberto</t>
  </si>
  <si>
    <t>I420247</t>
  </si>
  <si>
    <t>19913-15</t>
  </si>
  <si>
    <t>8347-0368</t>
  </si>
  <si>
    <t>Penton</t>
  </si>
  <si>
    <t>Suarez</t>
  </si>
  <si>
    <t>Yosniel</t>
  </si>
  <si>
    <t>I742447</t>
  </si>
  <si>
    <t>19858-15</t>
  </si>
  <si>
    <t>7060-0626</t>
  </si>
  <si>
    <t>Teruel</t>
  </si>
  <si>
    <t>Areces</t>
  </si>
  <si>
    <t>Michael</t>
  </si>
  <si>
    <t>I292468</t>
  </si>
  <si>
    <t>20069-15</t>
  </si>
  <si>
    <t>6271-6596</t>
  </si>
  <si>
    <t>Carmenate</t>
  </si>
  <si>
    <t>Roberto Ramón</t>
  </si>
  <si>
    <t>I780617</t>
  </si>
  <si>
    <t>20307-15</t>
  </si>
  <si>
    <t>5010-2328</t>
  </si>
  <si>
    <t>Montes de Oca</t>
  </si>
  <si>
    <t>Cruz</t>
  </si>
  <si>
    <t>Yosvany</t>
  </si>
  <si>
    <t>I449572</t>
  </si>
  <si>
    <t>20510-15</t>
  </si>
  <si>
    <t>6305-6308</t>
  </si>
  <si>
    <t xml:space="preserve">Cárdenas </t>
  </si>
  <si>
    <t>García</t>
  </si>
  <si>
    <t>Carlos Rafael</t>
  </si>
  <si>
    <t>I435598</t>
  </si>
  <si>
    <t>20302-15</t>
  </si>
  <si>
    <t>6109-7398</t>
  </si>
  <si>
    <t>Peña</t>
  </si>
  <si>
    <t>Parra</t>
  </si>
  <si>
    <t>Dairys</t>
  </si>
  <si>
    <t>I751336</t>
  </si>
  <si>
    <t>20225-15</t>
  </si>
  <si>
    <t>6128-9329</t>
  </si>
  <si>
    <t>Alvarez</t>
  </si>
  <si>
    <t>Ledesma</t>
  </si>
  <si>
    <t>Sergio Segundo</t>
  </si>
  <si>
    <t>I459399</t>
  </si>
  <si>
    <t>20450-15</t>
  </si>
  <si>
    <t>20298-15</t>
  </si>
  <si>
    <t>6260-1965</t>
  </si>
  <si>
    <t>Viñals</t>
  </si>
  <si>
    <t>Rosaly</t>
  </si>
  <si>
    <t>I771684</t>
  </si>
  <si>
    <t>2002-15</t>
  </si>
  <si>
    <t>(507) 6824-1225</t>
  </si>
  <si>
    <t>Gómez</t>
  </si>
  <si>
    <t>Noguel</t>
  </si>
  <si>
    <t>Amel</t>
  </si>
  <si>
    <t>I737449</t>
  </si>
  <si>
    <t>19860-15</t>
  </si>
  <si>
    <t>6144-7959</t>
  </si>
  <si>
    <t>Palomo</t>
  </si>
  <si>
    <t>Garcés</t>
  </si>
  <si>
    <t>Reynier Alberto</t>
  </si>
  <si>
    <t>I753840</t>
  </si>
  <si>
    <t>20138-15</t>
  </si>
  <si>
    <t>6310-6097</t>
  </si>
  <si>
    <t>Santos</t>
  </si>
  <si>
    <t>Pérez</t>
  </si>
  <si>
    <t>Ivan</t>
  </si>
  <si>
    <t>H428493</t>
  </si>
  <si>
    <t>20985-15</t>
  </si>
  <si>
    <t>6049-2811</t>
  </si>
  <si>
    <t xml:space="preserve">Quintana </t>
  </si>
  <si>
    <t>Amelo</t>
  </si>
  <si>
    <t>Alexander</t>
  </si>
  <si>
    <t>I633671</t>
  </si>
  <si>
    <t>20193-15</t>
  </si>
  <si>
    <t>David</t>
  </si>
  <si>
    <t>I461680</t>
  </si>
  <si>
    <t>20196-15</t>
  </si>
  <si>
    <t>6243-8494</t>
  </si>
  <si>
    <t>6086-6353</t>
  </si>
  <si>
    <t>Campos</t>
  </si>
  <si>
    <t>Yoinda</t>
  </si>
  <si>
    <t>I412809</t>
  </si>
  <si>
    <t>20740-15</t>
  </si>
  <si>
    <t>6124-1097</t>
  </si>
  <si>
    <t xml:space="preserve">García </t>
  </si>
  <si>
    <t>Paz</t>
  </si>
  <si>
    <t>Adolfo</t>
  </si>
  <si>
    <t>I140786</t>
  </si>
  <si>
    <t>20606-15</t>
  </si>
  <si>
    <t>6253-4971</t>
  </si>
  <si>
    <t>Utra</t>
  </si>
  <si>
    <t>Yusnier</t>
  </si>
  <si>
    <t>H380547</t>
  </si>
  <si>
    <t>20747-15</t>
  </si>
  <si>
    <t>7041-6250</t>
  </si>
  <si>
    <t>Valladares</t>
  </si>
  <si>
    <t>Aldama</t>
  </si>
  <si>
    <t>Luis Melanio</t>
  </si>
  <si>
    <t>I755730</t>
  </si>
  <si>
    <t>20733-15</t>
  </si>
  <si>
    <t>6319-6664</t>
  </si>
  <si>
    <t>Milán</t>
  </si>
  <si>
    <t>Villavicencio</t>
  </si>
  <si>
    <t>Richar Yosel</t>
  </si>
  <si>
    <t>I609159</t>
  </si>
  <si>
    <t>20855-15</t>
  </si>
  <si>
    <t>6115-7746</t>
  </si>
  <si>
    <t>Guerra</t>
  </si>
  <si>
    <t>Lionard</t>
  </si>
  <si>
    <t>I774070</t>
  </si>
  <si>
    <t>20185-15</t>
  </si>
  <si>
    <t>6290-0261</t>
  </si>
  <si>
    <t>Rojas</t>
  </si>
  <si>
    <t>Liu</t>
  </si>
  <si>
    <t>Yimmi</t>
  </si>
  <si>
    <t>I018591</t>
  </si>
  <si>
    <t>20848-15</t>
  </si>
  <si>
    <t>6066-0652</t>
  </si>
  <si>
    <t>Ducas</t>
  </si>
  <si>
    <t>Mariuska</t>
  </si>
  <si>
    <t>I531141</t>
  </si>
  <si>
    <t>20800-15</t>
  </si>
  <si>
    <t>6306-6942/5002-1624</t>
  </si>
  <si>
    <t>Edeivys Leinier</t>
  </si>
  <si>
    <t>I488815</t>
  </si>
  <si>
    <t>20639-15</t>
  </si>
  <si>
    <t>5013-0247</t>
  </si>
  <si>
    <t xml:space="preserve">Cortina </t>
  </si>
  <si>
    <t>Lisandra</t>
  </si>
  <si>
    <t>I353359</t>
  </si>
  <si>
    <t>20842-15</t>
  </si>
  <si>
    <t>6319-2049</t>
  </si>
  <si>
    <t>Betancourt</t>
  </si>
  <si>
    <t>Silva</t>
  </si>
  <si>
    <t>Yurlio</t>
  </si>
  <si>
    <t>I609390</t>
  </si>
  <si>
    <t>20730-15</t>
  </si>
  <si>
    <t>6319-4867</t>
  </si>
  <si>
    <t>20012-15</t>
  </si>
  <si>
    <t>6242-8016</t>
  </si>
  <si>
    <t xml:space="preserve">Suárez </t>
  </si>
  <si>
    <t xml:space="preserve">González </t>
  </si>
  <si>
    <t>Juan Antonio</t>
  </si>
  <si>
    <t>I776405</t>
  </si>
  <si>
    <t>H310389</t>
  </si>
  <si>
    <t>20713-15</t>
  </si>
  <si>
    <t>Muñoa</t>
  </si>
  <si>
    <t>Lahera</t>
  </si>
  <si>
    <t xml:space="preserve">Georgina </t>
  </si>
  <si>
    <t>I257904</t>
  </si>
  <si>
    <t>20720-15</t>
  </si>
  <si>
    <t>7166-5391</t>
  </si>
  <si>
    <t xml:space="preserve">Molina </t>
  </si>
  <si>
    <t xml:space="preserve">Carballo </t>
  </si>
  <si>
    <t>Dayan</t>
  </si>
  <si>
    <t>I433253</t>
  </si>
  <si>
    <t>20711-15</t>
  </si>
  <si>
    <t>5005-2274</t>
  </si>
  <si>
    <t xml:space="preserve">Carbonell </t>
  </si>
  <si>
    <t xml:space="preserve">Diaz </t>
  </si>
  <si>
    <t>Robert</t>
  </si>
  <si>
    <t>B946634</t>
  </si>
  <si>
    <t>20764-15</t>
  </si>
  <si>
    <t>6285-1308</t>
  </si>
  <si>
    <t>Cardona</t>
  </si>
  <si>
    <t xml:space="preserve">Anache </t>
  </si>
  <si>
    <t>Lisset</t>
  </si>
  <si>
    <t>I745179</t>
  </si>
  <si>
    <t>19757-15</t>
  </si>
  <si>
    <t>5013-8246</t>
  </si>
  <si>
    <t xml:space="preserve">Castañeda </t>
  </si>
  <si>
    <t>Alonso</t>
  </si>
  <si>
    <t>Wilme</t>
  </si>
  <si>
    <t>I574294</t>
  </si>
  <si>
    <t>20343-15</t>
  </si>
  <si>
    <t>6269-7282</t>
  </si>
  <si>
    <t xml:space="preserve">Vladimir </t>
  </si>
  <si>
    <t>Gallardo</t>
  </si>
  <si>
    <t>Marilyn</t>
  </si>
  <si>
    <t>I780052</t>
  </si>
  <si>
    <t>20326-15</t>
  </si>
  <si>
    <t>6207-4699</t>
  </si>
  <si>
    <t>Calafell</t>
  </si>
  <si>
    <t>Eduarce Enrique</t>
  </si>
  <si>
    <t>I750288</t>
  </si>
  <si>
    <t>20521-15</t>
  </si>
  <si>
    <t>6113-6490</t>
  </si>
  <si>
    <t>Karel</t>
  </si>
  <si>
    <t>I736666</t>
  </si>
  <si>
    <t>20808-15</t>
  </si>
  <si>
    <t>6130-5809/6306-6942</t>
  </si>
  <si>
    <t>Morales</t>
  </si>
  <si>
    <t>Caro</t>
  </si>
  <si>
    <t>Yadcen</t>
  </si>
  <si>
    <t>I540284</t>
  </si>
  <si>
    <t>20040-15</t>
  </si>
  <si>
    <t>5011-5486</t>
  </si>
  <si>
    <t>Lima</t>
  </si>
  <si>
    <t>Yoseny</t>
  </si>
  <si>
    <t>I536671</t>
  </si>
  <si>
    <t>20250-15</t>
  </si>
  <si>
    <t>6237-2412</t>
  </si>
  <si>
    <t>Díaz</t>
  </si>
  <si>
    <t>Yusmary</t>
  </si>
  <si>
    <t>I685022</t>
  </si>
  <si>
    <t>20282-15</t>
  </si>
  <si>
    <t>8553-7142</t>
  </si>
  <si>
    <t>Castillo</t>
  </si>
  <si>
    <t>Castanedo</t>
  </si>
  <si>
    <t>Pedro</t>
  </si>
  <si>
    <t>I386985</t>
  </si>
  <si>
    <t>20803-15</t>
  </si>
  <si>
    <t>7185-6196</t>
  </si>
  <si>
    <t>Brito</t>
  </si>
  <si>
    <t>Veliz</t>
  </si>
  <si>
    <t>Ariel</t>
  </si>
  <si>
    <t>I738507</t>
  </si>
  <si>
    <t>20453-15</t>
  </si>
  <si>
    <t>6253-4925</t>
  </si>
  <si>
    <t>Ares</t>
  </si>
  <si>
    <t xml:space="preserve">Mario Carlos </t>
  </si>
  <si>
    <t>I672587</t>
  </si>
  <si>
    <t>20197-15</t>
  </si>
  <si>
    <t>6208-6512</t>
  </si>
  <si>
    <t xml:space="preserve">Sosa </t>
  </si>
  <si>
    <t>Escobar</t>
  </si>
  <si>
    <t>Fabio Antonio</t>
  </si>
  <si>
    <t>I781296</t>
  </si>
  <si>
    <t>20239-15</t>
  </si>
  <si>
    <t>6146-3762</t>
  </si>
  <si>
    <t>Trista</t>
  </si>
  <si>
    <t xml:space="preserve">Zayas </t>
  </si>
  <si>
    <t>Derys de los Angeles</t>
  </si>
  <si>
    <t>H226998</t>
  </si>
  <si>
    <t>20318-15</t>
  </si>
  <si>
    <t>Lopez</t>
  </si>
  <si>
    <t>Dominguez</t>
  </si>
  <si>
    <t>Leonardo</t>
  </si>
  <si>
    <t>I769438</t>
  </si>
  <si>
    <t>19708-15</t>
  </si>
  <si>
    <t>6131-1350</t>
  </si>
  <si>
    <t>Delgado</t>
  </si>
  <si>
    <t>Vidal</t>
  </si>
  <si>
    <t>Milagros</t>
  </si>
  <si>
    <t>H371264</t>
  </si>
  <si>
    <t>20807-15</t>
  </si>
  <si>
    <t>6132-6491</t>
  </si>
  <si>
    <t>Ricardo</t>
  </si>
  <si>
    <t>I779098</t>
  </si>
  <si>
    <t>20509-15</t>
  </si>
  <si>
    <t>6338-0397</t>
  </si>
  <si>
    <t xml:space="preserve">Herrera </t>
  </si>
  <si>
    <t>José Luis</t>
  </si>
  <si>
    <t>B865202</t>
  </si>
  <si>
    <t>20787-15</t>
  </si>
  <si>
    <t>6236-9598</t>
  </si>
  <si>
    <t xml:space="preserve">Gutiérrez </t>
  </si>
  <si>
    <t>Pedro Luis</t>
  </si>
  <si>
    <t>I738297</t>
  </si>
  <si>
    <t>19983-15</t>
  </si>
  <si>
    <t>8380-4096</t>
  </si>
  <si>
    <t xml:space="preserve">Moreno </t>
  </si>
  <si>
    <t>López</t>
  </si>
  <si>
    <t>Daniel Alejandro</t>
  </si>
  <si>
    <t>I318347</t>
  </si>
  <si>
    <t>20035-15</t>
  </si>
  <si>
    <t>5012-8028</t>
  </si>
  <si>
    <t>Aguila</t>
  </si>
  <si>
    <t>Yannier</t>
  </si>
  <si>
    <t>I591396</t>
  </si>
  <si>
    <t>20032-15</t>
  </si>
  <si>
    <t>7171-4858</t>
  </si>
  <si>
    <t xml:space="preserve">Zambrana </t>
  </si>
  <si>
    <t xml:space="preserve">Guerra </t>
  </si>
  <si>
    <t>I499421</t>
  </si>
  <si>
    <t>20484-15</t>
  </si>
  <si>
    <t>8398-3152</t>
  </si>
  <si>
    <t>Corvo</t>
  </si>
  <si>
    <t>Jesús Ramón</t>
  </si>
  <si>
    <t>I782687</t>
  </si>
  <si>
    <t>19957-15</t>
  </si>
  <si>
    <t>6259-2475</t>
  </si>
  <si>
    <t>Araujo</t>
  </si>
  <si>
    <t>Almenares</t>
  </si>
  <si>
    <t>Lester Raul</t>
  </si>
  <si>
    <t>I511689</t>
  </si>
  <si>
    <t>20015-15</t>
  </si>
  <si>
    <t xml:space="preserve">Castillo </t>
  </si>
  <si>
    <t>Alexis Carlos</t>
  </si>
  <si>
    <t>I737228</t>
  </si>
  <si>
    <t>19748-15</t>
  </si>
  <si>
    <t>6183-8940</t>
  </si>
  <si>
    <t>Diaz</t>
  </si>
  <si>
    <t>Boris Luis</t>
  </si>
  <si>
    <t>I431528</t>
  </si>
  <si>
    <t>19743-15</t>
  </si>
  <si>
    <t>6182-9714</t>
  </si>
  <si>
    <t xml:space="preserve">Rojas </t>
  </si>
  <si>
    <t>Nogues</t>
  </si>
  <si>
    <t xml:space="preserve">Roberto </t>
  </si>
  <si>
    <t>I779459</t>
  </si>
  <si>
    <t>20265-15</t>
  </si>
  <si>
    <t xml:space="preserve">Burgos </t>
  </si>
  <si>
    <t>Vazquez</t>
  </si>
  <si>
    <t xml:space="preserve">Yojanes </t>
  </si>
  <si>
    <t>I393065</t>
  </si>
  <si>
    <t>20166-15</t>
  </si>
  <si>
    <t>6255-9774</t>
  </si>
  <si>
    <t xml:space="preserve">Pareja </t>
  </si>
  <si>
    <t>Cadalzo</t>
  </si>
  <si>
    <t>Odanelys</t>
  </si>
  <si>
    <t>I677881</t>
  </si>
  <si>
    <t>20175-15</t>
  </si>
  <si>
    <t>Vargas</t>
  </si>
  <si>
    <t xml:space="preserve">Aliosmar </t>
  </si>
  <si>
    <t>I778836</t>
  </si>
  <si>
    <t>19802-15</t>
  </si>
  <si>
    <t>6118-7609</t>
  </si>
  <si>
    <t>Esposo</t>
  </si>
  <si>
    <t>Dayana</t>
  </si>
  <si>
    <t>I783122</t>
  </si>
  <si>
    <t>19762-15</t>
  </si>
  <si>
    <t>Alejo</t>
  </si>
  <si>
    <t>Yuniel</t>
  </si>
  <si>
    <t>I495180</t>
  </si>
  <si>
    <t>19892-15</t>
  </si>
  <si>
    <t>6338-0410</t>
  </si>
  <si>
    <t>Saavedra</t>
  </si>
  <si>
    <t>Pino</t>
  </si>
  <si>
    <t>Yalina</t>
  </si>
  <si>
    <t>I515284</t>
  </si>
  <si>
    <t>20011-15</t>
  </si>
  <si>
    <t>Varela</t>
  </si>
  <si>
    <t xml:space="preserve">Prieto </t>
  </si>
  <si>
    <t>José Ivan</t>
  </si>
  <si>
    <t>I746882</t>
  </si>
  <si>
    <t>21003-15</t>
  </si>
  <si>
    <t>6319-6700</t>
  </si>
  <si>
    <t>Palacio</t>
  </si>
  <si>
    <t xml:space="preserve">Dayamis </t>
  </si>
  <si>
    <t>B754402</t>
  </si>
  <si>
    <t>6305-8051</t>
  </si>
  <si>
    <t xml:space="preserve">Esposa </t>
  </si>
  <si>
    <t>Fonseca</t>
  </si>
  <si>
    <t>Cansio</t>
  </si>
  <si>
    <t>Julio César</t>
  </si>
  <si>
    <t>I439509</t>
  </si>
  <si>
    <t>19838-15</t>
  </si>
  <si>
    <t>20993-15</t>
  </si>
  <si>
    <t>6338-0406</t>
  </si>
  <si>
    <t>Lozano</t>
  </si>
  <si>
    <t>Patricia</t>
  </si>
  <si>
    <t>I408949</t>
  </si>
  <si>
    <t>19968-15</t>
  </si>
  <si>
    <t>6338-0398</t>
  </si>
  <si>
    <t xml:space="preserve">Reiner </t>
  </si>
  <si>
    <t>Margarita</t>
  </si>
  <si>
    <t xml:space="preserve">Conde </t>
  </si>
  <si>
    <t>Roman</t>
  </si>
  <si>
    <t>Yanelis</t>
  </si>
  <si>
    <t>H445616</t>
  </si>
  <si>
    <t>19796-15</t>
  </si>
  <si>
    <t xml:space="preserve">Draguet </t>
  </si>
  <si>
    <t>Moya</t>
  </si>
  <si>
    <t>Arnier</t>
  </si>
  <si>
    <t>H225744</t>
  </si>
  <si>
    <t>19798-15</t>
  </si>
  <si>
    <t>5011-2041</t>
  </si>
  <si>
    <t>Oro</t>
  </si>
  <si>
    <t>I448837</t>
  </si>
  <si>
    <t>19734-15</t>
  </si>
  <si>
    <t>8780-1405</t>
  </si>
  <si>
    <t>Ivett</t>
  </si>
  <si>
    <t>I448835</t>
  </si>
  <si>
    <t>19716-15</t>
  </si>
  <si>
    <t>6051-3694</t>
  </si>
  <si>
    <t>Román</t>
  </si>
  <si>
    <t>Tamara</t>
  </si>
  <si>
    <t>I471922</t>
  </si>
  <si>
    <t>20930-15</t>
  </si>
  <si>
    <t>Prima</t>
  </si>
  <si>
    <t xml:space="preserve">Pino </t>
  </si>
  <si>
    <t>Idrialys</t>
  </si>
  <si>
    <t>I438095</t>
  </si>
  <si>
    <t>20890-15</t>
  </si>
  <si>
    <t>Sanchez</t>
  </si>
  <si>
    <t>Yolanda</t>
  </si>
  <si>
    <t>I384706</t>
  </si>
  <si>
    <t>20891-15</t>
  </si>
  <si>
    <t>Tía</t>
  </si>
  <si>
    <t>Coca</t>
  </si>
  <si>
    <t>Ruíz</t>
  </si>
  <si>
    <t>Heidy</t>
  </si>
  <si>
    <t>I625428</t>
  </si>
  <si>
    <t>20724-15</t>
  </si>
  <si>
    <t>6144-8983</t>
  </si>
  <si>
    <t>Arzuaga</t>
  </si>
  <si>
    <t>Guillermo</t>
  </si>
  <si>
    <t>Aguilera</t>
  </si>
  <si>
    <t>I475125</t>
  </si>
  <si>
    <t>20389-15</t>
  </si>
  <si>
    <t>6150-2524</t>
  </si>
  <si>
    <t>Osvanyer</t>
  </si>
  <si>
    <t>Ibañez</t>
  </si>
  <si>
    <t>I540080</t>
  </si>
  <si>
    <t>20074-15</t>
  </si>
  <si>
    <t>6185-2162</t>
  </si>
  <si>
    <t>González</t>
  </si>
  <si>
    <t>Jiménez</t>
  </si>
  <si>
    <t xml:space="preserve">Juan </t>
  </si>
  <si>
    <t>I733674</t>
  </si>
  <si>
    <t>20409-15</t>
  </si>
  <si>
    <t>6303-3018</t>
  </si>
  <si>
    <t>Soriano</t>
  </si>
  <si>
    <t>Meireles</t>
  </si>
  <si>
    <t>Duriel</t>
  </si>
  <si>
    <t>I409643</t>
  </si>
  <si>
    <t>20427-15</t>
  </si>
  <si>
    <t>6310-7342</t>
  </si>
  <si>
    <t>Idalberto</t>
  </si>
  <si>
    <t>I614371</t>
  </si>
  <si>
    <t>20420-15</t>
  </si>
  <si>
    <t>6130-7270</t>
  </si>
  <si>
    <t>Pereira</t>
  </si>
  <si>
    <t>B961274</t>
  </si>
  <si>
    <t>20072-15</t>
  </si>
  <si>
    <t>6207-7206</t>
  </si>
  <si>
    <t>Neira</t>
  </si>
  <si>
    <t>Andy Eduardo</t>
  </si>
  <si>
    <t>B955201</t>
  </si>
  <si>
    <t>20085-15</t>
  </si>
  <si>
    <t>6110-7743</t>
  </si>
  <si>
    <t>Dairo</t>
  </si>
  <si>
    <t>I108058</t>
  </si>
  <si>
    <t>20065-15</t>
  </si>
  <si>
    <t>5009-6422</t>
  </si>
  <si>
    <t>Rosario</t>
  </si>
  <si>
    <t>Maykel</t>
  </si>
  <si>
    <t>I740974</t>
  </si>
  <si>
    <t>20353-15</t>
  </si>
  <si>
    <t>6308-0648</t>
  </si>
  <si>
    <t xml:space="preserve">Romero </t>
  </si>
  <si>
    <t>Luisvel</t>
  </si>
  <si>
    <t>I369602</t>
  </si>
  <si>
    <t>20490-15</t>
  </si>
  <si>
    <t>8461-8597</t>
  </si>
  <si>
    <t>Hernan</t>
  </si>
  <si>
    <t>I613472</t>
  </si>
  <si>
    <t>20368-15</t>
  </si>
  <si>
    <t>6137-5656</t>
  </si>
  <si>
    <t xml:space="preserve">Medina </t>
  </si>
  <si>
    <t>Cardoso</t>
  </si>
  <si>
    <t>Onel</t>
  </si>
  <si>
    <t xml:space="preserve">Vidal </t>
  </si>
  <si>
    <t>Yanez</t>
  </si>
  <si>
    <t>Yamilet</t>
  </si>
  <si>
    <t>I290762</t>
  </si>
  <si>
    <t>20556-15</t>
  </si>
  <si>
    <t>5013-5130/6305-6312</t>
  </si>
  <si>
    <t>I389342</t>
  </si>
  <si>
    <t>20472-15</t>
  </si>
  <si>
    <t xml:space="preserve">Mayedo </t>
  </si>
  <si>
    <t>Fernández</t>
  </si>
  <si>
    <t>Basulto</t>
  </si>
  <si>
    <t>H352111</t>
  </si>
  <si>
    <t>19675-15</t>
  </si>
  <si>
    <t>6061-8363</t>
  </si>
  <si>
    <t>I675244</t>
  </si>
  <si>
    <t>19678-15</t>
  </si>
  <si>
    <t>Machin</t>
  </si>
  <si>
    <t>Andino</t>
  </si>
  <si>
    <t>Ivis</t>
  </si>
  <si>
    <t>Ledier</t>
  </si>
  <si>
    <t>I481400</t>
  </si>
  <si>
    <t>19823-15</t>
  </si>
  <si>
    <t>6270-7384</t>
  </si>
  <si>
    <t>I570691</t>
  </si>
  <si>
    <t>21787-15</t>
  </si>
  <si>
    <t>Wilson</t>
  </si>
  <si>
    <t>Barrera</t>
  </si>
  <si>
    <t>Andreiki</t>
  </si>
  <si>
    <t>Maturell</t>
  </si>
  <si>
    <t>Yainel</t>
  </si>
  <si>
    <t>I495799</t>
  </si>
  <si>
    <t>20436-15</t>
  </si>
  <si>
    <t>6092-9155</t>
  </si>
  <si>
    <t>I496493</t>
  </si>
  <si>
    <t>20486-15</t>
  </si>
  <si>
    <t>Amaro</t>
  </si>
  <si>
    <t>Ramón</t>
  </si>
  <si>
    <t>Pintado</t>
  </si>
  <si>
    <t>Legna Amelia</t>
  </si>
  <si>
    <t xml:space="preserve">Echevarría </t>
  </si>
  <si>
    <t>I553723</t>
  </si>
  <si>
    <t>20257-15</t>
  </si>
  <si>
    <t>6130-4740</t>
  </si>
  <si>
    <t>B781877</t>
  </si>
  <si>
    <t>20248-15</t>
  </si>
  <si>
    <t>6137-7856</t>
  </si>
  <si>
    <t>Yunier</t>
  </si>
  <si>
    <t>Fariñas</t>
  </si>
  <si>
    <t>Yanisleidy</t>
  </si>
  <si>
    <t>I827434</t>
  </si>
  <si>
    <t>19710-15</t>
  </si>
  <si>
    <t>6081-1699</t>
  </si>
  <si>
    <t>I826825</t>
  </si>
  <si>
    <t>19670-15</t>
  </si>
  <si>
    <t>Izquierdo</t>
  </si>
  <si>
    <t>Arazay</t>
  </si>
  <si>
    <t xml:space="preserve">Acosta </t>
  </si>
  <si>
    <t>Mesa</t>
  </si>
  <si>
    <t>Marisela</t>
  </si>
  <si>
    <t>I708170</t>
  </si>
  <si>
    <t>20474-15</t>
  </si>
  <si>
    <t>6152-8181</t>
  </si>
  <si>
    <t>Cuñada</t>
  </si>
  <si>
    <t>I881698</t>
  </si>
  <si>
    <t>20430-15</t>
  </si>
  <si>
    <t>8398-9388</t>
  </si>
  <si>
    <t xml:space="preserve">Zaila </t>
  </si>
  <si>
    <t>Henriquez</t>
  </si>
  <si>
    <t xml:space="preserve">Josúe </t>
  </si>
  <si>
    <t>Anaya</t>
  </si>
  <si>
    <t xml:space="preserve">Yunelsis </t>
  </si>
  <si>
    <t>I764599</t>
  </si>
  <si>
    <t>20036-15</t>
  </si>
  <si>
    <t>6319-6682</t>
  </si>
  <si>
    <t>Sobrino</t>
  </si>
  <si>
    <t>I685170</t>
  </si>
  <si>
    <t>19901-15</t>
  </si>
  <si>
    <t>7100-1547</t>
  </si>
  <si>
    <t xml:space="preserve">Castro </t>
  </si>
  <si>
    <t xml:space="preserve">Henry </t>
  </si>
  <si>
    <t>I275858</t>
  </si>
  <si>
    <t>19700-15</t>
  </si>
  <si>
    <t>RAMIREZ</t>
  </si>
  <si>
    <t>SUAREZ</t>
  </si>
  <si>
    <t>IDELFONSO</t>
  </si>
  <si>
    <t>H233854</t>
  </si>
  <si>
    <t>CUBA</t>
  </si>
  <si>
    <t>HERMANO</t>
  </si>
  <si>
    <t>DORADO</t>
  </si>
  <si>
    <t>GARCIA</t>
  </si>
  <si>
    <t>YULIEN</t>
  </si>
  <si>
    <t>I350764</t>
  </si>
  <si>
    <t>ESPOSO</t>
  </si>
  <si>
    <t>MARTINEZ</t>
  </si>
  <si>
    <t>SOTOMAYOR</t>
  </si>
  <si>
    <t>GEIDI</t>
  </si>
  <si>
    <t>I696912</t>
  </si>
  <si>
    <t>ESPOSA</t>
  </si>
  <si>
    <t>FERNANDEZ</t>
  </si>
  <si>
    <t>I578485</t>
  </si>
  <si>
    <t>REYES</t>
  </si>
  <si>
    <t>BRUZON</t>
  </si>
  <si>
    <t>QUIRIUSKA</t>
  </si>
  <si>
    <t>H223576</t>
  </si>
  <si>
    <t>FIGUERAS</t>
  </si>
  <si>
    <t>FIGUEREDO</t>
  </si>
  <si>
    <t>RAYSEL</t>
  </si>
  <si>
    <t>I432565</t>
  </si>
  <si>
    <t>CABRERA</t>
  </si>
  <si>
    <t>CASTRO</t>
  </si>
  <si>
    <t>YAMILE</t>
  </si>
  <si>
    <t>H150045</t>
  </si>
  <si>
    <t>DURRUTI</t>
  </si>
  <si>
    <t>MORENO</t>
  </si>
  <si>
    <t>GERCY</t>
  </si>
  <si>
    <t>I319121</t>
  </si>
  <si>
    <t>JOILAN</t>
  </si>
  <si>
    <t>I636694</t>
  </si>
  <si>
    <t>VER NUMERO</t>
  </si>
  <si>
    <t>Nolberto</t>
  </si>
  <si>
    <t>NO PASAPORTE</t>
  </si>
  <si>
    <t>F-NAC-NUM</t>
  </si>
  <si>
    <t>HOY</t>
  </si>
  <si>
    <t>NO-OFICIO</t>
  </si>
  <si>
    <t>AUTORIDAD</t>
  </si>
  <si>
    <t>CARGO</t>
  </si>
  <si>
    <t>FLETRA</t>
  </si>
  <si>
    <t>Observación:</t>
  </si>
  <si>
    <r>
      <t xml:space="preserve"> </t>
    </r>
    <r>
      <rPr>
        <sz val="12"/>
        <color rgb="FFFF0000"/>
        <rFont val="Times New Roman"/>
        <family val="1"/>
      </rPr>
      <t>Dos (**) asteriscos color celeste indican que son mujeres embarazadas que viajan con su familia.</t>
    </r>
  </si>
  <si>
    <t xml:space="preserve"> Un (*) asterisco color rojo indica que son los miembros de una familia.</t>
  </si>
  <si>
    <t>PRIMER VUELO</t>
  </si>
  <si>
    <t>JUEVES 18 DE FEBRERO DE 2016</t>
  </si>
  <si>
    <t>N°</t>
  </si>
  <si>
    <t>LUGAR</t>
  </si>
  <si>
    <t>Nombre Completo</t>
  </si>
  <si>
    <t>Fecha de Nacimiento</t>
  </si>
  <si>
    <t>N° de Pasaporte</t>
  </si>
  <si>
    <t>01P</t>
  </si>
  <si>
    <t>Natali Chao Fernandez **2½ M</t>
  </si>
  <si>
    <t>H352026</t>
  </si>
  <si>
    <t>02P</t>
  </si>
  <si>
    <t xml:space="preserve">Rolando Roque Dominguez </t>
  </si>
  <si>
    <t>H220631</t>
  </si>
  <si>
    <t>03P</t>
  </si>
  <si>
    <t>Yordanys Loucraft Dominguez</t>
  </si>
  <si>
    <t>H351974</t>
  </si>
  <si>
    <t>04P</t>
  </si>
  <si>
    <t>Jacinto De La Caridad Rivero Dominguez</t>
  </si>
  <si>
    <t>H352110</t>
  </si>
  <si>
    <t>05P</t>
  </si>
  <si>
    <t>Karyen Pereira Garcia **</t>
  </si>
  <si>
    <t>I447796</t>
  </si>
  <si>
    <t>06P</t>
  </si>
  <si>
    <t xml:space="preserve">Victor Alexander Jorrin Jinoria </t>
  </si>
  <si>
    <t>I780219</t>
  </si>
  <si>
    <t>07P</t>
  </si>
  <si>
    <t>Lesy Virgen Pons Dieguez **</t>
  </si>
  <si>
    <t>H384120</t>
  </si>
  <si>
    <t>08P</t>
  </si>
  <si>
    <t xml:space="preserve">Yunior Alberto López Concepción </t>
  </si>
  <si>
    <t>I477496</t>
  </si>
  <si>
    <t>09J</t>
  </si>
  <si>
    <t>Yohanna Garcia Despaigne **4M</t>
  </si>
  <si>
    <t>I031054</t>
  </si>
  <si>
    <t>10J</t>
  </si>
  <si>
    <t>Leysnier Miller Álvarez</t>
  </si>
  <si>
    <t>I779194</t>
  </si>
  <si>
    <t>11J</t>
  </si>
  <si>
    <r>
      <t>Liannet Yasmin Suàrez García</t>
    </r>
    <r>
      <rPr>
        <sz val="11"/>
        <color rgb="FF0070C0"/>
        <rFont val="Arial"/>
        <family val="2"/>
      </rPr>
      <t xml:space="preserve"> </t>
    </r>
    <r>
      <rPr>
        <sz val="11"/>
        <color theme="1"/>
        <rFont val="Arial"/>
        <family val="2"/>
      </rPr>
      <t>*6M</t>
    </r>
  </si>
  <si>
    <t>I564873</t>
  </si>
  <si>
    <t>12J</t>
  </si>
  <si>
    <t>Saturio Yaisel Niño Figuerola</t>
  </si>
  <si>
    <t>I670096</t>
  </si>
  <si>
    <t>13P</t>
  </si>
  <si>
    <r>
      <t xml:space="preserve">Lidia Elena Ferrer Gòmez </t>
    </r>
    <r>
      <rPr>
        <sz val="11"/>
        <color rgb="FFC00000"/>
        <rFont val="Arial"/>
        <family val="2"/>
      </rPr>
      <t>**</t>
    </r>
    <r>
      <rPr>
        <sz val="11"/>
        <color theme="1"/>
        <rFont val="Arial"/>
        <family val="2"/>
      </rPr>
      <t>21/2 M</t>
    </r>
  </si>
  <si>
    <t>I148737</t>
  </si>
  <si>
    <t>14P</t>
  </si>
  <si>
    <t>Carlos Ferrer Flores</t>
  </si>
  <si>
    <t>I762518</t>
  </si>
  <si>
    <t>15P</t>
  </si>
  <si>
    <t>Yasmany Ferrer Alonso</t>
  </si>
  <si>
    <t>I680397</t>
  </si>
  <si>
    <t>16P</t>
  </si>
  <si>
    <t>Dailyn Limonte López</t>
  </si>
  <si>
    <t>I680396</t>
  </si>
  <si>
    <t>17P</t>
  </si>
  <si>
    <r>
      <t xml:space="preserve">Yoandry Vargas Alonso </t>
    </r>
    <r>
      <rPr>
        <sz val="11"/>
        <color rgb="FFC00000"/>
        <rFont val="Arial"/>
        <family val="2"/>
      </rPr>
      <t>*</t>
    </r>
  </si>
  <si>
    <t>I113433</t>
  </si>
  <si>
    <t>18P</t>
  </si>
  <si>
    <t>Yulexy Chinea Pérez</t>
  </si>
  <si>
    <t>I113435</t>
  </si>
  <si>
    <t>19J</t>
  </si>
  <si>
    <r>
      <t xml:space="preserve">Ricardo Luis Rodríguez Moreno </t>
    </r>
    <r>
      <rPr>
        <sz val="11"/>
        <color rgb="FFC00000"/>
        <rFont val="Arial"/>
        <family val="2"/>
      </rPr>
      <t>*</t>
    </r>
  </si>
  <si>
    <t>I762955</t>
  </si>
  <si>
    <t>20J</t>
  </si>
  <si>
    <t>Janisbel Bonora  Rios</t>
  </si>
  <si>
    <t>I510896</t>
  </si>
  <si>
    <t>21P</t>
  </si>
  <si>
    <r>
      <t xml:space="preserve">Lisandra Rosales Leyva </t>
    </r>
    <r>
      <rPr>
        <sz val="11"/>
        <color rgb="FFC00000"/>
        <rFont val="Arial"/>
        <family val="2"/>
      </rPr>
      <t>*</t>
    </r>
  </si>
  <si>
    <t>I770496</t>
  </si>
  <si>
    <t>22P</t>
  </si>
  <si>
    <t>José Miguel Candelario Meriño</t>
  </si>
  <si>
    <t>I768886</t>
  </si>
  <si>
    <t>23M</t>
  </si>
  <si>
    <r>
      <t xml:space="preserve">Yoandro Hernández Hidalgo </t>
    </r>
    <r>
      <rPr>
        <sz val="11"/>
        <color rgb="FFC00000"/>
        <rFont val="Arial"/>
        <family val="2"/>
      </rPr>
      <t>*</t>
    </r>
  </si>
  <si>
    <t>I798836</t>
  </si>
  <si>
    <t>24M</t>
  </si>
  <si>
    <t>Lisandra Maria Parra Campos</t>
  </si>
  <si>
    <t>H378520</t>
  </si>
  <si>
    <t>25P</t>
  </si>
  <si>
    <r>
      <t>Raidy Manuel Madrigal Estepe</t>
    </r>
    <r>
      <rPr>
        <sz val="11"/>
        <color rgb="FFC00000"/>
        <rFont val="Arial"/>
        <family val="2"/>
      </rPr>
      <t xml:space="preserve"> *</t>
    </r>
  </si>
  <si>
    <t>B761626</t>
  </si>
  <si>
    <t>26P</t>
  </si>
  <si>
    <t>Digney Estepe Diaz</t>
  </si>
  <si>
    <t>B761682</t>
  </si>
  <si>
    <t>27J</t>
  </si>
  <si>
    <r>
      <t xml:space="preserve">Baldomero Pelaes Chaveco </t>
    </r>
    <r>
      <rPr>
        <sz val="11"/>
        <color rgb="FFC00000"/>
        <rFont val="Arial"/>
        <family val="2"/>
      </rPr>
      <t>*</t>
    </r>
  </si>
  <si>
    <t>I811248</t>
  </si>
  <si>
    <t>28J</t>
  </si>
  <si>
    <t>Yenney Barroso Hamud</t>
  </si>
  <si>
    <t>I811231</t>
  </si>
  <si>
    <t>29J</t>
  </si>
  <si>
    <r>
      <t xml:space="preserve">Sarahy Lima Rivero </t>
    </r>
    <r>
      <rPr>
        <sz val="11"/>
        <color rgb="FFC00000"/>
        <rFont val="Arial"/>
        <family val="2"/>
      </rPr>
      <t>*</t>
    </r>
  </si>
  <si>
    <t>I793892</t>
  </si>
  <si>
    <t>30J</t>
  </si>
  <si>
    <t>Jonlys Labaut Iglesias</t>
  </si>
  <si>
    <t>I657232</t>
  </si>
  <si>
    <t>31J</t>
  </si>
  <si>
    <r>
      <t xml:space="preserve">Ismel Vázquez Solórzano </t>
    </r>
    <r>
      <rPr>
        <sz val="11"/>
        <color rgb="FFC00000"/>
        <rFont val="Arial"/>
        <family val="2"/>
      </rPr>
      <t>*</t>
    </r>
  </si>
  <si>
    <t>I736888</t>
  </si>
  <si>
    <t>32J</t>
  </si>
  <si>
    <t>Laura Hernández Còrdova</t>
  </si>
  <si>
    <t>I736887</t>
  </si>
  <si>
    <t>33J</t>
  </si>
  <si>
    <r>
      <t xml:space="preserve">Roberto José Heredia Díaz </t>
    </r>
    <r>
      <rPr>
        <sz val="11"/>
        <color rgb="FFC00000"/>
        <rFont val="Arial"/>
        <family val="2"/>
      </rPr>
      <t>*</t>
    </r>
  </si>
  <si>
    <t>I816555</t>
  </si>
  <si>
    <t>34J</t>
  </si>
  <si>
    <t>Leannis Caridad Ramírez Laffita</t>
  </si>
  <si>
    <t>I816547</t>
  </si>
  <si>
    <t>35J</t>
  </si>
  <si>
    <t>Erik Alejandro Heredia Ramírez 4ª.</t>
  </si>
  <si>
    <t>H349742</t>
  </si>
  <si>
    <t>36M</t>
  </si>
  <si>
    <r>
      <t xml:space="preserve">Alejandra Calderón Peña </t>
    </r>
    <r>
      <rPr>
        <sz val="11"/>
        <color rgb="FFC00000"/>
        <rFont val="Arial"/>
        <family val="2"/>
      </rPr>
      <t>*</t>
    </r>
  </si>
  <si>
    <t>I828444</t>
  </si>
  <si>
    <t>37M</t>
  </si>
  <si>
    <t xml:space="preserve">Carlos Francis Rondon Silva </t>
  </si>
  <si>
    <t>H397997</t>
  </si>
  <si>
    <t>38M</t>
  </si>
  <si>
    <t xml:space="preserve">Yanela Peña Sánchez </t>
  </si>
  <si>
    <t>I544120</t>
  </si>
  <si>
    <t>39J</t>
  </si>
  <si>
    <r>
      <t>Yadaris González Luis</t>
    </r>
    <r>
      <rPr>
        <sz val="11"/>
        <color rgb="FFFF0000"/>
        <rFont val="Arial"/>
        <family val="2"/>
      </rPr>
      <t xml:space="preserve"> </t>
    </r>
    <r>
      <rPr>
        <sz val="11"/>
        <color rgb="FFC00000"/>
        <rFont val="Arial"/>
        <family val="2"/>
      </rPr>
      <t>*</t>
    </r>
  </si>
  <si>
    <t>I765679</t>
  </si>
  <si>
    <t>40J</t>
  </si>
  <si>
    <t>Ilisey La Rosa Cuevas</t>
  </si>
  <si>
    <t>I836285</t>
  </si>
  <si>
    <t>41J</t>
  </si>
  <si>
    <t xml:space="preserve">Zoila Chaviano Ortìz </t>
  </si>
  <si>
    <t>I759938</t>
  </si>
  <si>
    <t>42P</t>
  </si>
  <si>
    <r>
      <t xml:space="preserve">Yoel Cabrera Llerena </t>
    </r>
    <r>
      <rPr>
        <sz val="11"/>
        <color rgb="FFC00000"/>
        <rFont val="Arial"/>
        <family val="2"/>
      </rPr>
      <t>*</t>
    </r>
  </si>
  <si>
    <t>I570810</t>
  </si>
  <si>
    <t>43P</t>
  </si>
  <si>
    <t xml:space="preserve">Yadira Izquierdo Villavicencio </t>
  </si>
  <si>
    <t>I687623</t>
  </si>
  <si>
    <t>44P</t>
  </si>
  <si>
    <t>Anyely Cabrera Izquierdo 2ª.</t>
  </si>
  <si>
    <t>I801705</t>
  </si>
  <si>
    <t>45J</t>
  </si>
  <si>
    <r>
      <t xml:space="preserve">Yurileivy Cruz Lara </t>
    </r>
    <r>
      <rPr>
        <sz val="11"/>
        <color rgb="FFC00000"/>
        <rFont val="Arial"/>
        <family val="2"/>
      </rPr>
      <t>*</t>
    </r>
  </si>
  <si>
    <t>I240387</t>
  </si>
  <si>
    <t>46J</t>
  </si>
  <si>
    <t>Rafael Antonio Cabrero Ricardo</t>
  </si>
  <si>
    <t>I338505</t>
  </si>
  <si>
    <t>47P</t>
  </si>
  <si>
    <r>
      <t xml:space="preserve">Yevany Valdès Rodríguez </t>
    </r>
    <r>
      <rPr>
        <sz val="11"/>
        <color rgb="FFC00000"/>
        <rFont val="Arial"/>
        <family val="2"/>
      </rPr>
      <t>*</t>
    </r>
  </si>
  <si>
    <t>I745038</t>
  </si>
  <si>
    <t>48P</t>
  </si>
  <si>
    <t>Yunieskys Chamizo Rodriguez</t>
  </si>
  <si>
    <t>I745037</t>
  </si>
  <si>
    <t>49P</t>
  </si>
  <si>
    <r>
      <t xml:space="preserve">Evelio Monteagudo Rubio </t>
    </r>
    <r>
      <rPr>
        <sz val="11"/>
        <color rgb="FFC00000"/>
        <rFont val="Arial"/>
        <family val="2"/>
      </rPr>
      <t>*</t>
    </r>
  </si>
  <si>
    <t>I831316</t>
  </si>
  <si>
    <t>50P</t>
  </si>
  <si>
    <t>Yarima Isachy Ramírez Del Risco</t>
  </si>
  <si>
    <t>I840589</t>
  </si>
  <si>
    <t>51C</t>
  </si>
  <si>
    <r>
      <t xml:space="preserve">Sandra González Molina </t>
    </r>
    <r>
      <rPr>
        <sz val="11"/>
        <color rgb="FFC00000"/>
        <rFont val="Arial"/>
        <family val="2"/>
      </rPr>
      <t>*</t>
    </r>
  </si>
  <si>
    <t>I799204</t>
  </si>
  <si>
    <t>52C</t>
  </si>
  <si>
    <t xml:space="preserve">Juan Miguel Ulacia Ramos </t>
  </si>
  <si>
    <t>I749772</t>
  </si>
  <si>
    <t>53P</t>
  </si>
  <si>
    <r>
      <t xml:space="preserve">Osvaldo García López </t>
    </r>
    <r>
      <rPr>
        <sz val="11"/>
        <color rgb="FFC00000"/>
        <rFont val="Arial"/>
        <family val="2"/>
      </rPr>
      <t>*</t>
    </r>
  </si>
  <si>
    <t>I764567</t>
  </si>
  <si>
    <t>54P</t>
  </si>
  <si>
    <t>Yusley Guerra Viera</t>
  </si>
  <si>
    <t>I830394</t>
  </si>
  <si>
    <t>55P</t>
  </si>
  <si>
    <r>
      <t xml:space="preserve">Adianez Díaz Madrigal </t>
    </r>
    <r>
      <rPr>
        <sz val="11"/>
        <color rgb="FFC00000"/>
        <rFont val="Arial"/>
        <family val="2"/>
      </rPr>
      <t>*</t>
    </r>
  </si>
  <si>
    <t>I780511</t>
  </si>
  <si>
    <t>56P</t>
  </si>
  <si>
    <t>Yimy Israel Gutiérrez Sarduy</t>
  </si>
  <si>
    <t>I780493</t>
  </si>
  <si>
    <t>57P</t>
  </si>
  <si>
    <r>
      <t xml:space="preserve">Ernesto Javier Pérez Ruìz </t>
    </r>
    <r>
      <rPr>
        <sz val="11"/>
        <color rgb="FFC00000"/>
        <rFont val="Arial"/>
        <family val="2"/>
      </rPr>
      <t>*</t>
    </r>
  </si>
  <si>
    <t>I449867</t>
  </si>
  <si>
    <t>58P</t>
  </si>
  <si>
    <t>Caridad Viviana Martínez Watson</t>
  </si>
  <si>
    <t>I449859</t>
  </si>
  <si>
    <t>59P</t>
  </si>
  <si>
    <r>
      <t xml:space="preserve">Alexis Aguilar González </t>
    </r>
    <r>
      <rPr>
        <sz val="11"/>
        <color rgb="FFC00000"/>
        <rFont val="Arial"/>
        <family val="2"/>
      </rPr>
      <t>*</t>
    </r>
  </si>
  <si>
    <t>I838641</t>
  </si>
  <si>
    <t>60P</t>
  </si>
  <si>
    <t>Ernesto Díaz Pupo</t>
  </si>
  <si>
    <t>I700723</t>
  </si>
  <si>
    <t>61P</t>
  </si>
  <si>
    <r>
      <t>Reinier Reyes Carmona</t>
    </r>
    <r>
      <rPr>
        <sz val="11"/>
        <color rgb="FFFF0000"/>
        <rFont val="Arial"/>
        <family val="2"/>
      </rPr>
      <t>*</t>
    </r>
  </si>
  <si>
    <t>I413824</t>
  </si>
  <si>
    <t>62P</t>
  </si>
  <si>
    <t>Yanelis Cueto Londres</t>
  </si>
  <si>
    <t>I558329</t>
  </si>
  <si>
    <t>63P</t>
  </si>
  <si>
    <t>Alberto Otaño Carmona</t>
  </si>
  <si>
    <t>I572550</t>
  </si>
  <si>
    <t>64P</t>
  </si>
  <si>
    <t>Yasmany Gallardo Otaño</t>
  </si>
  <si>
    <t>I608775</t>
  </si>
  <si>
    <t>65P</t>
  </si>
  <si>
    <r>
      <t xml:space="preserve">Eliseo Ahmed Lando Gordòn </t>
    </r>
    <r>
      <rPr>
        <sz val="11"/>
        <color rgb="FFC00000"/>
        <rFont val="Arial"/>
        <family val="2"/>
      </rPr>
      <t>*</t>
    </r>
  </si>
  <si>
    <t>I753397</t>
  </si>
  <si>
    <t>66P</t>
  </si>
  <si>
    <t xml:space="preserve">Yelaine Herrera García </t>
  </si>
  <si>
    <t>I753391</t>
  </si>
  <si>
    <t>67J</t>
  </si>
  <si>
    <r>
      <t>Yenny Fonte Brito</t>
    </r>
    <r>
      <rPr>
        <sz val="11"/>
        <color rgb="FFC00000"/>
        <rFont val="Arial"/>
        <family val="2"/>
      </rPr>
      <t xml:space="preserve"> *</t>
    </r>
  </si>
  <si>
    <t>I733802</t>
  </si>
  <si>
    <t>68J</t>
  </si>
  <si>
    <t>Reiner Lefebre Preval</t>
  </si>
  <si>
    <t>H158012</t>
  </si>
  <si>
    <t>69J</t>
  </si>
  <si>
    <r>
      <t>Ailen Maria Garcia Gonzalez</t>
    </r>
    <r>
      <rPr>
        <sz val="11"/>
        <color rgb="FFC00000"/>
        <rFont val="Arial"/>
        <family val="2"/>
      </rPr>
      <t xml:space="preserve"> *</t>
    </r>
  </si>
  <si>
    <t>H247859</t>
  </si>
  <si>
    <t>70J</t>
  </si>
  <si>
    <t>Laercis Díaz Pérez</t>
  </si>
  <si>
    <t>I519838</t>
  </si>
  <si>
    <t>71J</t>
  </si>
  <si>
    <t>Fernando Tamayo Perez</t>
  </si>
  <si>
    <t>H012079</t>
  </si>
  <si>
    <t>72P</t>
  </si>
  <si>
    <t xml:space="preserve">Silvio Michel Castro Cancio </t>
  </si>
  <si>
    <t>I766347</t>
  </si>
  <si>
    <t>73J</t>
  </si>
  <si>
    <t>Efrehem Alejandro González Góngora*</t>
  </si>
  <si>
    <t>I809511</t>
  </si>
  <si>
    <t>74J</t>
  </si>
  <si>
    <t xml:space="preserve">Belkis López Vergel </t>
  </si>
  <si>
    <t>I837370</t>
  </si>
  <si>
    <t>75J</t>
  </si>
  <si>
    <t>Victor Manuel Acosta López</t>
  </si>
  <si>
    <t>I837371</t>
  </si>
  <si>
    <t xml:space="preserve">Alexnay Verdecia Garcia </t>
  </si>
  <si>
    <t>H226032</t>
  </si>
  <si>
    <t>77P</t>
  </si>
  <si>
    <t xml:space="preserve">Nelson Jesús Cruz Camejo </t>
  </si>
  <si>
    <t>I731869</t>
  </si>
  <si>
    <t>78P</t>
  </si>
  <si>
    <t>Osvaldo Rafael Molina Marcos</t>
  </si>
  <si>
    <t>I315425</t>
  </si>
  <si>
    <t>79P</t>
  </si>
  <si>
    <t>Yoel Oscar Mendoza Quiles</t>
  </si>
  <si>
    <t>I779523</t>
  </si>
  <si>
    <t>80P</t>
  </si>
  <si>
    <t>Kgugen Isidro Aldama Rondon</t>
  </si>
  <si>
    <t>I838775</t>
  </si>
  <si>
    <t>81P</t>
  </si>
  <si>
    <t>Jihosvany Machín Valderrama</t>
  </si>
  <si>
    <t>I792312</t>
  </si>
  <si>
    <t>82J</t>
  </si>
  <si>
    <t xml:space="preserve">Manuel Volero Alvarez </t>
  </si>
  <si>
    <t>H257537</t>
  </si>
  <si>
    <t>83C</t>
  </si>
  <si>
    <t xml:space="preserve">Yasel Rodríguez Hernández </t>
  </si>
  <si>
    <t>I406956</t>
  </si>
  <si>
    <t>84J</t>
  </si>
  <si>
    <t xml:space="preserve">Alberto Fernández Céspedes </t>
  </si>
  <si>
    <t>I836641</t>
  </si>
  <si>
    <t>85J</t>
  </si>
  <si>
    <t>Yoel Pereda Rodriguez</t>
  </si>
  <si>
    <t>I797639</t>
  </si>
  <si>
    <t>86J</t>
  </si>
  <si>
    <t xml:space="preserve">Eligio Calzado Columbie </t>
  </si>
  <si>
    <t>H243377</t>
  </si>
  <si>
    <t>87J</t>
  </si>
  <si>
    <t xml:space="preserve">Orlando Boan Alvarez </t>
  </si>
  <si>
    <t>I689033</t>
  </si>
  <si>
    <t>88P</t>
  </si>
  <si>
    <t xml:space="preserve">Rafael Sanchez Izquierdo </t>
  </si>
  <si>
    <t>H342320</t>
  </si>
  <si>
    <t>89P</t>
  </si>
  <si>
    <t xml:space="preserve">Alexander Proenza Palacio </t>
  </si>
  <si>
    <t>I509512</t>
  </si>
  <si>
    <t>90P</t>
  </si>
  <si>
    <t>Arnaldo Hernández Pupo</t>
  </si>
  <si>
    <t>I759605</t>
  </si>
  <si>
    <t>91M</t>
  </si>
  <si>
    <t>Eliecer Ramírez Rojas</t>
  </si>
  <si>
    <t>I837148</t>
  </si>
  <si>
    <t>92P</t>
  </si>
  <si>
    <t xml:space="preserve">Jesús Sánchez García </t>
  </si>
  <si>
    <t>I800337</t>
  </si>
  <si>
    <t>93M</t>
  </si>
  <si>
    <t>Yordanis Enamorado Veliz</t>
  </si>
  <si>
    <t>I372347</t>
  </si>
  <si>
    <t>94P</t>
  </si>
  <si>
    <t>Gustavo Cabrera Gondrez</t>
  </si>
  <si>
    <t>I824523</t>
  </si>
  <si>
    <t>95P</t>
  </si>
  <si>
    <t xml:space="preserve">Yusniel Heredia González </t>
  </si>
  <si>
    <t>I836168</t>
  </si>
  <si>
    <t>96P</t>
  </si>
  <si>
    <t>Alexis Tornes Aragon</t>
  </si>
  <si>
    <t>I581087</t>
  </si>
  <si>
    <t>97J</t>
  </si>
  <si>
    <t>Diego Dominguez Febles</t>
  </si>
  <si>
    <t>I625003</t>
  </si>
  <si>
    <t>98J</t>
  </si>
  <si>
    <t>Alexander Almaguer Rodríguez</t>
  </si>
  <si>
    <t>I512209</t>
  </si>
  <si>
    <t>99J</t>
  </si>
  <si>
    <t>Yoel La Rosa Barrueta</t>
  </si>
  <si>
    <t>I766848</t>
  </si>
  <si>
    <t>100J</t>
  </si>
  <si>
    <t>Reynaldo Herrera Dominguez</t>
  </si>
  <si>
    <t>H542775</t>
  </si>
  <si>
    <t>101J</t>
  </si>
  <si>
    <t>Miguel Angel Gonzalez Martinez</t>
  </si>
  <si>
    <t>I798003</t>
  </si>
  <si>
    <t>Yosniel Ruiz Fontao</t>
  </si>
  <si>
    <t>I625654</t>
  </si>
  <si>
    <t>103P</t>
  </si>
  <si>
    <t>Enia Betancourt Torres</t>
  </si>
  <si>
    <t>I695731</t>
  </si>
  <si>
    <t>104P</t>
  </si>
  <si>
    <t>Yusleyvis González Coureaux</t>
  </si>
  <si>
    <t>I614603</t>
  </si>
  <si>
    <t>105J</t>
  </si>
  <si>
    <t>Sisley Menes Garcia</t>
  </si>
  <si>
    <t>I797634</t>
  </si>
  <si>
    <t>106J</t>
  </si>
  <si>
    <t>Gretell Llorente Banega</t>
  </si>
  <si>
    <t>I831310</t>
  </si>
  <si>
    <t>107P</t>
  </si>
  <si>
    <r>
      <t xml:space="preserve"> </t>
    </r>
    <r>
      <rPr>
        <sz val="11"/>
        <color rgb="FF000000"/>
        <rFont val="Arial"/>
        <family val="2"/>
      </rPr>
      <t>Dan Michel Lopez Bermudez</t>
    </r>
  </si>
  <si>
    <t>B916792</t>
  </si>
  <si>
    <t>108P</t>
  </si>
  <si>
    <t>Isabel Cristina Pérez Díaz</t>
  </si>
  <si>
    <t>I136742</t>
  </si>
  <si>
    <t>109J</t>
  </si>
  <si>
    <t>Maydelis Suàrez Rivas</t>
  </si>
  <si>
    <t>I614561</t>
  </si>
  <si>
    <t>110J</t>
  </si>
  <si>
    <t>Juan Carlos Morejón Rodríguez*</t>
  </si>
  <si>
    <t>I628860</t>
  </si>
  <si>
    <t>111J</t>
  </si>
  <si>
    <t>Neurelis González Naranjo</t>
  </si>
  <si>
    <t>I459382</t>
  </si>
  <si>
    <t>112P</t>
  </si>
  <si>
    <t>Renier González Martín</t>
  </si>
  <si>
    <t>I110918</t>
  </si>
  <si>
    <t>113J</t>
  </si>
  <si>
    <t>Yanet Peña Aviles</t>
  </si>
  <si>
    <t>I610181</t>
  </si>
  <si>
    <t>114P</t>
  </si>
  <si>
    <t>Nilda De La Caridad Rodríguez Kolb</t>
  </si>
  <si>
    <t>I625826</t>
  </si>
  <si>
    <t>115M</t>
  </si>
  <si>
    <t>Osdeny Aguila Roque*</t>
  </si>
  <si>
    <t>I806576</t>
  </si>
  <si>
    <t>116M</t>
  </si>
  <si>
    <t>Raidel Ascanio Cobas</t>
  </si>
  <si>
    <t>I565128</t>
  </si>
  <si>
    <t>117M</t>
  </si>
  <si>
    <t>Luis Angel Soler Rubi</t>
  </si>
  <si>
    <t>I585939</t>
  </si>
  <si>
    <t>118M</t>
  </si>
  <si>
    <t>Dagmaris Guerra Aldana</t>
  </si>
  <si>
    <t>I565129</t>
  </si>
  <si>
    <t>119M</t>
  </si>
  <si>
    <t>Dayana Legrà Villalonga</t>
  </si>
  <si>
    <t>I585961</t>
  </si>
  <si>
    <t>120M</t>
  </si>
  <si>
    <t>Yassiel Cuello Torres*</t>
  </si>
  <si>
    <t>I834956</t>
  </si>
  <si>
    <t>121M</t>
  </si>
  <si>
    <t>Julio Antonio Rodríguez Martínez</t>
  </si>
  <si>
    <t>I390357</t>
  </si>
  <si>
    <t>122M</t>
  </si>
  <si>
    <t xml:space="preserve">Diosve Amador Hernández </t>
  </si>
  <si>
    <t>I831148</t>
  </si>
  <si>
    <t>123J</t>
  </si>
  <si>
    <t>Reinier Concepción Del Sol</t>
  </si>
  <si>
    <t>I798137</t>
  </si>
  <si>
    <t>124J</t>
  </si>
  <si>
    <t>Yudel Espinosa Torres</t>
  </si>
  <si>
    <t>I791079</t>
  </si>
  <si>
    <t>125J</t>
  </si>
  <si>
    <t>Magdiel Delgado Concepción</t>
  </si>
  <si>
    <t>I798135</t>
  </si>
  <si>
    <t>126P</t>
  </si>
  <si>
    <t>Angel Emilio Betancourt Ruano</t>
  </si>
  <si>
    <t>H523728</t>
  </si>
  <si>
    <t>127M</t>
  </si>
  <si>
    <t>Iván Ramos Lafuente</t>
  </si>
  <si>
    <t>I790976</t>
  </si>
  <si>
    <t>128C</t>
  </si>
  <si>
    <t>Guillermo Ariel Herrera Jiménez</t>
  </si>
  <si>
    <t>I757551</t>
  </si>
  <si>
    <t>129P</t>
  </si>
  <si>
    <t>Raime Morejón Fabé</t>
  </si>
  <si>
    <t>I765506</t>
  </si>
  <si>
    <t>130P</t>
  </si>
  <si>
    <t>Juan Carlos Alvarez Hernández</t>
  </si>
  <si>
    <t>I760123</t>
  </si>
  <si>
    <t>131P</t>
  </si>
  <si>
    <t>Ruben Serret Perez</t>
  </si>
  <si>
    <t>H338955</t>
  </si>
  <si>
    <t>132P</t>
  </si>
  <si>
    <t>Miner Osmany Gómez Rodríguez</t>
  </si>
  <si>
    <t>I834480</t>
  </si>
  <si>
    <t>133P</t>
  </si>
  <si>
    <t>Maikel Batista Leyva</t>
  </si>
  <si>
    <t>I835241</t>
  </si>
  <si>
    <t>134P</t>
  </si>
  <si>
    <t>Yojay Uriarte Calero</t>
  </si>
  <si>
    <t>I768611</t>
  </si>
  <si>
    <t>135P</t>
  </si>
  <si>
    <t>Yoel Pascual Leyva</t>
  </si>
  <si>
    <t>I301562</t>
  </si>
  <si>
    <t>136P</t>
  </si>
  <si>
    <t>Liesnis Delgado Hernandez</t>
  </si>
  <si>
    <t>H306518</t>
  </si>
  <si>
    <t>137P</t>
  </si>
  <si>
    <t>Raúl González Piedra</t>
  </si>
  <si>
    <t>I169526</t>
  </si>
  <si>
    <t>138M</t>
  </si>
  <si>
    <t>Yoselqui Cutiño Labrada</t>
  </si>
  <si>
    <t>I745674</t>
  </si>
  <si>
    <t>139M</t>
  </si>
  <si>
    <t>Manuel Benigno Quintana Barreras</t>
  </si>
  <si>
    <t>I667566</t>
  </si>
  <si>
    <t>140M</t>
  </si>
  <si>
    <t>Minardo Toirac Isla</t>
  </si>
  <si>
    <t>I608027</t>
  </si>
  <si>
    <t>141J</t>
  </si>
  <si>
    <t>Carlos Jesús Peña Urrutia</t>
  </si>
  <si>
    <t>I258847</t>
  </si>
  <si>
    <t>142P</t>
  </si>
  <si>
    <t>Luan Buchillón González</t>
  </si>
  <si>
    <t>I535731</t>
  </si>
  <si>
    <t>143J</t>
  </si>
  <si>
    <t>Yoandi Chirino Hernández</t>
  </si>
  <si>
    <t>I359499</t>
  </si>
  <si>
    <t>144M</t>
  </si>
  <si>
    <t>Yeslin Castillo Arias</t>
  </si>
  <si>
    <t>I584089</t>
  </si>
  <si>
    <t>145P</t>
  </si>
  <si>
    <t xml:space="preserve">Leonardo Yadier Infante Pèrez </t>
  </si>
  <si>
    <t>I371990</t>
  </si>
  <si>
    <t>LIC. JOSE EUGENIO IBARRA MORENO</t>
  </si>
  <si>
    <t>SUBDELEGADO LOCAL</t>
  </si>
  <si>
    <t>NOMBRE-COMPLETO</t>
  </si>
  <si>
    <t xml:space="preserve">Natali Chao Fernandez </t>
  </si>
  <si>
    <t xml:space="preserve">Karyen Pereira Garcia </t>
  </si>
  <si>
    <t>Lesy Virgen Pons Dieguez</t>
  </si>
  <si>
    <t xml:space="preserve">Yohanna Garcia Despaigne </t>
  </si>
  <si>
    <t>Liannet Yasmin Suàrez García</t>
  </si>
  <si>
    <t xml:space="preserve">Lidia Elena Ferrer Gòmez </t>
  </si>
  <si>
    <t xml:space="preserve">Yoandry Vargas Alonso </t>
  </si>
  <si>
    <t xml:space="preserve">Ricardo Luis Rodríguez Moreno </t>
  </si>
  <si>
    <t xml:space="preserve">Lisandra Rosales Leyva </t>
  </si>
  <si>
    <t xml:space="preserve">Yoandro Hernández Hidalgo </t>
  </si>
  <si>
    <r>
      <t>Raidy Manuel Madrigal Estepe</t>
    </r>
    <r>
      <rPr>
        <sz val="11"/>
        <color rgb="FFC00000"/>
        <rFont val="Arial"/>
        <family val="2"/>
      </rPr>
      <t xml:space="preserve"> </t>
    </r>
  </si>
  <si>
    <t xml:space="preserve">Baldomero Pelaes Chaveco </t>
  </si>
  <si>
    <t xml:space="preserve">Sarahy Lima Rivero </t>
  </si>
  <si>
    <t xml:space="preserve">Ismel Vázquez Solórzano </t>
  </si>
  <si>
    <t xml:space="preserve">Roberto José Heredia Díaz </t>
  </si>
  <si>
    <t xml:space="preserve">Alejandra Calderón Peña </t>
  </si>
  <si>
    <r>
      <t>Yadaris González Luis</t>
    </r>
    <r>
      <rPr>
        <sz val="11"/>
        <color rgb="FFFF0000"/>
        <rFont val="Arial"/>
        <family val="2"/>
      </rPr>
      <t xml:space="preserve"> </t>
    </r>
  </si>
  <si>
    <t xml:space="preserve">Yoel Cabrera Llerena </t>
  </si>
  <si>
    <t>Anyely Cabrera Izquierdo</t>
  </si>
  <si>
    <t>Yurileivy Cruz Lara</t>
  </si>
  <si>
    <t xml:space="preserve">Yevany Valdès Rodríguez </t>
  </si>
  <si>
    <t xml:space="preserve">Evelio Monteagudo Rubio </t>
  </si>
  <si>
    <t xml:space="preserve">Sandra González Molina </t>
  </si>
  <si>
    <t xml:space="preserve">Osvaldo García López </t>
  </si>
  <si>
    <t xml:space="preserve">Adianez Díaz Madrigal </t>
  </si>
  <si>
    <t xml:space="preserve">Ernesto Javier Pérez Ruìz </t>
  </si>
  <si>
    <t xml:space="preserve">Alexis Aguilar González </t>
  </si>
  <si>
    <t>Reinier Reyes Carmona</t>
  </si>
  <si>
    <t xml:space="preserve">Eliseo Ahmed Lando Gordòn </t>
  </si>
  <si>
    <r>
      <t>Yenny Fonte Brito</t>
    </r>
    <r>
      <rPr>
        <sz val="11"/>
        <color rgb="FFC00000"/>
        <rFont val="Arial"/>
        <family val="2"/>
      </rPr>
      <t xml:space="preserve"> </t>
    </r>
  </si>
  <si>
    <r>
      <t>Ailen Maria Garcia Gonzalez</t>
    </r>
    <r>
      <rPr>
        <sz val="11"/>
        <color rgb="FFC00000"/>
        <rFont val="Arial"/>
        <family val="2"/>
      </rPr>
      <t xml:space="preserve"> </t>
    </r>
  </si>
  <si>
    <t>Efrehem Alejandro González Góngora</t>
  </si>
  <si>
    <t>Juan Carlos Morejón Rodríguez</t>
  </si>
  <si>
    <t>Osdeny Aguila Roque</t>
  </si>
  <si>
    <t>Yassiel Cuello Torres</t>
  </si>
  <si>
    <t xml:space="preserve">NATALI CHAO FERNANDEZ </t>
  </si>
  <si>
    <t xml:space="preserve">ROLANDO ROQUE DOMINGUEZ </t>
  </si>
  <si>
    <t>YORDANYS LOUCRAFT DOMINGUEZ</t>
  </si>
  <si>
    <t>JACINTO DE LA CARIDAD RIVERO DOMINGUEZ</t>
  </si>
  <si>
    <t xml:space="preserve">KARYEN PEREIRA GARCIA </t>
  </si>
  <si>
    <t xml:space="preserve">VICTOR ALEXANDER JORRIN JINORIA </t>
  </si>
  <si>
    <t>LESY VIRGEN PONS DIEGUEZ</t>
  </si>
  <si>
    <t xml:space="preserve">YUNIOR ALBERTO LÓPEZ CONCEPCIÓN </t>
  </si>
  <si>
    <t xml:space="preserve">YOHANNA GARCIA DESPAIGNE </t>
  </si>
  <si>
    <t>LEYSNIER MILLER ÁLVAREZ</t>
  </si>
  <si>
    <t>LIANNET YASMIN SUÀREZ GARCÍA</t>
  </si>
  <si>
    <t>SATURIO YAISEL NIÑO FIGUEROLA</t>
  </si>
  <si>
    <t xml:space="preserve">LIDIA ELENA FERRER GÒMEZ </t>
  </si>
  <si>
    <t>CARLOS FERRER FLORES</t>
  </si>
  <si>
    <t>YASMANY FERRER ALONSO</t>
  </si>
  <si>
    <t>DAILYN LIMONTE LÓPEZ</t>
  </si>
  <si>
    <t xml:space="preserve">YOANDRY VARGAS ALONSO </t>
  </si>
  <si>
    <t>YULEXY CHINEA PÉREZ</t>
  </si>
  <si>
    <t xml:space="preserve">RICARDO LUIS RODRÍGUEZ MORENO </t>
  </si>
  <si>
    <t>JANISBEL BONORA  RIOS</t>
  </si>
  <si>
    <t xml:space="preserve">LISANDRA ROSALES LEYVA </t>
  </si>
  <si>
    <t>JOSÉ MIGUEL CANDELARIO MERIÑO</t>
  </si>
  <si>
    <t xml:space="preserve">YOANDRO HERNÁNDEZ HIDALGO </t>
  </si>
  <si>
    <t>LISANDRA MARIA PARRA CAMPOS</t>
  </si>
  <si>
    <t xml:space="preserve">RAIDY MANUEL MADRIGAL ESTEPE </t>
  </si>
  <si>
    <t>DIGNEY ESTEPE DIAZ</t>
  </si>
  <si>
    <t xml:space="preserve">BALDOMERO PELAES CHAVECO </t>
  </si>
  <si>
    <t>YENNEY BARROSO HAMUD</t>
  </si>
  <si>
    <t xml:space="preserve">SARAHY LIMA RIVERO </t>
  </si>
  <si>
    <t>JONLYS LABAUT IGLESIAS</t>
  </si>
  <si>
    <t xml:space="preserve">ISMEL VÁZQUEZ SOLÓRZANO </t>
  </si>
  <si>
    <t>LAURA HERNÁNDEZ CÒRDOVA</t>
  </si>
  <si>
    <t xml:space="preserve">ROBERTO JOSÉ HEREDIA DÍAZ </t>
  </si>
  <si>
    <t>LEANNIS CARIDAD RAMÍREZ LAFFITA</t>
  </si>
  <si>
    <t>ERIK ALEJANDRO HEREDIA RAMÍREZ 4ª.</t>
  </si>
  <si>
    <t xml:space="preserve">ALEJANDRA CALDERÓN PEÑA </t>
  </si>
  <si>
    <t xml:space="preserve">CARLOS FRANCIS RONDON SILVA </t>
  </si>
  <si>
    <t xml:space="preserve">YANELA PEÑA SÁNCHEZ </t>
  </si>
  <si>
    <t xml:space="preserve">YADARIS GONZÁLEZ LUIS </t>
  </si>
  <si>
    <t>ILISEY LA ROSA CUEVAS</t>
  </si>
  <si>
    <t xml:space="preserve">ZOILA CHAVIANO ORTÌZ </t>
  </si>
  <si>
    <t xml:space="preserve">YOEL CABRERA LLERENA </t>
  </si>
  <si>
    <t xml:space="preserve">YADIRA IZQUIERDO VILLAVICENCIO </t>
  </si>
  <si>
    <t>ANYELY CABRERA IZQUIERDO</t>
  </si>
  <si>
    <t>YURILEIVY CRUZ LARA</t>
  </si>
  <si>
    <t>RAFAEL ANTONIO CABRERO RICARDO</t>
  </si>
  <si>
    <t xml:space="preserve">YEVANY VALDÈS RODRÍGUEZ </t>
  </si>
  <si>
    <t>YUNIESKYS CHAMIZO RODRIGUEZ</t>
  </si>
  <si>
    <t xml:space="preserve">EVELIO MONTEAGUDO RUBIO </t>
  </si>
  <si>
    <t>YARIMA ISACHY RAMÍREZ DEL RISCO</t>
  </si>
  <si>
    <t xml:space="preserve">SANDRA GONZÁLEZ MOLINA </t>
  </si>
  <si>
    <t xml:space="preserve">JUAN MIGUEL ULACIA RAMOS </t>
  </si>
  <si>
    <t xml:space="preserve">OSVALDO GARCÍA LÓPEZ </t>
  </si>
  <si>
    <t>YUSLEY GUERRA VIERA</t>
  </si>
  <si>
    <t xml:space="preserve">ADIANEZ DÍAZ MADRIGAL </t>
  </si>
  <si>
    <t>YIMY ISRAEL GUTIÉRREZ SARDUY</t>
  </si>
  <si>
    <t xml:space="preserve">ERNESTO JAVIER PÉREZ RUÌZ </t>
  </si>
  <si>
    <t>CARIDAD VIVIANA MARTÍNEZ WATSON</t>
  </si>
  <si>
    <t xml:space="preserve">ALEXIS AGUILAR GONZÁLEZ </t>
  </si>
  <si>
    <t>ERNESTO DÍAZ PUPO</t>
  </si>
  <si>
    <t>REINIER REYES CARMONA</t>
  </si>
  <si>
    <t>YANELIS CUETO LONDRES</t>
  </si>
  <si>
    <t>ALBERTO OTAÑO CARMONA</t>
  </si>
  <si>
    <t>YASMANY GALLARDO OTAÑO</t>
  </si>
  <si>
    <t xml:space="preserve">ELISEO AHMED LANDO GORDÒN </t>
  </si>
  <si>
    <t xml:space="preserve">YELAINE HERRERA GARCÍA </t>
  </si>
  <si>
    <t xml:space="preserve">YENNY FONTE BRITO </t>
  </si>
  <si>
    <t>REINER LEFEBRE PREVAL</t>
  </si>
  <si>
    <t xml:space="preserve">AILEN MARIA GARCIA GONZALEZ </t>
  </si>
  <si>
    <t>LAERCIS DÍAZ PÉREZ</t>
  </si>
  <si>
    <t>FERNANDO TAMAYO PEREZ</t>
  </si>
  <si>
    <t xml:space="preserve">SILVIO MICHEL CASTRO CANCIO </t>
  </si>
  <si>
    <t>EFREHEM ALEJANDRO GONZÁLEZ GÓNGORA</t>
  </si>
  <si>
    <t xml:space="preserve">BELKIS LÓPEZ VERGEL </t>
  </si>
  <si>
    <t>VICTOR MANUEL ACOSTA LÓPEZ</t>
  </si>
  <si>
    <t xml:space="preserve">ALEXNAY VERDECIA GARCIA </t>
  </si>
  <si>
    <t xml:space="preserve">NELSON JESÚS CRUZ CAMEJO </t>
  </si>
  <si>
    <t>OSVALDO RAFAEL MOLINA MARCOS</t>
  </si>
  <si>
    <t>YOEL OSCAR MENDOZA QUILES</t>
  </si>
  <si>
    <t>KGUGEN ISIDRO ALDAMA RONDON</t>
  </si>
  <si>
    <t>JIHOSVANY MACHÍN VALDERRAMA</t>
  </si>
  <si>
    <t xml:space="preserve">MANUEL VOLERO ALVAREZ </t>
  </si>
  <si>
    <t xml:space="preserve">YASEL RODRÍGUEZ HERNÁNDEZ </t>
  </si>
  <si>
    <t xml:space="preserve">ALBERTO FERNÁNDEZ CÉSPEDES </t>
  </si>
  <si>
    <t>YOEL PEREDA RODRIGUEZ</t>
  </si>
  <si>
    <t xml:space="preserve">ELIGIO CALZADO COLUMBIE </t>
  </si>
  <si>
    <t xml:space="preserve">ORLANDO BOAN ALVAREZ </t>
  </si>
  <si>
    <t xml:space="preserve">RAFAEL SANCHEZ IZQUIERDO </t>
  </si>
  <si>
    <t xml:space="preserve">ALEXANDER PROENZA PALACIO </t>
  </si>
  <si>
    <t>ARNALDO HERNÁNDEZ PUPO</t>
  </si>
  <si>
    <t>ELIECER RAMÍREZ ROJAS</t>
  </si>
  <si>
    <t xml:space="preserve">JESÚS SÁNCHEZ GARCÍA </t>
  </si>
  <si>
    <t>YORDANIS ENAMORADO VELIZ</t>
  </si>
  <si>
    <t>GUSTAVO CABRERA GONDREZ</t>
  </si>
  <si>
    <t xml:space="preserve">YUSNIEL HEREDIA GONZÁLEZ </t>
  </si>
  <si>
    <t>ALEXIS TORNES ARAGON</t>
  </si>
  <si>
    <t>DIEGO DOMINGUEZ FEBLES</t>
  </si>
  <si>
    <t>ALEXANDER ALMAGUER RODRÍGUEZ</t>
  </si>
  <si>
    <t>YOEL LA ROSA BARRUETA</t>
  </si>
  <si>
    <t>REYNALDO HERRERA DOMINGUEZ</t>
  </si>
  <si>
    <t>MIGUEL ANGEL GONZALEZ MARTINEZ</t>
  </si>
  <si>
    <t>YOSNIEL RUIZ FONTAO</t>
  </si>
  <si>
    <t>ENIA BETANCOURT TORRES</t>
  </si>
  <si>
    <t>YUSLEYVIS GONZÁLEZ COUREAUX</t>
  </si>
  <si>
    <t>SISLEY MENES GARCIA</t>
  </si>
  <si>
    <t>GRETELL LLORENTE BANEGA</t>
  </si>
  <si>
    <t xml:space="preserve"> DAN MICHEL LOPEZ BERMUDEZ</t>
  </si>
  <si>
    <t>ISABEL CRISTINA PÉREZ DÍAZ</t>
  </si>
  <si>
    <t>MAYDELIS SUÀREZ RIVAS</t>
  </si>
  <si>
    <t>JUAN CARLOS MOREJÓN RODRÍGUEZ</t>
  </si>
  <si>
    <t>NEURELIS GONZÁLEZ NARANJO</t>
  </si>
  <si>
    <t>RENIER GONZÁLEZ MARTÍN</t>
  </si>
  <si>
    <t>YANET PEÑA AVILES</t>
  </si>
  <si>
    <t>NILDA DE LA CARIDAD RODRÍGUEZ KOLB</t>
  </si>
  <si>
    <t>OSDENY AGUILA ROQUE</t>
  </si>
  <si>
    <t>RAIDEL ASCANIO COBAS</t>
  </si>
  <si>
    <t>LUIS ANGEL SOLER RUBI</t>
  </si>
  <si>
    <t>DAGMARIS GUERRA ALDANA</t>
  </si>
  <si>
    <t>DAYANA LEGRÀ VILLALONGA</t>
  </si>
  <si>
    <t>YASSIEL CUELLO TORRES</t>
  </si>
  <si>
    <t>JULIO ANTONIO RODRÍGUEZ MARTÍNEZ</t>
  </si>
  <si>
    <t xml:space="preserve">DIOSVE AMADOR HERNÁNDEZ </t>
  </si>
  <si>
    <t>REINIER CONCEPCIÓN DEL SOL</t>
  </si>
  <si>
    <t>YUDEL ESPINOSA TORRES</t>
  </si>
  <si>
    <t>MAGDIEL DELGADO CONCEPCIÓN</t>
  </si>
  <si>
    <t>ANGEL EMILIO BETANCOURT RUANO</t>
  </si>
  <si>
    <t>IVÁN RAMOS LAFUENTE</t>
  </si>
  <si>
    <t>GUILLERMO ARIEL HERRERA JIMÉNEZ</t>
  </si>
  <si>
    <t>RAIME MOREJÓN FABÉ</t>
  </si>
  <si>
    <t>JUAN CARLOS ALVAREZ HERNÁNDEZ</t>
  </si>
  <si>
    <t>RUBEN SERRET PEREZ</t>
  </si>
  <si>
    <t>MINER OSMANY GÓMEZ RODRÍGUEZ</t>
  </si>
  <si>
    <t>MAIKEL BATISTA LEYVA</t>
  </si>
  <si>
    <t>YOJAY URIARTE CALERO</t>
  </si>
  <si>
    <t>YOEL PASCUAL LEYVA</t>
  </si>
  <si>
    <t>LIESNIS DELGADO HERNANDEZ</t>
  </si>
  <si>
    <t>RAÚL GONZÁLEZ PIEDRA</t>
  </si>
  <si>
    <t>YOSELQUI CUTIÑO LABRADA</t>
  </si>
  <si>
    <t>MANUEL BENIGNO QUINTANA BARRERAS</t>
  </si>
  <si>
    <t>MINARDO TOIRAC ISLA</t>
  </si>
  <si>
    <t>NOMBRE COMPLETO</t>
  </si>
  <si>
    <t>CARLOS JESÚS PEÑA URRUTIA</t>
  </si>
  <si>
    <t>LUAN BUCHILLÓN GONZÁLEZ</t>
  </si>
  <si>
    <t>YOANDI CHIRINO HERNÁNDEZ</t>
  </si>
  <si>
    <t>YESLIN CASTILLO ARIAS</t>
  </si>
  <si>
    <t>LEONARDO YADIER INFANTE PÈREZ</t>
  </si>
  <si>
    <t>OCUPACION</t>
  </si>
  <si>
    <t>EDO-CIVIL</t>
  </si>
  <si>
    <t>Dan Michel Lopez Bermudez</t>
  </si>
  <si>
    <t>DIA</t>
  </si>
  <si>
    <t>MES</t>
  </si>
  <si>
    <t>2016</t>
  </si>
  <si>
    <t>AÑO</t>
  </si>
  <si>
    <t>Embarazada</t>
  </si>
  <si>
    <t>MUJER</t>
  </si>
  <si>
    <t>SOLTERO</t>
  </si>
  <si>
    <t>Vence Pasaporte</t>
  </si>
  <si>
    <t>HOMBRE</t>
  </si>
  <si>
    <t>YENIFER  BELEÑO  GUERRA</t>
  </si>
  <si>
    <t>RUDYSBEL  BUSTAMANTE  FERNANDEZ</t>
  </si>
  <si>
    <t>YOSVANY  RICARDO  HERNANDEZ</t>
  </si>
  <si>
    <t xml:space="preserve">CARLOS  LUIS  BRITO  PIÑON </t>
  </si>
  <si>
    <t xml:space="preserve">NIURVIS   JORGE  RIVAS </t>
  </si>
  <si>
    <t>YANIEL   VEITIA  HERNANDEZ</t>
  </si>
  <si>
    <t>EBLYS  DE LA CARIDAD AUDIA  HERNANDEZ</t>
  </si>
  <si>
    <t>YUNIOR  URALDES TORRES</t>
  </si>
  <si>
    <t>ARLEN   MARTINEZ MOARES</t>
  </si>
  <si>
    <t>ANGEL  YOANI MARTINEZ RODRIGUEZ</t>
  </si>
  <si>
    <t>ANGEL   MARTINEZ  SOBRINO</t>
  </si>
  <si>
    <t xml:space="preserve">JESUS LEONARDO  LAGUNA  MEDINA </t>
  </si>
  <si>
    <t xml:space="preserve">OSCAR  LUIS  MARTINEZ APARICIO </t>
  </si>
  <si>
    <t xml:space="preserve">FRANK  MANUEL  DURAN  MOYA </t>
  </si>
  <si>
    <t xml:space="preserve">YISEL   RANGEL  CRUZ </t>
  </si>
  <si>
    <t>TALIA  HERRERA  RUIZ</t>
  </si>
  <si>
    <t>AGNIEL   HERRERA  RUBIO</t>
  </si>
  <si>
    <t>MILDREY  RUIZ CARDOSO</t>
  </si>
  <si>
    <t>KENNY  RODRIGUEZ MUÑOA</t>
  </si>
  <si>
    <t>LAZARA AMALIA RODRIGUEZ MARTINEZ</t>
  </si>
  <si>
    <t>JULIO CESAR  BAJUELO ALMANZA</t>
  </si>
  <si>
    <t>JOSE CARLOS BUENO  RODRIGUEZ</t>
  </si>
  <si>
    <t>RODYN   RIERA  MARTINEZ</t>
  </si>
  <si>
    <t>MELVIS  MARIA FERNANDEZ MENDEZ</t>
  </si>
  <si>
    <t>PAVEL  FERNANDEZ DIAZ</t>
  </si>
  <si>
    <t>GREILYS  SOSA QUIROS</t>
  </si>
  <si>
    <t xml:space="preserve">RAUL  GIMENEZ MARRERO </t>
  </si>
  <si>
    <t>ADONIS  PEREZ LEYVA</t>
  </si>
  <si>
    <t>SMEYKEL  VASQUEZ VALDES</t>
  </si>
  <si>
    <t>ARACELY  CARRRASCO SOTO</t>
  </si>
  <si>
    <t>ALFREDO NIMIO  SOL FONTAINE</t>
  </si>
  <si>
    <t>ANGLI WILLIAM LEON  SCULL</t>
  </si>
  <si>
    <t xml:space="preserve">DAVID  PEREDA CRUZ </t>
  </si>
  <si>
    <t>YENDY  ROA MELENDRERAS</t>
  </si>
  <si>
    <t>EDUARDO YUNIEL VILLAMAR BATISTA</t>
  </si>
  <si>
    <t>ARMANDO  BRAUDILIO RODRIGUEZ MORA</t>
  </si>
  <si>
    <t>YUDELKIS  VICTORIA ARENCIBIA</t>
  </si>
  <si>
    <t>YESILEIDIS  GARCIA ORDUÑEZ</t>
  </si>
  <si>
    <t>WINSLEY  CASTRO TORRES</t>
  </si>
  <si>
    <t>YURISLEYDI  HERNANDEZ GARCET</t>
  </si>
  <si>
    <t>ALEXIS   IBARRA PEREZ</t>
  </si>
  <si>
    <t>ISAIA  LOPEZ QUESADA</t>
  </si>
  <si>
    <t>YAIMA   MEDINA CORRIA</t>
  </si>
  <si>
    <t>YUNIEL   GAMBOA REMON</t>
  </si>
  <si>
    <t>VIDAL  TOMAS FONSECA  REYES</t>
  </si>
  <si>
    <t xml:space="preserve">ALVARO   VALLE  DELGADO </t>
  </si>
  <si>
    <t>HERENIA  GONZALEZ  NUÑEZ</t>
  </si>
  <si>
    <t>OSVALDO ARMANDO  LOPEZ PIÑERO</t>
  </si>
  <si>
    <t>ARISDANYS YAMILA HERNANDEZ ZARAGOZA</t>
  </si>
  <si>
    <t>YAILE  BATISTA VALDEZ</t>
  </si>
  <si>
    <t>FERMIN  CAMEJO BREFF</t>
  </si>
  <si>
    <t>JORGE  ENRIQUE ESCOBAR FERNANDEZ</t>
  </si>
  <si>
    <t>ELIDA GLEIDY GARCIA MARTIN</t>
  </si>
  <si>
    <t>NINETTE SUSANA FERNANDEZ MARTINEZ</t>
  </si>
  <si>
    <t>I773734</t>
  </si>
  <si>
    <t>I328698</t>
  </si>
  <si>
    <t>H530255</t>
  </si>
  <si>
    <t>I733443</t>
  </si>
  <si>
    <t>I457086</t>
  </si>
  <si>
    <t>I624659</t>
  </si>
  <si>
    <t>I83586</t>
  </si>
  <si>
    <t>I406837</t>
  </si>
  <si>
    <t>B833739</t>
  </si>
  <si>
    <t>I717968</t>
  </si>
  <si>
    <t>I748353</t>
  </si>
  <si>
    <t>I090265</t>
  </si>
  <si>
    <t>I542879</t>
  </si>
  <si>
    <t>I368190</t>
  </si>
  <si>
    <t>I455307</t>
  </si>
  <si>
    <t>I789710</t>
  </si>
  <si>
    <t>I789709</t>
  </si>
  <si>
    <t>I789708</t>
  </si>
  <si>
    <t>H415248</t>
  </si>
  <si>
    <t>I896750</t>
  </si>
  <si>
    <t>J026023</t>
  </si>
  <si>
    <t>I759080</t>
  </si>
  <si>
    <t>I451665</t>
  </si>
  <si>
    <t>B714958</t>
  </si>
  <si>
    <t>H149625</t>
  </si>
  <si>
    <t>I835429</t>
  </si>
  <si>
    <t>I392551</t>
  </si>
  <si>
    <t>I552182</t>
  </si>
  <si>
    <t>H416247</t>
  </si>
  <si>
    <t>I206759</t>
  </si>
  <si>
    <t>I899618</t>
  </si>
  <si>
    <t>I504858</t>
  </si>
  <si>
    <t>I885272</t>
  </si>
  <si>
    <t>I839217</t>
  </si>
  <si>
    <t>I780622</t>
  </si>
  <si>
    <t>I158176</t>
  </si>
  <si>
    <t>I523124</t>
  </si>
  <si>
    <t>I570132</t>
  </si>
  <si>
    <t>I383415</t>
  </si>
  <si>
    <t>I712133</t>
  </si>
  <si>
    <t>I342331</t>
  </si>
  <si>
    <t>I333110</t>
  </si>
  <si>
    <t>I759315</t>
  </si>
  <si>
    <t>I452395</t>
  </si>
  <si>
    <t>I770583</t>
  </si>
  <si>
    <t>I740246</t>
  </si>
  <si>
    <t>I760486</t>
  </si>
  <si>
    <t>I246940</t>
  </si>
  <si>
    <t>I549051</t>
  </si>
  <si>
    <t>H217911</t>
  </si>
  <si>
    <t>H380941</t>
  </si>
  <si>
    <t>I429600</t>
  </si>
  <si>
    <t>I529545</t>
  </si>
  <si>
    <t>I529547</t>
  </si>
  <si>
    <t>I791070</t>
  </si>
  <si>
    <t>I374319</t>
  </si>
  <si>
    <t>H408696</t>
  </si>
  <si>
    <t>I348483</t>
  </si>
  <si>
    <t>I828423</t>
  </si>
  <si>
    <t>H524910</t>
  </si>
  <si>
    <t>I558755</t>
  </si>
  <si>
    <t>B934388</t>
  </si>
  <si>
    <t>I578049</t>
  </si>
  <si>
    <t>H222337</t>
  </si>
  <si>
    <t>I865921</t>
  </si>
  <si>
    <t>I375578</t>
  </si>
  <si>
    <t>I625536</t>
  </si>
  <si>
    <t>I839270</t>
  </si>
  <si>
    <t>I776199</t>
  </si>
  <si>
    <t>I760584</t>
  </si>
  <si>
    <t>I890763</t>
  </si>
  <si>
    <t>I760945</t>
  </si>
  <si>
    <t>H436341</t>
  </si>
  <si>
    <t>J020825</t>
  </si>
  <si>
    <t>I125490</t>
  </si>
  <si>
    <t>I578303</t>
  </si>
  <si>
    <t>I609961</t>
  </si>
  <si>
    <t>I209155</t>
  </si>
  <si>
    <t xml:space="preserve">I108450 </t>
  </si>
  <si>
    <t>I672409</t>
  </si>
  <si>
    <t>I287970</t>
  </si>
  <si>
    <t>I839699</t>
  </si>
  <si>
    <t>H121335</t>
  </si>
  <si>
    <t>I749095</t>
  </si>
  <si>
    <t>B916757</t>
  </si>
  <si>
    <t>I747581</t>
  </si>
  <si>
    <t>I356102</t>
  </si>
  <si>
    <t>I699742</t>
  </si>
  <si>
    <t>I827954</t>
  </si>
  <si>
    <t>I827956</t>
  </si>
  <si>
    <t>I197039</t>
  </si>
  <si>
    <t>H473432</t>
  </si>
  <si>
    <t>I805507</t>
  </si>
  <si>
    <t>I843223</t>
  </si>
  <si>
    <t>H133626</t>
  </si>
  <si>
    <t>I476700</t>
  </si>
  <si>
    <t>I610112</t>
  </si>
  <si>
    <t>I476596</t>
  </si>
  <si>
    <t>I860660</t>
  </si>
  <si>
    <t>I740959</t>
  </si>
  <si>
    <t>I740958</t>
  </si>
  <si>
    <t>I339568</t>
  </si>
  <si>
    <t>I080840</t>
  </si>
  <si>
    <t>I566989</t>
  </si>
  <si>
    <t>I556212</t>
  </si>
  <si>
    <t>I751323</t>
  </si>
  <si>
    <t>I758792</t>
  </si>
  <si>
    <t>I774970</t>
  </si>
  <si>
    <t>J023334</t>
  </si>
  <si>
    <t>I220762</t>
  </si>
  <si>
    <t>I220768</t>
  </si>
  <si>
    <t>I558489</t>
  </si>
  <si>
    <t>I736976</t>
  </si>
  <si>
    <t xml:space="preserve">I312260 </t>
  </si>
  <si>
    <t>I310365</t>
  </si>
  <si>
    <t>I747863</t>
  </si>
  <si>
    <t>I143903</t>
  </si>
  <si>
    <t>I768525</t>
  </si>
  <si>
    <t>XXXX</t>
  </si>
  <si>
    <t>5 de enero de 1991</t>
  </si>
  <si>
    <t>16 de enero de 1977</t>
  </si>
  <si>
    <t>25 de septiembre de 1988</t>
  </si>
  <si>
    <t>23 de septiembre de 1988</t>
  </si>
  <si>
    <t>24 de abril de 1981</t>
  </si>
  <si>
    <t>26 de febrero de 1989</t>
  </si>
  <si>
    <t>30 de enero de 1997</t>
  </si>
  <si>
    <t>11 de marzo de 1982</t>
  </si>
  <si>
    <t>7 de enero de 1985</t>
  </si>
  <si>
    <t>27 de noviembre de 1983</t>
  </si>
  <si>
    <t>5 de mayo de 1960</t>
  </si>
  <si>
    <t>22 de febrero de 1966</t>
  </si>
  <si>
    <t>18 de febrero de 1987</t>
  </si>
  <si>
    <t>4 de febrero de 1982</t>
  </si>
  <si>
    <t>5 de julio de 1988</t>
  </si>
  <si>
    <t>27 de agosto de 1981</t>
  </si>
  <si>
    <t>27 de septiembre de 1968</t>
  </si>
  <si>
    <t>27 de agosto de 1971</t>
  </si>
  <si>
    <t>25 de septiembre de 1986</t>
  </si>
  <si>
    <t>18 de julio de 1994</t>
  </si>
  <si>
    <t>8 de diciembre de 1973</t>
  </si>
  <si>
    <t>15 de agosto de 1968</t>
  </si>
  <si>
    <t>25 de noviembre de 1980</t>
  </si>
  <si>
    <t>12 de julio de 1967</t>
  </si>
  <si>
    <t>4 de agosto de 1969</t>
  </si>
  <si>
    <t>27 de diciembre de 1977</t>
  </si>
  <si>
    <t>22 de noviembre de 1981</t>
  </si>
  <si>
    <t>29 de noviembre de 1978</t>
  </si>
  <si>
    <t>17 de marzo de 1985</t>
  </si>
  <si>
    <t>5 de marzo de 1964</t>
  </si>
  <si>
    <t>27 de marzo de 1988</t>
  </si>
  <si>
    <t>22 de noviembre de 1989</t>
  </si>
  <si>
    <t>3 de diciembre de 1989</t>
  </si>
  <si>
    <t>5 de mayo de 1982</t>
  </si>
  <si>
    <t>19 de diciembre de 1982</t>
  </si>
  <si>
    <t>19 de septiembre de 1968</t>
  </si>
  <si>
    <t>15 de agosto de 1989</t>
  </si>
  <si>
    <t>25 de septiembre de 1991</t>
  </si>
  <si>
    <t>28 de septiembre de 1970</t>
  </si>
  <si>
    <t>20 de diciembre de 1988</t>
  </si>
  <si>
    <t>3 de junio de 1972</t>
  </si>
  <si>
    <t>17 de agosto de 1974</t>
  </si>
  <si>
    <t>23 de octubre de 1981</t>
  </si>
  <si>
    <t>30 de septiembre de 1981</t>
  </si>
  <si>
    <t>11 de diciembre de 1982</t>
  </si>
  <si>
    <t>22 de mayo de 1993</t>
  </si>
  <si>
    <t>22 de julio de 1991</t>
  </si>
  <si>
    <t>5 de octubre de 1974</t>
  </si>
  <si>
    <t>16 de noviembre de 1986</t>
  </si>
  <si>
    <t>19 de noviembre de 1980</t>
  </si>
  <si>
    <t>29 de septiembre de 1979</t>
  </si>
  <si>
    <t>6 de julio de 1973</t>
  </si>
  <si>
    <t>24 de marzo de 1982</t>
  </si>
  <si>
    <t>17 de diciembre de 1984</t>
  </si>
  <si>
    <t>13 de agosto de 1993</t>
  </si>
  <si>
    <t>7 de diciembre de 1983</t>
  </si>
  <si>
    <t>27 de abril de 1986</t>
  </si>
  <si>
    <t>6 de junio de 1984</t>
  </si>
  <si>
    <t>22 de febrero de 1991</t>
  </si>
  <si>
    <t>19 de abril de 1985</t>
  </si>
  <si>
    <t>10 de septiembre de 1983</t>
  </si>
  <si>
    <t>27 de agosto de 1985</t>
  </si>
  <si>
    <t>1 de septiembre de 1975</t>
  </si>
  <si>
    <t>25 de julio de 1988</t>
  </si>
  <si>
    <t>11 de noviembre de 1969</t>
  </si>
  <si>
    <t>20 de noviembre de 1986</t>
  </si>
  <si>
    <t>23 de octubre de 1979</t>
  </si>
  <si>
    <t>23 de septiembre de 1986</t>
  </si>
  <si>
    <t>10 de octubre de 1984</t>
  </si>
  <si>
    <t>22 de noviembre de 1982</t>
  </si>
  <si>
    <t>30 de junio de 1991</t>
  </si>
  <si>
    <t>12 de diciembre de 1990</t>
  </si>
  <si>
    <t>23 de noviembre de 1988</t>
  </si>
  <si>
    <t>7 de enero de 1986</t>
  </si>
  <si>
    <t>5 de septiembre de 1975</t>
  </si>
  <si>
    <t>23 de julio de 1992</t>
  </si>
  <si>
    <t>7 de mayo de 1989</t>
  </si>
  <si>
    <t>11 de septiembre de 1989</t>
  </si>
  <si>
    <t>3 de noviembre de 1986</t>
  </si>
  <si>
    <t>29 de septiembre de 1982</t>
  </si>
  <si>
    <t>5 de agosto de 1990</t>
  </si>
  <si>
    <t>6 de febrero de 1979</t>
  </si>
  <si>
    <t>12 de noviembre de 1967</t>
  </si>
  <si>
    <t>4 de septiembre de 1960</t>
  </si>
  <si>
    <t>16 de marzo de 1989</t>
  </si>
  <si>
    <t>15 de octubre de 1979</t>
  </si>
  <si>
    <t>26 de septiembre de 1974</t>
  </si>
  <si>
    <t>18 de diciembre de 1989</t>
  </si>
  <si>
    <t>12 de enero de 1987</t>
  </si>
  <si>
    <t>15 de diciembre de 1994</t>
  </si>
  <si>
    <t>28 de mayo de 1984</t>
  </si>
  <si>
    <t>11 de mayo de 1977</t>
  </si>
  <si>
    <t>14 de julio de 1993</t>
  </si>
  <si>
    <t>30 de julio de 1981</t>
  </si>
  <si>
    <t>25 de octubre de 1981</t>
  </si>
  <si>
    <t>20 de noviembre de 1982</t>
  </si>
  <si>
    <t>18 de noviembre de 1985</t>
  </si>
  <si>
    <t>2 de septiembre de 1956</t>
  </si>
  <si>
    <t>7 de noviembre de 1988</t>
  </si>
  <si>
    <t>25 de mayo de 1968</t>
  </si>
  <si>
    <t>14 de septiembre de 1984</t>
  </si>
  <si>
    <t>4 de julio de 1973</t>
  </si>
  <si>
    <t>15 de mayo de 1979</t>
  </si>
  <si>
    <t>19 de septiembre de 1990</t>
  </si>
  <si>
    <t>29 de diciembre de 1987</t>
  </si>
  <si>
    <t>22 de abril de 1985</t>
  </si>
  <si>
    <t>8 de septiembre de 1991</t>
  </si>
  <si>
    <t>25 de julio de 1995</t>
  </si>
  <si>
    <t>20 de junio de 1986</t>
  </si>
  <si>
    <t>18 de junio de 1990</t>
  </si>
  <si>
    <t>2 de agosto de 1983</t>
  </si>
  <si>
    <t>6 de marzo de 1987</t>
  </si>
  <si>
    <t>4 de junio de 1983</t>
  </si>
  <si>
    <t>16 de octubre de 1986</t>
  </si>
  <si>
    <t>8 de agosto de 1985</t>
  </si>
  <si>
    <t>17 de mayo de 1988</t>
  </si>
  <si>
    <t>13 de abril de 1957</t>
  </si>
  <si>
    <t>19 de junio de 1977</t>
  </si>
  <si>
    <t>09</t>
  </si>
  <si>
    <t>MAYO</t>
  </si>
  <si>
    <t>1223</t>
  </si>
  <si>
    <t>LIC. ROBERTO GAYTAN SAUCEDO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</si>
  <si>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</si>
  <si>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</si>
  <si>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</si>
  <si>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</si>
  <si>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</si>
  <si>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</si>
  <si>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</si>
  <si>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</si>
  <si>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</si>
  <si>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</si>
  <si>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</si>
  <si>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</si>
  <si>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</si>
  <si>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</si>
  <si>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</si>
  <si>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</si>
  <si>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</si>
  <si>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</si>
  <si>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</si>
  <si>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</si>
  <si>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</si>
  <si>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</si>
  <si>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</si>
  <si>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</si>
  <si>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</si>
  <si>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</si>
  <si>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</si>
  <si>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</si>
  <si>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</si>
  <si>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</si>
  <si>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</si>
  <si>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</si>
  <si>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</si>
  <si>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</si>
  <si>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</si>
  <si>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</si>
  <si>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</si>
  <si>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</si>
  <si>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</si>
  <si>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</si>
  <si>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</si>
  <si>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</si>
  <si>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</si>
  <si>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</si>
  <si>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</si>
  <si>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</si>
  <si>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</si>
  <si>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</si>
  <si>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</si>
  <si>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</si>
  <si>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</si>
  <si>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</si>
  <si>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</si>
  <si>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</si>
  <si>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</si>
  <si>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</si>
  <si>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</si>
  <si>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</si>
  <si>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</si>
  <si>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</si>
  <si>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</si>
  <si>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</si>
  <si>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</si>
  <si>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</si>
  <si>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</si>
  <si>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</si>
  <si>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</si>
  <si>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</si>
  <si>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</si>
  <si>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</si>
  <si>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</si>
  <si>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</si>
  <si>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</si>
  <si>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</si>
  <si>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</si>
  <si>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</si>
  <si>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</si>
  <si>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</si>
  <si>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</si>
  <si>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</si>
  <si>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</si>
  <si>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</si>
  <si>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</si>
  <si>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</si>
  <si>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</si>
  <si>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</si>
  <si>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</si>
  <si>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</si>
  <si>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</si>
  <si>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</si>
  <si>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</si>
  <si>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</si>
  <si>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</si>
  <si>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</si>
  <si>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</si>
  <si>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</si>
  <si>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</si>
  <si>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</si>
  <si>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</si>
  <si>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</si>
  <si>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</si>
  <si>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</si>
  <si>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</si>
  <si>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</si>
  <si>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</si>
  <si>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</si>
  <si>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</si>
  <si>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</si>
  <si>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</si>
  <si>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</si>
  <si>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</si>
  <si>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</si>
  <si>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</si>
  <si>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</si>
  <si>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</si>
  <si>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</si>
  <si>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</si>
  <si>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</si>
  <si>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</si>
  <si>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</si>
  <si>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</si>
  <si>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</si>
  <si>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</si>
  <si>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</si>
  <si>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SOLTERA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</si>
  <si>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</si>
  <si>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</si>
  <si>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</si>
  <si>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</si>
  <si>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</si>
  <si>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</si>
  <si>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</si>
  <si>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</si>
  <si>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</si>
  <si>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</si>
  <si>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</si>
  <si>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</si>
  <si>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</si>
  <si>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</si>
  <si>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</si>
  <si>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</si>
  <si>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</si>
  <si>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</si>
  <si>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</si>
  <si>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</si>
  <si>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</si>
  <si>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</si>
  <si>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</si>
  <si>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</si>
  <si>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</si>
  <si>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</si>
  <si>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</si>
  <si>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</si>
  <si>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</si>
  <si>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</si>
  <si>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</si>
  <si>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</si>
  <si>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</si>
  <si>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</si>
  <si>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</si>
  <si>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</si>
  <si>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</si>
  <si>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</si>
  <si>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</si>
  <si>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</si>
  <si>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</si>
  <si>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</si>
  <si>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</si>
  <si>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</si>
  <si>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</si>
  <si>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</si>
  <si>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</si>
  <si>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</si>
  <si>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</si>
  <si>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</si>
  <si>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</si>
  <si>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</si>
  <si>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</si>
  <si>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</si>
  <si>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</si>
  <si>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</si>
  <si>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</si>
  <si>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</si>
  <si>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</si>
  <si>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</si>
  <si>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</si>
  <si>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</si>
  <si>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</si>
  <si>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</si>
  <si>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</si>
  <si>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</si>
  <si>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</si>
  <si>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</si>
  <si>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</si>
  <si>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</si>
  <si>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</si>
  <si>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</si>
  <si>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</si>
  <si>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</si>
  <si>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</si>
  <si>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</si>
  <si>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</si>
  <si>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</si>
  <si>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</si>
  <si>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</si>
  <si>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</si>
  <si>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</si>
  <si>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</si>
  <si>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</si>
  <si>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</si>
  <si>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</si>
  <si>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</si>
  <si>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</si>
  <si>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</si>
  <si>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</si>
  <si>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</si>
  <si>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</si>
  <si>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</si>
  <si>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</si>
  <si>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</si>
  <si>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</si>
  <si>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</si>
  <si>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</si>
  <si>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</si>
  <si>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</si>
  <si>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</si>
  <si>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</si>
  <si>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</si>
  <si>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</si>
  <si>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</si>
  <si>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</si>
  <si>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</si>
  <si>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</si>
  <si>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</si>
  <si>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</si>
  <si>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</si>
  <si>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</si>
  <si>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</si>
  <si>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I091285</t>
  </si>
  <si>
    <t>I783213</t>
  </si>
  <si>
    <t>I405182</t>
  </si>
  <si>
    <t>I687974</t>
  </si>
  <si>
    <t>I606687</t>
  </si>
  <si>
    <t>I772625</t>
  </si>
  <si>
    <t>H388619</t>
  </si>
  <si>
    <t>H384196</t>
  </si>
  <si>
    <t>H384197</t>
  </si>
  <si>
    <t xml:space="preserve">I308179 </t>
  </si>
  <si>
    <t>I684999</t>
  </si>
  <si>
    <t>I465898</t>
  </si>
  <si>
    <t>I837350</t>
  </si>
  <si>
    <t>I307766</t>
  </si>
  <si>
    <t>I017464</t>
  </si>
  <si>
    <t>I806531</t>
  </si>
  <si>
    <t>H425788</t>
  </si>
  <si>
    <t>I780153</t>
  </si>
  <si>
    <t>I256245</t>
  </si>
  <si>
    <t>B928202</t>
  </si>
  <si>
    <t>I794565</t>
  </si>
  <si>
    <t>I758011</t>
  </si>
  <si>
    <t>I608292</t>
  </si>
  <si>
    <t>I608282</t>
  </si>
  <si>
    <t>H431691</t>
  </si>
  <si>
    <t>I333466</t>
  </si>
  <si>
    <t>H342385</t>
  </si>
  <si>
    <t>I806919</t>
  </si>
  <si>
    <t>I753123</t>
  </si>
  <si>
    <t>I666641</t>
  </si>
  <si>
    <t>I701973</t>
  </si>
  <si>
    <t>I891776</t>
  </si>
  <si>
    <t>I816229</t>
  </si>
  <si>
    <t>I596989</t>
  </si>
  <si>
    <t>I276493</t>
  </si>
  <si>
    <t>I747161</t>
  </si>
  <si>
    <t>I295418</t>
  </si>
  <si>
    <t>I682772</t>
  </si>
  <si>
    <t>I834178</t>
  </si>
  <si>
    <t>I765475</t>
  </si>
  <si>
    <t>J020752</t>
  </si>
  <si>
    <t>I468800</t>
  </si>
  <si>
    <t>I521134</t>
  </si>
  <si>
    <t>I521126</t>
  </si>
  <si>
    <t>I777835</t>
  </si>
  <si>
    <t>I777855</t>
  </si>
  <si>
    <t>I437365</t>
  </si>
  <si>
    <t>I180479</t>
  </si>
  <si>
    <t>I778864</t>
  </si>
  <si>
    <t>I682441</t>
  </si>
  <si>
    <t>I628573</t>
  </si>
  <si>
    <t>I735274</t>
  </si>
  <si>
    <t>I735272</t>
  </si>
  <si>
    <t>I496426</t>
  </si>
  <si>
    <t>I583532</t>
  </si>
  <si>
    <t>I173541</t>
  </si>
  <si>
    <t>I740846</t>
  </si>
  <si>
    <t>I297658</t>
  </si>
  <si>
    <t>I477228</t>
  </si>
  <si>
    <t>I666083</t>
  </si>
  <si>
    <t>I429312</t>
  </si>
  <si>
    <t>I505364</t>
  </si>
  <si>
    <t>I577527</t>
  </si>
  <si>
    <t>I306571</t>
  </si>
  <si>
    <t>I668425</t>
  </si>
  <si>
    <t>I855659</t>
  </si>
  <si>
    <t>I049529</t>
  </si>
  <si>
    <t>I708124</t>
  </si>
  <si>
    <t>I428314</t>
  </si>
  <si>
    <t>I266887</t>
  </si>
  <si>
    <t>I287376</t>
  </si>
  <si>
    <t>H426025</t>
  </si>
  <si>
    <t>I001835</t>
  </si>
  <si>
    <t>I717987</t>
  </si>
  <si>
    <t>I670264</t>
  </si>
  <si>
    <t>I789082</t>
  </si>
  <si>
    <t>I840674</t>
  </si>
  <si>
    <t>I113766</t>
  </si>
  <si>
    <t>I766253</t>
  </si>
  <si>
    <t>I214152</t>
  </si>
  <si>
    <t>I712311</t>
  </si>
  <si>
    <t>I895511</t>
  </si>
  <si>
    <t>I662742</t>
  </si>
  <si>
    <t>I528006</t>
  </si>
  <si>
    <t>I433179</t>
  </si>
  <si>
    <t>I531572</t>
  </si>
  <si>
    <t>I488169</t>
  </si>
  <si>
    <t>I599246</t>
  </si>
  <si>
    <t xml:space="preserve">I231820 </t>
  </si>
  <si>
    <t>I474410</t>
  </si>
  <si>
    <t>I601786</t>
  </si>
  <si>
    <t>I451065</t>
  </si>
  <si>
    <t>I806475</t>
  </si>
  <si>
    <t>I806477</t>
  </si>
  <si>
    <t>I749791</t>
  </si>
  <si>
    <t>I779510</t>
  </si>
  <si>
    <t>I779512</t>
  </si>
  <si>
    <t>I606327</t>
  </si>
  <si>
    <t>I446951</t>
  </si>
  <si>
    <t>I546431</t>
  </si>
  <si>
    <t>I682591</t>
  </si>
  <si>
    <t>I865543</t>
  </si>
  <si>
    <t>B735337</t>
  </si>
  <si>
    <t>I735128</t>
  </si>
  <si>
    <t>I536296</t>
  </si>
  <si>
    <t>I226262</t>
  </si>
  <si>
    <t>I472213</t>
  </si>
  <si>
    <t>I571752</t>
  </si>
  <si>
    <t>I475041</t>
  </si>
  <si>
    <t>I360800</t>
  </si>
  <si>
    <t>I475096</t>
  </si>
  <si>
    <t>I869120</t>
  </si>
  <si>
    <t>I867675</t>
  </si>
  <si>
    <t>I869088</t>
  </si>
  <si>
    <t>I433274</t>
  </si>
  <si>
    <t>I522608</t>
  </si>
  <si>
    <t>H221201</t>
  </si>
  <si>
    <t>B904874</t>
  </si>
  <si>
    <t>23 de agosto de 1994</t>
  </si>
  <si>
    <t>5 de enero de 1979</t>
  </si>
  <si>
    <t>3 de agosto de 1984</t>
  </si>
  <si>
    <t>22 de diciembre de 1973</t>
  </si>
  <si>
    <t>3 de abril de 1981</t>
  </si>
  <si>
    <t>6 de enero de 1987</t>
  </si>
  <si>
    <t>6 de agosto de 1971</t>
  </si>
  <si>
    <t>30 de diciembre de 1977</t>
  </si>
  <si>
    <t>12 de agosto de 1968</t>
  </si>
  <si>
    <t>17 de agosto de 1977</t>
  </si>
  <si>
    <t>11 de diciembre de 1972</t>
  </si>
  <si>
    <t>3 de agosto de 1989</t>
  </si>
  <si>
    <t>26 de abril de 1982</t>
  </si>
  <si>
    <t>9 de diciembre de 1993</t>
  </si>
  <si>
    <t>8 de agosto de 1990</t>
  </si>
  <si>
    <t>13 de septiembre de 1977</t>
  </si>
  <si>
    <t>17 de diciembre de 1972</t>
  </si>
  <si>
    <t>15 de agosto de 1981</t>
  </si>
  <si>
    <t>26 de abril de 1987</t>
  </si>
  <si>
    <t>7 de enero de 1991</t>
  </si>
  <si>
    <t>19 de diciembre de 1963</t>
  </si>
  <si>
    <t>4 de abril de 1972</t>
  </si>
  <si>
    <t>28 de agosto de 1972</t>
  </si>
  <si>
    <t>15 de noviembre de 1954</t>
  </si>
  <si>
    <t>8 de enero de 1966</t>
  </si>
  <si>
    <t>15 de febrero de 1982</t>
  </si>
  <si>
    <t>3 de febrero de 1985</t>
  </si>
  <si>
    <t>26 de febrero de 1970</t>
  </si>
  <si>
    <t>3 de noviembre de 1982</t>
  </si>
  <si>
    <t>17 de septiembre de 1978</t>
  </si>
  <si>
    <t>9 de septiembre de 1987</t>
  </si>
  <si>
    <t>15 de noviembre de 1966</t>
  </si>
  <si>
    <t>18 de febrero de 1972</t>
  </si>
  <si>
    <t>22 de mayo de 1968</t>
  </si>
  <si>
    <t>30 de julio de 1984</t>
  </si>
  <si>
    <t>31 de octubre de 1986</t>
  </si>
  <si>
    <t>28 de septiembre de 1987</t>
  </si>
  <si>
    <t>5 de julio de 1970</t>
  </si>
  <si>
    <t>25 de marzo de 1979</t>
  </si>
  <si>
    <t>20 de septiembre de 1979</t>
  </si>
  <si>
    <t>30 de noviembre de 1970</t>
  </si>
  <si>
    <t>31 de enero de 1968</t>
  </si>
  <si>
    <t>14 de enero de 1973</t>
  </si>
  <si>
    <t>28 de enero de 1981</t>
  </si>
  <si>
    <t>20 de noviembre de 1989</t>
  </si>
  <si>
    <t>2 de julio de 1987</t>
  </si>
  <si>
    <t>8 de abril de 1971</t>
  </si>
  <si>
    <t>8 de junio de 1974</t>
  </si>
  <si>
    <t>13 de mayo de 1968</t>
  </si>
  <si>
    <t>6 de junio de 1973</t>
  </si>
  <si>
    <t>19 de septiembre de 1995</t>
  </si>
  <si>
    <t>23 de marzo de 1988</t>
  </si>
  <si>
    <t>6 de julio de 1984</t>
  </si>
  <si>
    <t>7 de octubre de 1982</t>
  </si>
  <si>
    <t>19 de octubre de 1974</t>
  </si>
  <si>
    <t>3 de febrero de 1982</t>
  </si>
  <si>
    <t>19 de enero de 1977</t>
  </si>
  <si>
    <t>24 de julio de 1991</t>
  </si>
  <si>
    <t>2 de mayo de 1987</t>
  </si>
  <si>
    <t>29 de mayo de 1977</t>
  </si>
  <si>
    <t>23 de junio de 1992</t>
  </si>
  <si>
    <t>17 de noviembre de 1973</t>
  </si>
  <si>
    <t>9 de marzo de 1976</t>
  </si>
  <si>
    <t>25 de noviembre de 1990</t>
  </si>
  <si>
    <t>19 de septiembre de 1991</t>
  </si>
  <si>
    <t>14 de noviembre de 1970</t>
  </si>
  <si>
    <t>13 de enero de 1987</t>
  </si>
  <si>
    <t>24 de julio de 1977</t>
  </si>
  <si>
    <t>16 de septiembre de 1967</t>
  </si>
  <si>
    <t>1 de marzo de 1986</t>
  </si>
  <si>
    <t>15 de octubre de 1983</t>
  </si>
  <si>
    <t>16 de octubre de 1985</t>
  </si>
  <si>
    <t>22 de enero de 1991</t>
  </si>
  <si>
    <t>24 de mayo de 1988</t>
  </si>
  <si>
    <t>13 de noviembre de 1995</t>
  </si>
  <si>
    <t>24 de octubre de 1976</t>
  </si>
  <si>
    <t>11 de febrero de 1986</t>
  </si>
  <si>
    <t>17 de noviembre de 1992</t>
  </si>
  <si>
    <t>9 de noviembre de 1991</t>
  </si>
  <si>
    <t>29 de julio de 1987</t>
  </si>
  <si>
    <t>3 de octubre de 1966</t>
  </si>
  <si>
    <t>4 de julio de 1992</t>
  </si>
  <si>
    <t>3 de enero de 1992</t>
  </si>
  <si>
    <t>12 de noviembre de 1982</t>
  </si>
  <si>
    <t>24 de febrero de 1984</t>
  </si>
  <si>
    <t>24 de octubre de 1991</t>
  </si>
  <si>
    <t>26 de enero de 1981</t>
  </si>
  <si>
    <t>3 de octubre de 1968</t>
  </si>
  <si>
    <t>10 de octubre de 1971</t>
  </si>
  <si>
    <t>6 de octubre de 1990</t>
  </si>
  <si>
    <t>19 de junio de 1980</t>
  </si>
  <si>
    <t>28 de octubre de 1976</t>
  </si>
  <si>
    <t>16 de septiembre de 1982</t>
  </si>
  <si>
    <t>13 de junio de 1986</t>
  </si>
  <si>
    <t>2 de septiembre de 1983</t>
  </si>
  <si>
    <t>23 de septiembre de 1987</t>
  </si>
  <si>
    <t>1 de septiembre de 1988</t>
  </si>
  <si>
    <t>22 de mayo de 1976</t>
  </si>
  <si>
    <t>29 de marzo de 1981</t>
  </si>
  <si>
    <t>27 de septiembre de 1989</t>
  </si>
  <si>
    <t>15 de febrero de 1989</t>
  </si>
  <si>
    <t>8 de mayo de 1991</t>
  </si>
  <si>
    <t>10 de junio de 1969</t>
  </si>
  <si>
    <t>1 de julio de 1975</t>
  </si>
  <si>
    <t>10 de enero de 1985</t>
  </si>
  <si>
    <t>28 de octubre de 1975</t>
  </si>
  <si>
    <t>5 de octubre de 1985</t>
  </si>
  <si>
    <t>10 de junio de 1991</t>
  </si>
  <si>
    <t>6 de octubre de 1988</t>
  </si>
  <si>
    <t>22 de febrero de 1993</t>
  </si>
  <si>
    <t>27 de enero de 1989</t>
  </si>
  <si>
    <t>24 de febrero de 1986</t>
  </si>
  <si>
    <t>6 de enero de 1981</t>
  </si>
  <si>
    <t>24 de julio de 1990</t>
  </si>
  <si>
    <t>3 de mayo de 1983</t>
  </si>
  <si>
    <t>23 de febrero de 1991</t>
  </si>
  <si>
    <t>5 de noviembre de 1994</t>
  </si>
  <si>
    <t>29 de julio de 1991</t>
  </si>
  <si>
    <t>18 de septiembre de 1985</t>
  </si>
  <si>
    <t>FNACLETRA</t>
  </si>
  <si>
    <t>CUBANA</t>
  </si>
  <si>
    <t>10</t>
  </si>
  <si>
    <t>1461</t>
  </si>
  <si>
    <t>ANA GLORIA BATISTA VELASQUEZ</t>
  </si>
  <si>
    <t>JULIO CÉSAR RODRIGUEZ DÍAZ</t>
  </si>
  <si>
    <t>MARIA ISABEL RIQUENES OLIVA</t>
  </si>
  <si>
    <t>NUHALY DE LA CARIDAD MORALES BERNAL</t>
  </si>
  <si>
    <t>HECTOR YORDANIS SANTOS GUARDARRAMOS</t>
  </si>
  <si>
    <t>MARAY DE LA CARIDAD QUINTERO OLIVERA</t>
  </si>
  <si>
    <t>KEVIN ADAMS ROSALES CASTAÑEDA</t>
  </si>
  <si>
    <t>YANCYS HECTOR CRUZ LEYVA</t>
  </si>
  <si>
    <t>MARIANELA RAMONA ROJAS PEÑA</t>
  </si>
  <si>
    <t>LAUREN ROCIO VELAZQUEZ RIVERON</t>
  </si>
  <si>
    <t>ANTHONY LEYNIER AGUIRRE CABRERA</t>
  </si>
  <si>
    <t>DAYKEL LEVIS VÁSQUEZ RODRIGUEZ</t>
  </si>
  <si>
    <t>JAVIER LEANDRO MENWAY BARCIA</t>
  </si>
  <si>
    <t>ALINA TERESA MIRANDA GUIRADO</t>
  </si>
  <si>
    <t>LUIS ALEJANDRO ZAMORA VIERA</t>
  </si>
  <si>
    <t>MAYRA IMILSY JUSTO ALMENGUER</t>
  </si>
  <si>
    <t>NIEVES MARÍA TUR AYALA</t>
  </si>
  <si>
    <t>JOCIMAR RAMSES ARGILAGOS GONZALEZ</t>
  </si>
  <si>
    <t>ROSA MARIA RODRIGUEZ PEREDA</t>
  </si>
  <si>
    <t>YOEL ALEJANDRO CRUZ BAREA</t>
  </si>
  <si>
    <t>ERNESTO DANIEL REQUEJO CORDOVI</t>
  </si>
  <si>
    <t>VENANCIO MIGUEL MORALES CABALLERO</t>
  </si>
  <si>
    <t>JEAN LUIS MORALES CABALLERO</t>
  </si>
  <si>
    <t>MARIAN ISABELLA PÉREZ DE ALBA</t>
  </si>
  <si>
    <t>FRANK WILLIAMS RODRIGUEZ GUILLAMA</t>
  </si>
  <si>
    <t>REINALDO ALEJANDRO ALONSO SALAZAR</t>
  </si>
  <si>
    <t>YUSMILET YAMILE CANITROT FREYGES</t>
  </si>
  <si>
    <t>AMPARO  DE LA CARIDAD LICEA MONTENEGRO</t>
  </si>
  <si>
    <t>AMANDA ISABEL AGUILAR PADRON</t>
  </si>
  <si>
    <t>INDIRA ALINA JARDINES ECHAIDE</t>
  </si>
  <si>
    <t>BRYAN LAZARO LORENZO BLANCO</t>
  </si>
  <si>
    <t>DAYAMI AMELIA FERNANDEZ RODRIGUEZ</t>
  </si>
  <si>
    <t>BARBARO DAUZED RODRIGUEZ CHAPLE</t>
  </si>
  <si>
    <t>ISBEL LEONARDO LORITE PUENTES</t>
  </si>
  <si>
    <t>MILTON MANUEL MORALES MACHADO</t>
  </si>
  <si>
    <t>TAMARA YAMILET PROENZA ARENES</t>
  </si>
  <si>
    <t>JUAN PABLO PARRA PROENZA</t>
  </si>
  <si>
    <t>REINER  LEON  DORADO</t>
  </si>
  <si>
    <t>H364228</t>
  </si>
  <si>
    <t>I826734</t>
  </si>
  <si>
    <t>I826918</t>
  </si>
  <si>
    <t>I809525</t>
  </si>
  <si>
    <t>I809526</t>
  </si>
  <si>
    <t>I394634</t>
  </si>
  <si>
    <t>H251599</t>
  </si>
  <si>
    <t>I672320</t>
  </si>
  <si>
    <t>I669763</t>
  </si>
  <si>
    <t>I278470</t>
  </si>
  <si>
    <t>I383483</t>
  </si>
  <si>
    <t>I561412</t>
  </si>
  <si>
    <t>I154036</t>
  </si>
  <si>
    <t>I398537</t>
  </si>
  <si>
    <t>I831984</t>
  </si>
  <si>
    <t>H018380</t>
  </si>
  <si>
    <t>I613879</t>
  </si>
  <si>
    <t>I613894</t>
  </si>
  <si>
    <t>B911409</t>
  </si>
  <si>
    <t>J008452</t>
  </si>
  <si>
    <t>I760275</t>
  </si>
  <si>
    <t>I761206</t>
  </si>
  <si>
    <t>H387545</t>
  </si>
  <si>
    <t>I338603</t>
  </si>
  <si>
    <t>H011962</t>
  </si>
  <si>
    <t>I652936</t>
  </si>
  <si>
    <t>I544217</t>
  </si>
  <si>
    <t>I290996</t>
  </si>
  <si>
    <t>I290995</t>
  </si>
  <si>
    <t>I098743</t>
  </si>
  <si>
    <t>I098738</t>
  </si>
  <si>
    <t>I010073</t>
  </si>
  <si>
    <t>I650641</t>
  </si>
  <si>
    <t>I011174</t>
  </si>
  <si>
    <t>I430812</t>
  </si>
  <si>
    <t>I651587</t>
  </si>
  <si>
    <t>H349225</t>
  </si>
  <si>
    <t>I662662</t>
  </si>
  <si>
    <t>I770615</t>
  </si>
  <si>
    <t>I789066</t>
  </si>
  <si>
    <t>I789168</t>
  </si>
  <si>
    <t>I788093</t>
  </si>
  <si>
    <t>I788090</t>
  </si>
  <si>
    <t>I449965</t>
  </si>
  <si>
    <t>I398802</t>
  </si>
  <si>
    <t>I562986</t>
  </si>
  <si>
    <t>I78021</t>
  </si>
  <si>
    <t>I837414</t>
  </si>
  <si>
    <t>I555105</t>
  </si>
  <si>
    <t>I793608</t>
  </si>
  <si>
    <t>I219204</t>
  </si>
  <si>
    <t>I447093</t>
  </si>
  <si>
    <t>I517756</t>
  </si>
  <si>
    <t>H352108</t>
  </si>
  <si>
    <t>H407273</t>
  </si>
  <si>
    <t>H417292</t>
  </si>
  <si>
    <t>I504445</t>
  </si>
  <si>
    <t>I505382</t>
  </si>
  <si>
    <t>I350999</t>
  </si>
  <si>
    <t>I591469</t>
  </si>
  <si>
    <t>I526123</t>
  </si>
  <si>
    <t>I676555</t>
  </si>
  <si>
    <t>I669816</t>
  </si>
  <si>
    <t>I708434</t>
  </si>
  <si>
    <t>H275864</t>
  </si>
  <si>
    <t>I710964</t>
  </si>
  <si>
    <t>I670883</t>
  </si>
  <si>
    <t>I195317</t>
  </si>
  <si>
    <t>I833728</t>
  </si>
  <si>
    <t>I761298</t>
  </si>
  <si>
    <t>I761305</t>
  </si>
  <si>
    <t>I708676</t>
  </si>
  <si>
    <t>I729748</t>
  </si>
  <si>
    <t>H374319</t>
  </si>
  <si>
    <t>I137763</t>
  </si>
  <si>
    <t>J020824</t>
  </si>
  <si>
    <t>I647521</t>
  </si>
  <si>
    <t>I283747</t>
  </si>
  <si>
    <t>I284307</t>
  </si>
  <si>
    <t>I284309</t>
  </si>
  <si>
    <t>I699694</t>
  </si>
  <si>
    <t>I564642</t>
  </si>
  <si>
    <t>I521777</t>
  </si>
  <si>
    <t>I521776</t>
  </si>
  <si>
    <t>I535898</t>
  </si>
  <si>
    <t>I854488</t>
  </si>
  <si>
    <t>I295287</t>
  </si>
  <si>
    <t>I295281</t>
  </si>
  <si>
    <t>J058474</t>
  </si>
  <si>
    <t>J058473</t>
  </si>
  <si>
    <t>I295282</t>
  </si>
  <si>
    <t>I440030</t>
  </si>
  <si>
    <t>I443510</t>
  </si>
  <si>
    <t>I276652</t>
  </si>
  <si>
    <t>I667288</t>
  </si>
  <si>
    <t>I582561</t>
  </si>
  <si>
    <t>I582556</t>
  </si>
  <si>
    <t>I642381</t>
  </si>
  <si>
    <t>I674197</t>
  </si>
  <si>
    <t>I642390</t>
  </si>
  <si>
    <t>H241679</t>
  </si>
  <si>
    <t>I187629</t>
  </si>
  <si>
    <t>I479299</t>
  </si>
  <si>
    <t>I594168</t>
  </si>
  <si>
    <t>I594173</t>
  </si>
  <si>
    <t>J020834</t>
  </si>
  <si>
    <t>I213767</t>
  </si>
  <si>
    <t>H449341</t>
  </si>
  <si>
    <t>J020822</t>
  </si>
  <si>
    <t>I716466</t>
  </si>
  <si>
    <t>I527267</t>
  </si>
  <si>
    <t>I792489</t>
  </si>
  <si>
    <t>J038811</t>
  </si>
  <si>
    <t>J035305</t>
  </si>
  <si>
    <t>J035304</t>
  </si>
  <si>
    <t>I332582</t>
  </si>
  <si>
    <t>I190637</t>
  </si>
  <si>
    <t>I152253</t>
  </si>
  <si>
    <t>I411153</t>
  </si>
  <si>
    <t>H343785</t>
  </si>
  <si>
    <t>I858967</t>
  </si>
  <si>
    <t>I858966</t>
  </si>
  <si>
    <t>I858964</t>
  </si>
  <si>
    <t>I858968</t>
  </si>
  <si>
    <t>I332252</t>
  </si>
  <si>
    <t>I612347</t>
  </si>
  <si>
    <t>H381309</t>
  </si>
  <si>
    <t>I816991</t>
  </si>
  <si>
    <t>H381308</t>
  </si>
  <si>
    <t>H248587</t>
  </si>
  <si>
    <t>I724299</t>
  </si>
  <si>
    <t>I713081</t>
  </si>
  <si>
    <t>I429557</t>
  </si>
  <si>
    <t>I630691</t>
  </si>
  <si>
    <t>I630687</t>
  </si>
  <si>
    <t>I768781</t>
  </si>
  <si>
    <t>I035295</t>
  </si>
  <si>
    <t>I035281</t>
  </si>
  <si>
    <t>I174824</t>
  </si>
  <si>
    <t>I349353</t>
  </si>
  <si>
    <t>I719089</t>
  </si>
  <si>
    <t>H219317</t>
  </si>
  <si>
    <t>H219316</t>
  </si>
  <si>
    <t>I021208</t>
  </si>
  <si>
    <t>I457773</t>
  </si>
  <si>
    <t>I241659</t>
  </si>
  <si>
    <t>I457776</t>
  </si>
  <si>
    <t>I502163</t>
  </si>
  <si>
    <t>I502161</t>
  </si>
  <si>
    <t>I587937</t>
  </si>
  <si>
    <t>LUGAR NAC</t>
  </si>
  <si>
    <t>YAMEL MAQUEIRA RODRIGUEZ</t>
  </si>
  <si>
    <t xml:space="preserve">AYDEE YUSEL DE LA ROSA SANTANA </t>
  </si>
  <si>
    <t>YOANDER REYES ALMARALES</t>
  </si>
  <si>
    <t>DAISARYS SILVA  RODRIGUEZ</t>
  </si>
  <si>
    <t xml:space="preserve">YAMILKA GONZALEZ  VALDIVIESO </t>
  </si>
  <si>
    <t xml:space="preserve">ROLANDO ROSADO QUINTANA </t>
  </si>
  <si>
    <t>MAIRENIS HERNANDEZ JIMENEZ</t>
  </si>
  <si>
    <t>LISBETTY GARCIA YERA</t>
  </si>
  <si>
    <t>JEIKY FIGUEREDO ROQUE</t>
  </si>
  <si>
    <t>YUSUAN RODRIGUEZ TRUJILLO</t>
  </si>
  <si>
    <t>REINALDO ROQUE LEYVA</t>
  </si>
  <si>
    <t>YEISEL LEON VARGAS</t>
  </si>
  <si>
    <t>JORGE RICARDO GONGORA</t>
  </si>
  <si>
    <t>VLADIMIR OSVALDO GARCIA GARCIA</t>
  </si>
  <si>
    <t>DARIO BOUZA GONZALEZ</t>
  </si>
  <si>
    <t>MANUEL ALEJANDRO VASQUEZ ESPINOZA</t>
  </si>
  <si>
    <t>ANGEL MARIO PRIETO BETANCOURT</t>
  </si>
  <si>
    <t>MAIKEL HERNANDEZ BETANCOURT</t>
  </si>
  <si>
    <t>KATIUSCA PUPO MARTINEZ</t>
  </si>
  <si>
    <t>LEMAY ABREU JACINTO</t>
  </si>
  <si>
    <t>MARIEN BAEZ RODRIGUEZ</t>
  </si>
  <si>
    <t>EMILIO SURIS FROMETA</t>
  </si>
  <si>
    <t>MADELYN CARVELO RODRIGUEZ</t>
  </si>
  <si>
    <t>OSMEL SILVA QUEVEDO</t>
  </si>
  <si>
    <t>YUNISBER LEON CASTILLO</t>
  </si>
  <si>
    <t>MEDILEYDI RIVERO MOSQUERA</t>
  </si>
  <si>
    <t>SEGDIEL CHUY MARTINEZ</t>
  </si>
  <si>
    <t>YUVISLEY BENITEZ MACHADO</t>
  </si>
  <si>
    <t>YOE LUIS BELTRAN PEREZ</t>
  </si>
  <si>
    <t>YOAN MIGUEL RODRIGUEZ GARCIA</t>
  </si>
  <si>
    <t>MERCEDES DE LA CARIDAD QUINTANA NACLARES</t>
  </si>
  <si>
    <t>CARLOS AURELIO FERNANDEZ MARTINEZ</t>
  </si>
  <si>
    <t>YANEISYS ALONSO GARCIA</t>
  </si>
  <si>
    <t>ALAIN PEREZ HERNANDEZ</t>
  </si>
  <si>
    <t>FERNANDO YEN GONZALEZ</t>
  </si>
  <si>
    <t>YASIEL CAMARGO BRITO</t>
  </si>
  <si>
    <t>YENISLEI BETHENCOURT CASTRO</t>
  </si>
  <si>
    <t>LAURA PEREZ MARTINEZ</t>
  </si>
  <si>
    <t>YENEY DENIZ MIRANDA</t>
  </si>
  <si>
    <t>JOSE LUIS PEDRAZA JIMENEZ</t>
  </si>
  <si>
    <t>JOSE GERARDO CHAPLES BRUZON</t>
  </si>
  <si>
    <t>FRANK MACIAS VIERA</t>
  </si>
  <si>
    <t>YAFET LOPEZ PADRON</t>
  </si>
  <si>
    <t>ALEJANDRO AYALA RIVERON</t>
  </si>
  <si>
    <t>DAVID ANTONIO LASTRES CHAVEZ</t>
  </si>
  <si>
    <t>JUAN SANCHEZ CARABALLO</t>
  </si>
  <si>
    <t>FELIX ROQUE DIAZ</t>
  </si>
  <si>
    <t>JESUS ALEXIS PEREZ ALVAREZ</t>
  </si>
  <si>
    <t>YOHANNEL AGUILA GONZALEZ</t>
  </si>
  <si>
    <t>CEDE ELIZABETH RAMIREZ TAMAYO</t>
  </si>
  <si>
    <t>PEDRO LUIS PONCE DE LEON PAVON</t>
  </si>
  <si>
    <t>JOSE GABRIEL CRUZ PINO</t>
  </si>
  <si>
    <t>DISGNEY NAPOLES GONZALEZ</t>
  </si>
  <si>
    <t xml:space="preserve">YURISLANDY PANTOJA MATOS </t>
  </si>
  <si>
    <t>SAHILY MAS RODRIGUEZ</t>
  </si>
  <si>
    <t>YARISBEL DE LA CRUZ CASTRO</t>
  </si>
  <si>
    <t>MARISLEIDIS GONZALEZ FIGUEREDO</t>
  </si>
  <si>
    <t>ADONIS REMIGIO LOPEZ</t>
  </si>
  <si>
    <t>DANIEL MARTINEZ RUIZ</t>
  </si>
  <si>
    <t>YUNIESKI PERERA RUBIDO</t>
  </si>
  <si>
    <t>ADRIAN CEBALLOS GALVEZ</t>
  </si>
  <si>
    <t>NOEMI YUSDELKIS ORTIZ BERTOT</t>
  </si>
  <si>
    <t>YOSSEL ZAYAS BARRUETA</t>
  </si>
  <si>
    <t>JESUS LOPEZ AVILA</t>
  </si>
  <si>
    <t>FELIX MANUEL RODRIGUEZ PONCE</t>
  </si>
  <si>
    <t>ALBERTO LOPEZ GARCIA</t>
  </si>
  <si>
    <t>RUBIEL BERNALDO PANEQUE MORENO</t>
  </si>
  <si>
    <t>ANIBAL TAMAYO ALMARALES</t>
  </si>
  <si>
    <t>YANDI GIRON GONZALEZ</t>
  </si>
  <si>
    <t>MICHEL PEREZ MARIN</t>
  </si>
  <si>
    <t>JULIO CESAR ARZUAGA RICARDO</t>
  </si>
  <si>
    <t>ANGEL ALEXANDER SERA ESCOBAR</t>
  </si>
  <si>
    <t>CARMEN ESTHER OLIVARES LLIBRE</t>
  </si>
  <si>
    <t>RADER LUIS CURBELO HERRERA</t>
  </si>
  <si>
    <t>YULIOR MARRERO TORRES</t>
  </si>
  <si>
    <t>DUSVIAN MONTALVO CANTERO</t>
  </si>
  <si>
    <t>MELQUIADES ALBERTO GARCIA RODRIGUEZ</t>
  </si>
  <si>
    <t>ESMELIN RIVERA SANCHEZ</t>
  </si>
  <si>
    <t>AUGUSTO CESAR NARVALES LOPEZ</t>
  </si>
  <si>
    <t>SANTOS MONTERO OSORIA</t>
  </si>
  <si>
    <t>RODNEY ROSELL DELGADO</t>
  </si>
  <si>
    <t>ELVIRA LAZARA NAPOLES ALVAREZ</t>
  </si>
  <si>
    <t>YAN CARLOS RODRIGUEZ CLAVELO</t>
  </si>
  <si>
    <t>GEORBIS RUIZ BLANCO</t>
  </si>
  <si>
    <t>ODLANIER HECHEVERRIA MARRERO</t>
  </si>
  <si>
    <t>JAVIER DIAZ ARMELO</t>
  </si>
  <si>
    <t>OSMEL MIRANDA GONZALEZ</t>
  </si>
  <si>
    <t>ANIA LLERENA GONZALEZ</t>
  </si>
  <si>
    <t>YUNIOR SANTIAGO SUAREZ TORRES</t>
  </si>
  <si>
    <t>JOSE MANUEL MACHIN GARCIA</t>
  </si>
  <si>
    <t>ROLANDO GARCIA LECHUGA</t>
  </si>
  <si>
    <t>IFRAIN ACOSTA BERMEJO</t>
  </si>
  <si>
    <t>CLARA LUISA GRASS RAMIREZ</t>
  </si>
  <si>
    <t>JOSE ALBERTO ESPINOSA SALMON</t>
  </si>
  <si>
    <t>YUSILEI DURAN FERNANDEZ</t>
  </si>
  <si>
    <t>YANAISA LOPEZ DIAZ</t>
  </si>
  <si>
    <t>JEAN MICHEL DOCAZAL RAMIREZ</t>
  </si>
  <si>
    <t>LUIS GERARDO CEDEÑO LOPEZ</t>
  </si>
  <si>
    <t>OLGA LINDA TARRAU MARRERO</t>
  </si>
  <si>
    <t>WILLIAM RAMIREZ JIMENEZ</t>
  </si>
  <si>
    <t>FERNANDO PARDILLO RIVERO</t>
  </si>
  <si>
    <t>YOAN ARMAS RODRIGUEZ</t>
  </si>
  <si>
    <t>DOLYS VIVIAN SOBRINO GONZALEZ</t>
  </si>
  <si>
    <t>LAZARO ARIEL MOREIRA GUTIERREZ</t>
  </si>
  <si>
    <t>ANGEL ALEXIS DE LA ROSA ZAMORA</t>
  </si>
  <si>
    <t>NADIESKA FERNANDEZ MORENO</t>
  </si>
  <si>
    <t>ALBERTO LEANDRO RODRIGUEZ GRASS</t>
  </si>
  <si>
    <t>ZAYLI CACERES ORTEGA</t>
  </si>
  <si>
    <t>MIGUEL ARCIS GONZALEZ</t>
  </si>
  <si>
    <t>LEIVYS AGUILAR MARTINEZ</t>
  </si>
  <si>
    <t>ERNESTO MICHEL MARRERO QUIÑONES</t>
  </si>
  <si>
    <t>ANICIO LIMA HERNANDEZ</t>
  </si>
  <si>
    <t>OSMEL BLANCO CORCHO</t>
  </si>
  <si>
    <t>DAGMARY CABRERA SANTANA</t>
  </si>
  <si>
    <t>EDUARDO DELGADO VILLARREAL</t>
  </si>
  <si>
    <t>ERIC ALVAREZ RODRIGUEZ</t>
  </si>
  <si>
    <t>MARINES GONZALEZ DIAZ</t>
  </si>
  <si>
    <t>ODEL GERMAN SOTOLONGO PADRON</t>
  </si>
  <si>
    <t>ARELYS TRUJILLO PEREIRA</t>
  </si>
  <si>
    <t>DANILO LUCIANO GARMA CASAS</t>
  </si>
  <si>
    <t>YANET HERNANDEZ ALVAREZ</t>
  </si>
  <si>
    <t>YUDEISI CAMEJO MARTIN</t>
  </si>
  <si>
    <t>DANERIS CORNELIO MORALES MORALES</t>
  </si>
  <si>
    <t>FIDEL DOMINGUEZ MORENO</t>
  </si>
  <si>
    <t>YUSLEIDY URQUIAGA FUSTER</t>
  </si>
  <si>
    <t>JORGE LUNAR GONZALEZ</t>
  </si>
  <si>
    <t>GRETEL PEREZ POZO</t>
  </si>
  <si>
    <t>DARIEL ESTRADA MENDOZA</t>
  </si>
  <si>
    <t>LIVAN LAGO LORENZO</t>
  </si>
  <si>
    <t>RONMYS ALIETYS SANCHEZ IZQUIERDO</t>
  </si>
  <si>
    <t>RAFAEL MANUEL ESTRADA MENDOZA</t>
  </si>
  <si>
    <t>YURY RODRIGUEZ SARDIÑA</t>
  </si>
  <si>
    <t>I779863</t>
  </si>
  <si>
    <t>ALEJANDRO RODRIGUEZ CHAVEZ</t>
  </si>
  <si>
    <t>DARVIN RACHEL TAMAYO ESPINOZA</t>
  </si>
  <si>
    <t>YUMILA CARRAZANA LABRADA</t>
  </si>
  <si>
    <t>GUIDO GRABIEL TERRERO FERNANDEZ</t>
  </si>
  <si>
    <t>ISORA PEREZ GONZALEZ</t>
  </si>
  <si>
    <t>CARLOS ALLBERTO MORERA ROQUE</t>
  </si>
  <si>
    <t>SAINE SAN JUAN SANCHEZ</t>
  </si>
  <si>
    <t>RAFAEL ALEJANDRO FONSECA YZAGUIRRE</t>
  </si>
  <si>
    <t>FERNANDO YERO HERNANDEZ</t>
  </si>
  <si>
    <t>ALBERTO CARLOS FREYRE VALERINO</t>
  </si>
  <si>
    <t>GUILLERMO FREYRE TOPP</t>
  </si>
  <si>
    <t>PEDRO NAVARRO MEDINA</t>
  </si>
  <si>
    <t>JORGE ANTONIO TRUJILLO PEÑA</t>
  </si>
  <si>
    <t>GERVASIO GONZALEZ GARCIA</t>
  </si>
  <si>
    <t>MARIO GONZALEZ RODRIGUEZ</t>
  </si>
  <si>
    <t>ORESTES ALBANY VALDES CASTELLANOS</t>
  </si>
  <si>
    <t>MAESE MIGUEL ALFONSO MACEDA</t>
  </si>
  <si>
    <t>ALEXANDER ALFONSO SOLER</t>
  </si>
  <si>
    <t>KEILY ROSENDO MARTINEZ</t>
  </si>
  <si>
    <t>REIDIER SIGAS GE</t>
  </si>
  <si>
    <t>VELLISER LAZA DUVALON</t>
  </si>
  <si>
    <t>ELIESER VALDES ESTEVEZ</t>
  </si>
  <si>
    <t>ROBERTO PEREZ RODRIGUEZ</t>
  </si>
  <si>
    <t>YARIAN ROQUE FARRADAS PEÑA</t>
  </si>
  <si>
    <t>JOSE CARLOS CORRALES PORTO</t>
  </si>
  <si>
    <t>ADRIAN NUÑEZ HERNANDEZ</t>
  </si>
  <si>
    <t>LAZARO TAMAYO BARZAGA</t>
  </si>
  <si>
    <t>ELQUIS MARIA HERNANDEZ QUESADA</t>
  </si>
  <si>
    <t>ADRIANA LOPEZ PUPO</t>
  </si>
  <si>
    <t>NELIDA NAPOLES VELAZQUEZ</t>
  </si>
  <si>
    <t>JOSE MANUEL ALVAREZ GARCIA</t>
  </si>
  <si>
    <t>LISANDRA YUNAISI FERIA RUIZ</t>
  </si>
  <si>
    <t>LUIS RAMON CASTELLO RODRIGUEZ</t>
  </si>
  <si>
    <t>NOLBERT ZALDIVAR CESPEDES</t>
  </si>
  <si>
    <t>DANIER ALCIDES ZALDIVAR CARRALERO</t>
  </si>
  <si>
    <t>YUSNEL RIVAS LAHERA</t>
  </si>
  <si>
    <t>JORGE LUIS BATISTA CRUZ</t>
  </si>
  <si>
    <t>ALIENY AVILA JOMARRON</t>
  </si>
  <si>
    <t>JORGE ALBERTO REYES VEGA</t>
  </si>
  <si>
    <t>LILIBETH GARCIA ESPINOSA</t>
  </si>
  <si>
    <t>YESENIA BELLO HERNANDEZ</t>
  </si>
  <si>
    <t>LIANNYS PEREZ PINO</t>
  </si>
  <si>
    <t>NORYS MERIÑO PEREZ</t>
  </si>
  <si>
    <t>IDALMIS ILUMINADA DE LA VEGA RODRIGUEZ</t>
  </si>
  <si>
    <t>LISVETT DE LOS ANGELES COBO LAMA</t>
  </si>
  <si>
    <t>YOANDRY PEREIRA RUIZ</t>
  </si>
  <si>
    <t>ARIEN ENRIQUEZ CHINEA</t>
  </si>
  <si>
    <t>YUNIOR BORGES REYES</t>
  </si>
  <si>
    <t>DENIS ORTIZ TAMAYO</t>
  </si>
  <si>
    <t>GABRIELA GONZALEZ ESTRADA</t>
  </si>
  <si>
    <t>HUMBERTO HARO GONZALEZ</t>
  </si>
  <si>
    <t>RAYDEL DUQUESNE GONZALEZ</t>
  </si>
  <si>
    <t>ANTONIO MATOS RODRIGUEZ</t>
  </si>
  <si>
    <t>INÉS MARIA MARTIN RODRIGUEZ</t>
  </si>
  <si>
    <t>ALEXEIS CÉSPEDES GESTY</t>
  </si>
  <si>
    <t>LILIAM SANTANA TEJEDA</t>
  </si>
  <si>
    <t>MARXELENIN JIMENEZ MONTES DE OCA</t>
  </si>
  <si>
    <t>MAYRA HERNÁNDEZ PEÑA</t>
  </si>
  <si>
    <t>ARGEL AVILA DOMINGUEZ</t>
  </si>
  <si>
    <t>ALBERTO DESPAIGNE MARTÍNEZ</t>
  </si>
  <si>
    <t>YISLEIDYS MILLARES FURET</t>
  </si>
  <si>
    <t>EDGAR LEON PRADERA</t>
  </si>
  <si>
    <t>LEINYS MARRERO MARTIN</t>
  </si>
  <si>
    <t>RAINER ALBERTO DIAZ DE LEON</t>
  </si>
  <si>
    <t>LIDIER MORALES HERRERA</t>
  </si>
  <si>
    <t>NILKA BERNAL GUZMAN</t>
  </si>
  <si>
    <t>MARISLEIDI FERRO RODRIGUEZ</t>
  </si>
  <si>
    <t>YUSNIER DIAZ CALVO</t>
  </si>
  <si>
    <t>LIANNET TORI SAMPER</t>
  </si>
  <si>
    <t>YANARA FROMETA PEREZ</t>
  </si>
  <si>
    <t>LEYDIELI NARANJO LEON</t>
  </si>
  <si>
    <t>LIZ AITANA GARCIA FROMETA</t>
  </si>
  <si>
    <t>YASMANY RAMOS RIVERON</t>
  </si>
  <si>
    <t>LAURA GARCIA SANTANA</t>
  </si>
  <si>
    <t>YUDEN PEREZ RODRIGUEZ</t>
  </si>
  <si>
    <t>LUIS ALBERTO QUINTERO OLIVERA</t>
  </si>
  <si>
    <t>YASYER PÉREZ VARONA</t>
  </si>
  <si>
    <t>ANA IRIS PÉREZ ORDOÑEZ</t>
  </si>
  <si>
    <t>BRAYAN URQUIAGA ZAMORA</t>
  </si>
  <si>
    <t>KEVIN URQUIAGA ZAMORA</t>
  </si>
  <si>
    <t>YASSER URQUIAGA ZAMORA</t>
  </si>
  <si>
    <t>ANAYS ZAMORA SÁNCHEZ</t>
  </si>
  <si>
    <t>ERISLANDY SOCARRAS TÉLLEZ</t>
  </si>
  <si>
    <t>ANET CASTAÑEDA VALDIVIA</t>
  </si>
  <si>
    <t>ERNESTO PEDRIDO GONZALEZ</t>
  </si>
  <si>
    <t>YANET LEÓN GONZÁLEZ</t>
  </si>
  <si>
    <t>ESTEFANY PEDRIDO LEON</t>
  </si>
  <si>
    <t>YOAN NEGRIN SEARAS</t>
  </si>
  <si>
    <t>YUNITZA PÉREZ GONZÁLEZ</t>
  </si>
  <si>
    <t>JENRI FUENTES RODRIGUEZ</t>
  </si>
  <si>
    <t>YAIMA PÉREZ TORRES</t>
  </si>
  <si>
    <t>HAROLD FUENTES PÉREZ</t>
  </si>
  <si>
    <t>ANIUVYS MARIOL CEDEÑO FERNANDEZ</t>
  </si>
  <si>
    <t>SAMIRA CHÁVEZ CEDEÑO</t>
  </si>
  <si>
    <t>YANET RIVERO SOTO</t>
  </si>
  <si>
    <t>YAIMA AGUIRRE CABRERA</t>
  </si>
  <si>
    <t>RUDEL BAEZ LÓPEZ</t>
  </si>
  <si>
    <t>ORLANDO JUANOLA GONZALEZ</t>
  </si>
  <si>
    <t>YANET LUNA CASTILLO</t>
  </si>
  <si>
    <t>SHEILA SANTIESTEBAN DURAN</t>
  </si>
  <si>
    <t>EMILY RODRIGUEZ SANTIESTEBAN</t>
  </si>
  <si>
    <t>JANY DURAN MACEO</t>
  </si>
  <si>
    <t>IBET GARCIA  ANTUNEZ</t>
  </si>
  <si>
    <t>ROSANA LÓPEZ FIGUEREDO</t>
  </si>
  <si>
    <t>ARISTIDES BUENO TEJEDA</t>
  </si>
  <si>
    <t>JORGE BUENO MANFUGA</t>
  </si>
  <si>
    <t>VICTOR SEANGNAMILLO GARCIA</t>
  </si>
  <si>
    <t>MAILIN SANCHEZ LLOSSAS</t>
  </si>
  <si>
    <t>JESÚS RIVERO LAIMERO</t>
  </si>
  <si>
    <t>IMILSIS TORRES BROCHE</t>
  </si>
  <si>
    <t>ALEJANDRO GONZALEZ RODRIGUEZ</t>
  </si>
  <si>
    <t>CLAUDIA FERNANDEZ LAVALET</t>
  </si>
  <si>
    <t>DARLENIS SANCHEZ GARZÓN</t>
  </si>
  <si>
    <t>PEDRO TORRES VALDÉS</t>
  </si>
  <si>
    <t>IDALMIS ALVAREZ TORRES</t>
  </si>
  <si>
    <t>ALAIN VERA GONZÁLEZ</t>
  </si>
  <si>
    <t>EDUARDO MORALES ORTEGA</t>
  </si>
  <si>
    <t>KATHERINE CASARREAL MARTINEZ</t>
  </si>
  <si>
    <t>EDUARDO JESÚS MORALES CASARREAÑ</t>
  </si>
  <si>
    <t>JOSÉ ANTONIO QUESADA PÉREZ</t>
  </si>
  <si>
    <t>JAMES MENA TUR</t>
  </si>
  <si>
    <t>NOSLEN CAPOTE GARCIA</t>
  </si>
  <si>
    <t>ALFREDO MOYA AMIEBA</t>
  </si>
  <si>
    <t>ABEL DARIO MOYA PÉREZ</t>
  </si>
  <si>
    <t>LIUTMILA PÉREZ RODRIGUEZ</t>
  </si>
  <si>
    <t>ANABEL MARTÍNEZ PÉREZ</t>
  </si>
  <si>
    <t>YERAL HIDALGO AGUILAR</t>
  </si>
  <si>
    <t>GEIMILIANNE BARRERA MAURY</t>
  </si>
  <si>
    <t>DENYS DÍAZ GÓMEZ</t>
  </si>
  <si>
    <t>YULIEN MARTÍNEZ CONDE</t>
  </si>
  <si>
    <t>YUDIT CABALLERO RAMOS</t>
  </si>
  <si>
    <t>ANGEL MANUEL PÉREZ JORGE</t>
  </si>
  <si>
    <t>MARLEN DE ALBA MENESES</t>
  </si>
  <si>
    <t>JORGE LUIS VIDAL LORENZO</t>
  </si>
  <si>
    <t>YALENYS BESU PAYO</t>
  </si>
  <si>
    <t>PEDRO LUIS VIDAL BESU</t>
  </si>
  <si>
    <t>FRANKLIN WILLIAM VERA</t>
  </si>
  <si>
    <t>JULIO CÉSAR BERNAL VALLADARES</t>
  </si>
  <si>
    <t>MERCEDES RODRIGUEZ RODRIGUEZ</t>
  </si>
  <si>
    <t>NADIA GUILLAMA RODRIGUEZ</t>
  </si>
  <si>
    <t>LOURDES NARANJO COBOS</t>
  </si>
  <si>
    <t>RICARDO HERRERA ESTEVEZ</t>
  </si>
  <si>
    <t>IRMA HERNANDEZ VENTO</t>
  </si>
  <si>
    <t>NOEL CARMENATE CHACON</t>
  </si>
  <si>
    <t>DAIMARIS GONZALEZ BRIZUELA</t>
  </si>
  <si>
    <t>JORGE EUCLIDES CHIVAS GUYAT</t>
  </si>
  <si>
    <t>YOELKIS LEYVA HERNANDEZ</t>
  </si>
  <si>
    <t>YULIET RODRIGUEZ HAZZARD</t>
  </si>
  <si>
    <t>ROSABEL LEYVA RODRIGUEZ</t>
  </si>
  <si>
    <t>ANABEL LEYVA RODRIGUEZ</t>
  </si>
  <si>
    <t>AMAURIS FERNANDEZ ARRATE</t>
  </si>
  <si>
    <t>YOHANKA BLANCO REYES</t>
  </si>
  <si>
    <t>RAYCO LORENZO QUINTANA</t>
  </si>
  <si>
    <t>MEILYN LORENZO BLANCO</t>
  </si>
  <si>
    <t>DENIS LORENZO QUINTANA</t>
  </si>
  <si>
    <t>EVELIO LEAL GARCIA</t>
  </si>
  <si>
    <t>YANET MACHADO ARABI</t>
  </si>
  <si>
    <t>BEATRIZ MACHADO ARABI</t>
  </si>
  <si>
    <t>ARIEL SANCHEZ LÓPEZ</t>
  </si>
  <si>
    <t>YUNIEL PARRA PARRA</t>
  </si>
  <si>
    <t>GILLIAN DIAZ  FERNANDEZ DE LARA</t>
  </si>
  <si>
    <t>LAUREN LEON DIAZ</t>
  </si>
  <si>
    <t>MISLADIS NUÑEZ SUAREZ</t>
  </si>
  <si>
    <t>MIGUEL ESCALONA VIVES</t>
  </si>
  <si>
    <t>MELANY LAURA ESCALONA NUÑEZ</t>
  </si>
  <si>
    <t>MIGUEL PARRADO DE LEON</t>
  </si>
  <si>
    <t>NEISDIANYS PLÁ ORTEGA</t>
  </si>
  <si>
    <t>LENIER LUGONES CASAÑOLA</t>
  </si>
  <si>
    <t>22 de mayo de 1970</t>
  </si>
  <si>
    <t>9 de septiembre de 1991</t>
  </si>
  <si>
    <t>7 de julio de 1976</t>
  </si>
  <si>
    <t>25 de marzo de 1990</t>
  </si>
  <si>
    <t>9 de marzo de 1978</t>
  </si>
  <si>
    <t>23 de agosto de 1980</t>
  </si>
  <si>
    <t>29 de junio de 1962</t>
  </si>
  <si>
    <t>23 de noviembre de 1962</t>
  </si>
  <si>
    <t>27 de febrero de 1970</t>
  </si>
  <si>
    <t>30 de octubre de 1969</t>
  </si>
  <si>
    <t>20 de septiembre de 1986</t>
  </si>
  <si>
    <t>23 de septiembre de 1985</t>
  </si>
  <si>
    <t>1 de febrero de 1984</t>
  </si>
  <si>
    <t>15 de agosto de 1990</t>
  </si>
  <si>
    <t>28 de julio de 1984</t>
  </si>
  <si>
    <t>29 de junio de 1989</t>
  </si>
  <si>
    <t>29 de octubre de 1992</t>
  </si>
  <si>
    <t>27 de junio de 2013</t>
  </si>
  <si>
    <t>4 de diciembre de 1981</t>
  </si>
  <si>
    <t>9 de febrero de 1994</t>
  </si>
  <si>
    <t>4 de noviembre de 1986</t>
  </si>
  <si>
    <t>25 de noviembre de 1992</t>
  </si>
  <si>
    <t>10 de septiembre de 1982</t>
  </si>
  <si>
    <t>11 de septiembre de 1982</t>
  </si>
  <si>
    <t>11 de abril de 2015</t>
  </si>
  <si>
    <t>13 de septiembre de 1990</t>
  </si>
  <si>
    <t>23 de julio de 1993</t>
  </si>
  <si>
    <t>15 de mayo de 1985</t>
  </si>
  <si>
    <t>6 de julio de 1986</t>
  </si>
  <si>
    <t>20 de diciembre de 1971</t>
  </si>
  <si>
    <t>11 de julio de 1981</t>
  </si>
  <si>
    <t>21 de junio de 2002</t>
  </si>
  <si>
    <t>26 de septiembre de 2009</t>
  </si>
  <si>
    <t>8 de julio de 1982</t>
  </si>
  <si>
    <t>19 de noviembre de 1981</t>
  </si>
  <si>
    <t>31 de enero de 1985</t>
  </si>
  <si>
    <t>22 de noviembre de 1978</t>
  </si>
  <si>
    <t>9 de enero de 2008</t>
  </si>
  <si>
    <t>27 de junio de 1982</t>
  </si>
  <si>
    <t>19 de abril de 1989</t>
  </si>
  <si>
    <t>5 de mayo de 2010</t>
  </si>
  <si>
    <t>3 de mayo de 1990</t>
  </si>
  <si>
    <t>9 de agosto de 1985</t>
  </si>
  <si>
    <t>26 de octubre de 1984</t>
  </si>
  <si>
    <t>5 de octubre de 1983</t>
  </si>
  <si>
    <t>13 de septiembre de 2011</t>
  </si>
  <si>
    <t>22 de marzo de 1982</t>
  </si>
  <si>
    <t>27 de octubre de 1982</t>
  </si>
  <si>
    <t>13 de febrero de 1977</t>
  </si>
  <si>
    <t>21 de agosto de 2003</t>
  </si>
  <si>
    <t>14 de junio de 1976</t>
  </si>
  <si>
    <t>5 de mayo de 2008</t>
  </si>
  <si>
    <t>24 de septiembre de 2015</t>
  </si>
  <si>
    <t>6 de octubre de 1992</t>
  </si>
  <si>
    <t>16 de septiembre de 1991</t>
  </si>
  <si>
    <t>27 de septiembre de 1988</t>
  </si>
  <si>
    <t>21 de julio de 1993</t>
  </si>
  <si>
    <t>4 de mayo de 1994</t>
  </si>
  <si>
    <t>21 de octubre de 2013</t>
  </si>
  <si>
    <t>29 de julio de 1969</t>
  </si>
  <si>
    <t>10 de marzo de 1986</t>
  </si>
  <si>
    <t>2 de mayo de 1997</t>
  </si>
  <si>
    <t>1 de enero de 1989</t>
  </si>
  <si>
    <t>9 de marzo de 1993</t>
  </si>
  <si>
    <t>18 de julio de 1985</t>
  </si>
  <si>
    <t>3 de febrero de 1992</t>
  </si>
  <si>
    <t>18 de enero de 1989</t>
  </si>
  <si>
    <t>22 de agosto de 1989</t>
  </si>
  <si>
    <t>12 de enero de 1991</t>
  </si>
  <si>
    <t>28 de agosto de 1986</t>
  </si>
  <si>
    <t>6 de junio de 1996</t>
  </si>
  <si>
    <t>19 de octubre de 1980</t>
  </si>
  <si>
    <t>12 de agosto de 1967</t>
  </si>
  <si>
    <t>8 de octubre de 1978</t>
  </si>
  <si>
    <t>12 de marzo de 1980</t>
  </si>
  <si>
    <t>16 de marzo de 1977</t>
  </si>
  <si>
    <t>13 de noviembre de 2008</t>
  </si>
  <si>
    <t>6 de febrero de 1970</t>
  </si>
  <si>
    <t>27 de noviembre de 1987</t>
  </si>
  <si>
    <t>30 de septiembre de 1953</t>
  </si>
  <si>
    <t>25 de octubre de 1980</t>
  </si>
  <si>
    <t>11 de marzo de 1989</t>
  </si>
  <si>
    <t>16 de julio de 1990</t>
  </si>
  <si>
    <t>14 de septiembre de 1971</t>
  </si>
  <si>
    <t>5 de octubre de 2011</t>
  </si>
  <si>
    <t>21 de mayo de 1981</t>
  </si>
  <si>
    <t>23 de septiembre de 1972</t>
  </si>
  <si>
    <t>4 de diciembre de 1977</t>
  </si>
  <si>
    <t>25 de julio de 1990</t>
  </si>
  <si>
    <t>6 de mayo de 1982</t>
  </si>
  <si>
    <t>14 de septiembre de 1993</t>
  </si>
  <si>
    <t>12 de diciembre de 1993</t>
  </si>
  <si>
    <t>29 de abril de 1985</t>
  </si>
  <si>
    <t>3 de julio de 1988</t>
  </si>
  <si>
    <t>8 de septiembre de 1976</t>
  </si>
  <si>
    <t>1 de julio de 1970</t>
  </si>
  <si>
    <t>27 de julio de 2005</t>
  </si>
  <si>
    <t>1 de octubre de 1988</t>
  </si>
  <si>
    <t>11 de marzo de 1991</t>
  </si>
  <si>
    <t>22 de agosto de 2015</t>
  </si>
  <si>
    <t>16 de abril de 1972</t>
  </si>
  <si>
    <t>14 de enero de 1975</t>
  </si>
  <si>
    <t>3 de enero de 2007</t>
  </si>
  <si>
    <t>16 de mayo de 1954</t>
  </si>
  <si>
    <t>24 de diciembre de 1975</t>
  </si>
  <si>
    <t>14 de septiembre de 1949</t>
  </si>
  <si>
    <t>19 de enero de 1971</t>
  </si>
  <si>
    <t>23 de noviembre de 1996</t>
  </si>
  <si>
    <t>10 de noviembre de 1969</t>
  </si>
  <si>
    <t>12 de noviembre de 1975</t>
  </si>
  <si>
    <t>14 de marzo de 1968</t>
  </si>
  <si>
    <t>18 de febrero de 1958</t>
  </si>
  <si>
    <t>24 de junio de 1999</t>
  </si>
  <si>
    <t>25 de junio de 1965</t>
  </si>
  <si>
    <t>17 de junio de 1960</t>
  </si>
  <si>
    <t>29 de agosto de 1975</t>
  </si>
  <si>
    <t>16 de septiembre de 1986</t>
  </si>
  <si>
    <t>25 de febrero de 1975</t>
  </si>
  <si>
    <t>1 de mayo de 1984</t>
  </si>
  <si>
    <t>4 de octubre de 1992</t>
  </si>
  <si>
    <t>4 de septiembre de 2009</t>
  </si>
  <si>
    <t>10 de septiembre de 2011</t>
  </si>
  <si>
    <t>30 de abril de 1983</t>
  </si>
  <si>
    <t>13 de diciembre de 1983</t>
  </si>
  <si>
    <t>18 de junio de 1994</t>
  </si>
  <si>
    <t>15 de agosto de 1986</t>
  </si>
  <si>
    <t>13 de agosto de 2010</t>
  </si>
  <si>
    <t>30 de octubre de 2014</t>
  </si>
  <si>
    <t>23 de diciembre de 1991</t>
  </si>
  <si>
    <t>6 de enero de 1991</t>
  </si>
  <si>
    <t>24 de febrero de 1989</t>
  </si>
  <si>
    <t>15 de septiembre de 1972</t>
  </si>
  <si>
    <t>4 de julio de 1984</t>
  </si>
  <si>
    <t>23 de diciembre de 2009</t>
  </si>
  <si>
    <t>29 de diciembre de 1970</t>
  </si>
  <si>
    <t>12 de agosto de 1973</t>
  </si>
  <si>
    <t>10 de noviembre de 1971</t>
  </si>
  <si>
    <t>22 de enero de 1980</t>
  </si>
  <si>
    <t>28 de diciembre de 1977</t>
  </si>
  <si>
    <t>7 de enero de 2012</t>
  </si>
  <si>
    <t>25 de septiembre de 1982</t>
  </si>
  <si>
    <t>8 de mayo de 1988</t>
  </si>
  <si>
    <t>16 de enero de 2011</t>
  </si>
  <si>
    <t>30 de enero de 1983</t>
  </si>
  <si>
    <t>2 de enero de 1981</t>
  </si>
  <si>
    <t>6 de noviembre de 2012</t>
  </si>
  <si>
    <t>14 de diciembre de 1983</t>
  </si>
  <si>
    <t>16 de diciembre de 1982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</si>
  <si>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</si>
  <si>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</si>
  <si>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</si>
  <si>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</si>
  <si>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</si>
  <si>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</si>
  <si>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</si>
  <si>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</si>
  <si>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</si>
  <si>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</si>
  <si>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</si>
  <si>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</si>
  <si>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</si>
  <si>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</si>
  <si>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</si>
  <si>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</si>
  <si>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</si>
  <si>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</si>
  <si>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</si>
  <si>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</si>
  <si>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</si>
  <si>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</si>
  <si>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</si>
  <si>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</si>
  <si>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</si>
  <si>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</si>
  <si>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</si>
  <si>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</si>
  <si>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</si>
  <si>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</si>
  <si>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</si>
  <si>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</si>
  <si>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</si>
  <si>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</si>
  <si>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</si>
  <si>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</si>
  <si>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</si>
  <si>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</si>
  <si>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</si>
  <si>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</si>
  <si>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</si>
  <si>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</si>
  <si>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</si>
  <si>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</si>
  <si>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</si>
  <si>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</si>
  <si>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</si>
  <si>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</si>
  <si>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</si>
  <si>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</si>
  <si>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</si>
  <si>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</si>
  <si>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</si>
  <si>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</si>
  <si>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</si>
  <si>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</si>
  <si>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</si>
  <si>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</si>
  <si>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</si>
  <si>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</si>
  <si>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</si>
  <si>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</si>
  <si>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</si>
  <si>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</si>
  <si>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</si>
  <si>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</si>
  <si>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</si>
  <si>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</si>
  <si>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</si>
  <si>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</si>
  <si>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</si>
  <si>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</si>
  <si>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</si>
  <si>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</si>
  <si>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</si>
  <si>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</si>
  <si>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</si>
  <si>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</si>
  <si>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</si>
  <si>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</si>
  <si>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</si>
  <si>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</si>
  <si>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</si>
  <si>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</si>
  <si>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</si>
  <si>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</si>
  <si>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</si>
  <si>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</si>
  <si>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</si>
  <si>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</si>
  <si>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</si>
  <si>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</si>
  <si>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</si>
  <si>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</si>
  <si>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</si>
  <si>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</si>
  <si>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</si>
  <si>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</si>
  <si>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</si>
  <si>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</si>
  <si>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</si>
  <si>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</si>
  <si>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</si>
  <si>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</si>
  <si>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</si>
  <si>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</si>
  <si>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</si>
  <si>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</si>
  <si>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</si>
  <si>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</si>
  <si>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</si>
  <si>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</si>
  <si>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</si>
  <si>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</si>
  <si>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</si>
  <si>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</si>
  <si>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</si>
  <si>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</si>
  <si>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</si>
  <si>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</si>
  <si>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</si>
  <si>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</si>
  <si>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</si>
  <si>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</si>
  <si>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</si>
  <si>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</si>
  <si>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</si>
  <si>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</si>
  <si>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</si>
  <si>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</si>
  <si>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</si>
  <si>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</si>
  <si>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</si>
  <si>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</si>
  <si>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</si>
  <si>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</si>
  <si>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</si>
  <si>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</si>
  <si>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</si>
  <si>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</si>
  <si>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</si>
  <si>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</si>
  <si>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</si>
  <si>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</si>
  <si>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</si>
  <si>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</si>
  <si>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</si>
  <si>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</si>
  <si>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</si>
  <si>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</si>
  <si>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</si>
  <si>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</si>
  <si>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</si>
  <si>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ECUATORIANA</t>
  </si>
  <si>
    <t>JORGE GRABIEL CESIN MIRANDA</t>
  </si>
  <si>
    <t>YENISLEIDY OJEDA GONZALEZ</t>
  </si>
  <si>
    <t>CAROLINA CESIN OJEDA</t>
  </si>
  <si>
    <t>GABRIEL CESIN OJEDA</t>
  </si>
  <si>
    <t>FELIX EMILIO QUINTERO GARCIA</t>
  </si>
  <si>
    <t>ISLEYMI RODRIGUEZ VASALLO</t>
  </si>
  <si>
    <t>ADRIANO QUINTERO RODRIGUEZ</t>
  </si>
  <si>
    <t>EMILY QUINTERO RODRIGUEZ</t>
  </si>
  <si>
    <t>IAN DE LA TORRE QUINTANA</t>
  </si>
  <si>
    <t>ANAYANCI MILIAN PEREZ</t>
  </si>
  <si>
    <t>DANIELA VASQUEZ MILIAN</t>
  </si>
  <si>
    <t>CAROLINA DE LA TORRE MILIAN</t>
  </si>
  <si>
    <t>ALEXANDER RAMON ACOSTA MACHADO</t>
  </si>
  <si>
    <t>JUDITH RANGEL PEREIRA</t>
  </si>
  <si>
    <t>RENE ALEJANDRO DEL TORO RABGEK</t>
  </si>
  <si>
    <t>BARBARITA BROWN MENDEZ</t>
  </si>
  <si>
    <t>LORETA SUAREZ VALDES TORIZA</t>
  </si>
  <si>
    <t>BERNARDO LÓPEZ CASTRO</t>
  </si>
  <si>
    <t>YISEL PRATS GONZALEZ</t>
  </si>
  <si>
    <t>SANDER LÓPEZ PRATS</t>
  </si>
  <si>
    <t>LILIANNE DE LOS ANGELES LÓPEZ PRATS</t>
  </si>
  <si>
    <t>DAILY MESA SEBASCO</t>
  </si>
  <si>
    <t>ORLIN MASTRAPA LEZCANO</t>
  </si>
  <si>
    <t>DIANET CABRERA BRAVO</t>
  </si>
  <si>
    <t>GUILLERMO ROLANDO RIVERA VALESPINO</t>
  </si>
  <si>
    <t>YOLANDA CHAVECO RODRIGUEZ</t>
  </si>
  <si>
    <t>ADALBERTO JIMENEZ CRUZ</t>
  </si>
  <si>
    <t>JENNIFER JIMENEZ PLA</t>
  </si>
  <si>
    <t>CARMEN DUNIA PLA RAMIREZ</t>
  </si>
  <si>
    <t>JULIO SOLER BETANCURT</t>
  </si>
  <si>
    <t>OLGA LIVIA OROPESA VERGARA</t>
  </si>
  <si>
    <t>IOSVANY ALFONSO MENDEZ</t>
  </si>
  <si>
    <t>SILVIA GARCIA DIAZ</t>
  </si>
  <si>
    <t>JOSE LUIS GARCIA PALACIOS</t>
  </si>
  <si>
    <t>ACELIA DIAZ GARCIA</t>
  </si>
  <si>
    <t>MARIAN DAYMIN NOVOA GARCIA</t>
  </si>
  <si>
    <t>SANDRA CARDENAS FIGUEREDO</t>
  </si>
  <si>
    <t>ROLANDO MENDEZ GARCIA</t>
  </si>
  <si>
    <t>ANISLEIDY FERNANDEZ HERNÁNDEZ</t>
  </si>
  <si>
    <t>KENDRY PORTAL YERA</t>
  </si>
  <si>
    <t>MARÍA TERESA VARGAS PÉREZ</t>
  </si>
  <si>
    <t>AMAURI ROCA VARGAS</t>
  </si>
  <si>
    <t>MABEL HERNANDEZ FERNANDEZ</t>
  </si>
  <si>
    <t>AMAURY ALEJANDRO ROCA HERNANDEZ</t>
  </si>
  <si>
    <t>YOHANDRA DIAZ HERNANDEZ</t>
  </si>
  <si>
    <t>ALEJANDRA DE SOUSA DIAZ</t>
  </si>
  <si>
    <t>MAGDIEL SILVERIO SANCHEZ</t>
  </si>
  <si>
    <t>VIVIAN BENITEZ GOMEZ</t>
  </si>
  <si>
    <t>CARLOS RUBEN BENITEZ BENITEZ</t>
  </si>
  <si>
    <t>LIZ SILVERIO BENITEZ</t>
  </si>
  <si>
    <t>OLGA LIDIA GONZALEZ LLORENTE</t>
  </si>
  <si>
    <t>GERMAN SERRANO GONZALEZ</t>
  </si>
  <si>
    <t>YORDANIS DIAZ REYES</t>
  </si>
  <si>
    <t>YARITZA DARIAS CHACON</t>
  </si>
  <si>
    <t>ZUCEL MARIA NIEVES DOMINGUEZ</t>
  </si>
  <si>
    <t>JANY AMANDA CALMEL NIEVES</t>
  </si>
  <si>
    <t>MILEIDY MARRERO PEREIRA</t>
  </si>
  <si>
    <t>ALEXEY DUQUE ESPINOZA</t>
  </si>
  <si>
    <t>RIGOBERTO MARRERO VALDES</t>
  </si>
  <si>
    <t>YOSVANY DIAZ MARTÍNEZ</t>
  </si>
  <si>
    <t>MAYDELIS MARRERO ESPINOSA</t>
  </si>
  <si>
    <t>JASON DIAZ MARRERO</t>
  </si>
  <si>
    <t>JONATHAN DIAZ MARRERO</t>
  </si>
  <si>
    <t>ALEXIS PEREZ CAL</t>
  </si>
  <si>
    <t>DIARELYS LABORIS GONZALEZ</t>
  </si>
  <si>
    <t>DEIVITH MAXIMINO PÉREZ LABORIS</t>
  </si>
  <si>
    <t>CARLOS MANUEL REYES NOGUEIRA</t>
  </si>
  <si>
    <t>YUDISLEIDIS GRANGEL LEYVA</t>
  </si>
  <si>
    <t>MARIAN KARLA REYES GRANGEL</t>
  </si>
  <si>
    <t>YAMILE ESCALONA ARCE</t>
  </si>
  <si>
    <t>PORFIRIO ESCALONA CASTRI</t>
  </si>
  <si>
    <t>ANAIZA GONZALEZ TORRES</t>
  </si>
  <si>
    <t>JORGE LÁZARO MARTINEZ CORDOVA</t>
  </si>
  <si>
    <t>JORGE LUIS MARTINEZ DON</t>
  </si>
  <si>
    <t>ISNAY MUÑOZ TOLEDO</t>
  </si>
  <si>
    <t>SAMANTHA ALEJANDRA MARTINEZ MUÑOZ</t>
  </si>
  <si>
    <t>ELIAS ENRIQUE BAUTA SANCHEZ</t>
  </si>
  <si>
    <t>YENESY FILLOR FERNANDEZ</t>
  </si>
  <si>
    <t>FRANK ELIAS BAUTA FILLOR</t>
  </si>
  <si>
    <t>YANEISY RANERO ESPINOSA</t>
  </si>
  <si>
    <t>LUIS ERNESTO BRIOSO REGUERO</t>
  </si>
  <si>
    <t>MAGDA ANIA LOPEZ REYES</t>
  </si>
  <si>
    <t>MANUEL AGUSTIN RIVERO FALCON</t>
  </si>
  <si>
    <t>LAZARO JAVIER ALVAREZ ALVAREZ</t>
  </si>
  <si>
    <t>GISSELLE TORRES RAMIREZ</t>
  </si>
  <si>
    <t>THIAGO JAVIER ALVAREZ TORRES</t>
  </si>
  <si>
    <t>YOLAINES MERCEDES RODRIGUEZ RODRIGUEZ</t>
  </si>
  <si>
    <t>MARTIN GUERRA AGUIAR</t>
  </si>
  <si>
    <t>OSCAR EDUARDO CONSUEGRA PINO</t>
  </si>
  <si>
    <t>YINDRA ROSA RAMIREZ PUPO</t>
  </si>
  <si>
    <t>DAREL CONSUEGRA RAMIREZ</t>
  </si>
  <si>
    <t>YOANDY HERNANDEZ LAGO</t>
  </si>
  <si>
    <t>NAIVIV SANCHEZ RIOS</t>
  </si>
  <si>
    <t>KEVIN HERNANDEZ SANCHEZ</t>
  </si>
  <si>
    <t>JORGE ALBERTO LEON GARCIA</t>
  </si>
  <si>
    <t>YANELKYS GONZALEZ CHAVIANO</t>
  </si>
  <si>
    <t>DAVID DANIEL ESPINOSA GONZALEZ</t>
  </si>
  <si>
    <t>DALIANY LEON GONZALEZ</t>
  </si>
  <si>
    <t>ISLAN PRIETO AYALA</t>
  </si>
  <si>
    <t>MARIO ERNESTO DEL CASTILLO SALVADOR</t>
  </si>
  <si>
    <t>YUNIESKY FLEITES BONILLA</t>
  </si>
  <si>
    <t>HAROL GONZALEZ GALLARDO</t>
  </si>
  <si>
    <t>ESTEBAN VLADIMIR ERCIA MADRAZO</t>
  </si>
  <si>
    <t>YULEIXY VEGA BOLAÑOS</t>
  </si>
  <si>
    <t>HELEN ERCIA VEGA</t>
  </si>
  <si>
    <t>GABRIEL AGRAMONTE SAMPER</t>
  </si>
  <si>
    <t>MAILYN FERRER RODRIGUEZ</t>
  </si>
  <si>
    <t>JOHAN CARLOS MORAN NIEVES</t>
  </si>
  <si>
    <t>ARLETTYS FERNANDEZ FERRER</t>
  </si>
  <si>
    <t>ANGEL ENRIQUE CARREÑO AVILES</t>
  </si>
  <si>
    <t>ADONIS ROBERTO GARCIA  VAZQUEZ</t>
  </si>
  <si>
    <t>ONELIA DELGADO AMARO</t>
  </si>
  <si>
    <t>YANET BERMUDEZ CASTILLO</t>
  </si>
  <si>
    <t>YUNIOR BERMUDEZ CANTILLO</t>
  </si>
  <si>
    <t>YORQUI TRAVIESO CARABALLO</t>
  </si>
  <si>
    <t>YADAMI DOMINGUEZ MACIAS</t>
  </si>
  <si>
    <t>ALEJANDRO RODDRIGUEZ OLIVA</t>
  </si>
  <si>
    <t>RIGOBERTO MARSANS LASAGA</t>
  </si>
  <si>
    <t>JUDEX RODRIGUEZ CAMPO</t>
  </si>
  <si>
    <t>DAMARYS PLASENCIA CHIRINO</t>
  </si>
  <si>
    <t>JAVIER GUERRA GÓMEZ</t>
  </si>
  <si>
    <t>YUNES MARTÍNEZ REYES</t>
  </si>
  <si>
    <t>ALBERTO ADALA GONZALEZ</t>
  </si>
  <si>
    <t>YANELIS MAYLIN GARCIA RODRIGUEZ</t>
  </si>
  <si>
    <t>LIANET PUPO SANTOS</t>
  </si>
  <si>
    <t>MARIANELA SANTOS BERMUDEZ</t>
  </si>
  <si>
    <t>YOEL ALEJANDRO PUPO SANTOS</t>
  </si>
  <si>
    <t>GERMAN REYNEL RUBIO RODRIGUEZ</t>
  </si>
  <si>
    <t>YORDAN HERRERA GONZALEZ</t>
  </si>
  <si>
    <t>RACIEL GUNILLA RIZO</t>
  </si>
  <si>
    <t>LISANDRA RUIZ JARDINES</t>
  </si>
  <si>
    <t>ERISBEL FABELO TORRES</t>
  </si>
  <si>
    <t xml:space="preserve">YAINIRY ESPINOSA CABRERA </t>
  </si>
  <si>
    <t>ERICK PEREZ PEREZ</t>
  </si>
  <si>
    <t xml:space="preserve">YADIRA LASAGA CABRERA </t>
  </si>
  <si>
    <t>HILARIO ADEMAS FIS</t>
  </si>
  <si>
    <t xml:space="preserve">ELIANNI GONZALEZ RONDON </t>
  </si>
  <si>
    <t>LUIS ANDRES AGUIAR MERENCIO</t>
  </si>
  <si>
    <t>GISLANIA YENEIS GONZALEZ GONZALEZ</t>
  </si>
  <si>
    <t>VLADIMIR ALFONSO GARCIA</t>
  </si>
  <si>
    <t>AYAMEY HERNANDEZ RODRIGUEZ</t>
  </si>
  <si>
    <t>VLADIMIR ALEJANDRO ALFONSO HERNANDEZ</t>
  </si>
  <si>
    <t>LEANDRO MIGUEL LUGO GONZALEZ</t>
  </si>
  <si>
    <t>ARLETI LEON MOREJON</t>
  </si>
  <si>
    <t>IVAN TORRES MONTENEGRO</t>
  </si>
  <si>
    <t>ROBERTO CARLOS GONZALEZ BATISTA</t>
  </si>
  <si>
    <t>MAYLEN RAMIREZ TAMAYO</t>
  </si>
  <si>
    <t>DANYS ROBERTO MEJIAS HERNDEZ</t>
  </si>
  <si>
    <t>YIRKA SAEZ MONTALVO</t>
  </si>
  <si>
    <t>YORDANYS DOMINGUEZ GONZALEZ</t>
  </si>
  <si>
    <t>KISKLEY HERNANDEZ ALONSO</t>
  </si>
  <si>
    <t>YIRDANIS LAZARO MEJIAS SAEZ</t>
  </si>
  <si>
    <t>HASKEL DOMINGUEZ HERNNADEZ</t>
  </si>
  <si>
    <t>JESUS MANUEL RODRIGUEZ HERNANDEZ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</si>
  <si>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</si>
  <si>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</si>
  <si>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</si>
  <si>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</si>
  <si>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</si>
  <si>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</si>
  <si>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</si>
  <si>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</si>
  <si>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</si>
  <si>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</si>
  <si>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</si>
  <si>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</si>
  <si>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</si>
  <si>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</si>
  <si>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</si>
  <si>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</si>
  <si>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</si>
  <si>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</si>
  <si>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</si>
  <si>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</si>
  <si>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</si>
  <si>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</si>
  <si>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</si>
  <si>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</si>
  <si>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</si>
  <si>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</si>
  <si>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</si>
  <si>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</si>
  <si>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</si>
  <si>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</si>
  <si>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</si>
  <si>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</si>
  <si>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</si>
  <si>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</si>
  <si>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</si>
  <si>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</si>
  <si>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</si>
  <si>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</si>
  <si>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</si>
  <si>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</si>
  <si>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</si>
  <si>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</si>
  <si>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</si>
  <si>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</si>
  <si>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</si>
  <si>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</si>
  <si>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</si>
  <si>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</si>
  <si>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</si>
  <si>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</si>
  <si>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</si>
  <si>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</si>
  <si>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</si>
  <si>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</si>
  <si>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</si>
  <si>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</si>
  <si>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</si>
  <si>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</si>
  <si>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</si>
  <si>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</si>
  <si>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</si>
  <si>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</si>
  <si>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</si>
  <si>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</si>
  <si>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</si>
  <si>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</si>
  <si>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</si>
  <si>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</si>
  <si>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</si>
  <si>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</si>
  <si>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</si>
  <si>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</si>
  <si>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</si>
  <si>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</si>
  <si>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</si>
  <si>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</si>
  <si>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</si>
  <si>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</si>
  <si>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</si>
  <si>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</si>
  <si>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</si>
  <si>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</si>
  <si>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</si>
  <si>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</si>
  <si>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</si>
  <si>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</si>
  <si>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</si>
  <si>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</si>
  <si>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</si>
  <si>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</si>
  <si>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</si>
  <si>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</si>
  <si>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</si>
  <si>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</si>
  <si>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</si>
  <si>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</si>
  <si>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</si>
  <si>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</si>
  <si>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</si>
  <si>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</si>
  <si>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</si>
  <si>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</si>
  <si>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</si>
  <si>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</si>
  <si>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</si>
  <si>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</si>
  <si>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</si>
  <si>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</si>
  <si>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</si>
  <si>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</si>
  <si>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</si>
  <si>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</si>
  <si>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</si>
  <si>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</si>
  <si>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</si>
  <si>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</si>
  <si>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</si>
  <si>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</si>
  <si>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</si>
  <si>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</si>
  <si>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</si>
  <si>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</si>
  <si>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</si>
  <si>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</si>
  <si>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</si>
  <si>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</si>
  <si>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</si>
  <si>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</si>
  <si>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</si>
  <si>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</si>
  <si>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</si>
  <si>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</si>
  <si>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</si>
  <si>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</si>
  <si>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</si>
  <si>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</si>
  <si>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</si>
  <si>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</si>
  <si>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</si>
  <si>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</si>
  <si>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</si>
  <si>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</si>
  <si>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</si>
  <si>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</si>
  <si>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</si>
  <si>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</si>
  <si>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</si>
  <si>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</si>
  <si>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</si>
  <si>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</si>
  <si>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</si>
  <si>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</si>
  <si>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</si>
  <si>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</si>
  <si>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H102849</t>
  </si>
  <si>
    <t>H232965</t>
  </si>
  <si>
    <t>I780000</t>
  </si>
  <si>
    <t>I779993</t>
  </si>
  <si>
    <t>I750133</t>
  </si>
  <si>
    <t>I750129</t>
  </si>
  <si>
    <t>I750130</t>
  </si>
  <si>
    <t>I750131</t>
  </si>
  <si>
    <t>I302403</t>
  </si>
  <si>
    <t>I301790</t>
  </si>
  <si>
    <t>I303831</t>
  </si>
  <si>
    <t>I303816</t>
  </si>
  <si>
    <t>I503481</t>
  </si>
  <si>
    <t>I773680</t>
  </si>
  <si>
    <t>I773682</t>
  </si>
  <si>
    <t>I825461</t>
  </si>
  <si>
    <t>J026021</t>
  </si>
  <si>
    <t>H537410</t>
  </si>
  <si>
    <t>H224132</t>
  </si>
  <si>
    <t>I726265</t>
  </si>
  <si>
    <t>I534112</t>
  </si>
  <si>
    <t>I523829</t>
  </si>
  <si>
    <t>I738951</t>
  </si>
  <si>
    <t>I214460</t>
  </si>
  <si>
    <t>I847899</t>
  </si>
  <si>
    <t>I446853</t>
  </si>
  <si>
    <t>H304704</t>
  </si>
  <si>
    <t>H312023</t>
  </si>
  <si>
    <t>H304705</t>
  </si>
  <si>
    <t>I213794</t>
  </si>
  <si>
    <t>I074149</t>
  </si>
  <si>
    <t>I834633</t>
  </si>
  <si>
    <t>I144999</t>
  </si>
  <si>
    <t>I480996</t>
  </si>
  <si>
    <t>I480698</t>
  </si>
  <si>
    <t>H539471</t>
  </si>
  <si>
    <t>H528019</t>
  </si>
  <si>
    <t>I452414</t>
  </si>
  <si>
    <t>I566844</t>
  </si>
  <si>
    <t>I401442</t>
  </si>
  <si>
    <t>I013139</t>
  </si>
  <si>
    <t>I372695</t>
  </si>
  <si>
    <t>I372694</t>
  </si>
  <si>
    <t>B943412</t>
  </si>
  <si>
    <t>B916215</t>
  </si>
  <si>
    <t>J026022</t>
  </si>
  <si>
    <t>I494010</t>
  </si>
  <si>
    <t>I548789</t>
  </si>
  <si>
    <t>I502022</t>
  </si>
  <si>
    <t>I053530</t>
  </si>
  <si>
    <t>I064468</t>
  </si>
  <si>
    <t>I482275</t>
  </si>
  <si>
    <t>I801417</t>
  </si>
  <si>
    <t>I090103</t>
  </si>
  <si>
    <t>I253629</t>
  </si>
  <si>
    <t>I609757</t>
  </si>
  <si>
    <t>I492957</t>
  </si>
  <si>
    <t>I543823</t>
  </si>
  <si>
    <t>B950523</t>
  </si>
  <si>
    <t>H538022</t>
  </si>
  <si>
    <t>H537904</t>
  </si>
  <si>
    <t>H537961</t>
  </si>
  <si>
    <t>H379280</t>
  </si>
  <si>
    <t>H362177</t>
  </si>
  <si>
    <t>I342363</t>
  </si>
  <si>
    <t>J010698</t>
  </si>
  <si>
    <t>I215318</t>
  </si>
  <si>
    <t>I322245</t>
  </si>
  <si>
    <t>I608448</t>
  </si>
  <si>
    <t>I608406</t>
  </si>
  <si>
    <t>I062114</t>
  </si>
  <si>
    <t>I222746</t>
  </si>
  <si>
    <t>I227744</t>
  </si>
  <si>
    <t>I520769</t>
  </si>
  <si>
    <t>I318939</t>
  </si>
  <si>
    <t>I336579</t>
  </si>
  <si>
    <t>I160640</t>
  </si>
  <si>
    <t>I429325</t>
  </si>
  <si>
    <t>I633839</t>
  </si>
  <si>
    <t>J020823</t>
  </si>
  <si>
    <t>I315620</t>
  </si>
  <si>
    <t>H427720</t>
  </si>
  <si>
    <t>I327393</t>
  </si>
  <si>
    <t>I718408</t>
  </si>
  <si>
    <t>I718405</t>
  </si>
  <si>
    <t>I374696</t>
  </si>
  <si>
    <t>I595090</t>
  </si>
  <si>
    <t>I595091</t>
  </si>
  <si>
    <t>I554487</t>
  </si>
  <si>
    <t>I490295</t>
  </si>
  <si>
    <t>I554495</t>
  </si>
  <si>
    <t>I554431</t>
  </si>
  <si>
    <t>I554433</t>
  </si>
  <si>
    <t>I554434</t>
  </si>
  <si>
    <t>I554428</t>
  </si>
  <si>
    <t>H266114</t>
  </si>
  <si>
    <t>I213796</t>
  </si>
  <si>
    <t>I499255</t>
  </si>
  <si>
    <t>H404513</t>
  </si>
  <si>
    <t>H386516</t>
  </si>
  <si>
    <t>I330380</t>
  </si>
  <si>
    <t>I330379</t>
  </si>
  <si>
    <t>H116571</t>
  </si>
  <si>
    <t>I235369</t>
  </si>
  <si>
    <t>I471934</t>
  </si>
  <si>
    <t>I304538</t>
  </si>
  <si>
    <t>I304537</t>
  </si>
  <si>
    <t>I593923</t>
  </si>
  <si>
    <t>I448195</t>
  </si>
  <si>
    <t>I743816</t>
  </si>
  <si>
    <t>I625154</t>
  </si>
  <si>
    <t>I630753</t>
  </si>
  <si>
    <t>I630748</t>
  </si>
  <si>
    <t>I245932</t>
  </si>
  <si>
    <t>H424178</t>
  </si>
  <si>
    <t>H424177</t>
  </si>
  <si>
    <t>I770956</t>
  </si>
  <si>
    <t>I446962</t>
  </si>
  <si>
    <t>I479236</t>
  </si>
  <si>
    <t>H405050</t>
  </si>
  <si>
    <t>I645003</t>
  </si>
  <si>
    <t>H224240</t>
  </si>
  <si>
    <t>H528326</t>
  </si>
  <si>
    <t>H224376</t>
  </si>
  <si>
    <t>I517636</t>
  </si>
  <si>
    <t>I011625</t>
  </si>
  <si>
    <t>J017115</t>
  </si>
  <si>
    <t>J017118</t>
  </si>
  <si>
    <t>I712319</t>
  </si>
  <si>
    <t>I712314</t>
  </si>
  <si>
    <t>H375804</t>
  </si>
  <si>
    <t>B967634</t>
  </si>
  <si>
    <t>I748521</t>
  </si>
  <si>
    <t>I583391</t>
  </si>
  <si>
    <t>I779480</t>
  </si>
  <si>
    <t>H292272</t>
  </si>
  <si>
    <t>I474836</t>
  </si>
  <si>
    <t>I513283</t>
  </si>
  <si>
    <t>I513287</t>
  </si>
  <si>
    <t>I298817</t>
  </si>
  <si>
    <t>I682710</t>
  </si>
  <si>
    <t>H240446</t>
  </si>
  <si>
    <t>I141053</t>
  </si>
  <si>
    <t>I081385</t>
  </si>
  <si>
    <t>I677357</t>
  </si>
  <si>
    <t>I677362</t>
  </si>
  <si>
    <t>H398673</t>
  </si>
  <si>
    <t>H398672</t>
  </si>
  <si>
    <t>I678916</t>
  </si>
  <si>
    <t>I715672</t>
  </si>
  <si>
    <t>H396064</t>
  </si>
  <si>
    <t xml:space="preserve"> CUBANA</t>
  </si>
  <si>
    <t>ECUADOR</t>
  </si>
  <si>
    <t>FIDEL ANDRES FONSECA PEREA</t>
  </si>
  <si>
    <t>ANIUSKA  CAMPAÑA ESPINOSA</t>
  </si>
  <si>
    <t>NOEL RAMON MULET HERNANDEZ</t>
  </si>
  <si>
    <t>YULEYDIS DAYANIS FONSECA  RONDON</t>
  </si>
  <si>
    <t>JOSE CARLOS PINILLO FONSECA</t>
  </si>
  <si>
    <t>YUDELMIS  FONSECA RONDON</t>
  </si>
  <si>
    <t>MELANY  MULET FONSECA</t>
  </si>
  <si>
    <t>MILENA  MULET FONSECA</t>
  </si>
  <si>
    <t>EVANS  SANCHEZ RAMENTOL</t>
  </si>
  <si>
    <t>MARIA CARIDAD RODRIGUEZ BORRERO</t>
  </si>
  <si>
    <t>LAZARO  GONZALEZ O DONOVAN</t>
  </si>
  <si>
    <t>LEIDA ILUMINADA NARANJO HERNANDEZ</t>
  </si>
  <si>
    <t>ARIEL  HERNANDEZ MENDEZ</t>
  </si>
  <si>
    <t>ROCENIA ENCARNACION NICOLAU MARTI</t>
  </si>
  <si>
    <t>ADELA DEL CARMEN BARRERAS TORRES</t>
  </si>
  <si>
    <t>RICARDO  BETANCOURT CARDENAS</t>
  </si>
  <si>
    <t>KENIA  HERNANDEZ ALVAREZ</t>
  </si>
  <si>
    <t>ANGELA ROSENDA ALVAREZ MARTINEZ</t>
  </si>
  <si>
    <t>SAMANTHA  BETANCOURT HERNANDEZ</t>
  </si>
  <si>
    <t>YANIER  RODRIGUEZ PAZ</t>
  </si>
  <si>
    <t>NILDREYA  JIMENEZ PEREZ</t>
  </si>
  <si>
    <t>MARIANNY  RODRIGUEZ  JIMENEZ</t>
  </si>
  <si>
    <t>MAIKEL  PEREZ QUESADA</t>
  </si>
  <si>
    <t>YUSLEIDYS  CARMONA MARTINEZ</t>
  </si>
  <si>
    <t>MAYKOL LAZARO PEREZ CARMONA</t>
  </si>
  <si>
    <t>ERLYS  MOLINA MARTINEZ</t>
  </si>
  <si>
    <t>YETSICA  GARCIA QUERO</t>
  </si>
  <si>
    <t>YENIFER  MOLINA GARCIA</t>
  </si>
  <si>
    <t>MAIQUEL MARCIAL DIAZ PEREZ</t>
  </si>
  <si>
    <t>PEDRO PABLO PIMIENTA PEREZ</t>
  </si>
  <si>
    <t>ANGELICA MARIA ARAOZ BAÑOS</t>
  </si>
  <si>
    <t>MAURICIO  PIMIENTA ARAOZ</t>
  </si>
  <si>
    <t>GILBERTO  CHANA ZAMORA</t>
  </si>
  <si>
    <t>MARIULIS  MATOS MATOS</t>
  </si>
  <si>
    <t>ELMIS  RODRIGUEZ BORGES</t>
  </si>
  <si>
    <t>JORGE  HERNANDEZ SARMIENTO</t>
  </si>
  <si>
    <t>MAURY  ALARCON  SUAREZ</t>
  </si>
  <si>
    <t>FRANK  RODRIGUEZ ROSILLO</t>
  </si>
  <si>
    <t>VLADIMIR  LABORDE  GONZALEZ</t>
  </si>
  <si>
    <t>YASNAY MIREYA CASTELLANOS UTSET</t>
  </si>
  <si>
    <t>OSMAR  RIVERON  RODRIGUEZ</t>
  </si>
  <si>
    <t>SANDRA  LUIS ESPINOSA</t>
  </si>
  <si>
    <t>NORISMAR SOFIA RIVERON  LUIS</t>
  </si>
  <si>
    <t>DANRY DANIEL GONZALEZ LUIS</t>
  </si>
  <si>
    <t>ILIANA  GONDRES  PEÑA</t>
  </si>
  <si>
    <t>ALIANET  NARANJO GONDRES</t>
  </si>
  <si>
    <t>BASTIAN JUNIEL ALBERJA NARANJO</t>
  </si>
  <si>
    <t>MANUEL ENRIQUE PERAZA NAPOLES</t>
  </si>
  <si>
    <t>ISABEL  CASTILLO PEGUERO</t>
  </si>
  <si>
    <t>YOSVANY  BERMUDEZ GIL</t>
  </si>
  <si>
    <t>YAMI CARIDAD RIVAL CASTILLO</t>
  </si>
  <si>
    <t>TAYMI MILAGROS RIVAL  CASTILLO</t>
  </si>
  <si>
    <t>KEVIN  SAN MARTIN RIVAL</t>
  </si>
  <si>
    <t>BRIANNA  BERMUDEZ RIVAL</t>
  </si>
  <si>
    <t>ARNALDO  NAPOLES MEDINA</t>
  </si>
  <si>
    <t>YAMILA  GUEVARA INFANTE</t>
  </si>
  <si>
    <t>JENNIFER  NAPOLES GUEVARA</t>
  </si>
  <si>
    <t>GIORDANIS  TOSCA  ARAGON</t>
  </si>
  <si>
    <t>KENIA  PEREZ NARANJO</t>
  </si>
  <si>
    <t>YASNIEL  HEREDIA RODRIGUEZ</t>
  </si>
  <si>
    <t>KIMBERLY  HEREDIA PEREZ</t>
  </si>
  <si>
    <t>REYNALDO  GARCIA HERRERA</t>
  </si>
  <si>
    <t>AYAMEY  ROSELLO CUEVAS</t>
  </si>
  <si>
    <t>WILSON  PORTERO GOMEZ</t>
  </si>
  <si>
    <t>CARLOS  VARON RODRIGUEZ</t>
  </si>
  <si>
    <t>ALEXANDER YUNIOR ALVAREZ RODRIGUEZ</t>
  </si>
  <si>
    <t>YANISLEIDIS  ESPINO AGUILAR</t>
  </si>
  <si>
    <t>YUSNIEL  ALIAGA VILLAVICENCIO</t>
  </si>
  <si>
    <t>YOHANDY  REYES BECERRA</t>
  </si>
  <si>
    <t>YANET  RODRIGUEZ ORFILA</t>
  </si>
  <si>
    <t>ROIBEL YOJANIER REYES RODRIGUEZ</t>
  </si>
  <si>
    <t>RISBELY DALIANNY REYES RODRIGUEZ</t>
  </si>
  <si>
    <t>VLADIMIR  CABALLERO SANCHEZ</t>
  </si>
  <si>
    <t>RICARDO  SALGADO RIOS</t>
  </si>
  <si>
    <t>DAYLIN  DACAL MACHADO</t>
  </si>
  <si>
    <t>JADE DE LA CARIDAD SALGADO DACAL</t>
  </si>
  <si>
    <t>ANOLAND DE LA CARIDAD RIOS  PEREZ</t>
  </si>
  <si>
    <t>FIDEL  VITON HERNANDEZ</t>
  </si>
  <si>
    <t>MARYOLAINE  PEREZ LOPEZ</t>
  </si>
  <si>
    <t>SUNERY CRUZ VITON  PEREZ</t>
  </si>
  <si>
    <t>FELIPE  MONS ECHEVERRIA</t>
  </si>
  <si>
    <t>OLGA LIDIA HERNANDEZ CAÑIZARES</t>
  </si>
  <si>
    <t>LUIS  LEGRA GONZALEZ</t>
  </si>
  <si>
    <t>JESUS MAYLUIS BENITEZ TORRES</t>
  </si>
  <si>
    <t>JABIER  SANTOS MARTINEZ</t>
  </si>
  <si>
    <t>ADIANET  CAMACHO GONZALEZ</t>
  </si>
  <si>
    <t>GRETEL MARIA ALAMZA TORRES</t>
  </si>
  <si>
    <t>LEONARDO  ALVAREZ SANTIESTEBAN</t>
  </si>
  <si>
    <t>PABLO  PONS ABAD</t>
  </si>
  <si>
    <t>YEINIER  TRETO REY</t>
  </si>
  <si>
    <t>LIOBER YANCEL RIVERO REY</t>
  </si>
  <si>
    <t>VIVIAN LILIANNY CORREA PROENZA</t>
  </si>
  <si>
    <t>YONATHAN YUNIESKY TABOADA PUPO</t>
  </si>
  <si>
    <t>ROBERT CARLOS GUTIERREZ INZA</t>
  </si>
  <si>
    <t>RAUL  ANTONIO SUAREZ DE LA FUENTE</t>
  </si>
  <si>
    <t>DANNICELY  BERNAL MAYAN</t>
  </si>
  <si>
    <t>YOAN MANUEL SERRANO ESTUPIÑAN</t>
  </si>
  <si>
    <t>YADELIS  GLADYS MUSTELIER RIVERO</t>
  </si>
  <si>
    <t>SISLEY  PUENTE GARCIA</t>
  </si>
  <si>
    <t>YAMILA ALEJANDRO GRASSO LIBERA</t>
  </si>
  <si>
    <t>MARLEN  PERAZA DE LA PAZ</t>
  </si>
  <si>
    <t>LUIS DANIEL DIAZ RIVERA</t>
  </si>
  <si>
    <t>MAIKEL GERMAN DURAN FONSECA</t>
  </si>
  <si>
    <t>OMAR  GONZALEZ CURBELO</t>
  </si>
  <si>
    <t>NELSON MAYKEL PEREZ SOLANO</t>
  </si>
  <si>
    <t>JORGE DARIAN MONAGAS REYES</t>
  </si>
  <si>
    <t>VICTOR LEONY GARCIA CORREOSO</t>
  </si>
  <si>
    <t>ANGEL LEONARDO ALVAREZ TORRES</t>
  </si>
  <si>
    <t>YURINA  GARCIA SUAREZ</t>
  </si>
  <si>
    <t>OSCAR ANTONIO HIRALDA  CABLES</t>
  </si>
  <si>
    <t>JOSE ENRIQUE GARCIA OTERO</t>
  </si>
  <si>
    <t>ODALIS MARIA ROJAS VELAZQUEZ</t>
  </si>
  <si>
    <t>EDISBEL  RICARDO ALVAREZ</t>
  </si>
  <si>
    <t>YAISMEL  CARDENTEY ALFONSO</t>
  </si>
  <si>
    <t>ELIETYS LAZARA SANTANA AJURIA</t>
  </si>
  <si>
    <t>OSMANY  SIMON LY</t>
  </si>
  <si>
    <t>OBISLEYDI  SUAREZ MARTINEZ</t>
  </si>
  <si>
    <t>BRAYAN  SIMON SUAREZ</t>
  </si>
  <si>
    <t>DIETIL  MONTALVO VASCONCELOS</t>
  </si>
  <si>
    <t>YUSMIL  COVES DAVALOS</t>
  </si>
  <si>
    <t>TERESITA  DAVALOS FABRE</t>
  </si>
  <si>
    <t>ARIEN  RICARDO  DE PUZO</t>
  </si>
  <si>
    <t>WENDY ISABEL LOPEZ FUENTES</t>
  </si>
  <si>
    <t>DIDIER  MOLINA VARONA</t>
  </si>
  <si>
    <t>YIRISLEY  DIAZ GARCIA</t>
  </si>
  <si>
    <t>SHELSY  RICARDO LOPEZ</t>
  </si>
  <si>
    <t>LEODANYI  FRANCES LEON</t>
  </si>
  <si>
    <t>VICTOR  ALEXEY CRUZ RODRIGUEZ</t>
  </si>
  <si>
    <t>GLEINYS  DE LEON VELAZCO</t>
  </si>
  <si>
    <t>KENIER  MARTINEZ MACEO</t>
  </si>
  <si>
    <t>YANELIS  LEYVA LOPEZ</t>
  </si>
  <si>
    <t>ANDRES RAUL FERRER LEYVA</t>
  </si>
  <si>
    <t>MANCENIAS  FERRER LEYVA</t>
  </si>
  <si>
    <t>MANCELIS  FERRER LEYVA</t>
  </si>
  <si>
    <t>ALBERTO  ROTETA DORADO</t>
  </si>
  <si>
    <t>ODAIMY  PANEQUE PEÑA</t>
  </si>
  <si>
    <t>JORGE  DAVID DIAZ TORRES</t>
  </si>
  <si>
    <t>YUMILKA  SERRANO SANZ</t>
  </si>
  <si>
    <t>CARIDAD  PEÑA HERNANDEZ</t>
  </si>
  <si>
    <t>ANGEL RAMON REYES CASTRONUÑO</t>
  </si>
  <si>
    <t>YANELA  TORRES MORENO</t>
  </si>
  <si>
    <t>ALEXI  BORJAS QUEVEDO</t>
  </si>
  <si>
    <t>VICTOR  MANUEL LLENDERROSO FERREIRO</t>
  </si>
  <si>
    <t>YORBY  GONZALEZ PEÑA</t>
  </si>
  <si>
    <t>MAIKEL JOSE PEREZ VELAZQUEZ</t>
  </si>
  <si>
    <t>SERGIO RUBEN RODRIGUEZ FIGUEROA</t>
  </si>
  <si>
    <t>MARISE  MARTEL  DE LA PAZ</t>
  </si>
  <si>
    <t>AILAGMI  OLIVERA NUÑEZ</t>
  </si>
  <si>
    <t>DANIA  MARTINEZ HERNANDEZ</t>
  </si>
  <si>
    <t>VICTOR  MUÑOZ CASTILLO</t>
  </si>
  <si>
    <t>PEDRO IFRAN PEREZ GINFERRER</t>
  </si>
  <si>
    <t>KYAN  DUQUENSE CHANSOUOLME</t>
  </si>
  <si>
    <t>DANIELA  MARTINEZ  SILVEIRA</t>
  </si>
  <si>
    <t>I214127</t>
  </si>
  <si>
    <t>I700593</t>
  </si>
  <si>
    <t>H536098</t>
  </si>
  <si>
    <t>I025401</t>
  </si>
  <si>
    <t>I636424</t>
  </si>
  <si>
    <t>I705390</t>
  </si>
  <si>
    <t>I025246</t>
  </si>
  <si>
    <t>I025241</t>
  </si>
  <si>
    <t>I387696</t>
  </si>
  <si>
    <t>H343853</t>
  </si>
  <si>
    <t>I307657</t>
  </si>
  <si>
    <t>I290097</t>
  </si>
  <si>
    <t>H234335</t>
  </si>
  <si>
    <t>H538046</t>
  </si>
  <si>
    <t>I493328</t>
  </si>
  <si>
    <t>I628001</t>
  </si>
  <si>
    <t>I460321</t>
  </si>
  <si>
    <t>I460320</t>
  </si>
  <si>
    <t>I517205</t>
  </si>
  <si>
    <t>I494800</t>
  </si>
  <si>
    <t>I458619</t>
  </si>
  <si>
    <t>I468522</t>
  </si>
  <si>
    <t>I574498</t>
  </si>
  <si>
    <t>I297535</t>
  </si>
  <si>
    <t>I297532</t>
  </si>
  <si>
    <t>I433054</t>
  </si>
  <si>
    <t>I426728</t>
  </si>
  <si>
    <t>I673489</t>
  </si>
  <si>
    <t>I896116</t>
  </si>
  <si>
    <t>I053414</t>
  </si>
  <si>
    <t>I616807</t>
  </si>
  <si>
    <t>I633929</t>
  </si>
  <si>
    <t>I835452</t>
  </si>
  <si>
    <t>I640988</t>
  </si>
  <si>
    <t>I761873</t>
  </si>
  <si>
    <t>I489376</t>
  </si>
  <si>
    <t>I257952</t>
  </si>
  <si>
    <t>I519996</t>
  </si>
  <si>
    <t>I668567</t>
  </si>
  <si>
    <t>B901156</t>
  </si>
  <si>
    <t>H252349</t>
  </si>
  <si>
    <t>I362140</t>
  </si>
  <si>
    <t>I719096</t>
  </si>
  <si>
    <t>I281332</t>
  </si>
  <si>
    <t>I703937</t>
  </si>
  <si>
    <t>I703939</t>
  </si>
  <si>
    <t>I496750</t>
  </si>
  <si>
    <t>I563605</t>
  </si>
  <si>
    <t>I676548</t>
  </si>
  <si>
    <t>I587336</t>
  </si>
  <si>
    <t>I472288</t>
  </si>
  <si>
    <t>I500819</t>
  </si>
  <si>
    <t>I587337</t>
  </si>
  <si>
    <t>H383262</t>
  </si>
  <si>
    <t>H415070</t>
  </si>
  <si>
    <t>I582560</t>
  </si>
  <si>
    <t>I635275</t>
  </si>
  <si>
    <t>I778845</t>
  </si>
  <si>
    <t>I478866</t>
  </si>
  <si>
    <t>I631258</t>
  </si>
  <si>
    <t>H346213</t>
  </si>
  <si>
    <t>I167575</t>
  </si>
  <si>
    <t>I610130</t>
  </si>
  <si>
    <t>I774092</t>
  </si>
  <si>
    <t>B649131</t>
  </si>
  <si>
    <t>H226520</t>
  </si>
  <si>
    <t>I319852</t>
  </si>
  <si>
    <t>I628287</t>
  </si>
  <si>
    <t>I625865</t>
  </si>
  <si>
    <t>I625873</t>
  </si>
  <si>
    <t>I591395</t>
  </si>
  <si>
    <t>I372188</t>
  </si>
  <si>
    <t>I371868</t>
  </si>
  <si>
    <t>I371400</t>
  </si>
  <si>
    <t>I556958</t>
  </si>
  <si>
    <t>H449545</t>
  </si>
  <si>
    <t>H449412</t>
  </si>
  <si>
    <t>H449550</t>
  </si>
  <si>
    <t>I633632</t>
  </si>
  <si>
    <t>I398585</t>
  </si>
  <si>
    <t>I758193</t>
  </si>
  <si>
    <t>I890770</t>
  </si>
  <si>
    <t>H443416</t>
  </si>
  <si>
    <t>H443406</t>
  </si>
  <si>
    <t>I877733</t>
  </si>
  <si>
    <t>I204763</t>
  </si>
  <si>
    <t>I204764</t>
  </si>
  <si>
    <t>I044529</t>
  </si>
  <si>
    <t>I559841</t>
  </si>
  <si>
    <t>I744030</t>
  </si>
  <si>
    <t>I816299</t>
  </si>
  <si>
    <t>I648875</t>
  </si>
  <si>
    <t>I519502</t>
  </si>
  <si>
    <t>I371282</t>
  </si>
  <si>
    <t>I347940</t>
  </si>
  <si>
    <t>I742273</t>
  </si>
  <si>
    <t>I810923</t>
  </si>
  <si>
    <t>I719513</t>
  </si>
  <si>
    <t>I490172</t>
  </si>
  <si>
    <t>I798153</t>
  </si>
  <si>
    <t>I365151</t>
  </si>
  <si>
    <t>I476667</t>
  </si>
  <si>
    <t>I474941</t>
  </si>
  <si>
    <t>J028750</t>
  </si>
  <si>
    <t>I824786</t>
  </si>
  <si>
    <t>I788375</t>
  </si>
  <si>
    <t>I682354</t>
  </si>
  <si>
    <t>I747832</t>
  </si>
  <si>
    <t>H542960</t>
  </si>
  <si>
    <t>I726270</t>
  </si>
  <si>
    <t>I749556</t>
  </si>
  <si>
    <t>H108419</t>
  </si>
  <si>
    <t>H285505</t>
  </si>
  <si>
    <t>H014203</t>
  </si>
  <si>
    <t>H121873</t>
  </si>
  <si>
    <t>H014311</t>
  </si>
  <si>
    <t>H158036</t>
  </si>
  <si>
    <t>I7202401</t>
  </si>
  <si>
    <t>I123785</t>
  </si>
  <si>
    <t>B971632</t>
  </si>
  <si>
    <t>I469228</t>
  </si>
  <si>
    <t>I659892</t>
  </si>
  <si>
    <t>I658400</t>
  </si>
  <si>
    <t>I469226</t>
  </si>
  <si>
    <t>I433175</t>
  </si>
  <si>
    <t>I444507</t>
  </si>
  <si>
    <t>I583880</t>
  </si>
  <si>
    <t>I444522</t>
  </si>
  <si>
    <t>I609813</t>
  </si>
  <si>
    <t>I609827</t>
  </si>
  <si>
    <t>I609234</t>
  </si>
  <si>
    <t>I609232</t>
  </si>
  <si>
    <t>H409679</t>
  </si>
  <si>
    <t>I497067</t>
  </si>
  <si>
    <t>I268769</t>
  </si>
  <si>
    <t>I307750</t>
  </si>
  <si>
    <t>I838604</t>
  </si>
  <si>
    <t>I549350</t>
  </si>
  <si>
    <t>I789404</t>
  </si>
  <si>
    <t>B921438</t>
  </si>
  <si>
    <t>I664137</t>
  </si>
  <si>
    <t>I377192</t>
  </si>
  <si>
    <t>I762330</t>
  </si>
  <si>
    <t>I471745</t>
  </si>
  <si>
    <t>I554698</t>
  </si>
  <si>
    <t>I006570</t>
  </si>
  <si>
    <t>I178838</t>
  </si>
  <si>
    <t>I494175</t>
  </si>
  <si>
    <t>I200449</t>
  </si>
  <si>
    <t>I688815</t>
  </si>
  <si>
    <t>I688855</t>
  </si>
  <si>
    <t>ECUATORIANO</t>
  </si>
  <si>
    <t>COSTARRICENSE</t>
  </si>
  <si>
    <t>COSTA RICA</t>
  </si>
  <si>
    <t>11</t>
  </si>
  <si>
    <t>1769</t>
  </si>
  <si>
    <t>1770</t>
  </si>
  <si>
    <t>29 de enero de 1959</t>
  </si>
  <si>
    <t>27 de enero de 1980</t>
  </si>
  <si>
    <t>14 de septiembre de 1965</t>
  </si>
  <si>
    <t>7 de mayo de 1979</t>
  </si>
  <si>
    <t>5 de septiembre de 2006</t>
  </si>
  <si>
    <t>4 de diciembre de 1983</t>
  </si>
  <si>
    <t>2 de diciembre de 2009</t>
  </si>
  <si>
    <t>26 de febrero de 2012</t>
  </si>
  <si>
    <t>31 de julio de 1978</t>
  </si>
  <si>
    <t>8 de junio de 1973</t>
  </si>
  <si>
    <t>30 de noviembre de 1962</t>
  </si>
  <si>
    <t>8 de abril de 1967</t>
  </si>
  <si>
    <t>27 de marzo de 1991</t>
  </si>
  <si>
    <t>23 de mayo de 1996</t>
  </si>
  <si>
    <t>25 de abril de 1993</t>
  </si>
  <si>
    <t>1 de agosto de 1965</t>
  </si>
  <si>
    <t>8 de septiembre de 1970</t>
  </si>
  <si>
    <t>10 de agosto de 1982</t>
  </si>
  <si>
    <t>1 de marzo de 1958</t>
  </si>
  <si>
    <t>20 de junio de 2011</t>
  </si>
  <si>
    <t>1 de junio de 1980</t>
  </si>
  <si>
    <t>23 de agosto de 1989</t>
  </si>
  <si>
    <t>28 de septiembre de 2010</t>
  </si>
  <si>
    <t>14 de octubre de 1982</t>
  </si>
  <si>
    <t>20 de diciembre de 1978</t>
  </si>
  <si>
    <t>26 de mayo de 2015</t>
  </si>
  <si>
    <t>18 de diciembre de 1983</t>
  </si>
  <si>
    <t>21 de octubre de 1987</t>
  </si>
  <si>
    <t>14 de febrero de 2013</t>
  </si>
  <si>
    <t>11 de abril de 1982</t>
  </si>
  <si>
    <t>27 de febrero de 1976</t>
  </si>
  <si>
    <t>25 de febrero de 1987</t>
  </si>
  <si>
    <t>10 de enero de 2012</t>
  </si>
  <si>
    <t>6 de febrero de 1988</t>
  </si>
  <si>
    <t>16 de junio de 1987</t>
  </si>
  <si>
    <t>1 de mayo de 1970</t>
  </si>
  <si>
    <t>29 de diciembre de 1979</t>
  </si>
  <si>
    <t>14 de abril de 1971</t>
  </si>
  <si>
    <t>1 de diciembre de 1981</t>
  </si>
  <si>
    <t>4 de septiembre de 1986</t>
  </si>
  <si>
    <t>12 de marzo de 1988</t>
  </si>
  <si>
    <t>23 de mayo de 1975</t>
  </si>
  <si>
    <t>2 de junio de 1989</t>
  </si>
  <si>
    <t>21 de octubre de 2015</t>
  </si>
  <si>
    <t>9 de noviembre de 2006</t>
  </si>
  <si>
    <t>18 de mayo de 1970</t>
  </si>
  <si>
    <t>14 de noviembre de 1992</t>
  </si>
  <si>
    <t>18 de marzo de 2015</t>
  </si>
  <si>
    <t>20 de agosto de 1972</t>
  </si>
  <si>
    <t>26 de noviembre de 1951</t>
  </si>
  <si>
    <t>9 de mayo de 1983</t>
  </si>
  <si>
    <t>17 de junio de 1974</t>
  </si>
  <si>
    <t>28 de septiembre de 2000</t>
  </si>
  <si>
    <t>21 de octubre de 2011</t>
  </si>
  <si>
    <t>29 de noviembre de 1974</t>
  </si>
  <si>
    <t>4 de octubre de 2001</t>
  </si>
  <si>
    <t>19 de octubre de 1989</t>
  </si>
  <si>
    <t>5 de mayo de 1987</t>
  </si>
  <si>
    <t>4 de octubre de 1988</t>
  </si>
  <si>
    <t>4 de marzo de 2016</t>
  </si>
  <si>
    <t>24 de enero de 1990</t>
  </si>
  <si>
    <t>29 de septiembre de 1992</t>
  </si>
  <si>
    <t>25 de abril de 1986</t>
  </si>
  <si>
    <t>1 de enero de 1981</t>
  </si>
  <si>
    <t>22 de febrero de 1985</t>
  </si>
  <si>
    <t>13 de agosto de 1981</t>
  </si>
  <si>
    <t>15 de octubre de 1985</t>
  </si>
  <si>
    <t>23 de diciembre de 1984</t>
  </si>
  <si>
    <t>10 de marzo de 1984</t>
  </si>
  <si>
    <t>11 de agosto de 2011</t>
  </si>
  <si>
    <t>12 de octubre de 2014</t>
  </si>
  <si>
    <t>18 de enero de 1973</t>
  </si>
  <si>
    <t>4 de abril de 1991</t>
  </si>
  <si>
    <t>14 de septiembre de 1990</t>
  </si>
  <si>
    <t>21 de enero de 2012</t>
  </si>
  <si>
    <t>26 de octubre de 1965</t>
  </si>
  <si>
    <t>13 de febrero de 1984</t>
  </si>
  <si>
    <t>9 de febrero de 2010</t>
  </si>
  <si>
    <t>13 de julio de 1966</t>
  </si>
  <si>
    <t>5 de octubre de 1964</t>
  </si>
  <si>
    <t>23 de julio de 1976</t>
  </si>
  <si>
    <t>25 de diciembre de 1981</t>
  </si>
  <si>
    <t>16 de diciembre de 1977</t>
  </si>
  <si>
    <t>25 de mayo de 1989</t>
  </si>
  <si>
    <t>16 de enero de 1989</t>
  </si>
  <si>
    <t>10 de febrero de 1972</t>
  </si>
  <si>
    <t>3 de julio de 1975</t>
  </si>
  <si>
    <t>8 de noviembre de 1981</t>
  </si>
  <si>
    <t>1 de abril de 1993</t>
  </si>
  <si>
    <t>16 de marzo de 1995</t>
  </si>
  <si>
    <t>17 de diciembre de 1993</t>
  </si>
  <si>
    <t>22 de enero de 1985</t>
  </si>
  <si>
    <t>30 de junio de 1959</t>
  </si>
  <si>
    <t>4 de noviembre de 1982</t>
  </si>
  <si>
    <t>17 de abril de 1980</t>
  </si>
  <si>
    <t>9 de diciembre de 1989</t>
  </si>
  <si>
    <t>4 de enero de 1997</t>
  </si>
  <si>
    <t>21 de diciembre de 1993</t>
  </si>
  <si>
    <t>26 de junio de 1970</t>
  </si>
  <si>
    <t>29 de enero de 1972</t>
  </si>
  <si>
    <t>23 de junio de 1987</t>
  </si>
  <si>
    <t>4 de agosto de 1989</t>
  </si>
  <si>
    <t>28 de junio de 1982</t>
  </si>
  <si>
    <t>29 de noviembre de 1993</t>
  </si>
  <si>
    <t>10 de julio de 1984</t>
  </si>
  <si>
    <t>15 de agosto de 1979</t>
  </si>
  <si>
    <t>30 de enero de 1985</t>
  </si>
  <si>
    <t>7 de mayo de 1983</t>
  </si>
  <si>
    <t>6 de junio de 1972</t>
  </si>
  <si>
    <t>28 de diciembre de 1969</t>
  </si>
  <si>
    <t>29 de noviembre de 1986</t>
  </si>
  <si>
    <t>30 de agosto de 1986</t>
  </si>
  <si>
    <t>30 de julio de 1974</t>
  </si>
  <si>
    <t>19 de septiembre de 1984</t>
  </si>
  <si>
    <t>26 de enero de 2011</t>
  </si>
  <si>
    <t>4 de agosto de 1967</t>
  </si>
  <si>
    <t>5 de diciembre de 1963</t>
  </si>
  <si>
    <t>10 de octubre de 1986</t>
  </si>
  <si>
    <t>3 de septiembre de 1992</t>
  </si>
  <si>
    <t>16 de marzo de 1979</t>
  </si>
  <si>
    <t>28 de junio de 1989</t>
  </si>
  <si>
    <t>24 de enero de 2009</t>
  </si>
  <si>
    <t>14 de octubre de 1984</t>
  </si>
  <si>
    <t>2 de marzo de 1976</t>
  </si>
  <si>
    <t>14 de octubre de 1983</t>
  </si>
  <si>
    <t>10 de diciembre de 1984</t>
  </si>
  <si>
    <t>24 de abril de 1976</t>
  </si>
  <si>
    <t>23 de abril de 1997</t>
  </si>
  <si>
    <t>18 de septiembre de 2000</t>
  </si>
  <si>
    <t>28 de julio de 2007</t>
  </si>
  <si>
    <t>11 de enero de 1965</t>
  </si>
  <si>
    <t>1 de marzo de 1990</t>
  </si>
  <si>
    <t>24 de abril de 1985</t>
  </si>
  <si>
    <t>19 de agosto de 1985</t>
  </si>
  <si>
    <t>27 de septiembre de 1987</t>
  </si>
  <si>
    <t>6 de noviembre de 1968</t>
  </si>
  <si>
    <t>13 de septiembre de 1985</t>
  </si>
  <si>
    <t>17 de junio de 1981</t>
  </si>
  <si>
    <t>26 de mayo de 1980</t>
  </si>
  <si>
    <t>14 de mayo de 1987</t>
  </si>
  <si>
    <t>10 de diciembre de 1990</t>
  </si>
  <si>
    <t>13 de febrero de 1988</t>
  </si>
  <si>
    <t>4 de septiembre de 1988</t>
  </si>
  <si>
    <t>31 de enero de 1966</t>
  </si>
  <si>
    <t>27 de noviembre de 1976</t>
  </si>
  <si>
    <t>29 de septiembre de 1990</t>
  </si>
  <si>
    <t>11 de mayo de 1995</t>
  </si>
  <si>
    <t>YUSDANIA  CABRERA JIMENEZ</t>
  </si>
  <si>
    <t>ARNALDO  BATISTA FONTEBOA</t>
  </si>
  <si>
    <t>ERICK  GONZALEZ LOPEZ</t>
  </si>
  <si>
    <t>MAIKEL  MARTINEZ TUERO</t>
  </si>
  <si>
    <t>MARLON  CONYEDO TORNA</t>
  </si>
  <si>
    <t>MAYKOL  CONYEDO TORNA</t>
  </si>
  <si>
    <t>KEIDY  TORNA  PEREZ</t>
  </si>
  <si>
    <t>ROLANDO  BERMUDEZ BARCO</t>
  </si>
  <si>
    <t>DUBLAS ROLANDO DEL SOL ALONSO</t>
  </si>
  <si>
    <t>BEATRIZ  LEON DE LOS SANTOS</t>
  </si>
  <si>
    <t>ANABEL  MAINOLDY GARCIA</t>
  </si>
  <si>
    <t>ALEXEI  PIEDRA IGLESIAS</t>
  </si>
  <si>
    <t>ELVIRA  PEREZ COBAS</t>
  </si>
  <si>
    <t>ALEXIS GUILLERMO QUINTERO QUINTERO</t>
  </si>
  <si>
    <t>YUSIMI  AVILA DIAZ</t>
  </si>
  <si>
    <t>YOANDRIS  FERNANDEZ ARGUELLES</t>
  </si>
  <si>
    <t>RAFAEL  FERNANDEZ DELGADO</t>
  </si>
  <si>
    <t>OSVALDO  PEÑA POMPA</t>
  </si>
  <si>
    <t>TANIA  FUENTES CRUZ</t>
  </si>
  <si>
    <t>YURI  HIDALGO GARCIA</t>
  </si>
  <si>
    <t>YAIMA  HERRERA GUERRA</t>
  </si>
  <si>
    <t>DIANA BELKIS PEDRAZA RIVERO</t>
  </si>
  <si>
    <t>ERNESTO FRANCISCO DIAZ DOMINGUEZ</t>
  </si>
  <si>
    <t>AGNIA  GARCIA DIAZ</t>
  </si>
  <si>
    <t>LOURDES VICTORIA OSORIO GONZALEZ</t>
  </si>
  <si>
    <t>LILIANA BELKYS OSORIO GONZALEZ</t>
  </si>
  <si>
    <t>ALEXEI  RODRIGUEZ CERVANTES</t>
  </si>
  <si>
    <t>REYLAN  CORTES GARNIER</t>
  </si>
  <si>
    <t>SANDER  LORIGA DE ARMAS</t>
  </si>
  <si>
    <t>ALEXANDER  MIRANDA DOMINGUEZ</t>
  </si>
  <si>
    <t>MARIA ELENA PASCUAL AVILA</t>
  </si>
  <si>
    <t>BETSABET  MIRANDA PASCUAL</t>
  </si>
  <si>
    <t>YOSVANI  PEREZ CARABALLO</t>
  </si>
  <si>
    <t>SANDRA FAUSTINA CESAR LOPEZ</t>
  </si>
  <si>
    <t>ANTONIO  CABRERA NOA</t>
  </si>
  <si>
    <t>MAIKEL  LOBANA ESPINO</t>
  </si>
  <si>
    <t>LUIS  GONZALEZ VIAMONTES</t>
  </si>
  <si>
    <t>GENRRY  RAMOS GARCIA</t>
  </si>
  <si>
    <t>GEYDIS  NUÑEZ NARANJO</t>
  </si>
  <si>
    <t>ANA LUISA MARTIN DIAZ</t>
  </si>
  <si>
    <t>YANSY  MARTIN TORRES</t>
  </si>
  <si>
    <t>YURITZA  BATISTA CASTRO</t>
  </si>
  <si>
    <t>VICENTE  FERNANDEZ FIGUEREDO</t>
  </si>
  <si>
    <t>DAYANA  SAINZ HERNANDEZ</t>
  </si>
  <si>
    <t>ENRIQUE ANGEL VIDAN MENA BORRON</t>
  </si>
  <si>
    <t>PABLO TEODORO ESPINOSA  BERITAN</t>
  </si>
  <si>
    <t>CARINA  SANCHEZ CASTELLANOS</t>
  </si>
  <si>
    <t>YANDRIEL  SIVERIO MARTIN</t>
  </si>
  <si>
    <t>JUAN CARLOS GINES LA GUARDIA</t>
  </si>
  <si>
    <t>OSMANY  DIAZ HERNANDEZ</t>
  </si>
  <si>
    <t>LAURA MARIA CARRERA SANTOS</t>
  </si>
  <si>
    <t>DIANA MARIA PUBILLONES RAMOS</t>
  </si>
  <si>
    <t xml:space="preserve">ALBERTO ALEJANDRO PEREZ PUBILLONES </t>
  </si>
  <si>
    <t xml:space="preserve">MELISSA IBIS PEREZ PUBILLONES </t>
  </si>
  <si>
    <t>DUNIELKYS  MOLINA GUTIERREZ</t>
  </si>
  <si>
    <t>ILEANE  MARTI PEREZ</t>
  </si>
  <si>
    <t>RICARDO  ANTONIO ECHEMENDIA RODRIGUEZ</t>
  </si>
  <si>
    <t>IRIARCA  RODRIGUEZ PEREZ</t>
  </si>
  <si>
    <t>JOSE  RAMON CABANES REYTOR</t>
  </si>
  <si>
    <t>ROSA MARIA VIAMONTES ESTRADA</t>
  </si>
  <si>
    <t>ALEXEY  CRUZ  QUIÑONES</t>
  </si>
  <si>
    <t>YAMELKYS  RODRIGUEZ PUENTES</t>
  </si>
  <si>
    <t>ABEL MICHEL GIL  MORGADO</t>
  </si>
  <si>
    <t>OSMANI  PEREZ  ENAMORADO</t>
  </si>
  <si>
    <t>RAUL ADONIS BATISTA LEYVA</t>
  </si>
  <si>
    <t>JORGE LUIS MACEIRAS ROMERO</t>
  </si>
  <si>
    <t>DIOSVANY  BLANCO RODRIGUEZ</t>
  </si>
  <si>
    <t>RUDEL  GALLARDO HERNANDEZ</t>
  </si>
  <si>
    <t>MARISLEIDYS  ZALDIVAR FREGMAN</t>
  </si>
  <si>
    <t>OSCAR FRANCISCO VERDECIA REYES</t>
  </si>
  <si>
    <t>YUMEY  LEZCANO FERNANDEZ</t>
  </si>
  <si>
    <t>WILLIAM PASCUAL RICARDO RODRIGUEZ</t>
  </si>
  <si>
    <t>RANDY  COROMINAS PEREZ</t>
  </si>
  <si>
    <t>ANDRO  GONZALEZ JIMENEZ</t>
  </si>
  <si>
    <t>YAIMA  FONT BRAVO</t>
  </si>
  <si>
    <t>JAKELIN  BRAVO CUPULL</t>
  </si>
  <si>
    <t>RUBEN  RODRIGUEZ GARCIA</t>
  </si>
  <si>
    <t>MARCELINA  TAMAYO CUESTA</t>
  </si>
  <si>
    <t>REINALDO  CALVO IGLESIAS</t>
  </si>
  <si>
    <t>JENY  OLLET NAPOLES</t>
  </si>
  <si>
    <t>REISEL WILFREDO DELGADO SANCHEZ</t>
  </si>
  <si>
    <t>ANA  MARY GOMEZ OTAÑO</t>
  </si>
  <si>
    <t>MELANY  SANTI JABATO</t>
  </si>
  <si>
    <t>PEDRO  NIEVES MORELL</t>
  </si>
  <si>
    <t>JUAN FRANCISCO GOMEZ SANCHEZ</t>
  </si>
  <si>
    <t>LELANYS  SANTI JABATO</t>
  </si>
  <si>
    <t>YOSVELY  DEL SOL RODRIGUEZ</t>
  </si>
  <si>
    <t>RAUDEL  PEREZ CHAVEZ</t>
  </si>
  <si>
    <t>ORESTES PABLO GUERRA ALMENDAREZ</t>
  </si>
  <si>
    <t>ALEXEI  GRANADO PIÑEIRO</t>
  </si>
  <si>
    <t>KETTY  ORTEGA MANRIQUE</t>
  </si>
  <si>
    <t>AMAURY  TAMAYO HERNANDEZ</t>
  </si>
  <si>
    <t>AMISADAY  PEREZ BERMEJO</t>
  </si>
  <si>
    <t>YADISLEIDY  GARCIA PEREZ</t>
  </si>
  <si>
    <t>YANEYSI  LORES CASTRO</t>
  </si>
  <si>
    <t>YUNIER  ORTEGA RIVERO</t>
  </si>
  <si>
    <t>ANGEL  CHALE DEDIEU</t>
  </si>
  <si>
    <t>RAUDEL  PALMERO GONZALEZ</t>
  </si>
  <si>
    <t>NILEYDIS  MOREJON SANCHEZ</t>
  </si>
  <si>
    <t>ARIEL  CALZADILLA DEL SOL</t>
  </si>
  <si>
    <t>WUILFREDO  MONTERO  YERP</t>
  </si>
  <si>
    <t>YUDISLEIDY  SANCHEZ CASTILLO</t>
  </si>
  <si>
    <t>YADIRA  GUTIERREZ GARCIA</t>
  </si>
  <si>
    <t>YANKO  MARTINEZ RODRIGUEZ</t>
  </si>
  <si>
    <t>FABIOLA  MARTINEZ GUTIERREZ</t>
  </si>
  <si>
    <t>LETICIA  SANTANA TORRES</t>
  </si>
  <si>
    <t>HECTOR  MIÑO GARCIA</t>
  </si>
  <si>
    <t>YARA  YESSY LIRA CARMONA</t>
  </si>
  <si>
    <t>MARIA FERNANDA MIÑO LARA</t>
  </si>
  <si>
    <t>RODOLFO  PEÑA BERMUDEZ</t>
  </si>
  <si>
    <t>GRETEL  REYES MORENO</t>
  </si>
  <si>
    <t>ALEXEYS  LEYVA FERRALES</t>
  </si>
  <si>
    <t>YULIER  ALBERTO HURTADO</t>
  </si>
  <si>
    <t>GRETTER  RIOS CRUZ</t>
  </si>
  <si>
    <t>LESTER  GONZALEZ MARTINEZ</t>
  </si>
  <si>
    <t>YOEL  RODRIGUEZ GARCIA</t>
  </si>
  <si>
    <t>JORGE CARLOS CABALLERO ESTRADA</t>
  </si>
  <si>
    <t>GERALDINE  REINOSO RICO</t>
  </si>
  <si>
    <t>DAVID  GARCIA CRUZ</t>
  </si>
  <si>
    <t>PATRICIA BARBARA RODRIGUEZ ALBERTERIS</t>
  </si>
  <si>
    <t>ELBER  SUAREZ RODRIGUEZ</t>
  </si>
  <si>
    <t>ARIEL ALBERTO FLORES GONZALEZ</t>
  </si>
  <si>
    <t>HECTOR  NAPOLES CONSUEGRA</t>
  </si>
  <si>
    <t>YANISLEYDIS  VIDAL  MARTINEZ</t>
  </si>
  <si>
    <t>SERGUEY  BARCENAS PEÑA</t>
  </si>
  <si>
    <t>MANUEL DE JESUS TAMAYO RODRIGUEZ</t>
  </si>
  <si>
    <t>JESUS FIDEL GONZALEZ MORERA</t>
  </si>
  <si>
    <t>ELSA  CAÑIZARES SERRANO</t>
  </si>
  <si>
    <t>LUIS MIGUEL MACEIRAS GONZALEZ</t>
  </si>
  <si>
    <t>YADIRA  RODRIGUEZ MEDINA</t>
  </si>
  <si>
    <t>MAIKEL NELSON ACOSTA RAMIREZ</t>
  </si>
  <si>
    <t>ANAILY  AGUILA ARBOLAEZ</t>
  </si>
  <si>
    <t>MIRIALIS  AMIEVA MESA</t>
  </si>
  <si>
    <t>OMAR  BLANCO  MARTÌNEZ</t>
  </si>
  <si>
    <t>IVON  CELESTRIN  MARCOS</t>
  </si>
  <si>
    <t>LIVAYS  WINTER SUAREZ</t>
  </si>
  <si>
    <t>AIRIS  ACOSTA RAMIREZ</t>
  </si>
  <si>
    <t>YULIANET  YERA ZALDIVAR</t>
  </si>
  <si>
    <t>LAZARO  MANUEL DIAZ FERNANDEZ</t>
  </si>
  <si>
    <t>RIGOBERTO  ARREBATO ALFONSO</t>
  </si>
  <si>
    <t>SHANY DE LA CARIDAD PACHECO NUÑEZ</t>
  </si>
  <si>
    <t>BLANCA MARIA HOYO BACALLAO</t>
  </si>
  <si>
    <t>JAVIER  FERNANDEZ ARIAS</t>
  </si>
  <si>
    <t>HENRIK  BEALTES HOYO</t>
  </si>
  <si>
    <t>ERICH GERMAN ROJAS PEREZ</t>
  </si>
  <si>
    <t>ARIANNA JULIA BATISTA GONZALEZ</t>
  </si>
  <si>
    <t>LEOSDANY  VELAZCO FELIPE</t>
  </si>
  <si>
    <t>DARIAN  REYES  GRANGEL</t>
  </si>
  <si>
    <t>YASMANI  MARTINEZ GARCIA</t>
  </si>
  <si>
    <t>ANGLE LUIS ROCHE BRAVO</t>
  </si>
  <si>
    <t>KEILYN  ROCHE RODRIGUEZ</t>
  </si>
  <si>
    <t>KENIA  RODRIGUEZ RECINO</t>
  </si>
  <si>
    <t>ROLANDO  CEPERO ABREU</t>
  </si>
  <si>
    <t>YENISEY  CESPEDES SEYGLER</t>
  </si>
  <si>
    <t>J003713</t>
  </si>
  <si>
    <t>I098407</t>
  </si>
  <si>
    <t>I489196</t>
  </si>
  <si>
    <t>I137131</t>
  </si>
  <si>
    <t>H425868</t>
  </si>
  <si>
    <t>H415256</t>
  </si>
  <si>
    <t>H425888</t>
  </si>
  <si>
    <t>I087377</t>
  </si>
  <si>
    <t>I724954</t>
  </si>
  <si>
    <t>I401128</t>
  </si>
  <si>
    <t>I437950</t>
  </si>
  <si>
    <t>I116241</t>
  </si>
  <si>
    <t>I483003</t>
  </si>
  <si>
    <t>I613950</t>
  </si>
  <si>
    <t>I614051</t>
  </si>
  <si>
    <t>I660308</t>
  </si>
  <si>
    <t>I682665</t>
  </si>
  <si>
    <t>I793978</t>
  </si>
  <si>
    <t>I680588</t>
  </si>
  <si>
    <t>I737514</t>
  </si>
  <si>
    <t>I462058</t>
  </si>
  <si>
    <t>I645961</t>
  </si>
  <si>
    <t>H287585</t>
  </si>
  <si>
    <t>H287576</t>
  </si>
  <si>
    <t>I841072</t>
  </si>
  <si>
    <t>I038518</t>
  </si>
  <si>
    <t>H523650</t>
  </si>
  <si>
    <t>I749983</t>
  </si>
  <si>
    <t>H369561</t>
  </si>
  <si>
    <t>I548254</t>
  </si>
  <si>
    <t>I610190</t>
  </si>
  <si>
    <t>I619130</t>
  </si>
  <si>
    <t>H446194</t>
  </si>
  <si>
    <t>I346670</t>
  </si>
  <si>
    <t>I346694</t>
  </si>
  <si>
    <t>I827050</t>
  </si>
  <si>
    <t>J058794</t>
  </si>
  <si>
    <t>H366818</t>
  </si>
  <si>
    <t>I140595</t>
  </si>
  <si>
    <t>I361957</t>
  </si>
  <si>
    <t>I858261</t>
  </si>
  <si>
    <t>I435981</t>
  </si>
  <si>
    <t>I353272</t>
  </si>
  <si>
    <t>H308772</t>
  </si>
  <si>
    <t>I032111</t>
  </si>
  <si>
    <t>I192550</t>
  </si>
  <si>
    <t>I563304</t>
  </si>
  <si>
    <t>I721972</t>
  </si>
  <si>
    <t>I764591</t>
  </si>
  <si>
    <t>I721968</t>
  </si>
  <si>
    <t>I621878</t>
  </si>
  <si>
    <t>I496900</t>
  </si>
  <si>
    <t>H539315</t>
  </si>
  <si>
    <t>I357733</t>
  </si>
  <si>
    <t>H473925</t>
  </si>
  <si>
    <t>I200192</t>
  </si>
  <si>
    <t>I907054</t>
  </si>
  <si>
    <t>H524479</t>
  </si>
  <si>
    <t>I831356</t>
  </si>
  <si>
    <t>I640018</t>
  </si>
  <si>
    <t>I861261</t>
  </si>
  <si>
    <t>I554678</t>
  </si>
  <si>
    <t>H010959</t>
  </si>
  <si>
    <t>I575791</t>
  </si>
  <si>
    <t>H238002</t>
  </si>
  <si>
    <t>I265768</t>
  </si>
  <si>
    <t>I699493</t>
  </si>
  <si>
    <t>I4771667</t>
  </si>
  <si>
    <t>I257898</t>
  </si>
  <si>
    <t>I760410</t>
  </si>
  <si>
    <t>I631061</t>
  </si>
  <si>
    <t>I782069</t>
  </si>
  <si>
    <t>I780265</t>
  </si>
  <si>
    <t>I480770</t>
  </si>
  <si>
    <t>I428553</t>
  </si>
  <si>
    <t>H358162</t>
  </si>
  <si>
    <t>I523251</t>
  </si>
  <si>
    <t>C882896</t>
  </si>
  <si>
    <t>I835149</t>
  </si>
  <si>
    <t>B745073</t>
  </si>
  <si>
    <t>I657534</t>
  </si>
  <si>
    <t>H288487</t>
  </si>
  <si>
    <t>I106771</t>
  </si>
  <si>
    <t>I755038</t>
  </si>
  <si>
    <t>I625696</t>
  </si>
  <si>
    <t>I111392</t>
  </si>
  <si>
    <t>I8160282</t>
  </si>
  <si>
    <t>H011221</t>
  </si>
  <si>
    <t>I838511</t>
  </si>
  <si>
    <t>H294667</t>
  </si>
  <si>
    <t>I666296</t>
  </si>
  <si>
    <t>I848577</t>
  </si>
  <si>
    <t>I430948</t>
  </si>
  <si>
    <t>I775122</t>
  </si>
  <si>
    <t>I271287</t>
  </si>
  <si>
    <t>I801721</t>
  </si>
  <si>
    <t>I728261</t>
  </si>
  <si>
    <t>I217596</t>
  </si>
  <si>
    <t>I606603</t>
  </si>
  <si>
    <t>I527331</t>
  </si>
  <si>
    <t>I840424</t>
  </si>
  <si>
    <t>H128670</t>
  </si>
  <si>
    <t>I342806</t>
  </si>
  <si>
    <t>I073495</t>
  </si>
  <si>
    <t>I420891</t>
  </si>
  <si>
    <t>I562628</t>
  </si>
  <si>
    <t>I476878</t>
  </si>
  <si>
    <t>I392280</t>
  </si>
  <si>
    <t>I392282</t>
  </si>
  <si>
    <t>I669922</t>
  </si>
  <si>
    <t>I714197</t>
  </si>
  <si>
    <t>I895114</t>
  </si>
  <si>
    <t>I368968</t>
  </si>
  <si>
    <t>I116944</t>
  </si>
  <si>
    <t>I883660</t>
  </si>
  <si>
    <t>I841350</t>
  </si>
  <si>
    <t>I552779</t>
  </si>
  <si>
    <t>I670189</t>
  </si>
  <si>
    <t>H137971</t>
  </si>
  <si>
    <t>I578044</t>
  </si>
  <si>
    <t>I580866</t>
  </si>
  <si>
    <t>I778206</t>
  </si>
  <si>
    <t>H399609</t>
  </si>
  <si>
    <t>H007291</t>
  </si>
  <si>
    <t>H007300</t>
  </si>
  <si>
    <t>I716208</t>
  </si>
  <si>
    <t>H473434</t>
  </si>
  <si>
    <t>I148516</t>
  </si>
  <si>
    <t>I687794</t>
  </si>
  <si>
    <t>I541460</t>
  </si>
  <si>
    <t>I2707857</t>
  </si>
  <si>
    <t>H342484</t>
  </si>
  <si>
    <t>H272618</t>
  </si>
  <si>
    <t>I249034</t>
  </si>
  <si>
    <t>I089591</t>
  </si>
  <si>
    <t>I853443</t>
  </si>
  <si>
    <t>H378914</t>
  </si>
  <si>
    <t>I867344</t>
  </si>
  <si>
    <t>I800025</t>
  </si>
  <si>
    <t>H117421</t>
  </si>
  <si>
    <t>I697047</t>
  </si>
  <si>
    <t>I469225</t>
  </si>
  <si>
    <t>J058472</t>
  </si>
  <si>
    <t>I469221</t>
  </si>
  <si>
    <t>I499951</t>
  </si>
  <si>
    <t>I114586</t>
  </si>
  <si>
    <t>I298398</t>
  </si>
  <si>
    <t>I863986</t>
  </si>
  <si>
    <t>I795736</t>
  </si>
  <si>
    <t>I396749</t>
  </si>
  <si>
    <t>I396946</t>
  </si>
  <si>
    <t>I396743</t>
  </si>
  <si>
    <t>I742374</t>
  </si>
  <si>
    <t>I835637</t>
  </si>
  <si>
    <t>30 de septiembre de 1983</t>
  </si>
  <si>
    <t>2 de febrero de 1983</t>
  </si>
  <si>
    <t>19 de octubre de 1979</t>
  </si>
  <si>
    <t>23 de julio de 2003</t>
  </si>
  <si>
    <t>28 de mayo de 1977</t>
  </si>
  <si>
    <t>17 de enero de 1976</t>
  </si>
  <si>
    <t>7 de octubre de 1990</t>
  </si>
  <si>
    <t>5 de noviembre de 1988</t>
  </si>
  <si>
    <t>3 de agosto de 1978</t>
  </si>
  <si>
    <t>8 de enero de 1987</t>
  </si>
  <si>
    <t>9 de noviembre de 1982</t>
  </si>
  <si>
    <t>24 de mayo de 1969</t>
  </si>
  <si>
    <t>8 de mayo de 1978</t>
  </si>
  <si>
    <t>21 de septiembre de 1976</t>
  </si>
  <si>
    <t>20 de febrero de 1985</t>
  </si>
  <si>
    <t>23 de junio de 1973</t>
  </si>
  <si>
    <t>25 de septiembre de 1993</t>
  </si>
  <si>
    <t>15 de noviembre de 1976</t>
  </si>
  <si>
    <t>27 de octubre de 1988</t>
  </si>
  <si>
    <t>26 de enero de 1989</t>
  </si>
  <si>
    <t>4 de octubre de 1967</t>
  </si>
  <si>
    <t>10 de agosto de 1960</t>
  </si>
  <si>
    <t>7 de noviembre de 1966</t>
  </si>
  <si>
    <t>2 de junio de 1977</t>
  </si>
  <si>
    <t>10 de mayo de 1987</t>
  </si>
  <si>
    <t>18 de junio de 1988</t>
  </si>
  <si>
    <t>16 de enero de 1972</t>
  </si>
  <si>
    <t>10 de febrero de 1977</t>
  </si>
  <si>
    <t>10 de febrero de 2014</t>
  </si>
  <si>
    <t>1 de enero de 1980</t>
  </si>
  <si>
    <t>7 de septiembre de 1960</t>
  </si>
  <si>
    <t>24 de agosto de 1958</t>
  </si>
  <si>
    <t>2 de julio de 1980</t>
  </si>
  <si>
    <t>28 de julio de 1985</t>
  </si>
  <si>
    <t>22 de febrero de 1986</t>
  </si>
  <si>
    <t>10 de noviembre de 1991</t>
  </si>
  <si>
    <t>2 de julio de 1973</t>
  </si>
  <si>
    <t>23 de agosto de 1990</t>
  </si>
  <si>
    <t>8 de junio de 1984</t>
  </si>
  <si>
    <t>11 de diciembre de 1987</t>
  </si>
  <si>
    <t>11 de diciembre de 1989</t>
  </si>
  <si>
    <t>2 de octubre de 1972</t>
  </si>
  <si>
    <t>28 de abril de 1972</t>
  </si>
  <si>
    <t>4 de octubre de 1982</t>
  </si>
  <si>
    <t>24 de junio de 1986</t>
  </si>
  <si>
    <t>22 de febrero de 1984</t>
  </si>
  <si>
    <t>14 de septiembre de 1962</t>
  </si>
  <si>
    <t>10 de septiembre de 1966</t>
  </si>
  <si>
    <t>9 de octubre de 1967</t>
  </si>
  <si>
    <t>19 de junio de 1989</t>
  </si>
  <si>
    <t>2 de marzo de 1997</t>
  </si>
  <si>
    <t>12 de septiembre de 1980</t>
  </si>
  <si>
    <t>29 de septiembre de 1984</t>
  </si>
  <si>
    <t>24 de octubre de 1989</t>
  </si>
  <si>
    <t>3 de febrero de 1971</t>
  </si>
  <si>
    <t>6 de noviembre de 1984</t>
  </si>
  <si>
    <t>30 de noviembre de 1967</t>
  </si>
  <si>
    <t>25 de agosto de 1979</t>
  </si>
  <si>
    <t>24 de marzo de 1985</t>
  </si>
  <si>
    <t>30 de agosto de 1989</t>
  </si>
  <si>
    <t>2 de febrero de 1977</t>
  </si>
  <si>
    <t>12 de octubre de 1965</t>
  </si>
  <si>
    <t>28 de marzo de 1957</t>
  </si>
  <si>
    <t>3 de agosto de 1977</t>
  </si>
  <si>
    <t>2 de febrero de 1985</t>
  </si>
  <si>
    <t>5 de febrero de 1993</t>
  </si>
  <si>
    <t>8 de mayo de 1987</t>
  </si>
  <si>
    <t>14 de noviembre de 1981</t>
  </si>
  <si>
    <t>3 de julio de 1985</t>
  </si>
  <si>
    <t>26 de marzo de 1992</t>
  </si>
  <si>
    <t>5 de octubre de 1975</t>
  </si>
  <si>
    <t>8 de octubre de 1984</t>
  </si>
  <si>
    <t>4 de julio de 1969</t>
  </si>
  <si>
    <t>17 de mayo de 1967</t>
  </si>
  <si>
    <t>30 de mayo de 1967</t>
  </si>
  <si>
    <t>9 de octubre de 1988</t>
  </si>
  <si>
    <t>9 de julio de 1977</t>
  </si>
  <si>
    <t>3 de noviembre de 1988</t>
  </si>
  <si>
    <t>25 de enero de 1990</t>
  </si>
  <si>
    <t>14 de octubre de 1999</t>
  </si>
  <si>
    <t>11 de diciembre de 1988</t>
  </si>
  <si>
    <t>21 de enero de 1992</t>
  </si>
  <si>
    <t>7 de diciembre de 1978</t>
  </si>
  <si>
    <t>16 de julio de 1976</t>
  </si>
  <si>
    <t>20 de septiembre de 1983</t>
  </si>
  <si>
    <t>16 de marzo de 1982</t>
  </si>
  <si>
    <t>23 de febrero de 1986</t>
  </si>
  <si>
    <t>30 de agosto de 1990</t>
  </si>
  <si>
    <t>2 de abril de 1975</t>
  </si>
  <si>
    <t>19 de octubre de 1986</t>
  </si>
  <si>
    <t>23 de septiembre de 1989</t>
  </si>
  <si>
    <t>3 de agosto de 1983</t>
  </si>
  <si>
    <t>28 de marzo de 1971</t>
  </si>
  <si>
    <t>27 de marzo de 1992</t>
  </si>
  <si>
    <t>27 de agosto de 1986</t>
  </si>
  <si>
    <t>13 de noviembre de 1986</t>
  </si>
  <si>
    <t>20 de septiembre de 1991</t>
  </si>
  <si>
    <t>18 de septiembre de 1986</t>
  </si>
  <si>
    <t>28 de octubre de 1988</t>
  </si>
  <si>
    <t>21 de junio de 1985</t>
  </si>
  <si>
    <t>12 de marzo de 2012</t>
  </si>
  <si>
    <t>7 de octubre de 1967</t>
  </si>
  <si>
    <t>27 de noviembre de 1979</t>
  </si>
  <si>
    <t>23 de febrero de 1983</t>
  </si>
  <si>
    <t>7 de febrero de 2010</t>
  </si>
  <si>
    <t>26 de agosto de 1977</t>
  </si>
  <si>
    <t>18 de septiembre de 1976</t>
  </si>
  <si>
    <t>19 de marzo de 1986</t>
  </si>
  <si>
    <t>27 de febrero de 1986</t>
  </si>
  <si>
    <t>16 de noviembre de 1980</t>
  </si>
  <si>
    <t>8 de enero de 1977</t>
  </si>
  <si>
    <t>20 de julio de 1991</t>
  </si>
  <si>
    <t>25 de octubre de 1988</t>
  </si>
  <si>
    <t>18 de junio de 1984</t>
  </si>
  <si>
    <t>17 de marzo de 1968</t>
  </si>
  <si>
    <t>4 de noviembre de 1999</t>
  </si>
  <si>
    <t>3 de marzo de 1992</t>
  </si>
  <si>
    <t>12 de noviembre de 1986</t>
  </si>
  <si>
    <t>12 de marzo de 1990</t>
  </si>
  <si>
    <t>27 de septiembre de 1984</t>
  </si>
  <si>
    <t>2 de agosto de 1984</t>
  </si>
  <si>
    <t>25 de diciembre de 1958</t>
  </si>
  <si>
    <t>1 de diciembre de 1960</t>
  </si>
  <si>
    <t>10 de julio de 1991</t>
  </si>
  <si>
    <t>17 de junio de 1989</t>
  </si>
  <si>
    <t>2 de enero de 1982</t>
  </si>
  <si>
    <t>3 de junio de 1990</t>
  </si>
  <si>
    <t>15 de septiembre de 1991</t>
  </si>
  <si>
    <t>9 de septiembre de 1972</t>
  </si>
  <si>
    <t>26 de diciembre de 1963</t>
  </si>
  <si>
    <t>13 de noviembre de 1987</t>
  </si>
  <si>
    <t>17 de marzo de 1987</t>
  </si>
  <si>
    <t>13 de diciembre de 1982</t>
  </si>
  <si>
    <t>8 de marzo de 1966</t>
  </si>
  <si>
    <t>6 de agosto de 1991</t>
  </si>
  <si>
    <t>4 de septiembre de 1966</t>
  </si>
  <si>
    <t>9 de mayo de 1986</t>
  </si>
  <si>
    <t>26 de agosto de 1996</t>
  </si>
  <si>
    <t>11 de septiembre de 1987</t>
  </si>
  <si>
    <t>13 de diciembre de 1990</t>
  </si>
  <si>
    <t>28 de septiembre de 1991</t>
  </si>
  <si>
    <t>3 de diciembre de 1990</t>
  </si>
  <si>
    <t>23 de abril de 1989</t>
  </si>
  <si>
    <t>7 de diciembre de 1973</t>
  </si>
  <si>
    <t>11 de septiembre de 2000</t>
  </si>
  <si>
    <t>20 de agosto de 1977</t>
  </si>
  <si>
    <t>8 de abril de 1987</t>
  </si>
  <si>
    <t>26 de agosto de 1982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</si>
  <si>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</si>
  <si>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</si>
  <si>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</si>
  <si>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</si>
  <si>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</si>
  <si>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</si>
  <si>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</si>
  <si>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</si>
  <si>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</si>
  <si>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</si>
  <si>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</si>
  <si>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</si>
  <si>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</si>
  <si>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</si>
  <si>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</si>
  <si>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</si>
  <si>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</si>
  <si>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</si>
  <si>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</si>
  <si>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</si>
  <si>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</si>
  <si>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</si>
  <si>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</si>
  <si>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</si>
  <si>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</si>
  <si>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</si>
  <si>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</si>
  <si>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</si>
  <si>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</si>
  <si>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</si>
  <si>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</si>
  <si>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</si>
  <si>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</si>
  <si>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</si>
  <si>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</si>
  <si>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</si>
  <si>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</si>
  <si>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</si>
  <si>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</si>
  <si>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</si>
  <si>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</si>
  <si>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</si>
  <si>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</si>
  <si>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</si>
  <si>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</si>
  <si>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</si>
  <si>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</si>
  <si>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</si>
  <si>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</si>
  <si>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</si>
  <si>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</si>
  <si>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</si>
  <si>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</si>
  <si>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</si>
  <si>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</si>
  <si>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</si>
  <si>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</si>
  <si>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</si>
  <si>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</si>
  <si>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</si>
  <si>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</si>
  <si>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</si>
  <si>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</si>
  <si>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</si>
  <si>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</si>
  <si>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</si>
  <si>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</si>
  <si>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</si>
  <si>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</si>
  <si>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</si>
  <si>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</si>
  <si>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</si>
  <si>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</si>
  <si>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</si>
  <si>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</si>
  <si>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</si>
  <si>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</si>
  <si>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</si>
  <si>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</si>
  <si>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</si>
  <si>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</si>
  <si>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</si>
  <si>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</si>
  <si>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</si>
  <si>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</si>
  <si>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</si>
  <si>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</si>
  <si>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</si>
  <si>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</si>
  <si>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</si>
  <si>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</si>
  <si>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</si>
  <si>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</si>
  <si>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</si>
  <si>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</si>
  <si>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</si>
  <si>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</si>
  <si>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</si>
  <si>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</si>
  <si>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</si>
  <si>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</si>
  <si>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</si>
  <si>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</si>
  <si>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</si>
  <si>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</si>
  <si>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</si>
  <si>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</si>
  <si>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</si>
  <si>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</si>
  <si>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</si>
  <si>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</si>
  <si>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</si>
  <si>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</si>
  <si>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</si>
  <si>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</si>
  <si>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</si>
  <si>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</si>
  <si>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</si>
  <si>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</si>
  <si>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</si>
  <si>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</si>
  <si>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</si>
  <si>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</si>
  <si>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</si>
  <si>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</si>
  <si>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</si>
  <si>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</si>
  <si>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</si>
  <si>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</si>
  <si>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</si>
  <si>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</si>
  <si>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</si>
  <si>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</si>
  <si>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</si>
  <si>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</si>
  <si>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</si>
  <si>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</si>
  <si>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</si>
  <si>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</si>
  <si>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</si>
  <si>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</si>
  <si>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</si>
  <si>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</si>
  <si>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</si>
  <si>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</si>
  <si>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</si>
  <si>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</si>
  <si>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</si>
  <si>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</si>
  <si>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</si>
  <si>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</si>
  <si>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</si>
  <si>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</si>
  <si>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</si>
  <si>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</si>
  <si>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</si>
  <si>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</si>
  <si>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</si>
  <si>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</si>
  <si>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</si>
  <si>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</si>
  <si>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</si>
  <si>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</si>
  <si>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</si>
  <si>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</si>
  <si>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</si>
  <si>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</si>
  <si>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</si>
  <si>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</si>
  <si>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</si>
  <si>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</si>
  <si>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</si>
  <si>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</si>
  <si>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</si>
  <si>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</si>
  <si>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</si>
  <si>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</si>
  <si>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</si>
  <si>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</si>
  <si>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</si>
  <si>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</si>
  <si>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</si>
  <si>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</si>
  <si>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</si>
  <si>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</si>
  <si>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</si>
  <si>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</si>
  <si>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</si>
  <si>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</si>
  <si>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</si>
  <si>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</si>
  <si>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</si>
  <si>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</si>
  <si>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</si>
  <si>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</si>
  <si>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</si>
  <si>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</si>
  <si>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</si>
  <si>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</si>
  <si>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</si>
  <si>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</si>
  <si>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</si>
  <si>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</si>
  <si>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</si>
  <si>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</si>
  <si>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</si>
  <si>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</si>
  <si>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</si>
  <si>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</si>
  <si>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</si>
  <si>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</si>
  <si>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</si>
  <si>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</si>
  <si>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</si>
  <si>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</si>
  <si>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</si>
  <si>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</si>
  <si>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</si>
  <si>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</si>
  <si>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</si>
  <si>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</si>
  <si>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</si>
  <si>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</si>
  <si>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</si>
  <si>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</si>
  <si>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</si>
  <si>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</si>
  <si>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</si>
  <si>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</si>
  <si>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</si>
  <si>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</si>
  <si>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</si>
  <si>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</si>
  <si>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</si>
  <si>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</si>
  <si>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</si>
  <si>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</si>
  <si>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</si>
  <si>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</si>
  <si>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</si>
  <si>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</si>
  <si>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</si>
  <si>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</si>
  <si>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</si>
  <si>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</si>
  <si>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</si>
  <si>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</si>
  <si>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</si>
  <si>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</si>
  <si>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</si>
  <si>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</si>
  <si>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</si>
  <si>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</si>
  <si>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</si>
  <si>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</si>
  <si>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</si>
  <si>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</si>
  <si>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</si>
  <si>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</si>
  <si>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</si>
  <si>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</si>
  <si>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</si>
  <si>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</si>
  <si>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</si>
  <si>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</si>
  <si>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</si>
  <si>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</si>
  <si>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</si>
  <si>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</si>
  <si>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</si>
  <si>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</si>
  <si>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</si>
  <si>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</si>
  <si>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</si>
  <si>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</si>
  <si>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</si>
  <si>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</si>
  <si>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</si>
  <si>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</si>
  <si>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</si>
  <si>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</si>
  <si>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</si>
  <si>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</si>
  <si>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</si>
  <si>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</si>
  <si>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</si>
  <si>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</si>
  <si>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</si>
  <si>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</si>
  <si>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</si>
  <si>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</si>
  <si>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</si>
  <si>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</si>
  <si>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</si>
  <si>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</si>
  <si>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</si>
  <si>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</si>
  <si>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</si>
  <si>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</si>
  <si>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</si>
  <si>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</si>
  <si>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</si>
  <si>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</si>
  <si>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</si>
  <si>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</si>
  <si>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IVAN  JIMENEZ  VERDECIA</t>
  </si>
  <si>
    <t>YULENIS  AVILA SUAREZ</t>
  </si>
  <si>
    <t>YUNIER ABEL HERNANDEZ CORRALES</t>
  </si>
  <si>
    <t>JUAN  RAUL ESPINOSA AGÜERO</t>
  </si>
  <si>
    <t>AYLEN  BLANCO MONTERO</t>
  </si>
  <si>
    <t>ANDRES EILIEN WILSON CESPEDES</t>
  </si>
  <si>
    <t>EDUARDO  GOMEZ HERNANDEZ</t>
  </si>
  <si>
    <t>YAUNEY  GARMENDIA MEDINA</t>
  </si>
  <si>
    <t>ALAY  AGUIAR MEDINA</t>
  </si>
  <si>
    <t>LISSY  VILLEGA MIRANDA</t>
  </si>
  <si>
    <t>YOSVANY  MESA LEZCANO</t>
  </si>
  <si>
    <t>NESTOR  MESA GOMEZ</t>
  </si>
  <si>
    <t>VIRGEN MARIA AGUILERA SARMIENTO</t>
  </si>
  <si>
    <t>YURI  PEREZ PRIMO</t>
  </si>
  <si>
    <t>ELIAS ALIESKI ROJAS AGUILERA</t>
  </si>
  <si>
    <t>RACHEL  O'REILLY ALVAREZ</t>
  </si>
  <si>
    <t>YUNIA  ALVAREZ CALZADO</t>
  </si>
  <si>
    <t>ELIANET  REGAL ALVAREZ</t>
  </si>
  <si>
    <t>MARILIS MINERVA BELLO NARANJO</t>
  </si>
  <si>
    <t>ANGEL JESUS HERNANDEZ NOVOA</t>
  </si>
  <si>
    <t>MIDIALA  ALONSO MENDEZ</t>
  </si>
  <si>
    <t>ROCIO  HERNANDEZ ALONSO</t>
  </si>
  <si>
    <t>ROXANA  HERNANDEZ ALONSO</t>
  </si>
  <si>
    <t>HUMBERTO  PEREZ GUERRERO</t>
  </si>
  <si>
    <t>PEDRO LUIS ACOSTA GONZALEZ</t>
  </si>
  <si>
    <t>LÀZARO DAGOBERTO PALMERO CEDRÈ</t>
  </si>
  <si>
    <t>JOSE  LUIS RIVERA FUERTE</t>
  </si>
  <si>
    <t>MERCEDES  MENENDEZ RODRIGUEZ</t>
  </si>
  <si>
    <t>LEGDER  SANCHEZ FUERTE</t>
  </si>
  <si>
    <t>MARLON LAZARO MORENO MENENDEZ</t>
  </si>
  <si>
    <t>ADELMO  VAZQUEZ RODRIGUEZ</t>
  </si>
  <si>
    <t>HECTOR ALEJANDRO RUIZ GARCIA</t>
  </si>
  <si>
    <t>GISELLE  ARMAS OLIVERA</t>
  </si>
  <si>
    <t>YUSET  DERS VELAZQUEZ</t>
  </si>
  <si>
    <t>SARAHI  VEGA RAMOS</t>
  </si>
  <si>
    <t>YURY  MARTINEZ  GENER</t>
  </si>
  <si>
    <t>DOMINGO PAVEL MIRANDA HECHAVARRIA</t>
  </si>
  <si>
    <t xml:space="preserve">EMILIANO  CABREJA  SARIOL </t>
  </si>
  <si>
    <t>MIRLENA  BRACHE MARTINEZ</t>
  </si>
  <si>
    <t>RAUL   PEREZ  GONZALEZ</t>
  </si>
  <si>
    <t>YANERIS  DIAZ VILLARREAL</t>
  </si>
  <si>
    <t>YUNISLEY  PEREZ BRACHE</t>
  </si>
  <si>
    <t>JOSE  RAFAEL MARRERO CRUZ</t>
  </si>
  <si>
    <t>INDIRA  MENESES DE LA CRUZ</t>
  </si>
  <si>
    <t>ISMARAY  MEDINA  LEON</t>
  </si>
  <si>
    <t>YAILIN  AZAHAREZ CAPOTE</t>
  </si>
  <si>
    <t>DANIA  RAMIREZ  ARIAS</t>
  </si>
  <si>
    <t>AIRAN  GUILLERMO PEDRAZA  OLEA</t>
  </si>
  <si>
    <t>FANILEY  MONTESINO MIGUEL</t>
  </si>
  <si>
    <t>LEYDENIA  PARADELA  PEÑA</t>
  </si>
  <si>
    <t xml:space="preserve">GIORGE  TORRES AGUILERA </t>
  </si>
  <si>
    <t>PABLO YORDANIS CASTRO REVE</t>
  </si>
  <si>
    <t>LILIANA  PUPO IBAÑEZ</t>
  </si>
  <si>
    <t>YANDER  QUESADA ALMAGUER</t>
  </si>
  <si>
    <t>ROLANDO  MARIN  CASTRO</t>
  </si>
  <si>
    <t>BERNARDO  ROCA  FERNANDEZ</t>
  </si>
  <si>
    <t>ALEXEY  FARIÑAS NEGRIN</t>
  </si>
  <si>
    <t>ROBERTO IVAN LOPEZ CABALLERO</t>
  </si>
  <si>
    <t>ENRIQUE  ERNESTO JUAREZ  JIMENEZ</t>
  </si>
  <si>
    <t>DAYANA  SIERRA JIMENEZ</t>
  </si>
  <si>
    <t>YUSLIER  MATURELL SANCHEZ</t>
  </si>
  <si>
    <t>OLAIDIS  TAMAYO ESPINOSA</t>
  </si>
  <si>
    <t>ELIECER  DE LA CRUZ  REYNOSA</t>
  </si>
  <si>
    <t>FABIAN  PEREZ ALBENIZ</t>
  </si>
  <si>
    <t>LORENA  JUSTIZ  RIZO</t>
  </si>
  <si>
    <t>ARLET  BONACHEA CHAVIANO</t>
  </si>
  <si>
    <t>YOAN  ARGUELLES AMADOR</t>
  </si>
  <si>
    <t>EDDYSNIER  CASTILLO  MARQUEZ</t>
  </si>
  <si>
    <t>IVETT  PLANELL GUERRA</t>
  </si>
  <si>
    <t>CARIDAD YILIAN MUNGUIA FRAGA</t>
  </si>
  <si>
    <t>ARLEY PASTOR BRUCETA  PEREZ</t>
  </si>
  <si>
    <t>GEANETT  SANABRIA BRUZON</t>
  </si>
  <si>
    <t>LILIANYS  IBARRA PEREZ</t>
  </si>
  <si>
    <t>CLARA BARBARA COELLO GONZALEZ</t>
  </si>
  <si>
    <t>MAYDELIS  GARCIA LOPEZ</t>
  </si>
  <si>
    <t>DANYEL  DE LA NUEZ SANCHEZ</t>
  </si>
  <si>
    <t>ORESTE  ACOSTA PEREZ</t>
  </si>
  <si>
    <t>DIOSMEL  SANCHEZ  VAZQUEZ</t>
  </si>
  <si>
    <t>OSCAR REINIER DIAZ DE LA CRUZ</t>
  </si>
  <si>
    <t>TAIMI  VEGA ESPINOSA</t>
  </si>
  <si>
    <t>YUNILA  POZO IZQUIERDO</t>
  </si>
  <si>
    <t>YAISMEL  MENDOZA JEREZ</t>
  </si>
  <si>
    <t>NORBERTO  ABAD LOPEZ  MORENO</t>
  </si>
  <si>
    <t>NESTOR  BESADA PEREZ</t>
  </si>
  <si>
    <t>EDUARDO  ARENCIBIA SANCHEZ</t>
  </si>
  <si>
    <t>YANEXIS  ALMAGUER ALVAREZ</t>
  </si>
  <si>
    <t>YUNIEL  GONZALEZ LUGO</t>
  </si>
  <si>
    <t>SARAHI  ROMERA  RODRIGUEZ</t>
  </si>
  <si>
    <t>ARIANA  QUIALA RAMIREZ</t>
  </si>
  <si>
    <t>YARENNY  VARGAS COSME</t>
  </si>
  <si>
    <t>ESTEBAM  MACHADO MONTERO</t>
  </si>
  <si>
    <t>NEISY  GONZALEZ CRUZ</t>
  </si>
  <si>
    <t>JULIO  ARMAS HERNANDEZ</t>
  </si>
  <si>
    <t>LISANDRO  PEREZ POZO</t>
  </si>
  <si>
    <t>DAROL  LEIVA MARTINEZ</t>
  </si>
  <si>
    <t>YELENA  MORAGA  HERRERA</t>
  </si>
  <si>
    <t>GLORIA  CERVANTES  TEOFILO</t>
  </si>
  <si>
    <t>IVAN  MADRIGAL  ZAMORA</t>
  </si>
  <si>
    <t>MAYDEE  MARTINEZ  MATOS</t>
  </si>
  <si>
    <t>YURIXANDER  CEDEÑO GONZALEZ</t>
  </si>
  <si>
    <t>DAILEN DE LA CARIDAD RAVELO  LEYVA</t>
  </si>
  <si>
    <t>JULIO LUIS LAGE  CASTELLON</t>
  </si>
  <si>
    <t>YALIAGNA  CUDELLO HERNANDEZ</t>
  </si>
  <si>
    <t>RARILIS  CANCINO  MARRERO</t>
  </si>
  <si>
    <t>DENYS  PADRON PITA</t>
  </si>
  <si>
    <t>ELIXANDER ANTONIO GUERRA  CARRASCO</t>
  </si>
  <si>
    <t>OLGALAURA DE LA CARIDAD GUERRA  PADRON</t>
  </si>
  <si>
    <t>MAYDALIS  PADRON  PITA</t>
  </si>
  <si>
    <t>JOSE  ALBERTO LEYVA  PADRON</t>
  </si>
  <si>
    <t>ORELVYZ  ARTIZ LLANES</t>
  </si>
  <si>
    <t>LEONEL  DIAZ  MARTINEZ</t>
  </si>
  <si>
    <t xml:space="preserve">GIANNY ERNESTO VILLALON  CARBONEL </t>
  </si>
  <si>
    <t>ARAMI   RODRIGUEZ  GONZALEZ</t>
  </si>
  <si>
    <t>ERMES  RAMIREZ  CLEMENTE</t>
  </si>
  <si>
    <t>ROBERTO LIVAN ESQUIBEL CLEMENTE</t>
  </si>
  <si>
    <t>CARLOS  MANUEL PEREZ GONZALEZ</t>
  </si>
  <si>
    <t>CARLOS  MANUEL PEREZ  MARRERO</t>
  </si>
  <si>
    <t>MAITE  MARRERO ESPINOSA</t>
  </si>
  <si>
    <t>GABRIELA  PEREZ  MARRERO</t>
  </si>
  <si>
    <t>BRANDLEY  GONZALEZ  RAMIREZ</t>
  </si>
  <si>
    <t>MILADYS  ESPINOSA  RODRIGUEZ</t>
  </si>
  <si>
    <t>MELANY  GONZALEZ  ESPINOZA</t>
  </si>
  <si>
    <t>YOEL  IGARZA GONZALEZ</t>
  </si>
  <si>
    <t>YUSINIER  GUTIERREZ  MENENDEZ</t>
  </si>
  <si>
    <t>RAUL  ALVAREZ MOREJON</t>
  </si>
  <si>
    <t>MAYELIN  DE LA CARIDAD LLANOS  ARTILES</t>
  </si>
  <si>
    <t>OMAR  OROPESA MOLINA</t>
  </si>
  <si>
    <t>ALEJANDRA  VIERA  LLANOS</t>
  </si>
  <si>
    <t>MARCOS  ALEJANDRO CACERES LLANOS</t>
  </si>
  <si>
    <t xml:space="preserve">ISCANDEL  GARCIA  GARCIA </t>
  </si>
  <si>
    <t>YURILEY  MORE  CASTILLERO</t>
  </si>
  <si>
    <t>INALVIS  MENGANA  CASTELLANOS</t>
  </si>
  <si>
    <t>CARLOS  ANTONIO VERDECIA MENGANA</t>
  </si>
  <si>
    <t>FRANK  SAMPEDRO SERRANO</t>
  </si>
  <si>
    <t>TANIA  THOMAS  PERDOMO</t>
  </si>
  <si>
    <t>MELISSA  SAMPEDRO THOMAS</t>
  </si>
  <si>
    <t xml:space="preserve">THALIA  SAMPEDRO TOMAS </t>
  </si>
  <si>
    <t>YAREMI CARIDAD BACALLAO SERRANO</t>
  </si>
  <si>
    <t>FRANKLYN JAVIER BELTRAN REYES</t>
  </si>
  <si>
    <t>CARLOS  JOSUE DUPUY  GUTIERREZ</t>
  </si>
  <si>
    <t>KIRENIA  GUTIERREZ  RIVERO</t>
  </si>
  <si>
    <t>DAINIER  BRINGAS  FONSECA</t>
  </si>
  <si>
    <t>DAMIR  TAMAYO BRIÑONES</t>
  </si>
  <si>
    <t>RAFAEL  ANTONIO VARELA PRECIADO</t>
  </si>
  <si>
    <t>SANDY  PEREZ GARCIA</t>
  </si>
  <si>
    <t>AGNEL  ARTURO GARCIA  FONSECA</t>
  </si>
  <si>
    <t>SANTIAGO  BETANCOURT CONRADO</t>
  </si>
  <si>
    <t>YURISBEL  AGUILA  ALMANZA</t>
  </si>
  <si>
    <t>FRANK  OBANDO CASTRO</t>
  </si>
  <si>
    <t>ANA  BELKIS ESCALONA MENDOZA</t>
  </si>
  <si>
    <t>ALAIN  DANIEL ANDINO  ESCALONA</t>
  </si>
  <si>
    <t>YUSLEYDYS  CONTRERAS  TORRES</t>
  </si>
  <si>
    <t>REY  EDUARDO CASTELLANOS  MOLINA</t>
  </si>
  <si>
    <t xml:space="preserve">FIDEL  LEZCANO ROQUE </t>
  </si>
  <si>
    <t>I750252</t>
  </si>
  <si>
    <t>I837810</t>
  </si>
  <si>
    <t>I293441</t>
  </si>
  <si>
    <t>B799436</t>
  </si>
  <si>
    <t>I651500</t>
  </si>
  <si>
    <t>I473092</t>
  </si>
  <si>
    <t>I735788</t>
  </si>
  <si>
    <t>I303370</t>
  </si>
  <si>
    <t>B970439</t>
  </si>
  <si>
    <t>I833451</t>
  </si>
  <si>
    <t>I833480</t>
  </si>
  <si>
    <t>I541503</t>
  </si>
  <si>
    <t>I336868</t>
  </si>
  <si>
    <t>I541504</t>
  </si>
  <si>
    <t>I767068</t>
  </si>
  <si>
    <t>I766005</t>
  </si>
  <si>
    <t>I766015</t>
  </si>
  <si>
    <t>I766013</t>
  </si>
  <si>
    <t>I853068</t>
  </si>
  <si>
    <t>I456435</t>
  </si>
  <si>
    <t>H401150</t>
  </si>
  <si>
    <t>I576366</t>
  </si>
  <si>
    <t>I576364</t>
  </si>
  <si>
    <t>I609964</t>
  </si>
  <si>
    <t>H528194</t>
  </si>
  <si>
    <t>I536092</t>
  </si>
  <si>
    <t>I482881</t>
  </si>
  <si>
    <t xml:space="preserve">   I173349</t>
  </si>
  <si>
    <t>I677273</t>
  </si>
  <si>
    <t>I303728</t>
  </si>
  <si>
    <t>I526678</t>
  </si>
  <si>
    <t>I443065</t>
  </si>
  <si>
    <t>I554825</t>
  </si>
  <si>
    <t>I651373</t>
  </si>
  <si>
    <t>I648698</t>
  </si>
  <si>
    <t>I495096</t>
  </si>
  <si>
    <t>I342047</t>
  </si>
  <si>
    <t>H335447</t>
  </si>
  <si>
    <t>I348798</t>
  </si>
  <si>
    <t>I839414</t>
  </si>
  <si>
    <t>I648414</t>
  </si>
  <si>
    <t>I664029</t>
  </si>
  <si>
    <t>H537468</t>
  </si>
  <si>
    <t>I539472</t>
  </si>
  <si>
    <t>I539296</t>
  </si>
  <si>
    <t>I229706</t>
  </si>
  <si>
    <t>I357390</t>
  </si>
  <si>
    <t>I654418</t>
  </si>
  <si>
    <t>I654416</t>
  </si>
  <si>
    <t>I814285</t>
  </si>
  <si>
    <t>I677371</t>
  </si>
  <si>
    <t>I723825</t>
  </si>
  <si>
    <t>I724104</t>
  </si>
  <si>
    <t>H222415</t>
  </si>
  <si>
    <t>I621027</t>
  </si>
  <si>
    <t>I331595</t>
  </si>
  <si>
    <t>I809424</t>
  </si>
  <si>
    <t>I463754</t>
  </si>
  <si>
    <t>I252337</t>
  </si>
  <si>
    <t>I381074</t>
  </si>
  <si>
    <t>I884580</t>
  </si>
  <si>
    <t>I884579</t>
  </si>
  <si>
    <t>I566373</t>
  </si>
  <si>
    <t>I784391</t>
  </si>
  <si>
    <t>I784399</t>
  </si>
  <si>
    <t>I797512</t>
  </si>
  <si>
    <t>I797520</t>
  </si>
  <si>
    <t>I873163</t>
  </si>
  <si>
    <t>I873164</t>
  </si>
  <si>
    <t>B963973</t>
  </si>
  <si>
    <t>I736834</t>
  </si>
  <si>
    <t>H367269</t>
  </si>
  <si>
    <t>I468689</t>
  </si>
  <si>
    <t>I092890</t>
  </si>
  <si>
    <t>I876170</t>
  </si>
  <si>
    <t>H409820</t>
  </si>
  <si>
    <t>I718939</t>
  </si>
  <si>
    <t>I580389</t>
  </si>
  <si>
    <t>I767707</t>
  </si>
  <si>
    <t>I681708</t>
  </si>
  <si>
    <t>J058477</t>
  </si>
  <si>
    <t>J058476</t>
  </si>
  <si>
    <t>H362109</t>
  </si>
  <si>
    <t>I213289</t>
  </si>
  <si>
    <t>I485147</t>
  </si>
  <si>
    <t>I359517</t>
  </si>
  <si>
    <t>I795703</t>
  </si>
  <si>
    <t>I412545</t>
  </si>
  <si>
    <t>I769559</t>
  </si>
  <si>
    <t>I814243</t>
  </si>
  <si>
    <t>I814244</t>
  </si>
  <si>
    <t>J008280</t>
  </si>
  <si>
    <t>I864062</t>
  </si>
  <si>
    <t>I887988</t>
  </si>
  <si>
    <t>I165659</t>
  </si>
  <si>
    <t>I720653</t>
  </si>
  <si>
    <t>I405228</t>
  </si>
  <si>
    <t>I808904</t>
  </si>
  <si>
    <t>J010159</t>
  </si>
  <si>
    <t>I496751</t>
  </si>
  <si>
    <t>I707422</t>
  </si>
  <si>
    <t>I586736</t>
  </si>
  <si>
    <t>I086629</t>
  </si>
  <si>
    <t>I5781221</t>
  </si>
  <si>
    <t>B949715</t>
  </si>
  <si>
    <t>I460193</t>
  </si>
  <si>
    <t>I464091</t>
  </si>
  <si>
    <t>B949521</t>
  </si>
  <si>
    <t>B949712</t>
  </si>
  <si>
    <t>I767032</t>
  </si>
  <si>
    <t>B918202</t>
  </si>
  <si>
    <t>I590350</t>
  </si>
  <si>
    <t>H132613</t>
  </si>
  <si>
    <t>I853127</t>
  </si>
  <si>
    <t>I760862</t>
  </si>
  <si>
    <t>I033616</t>
  </si>
  <si>
    <t>I543820</t>
  </si>
  <si>
    <t>I543821</t>
  </si>
  <si>
    <t>I543822</t>
  </si>
  <si>
    <t>I001734</t>
  </si>
  <si>
    <t>I176391</t>
  </si>
  <si>
    <t>I165737</t>
  </si>
  <si>
    <t>I242999</t>
  </si>
  <si>
    <t>I823132</t>
  </si>
  <si>
    <t>H137109</t>
  </si>
  <si>
    <t>I752470</t>
  </si>
  <si>
    <t>I762266</t>
  </si>
  <si>
    <t>I763214</t>
  </si>
  <si>
    <t>I762234</t>
  </si>
  <si>
    <t>I659068</t>
  </si>
  <si>
    <t>I808170</t>
  </si>
  <si>
    <t>H227429</t>
  </si>
  <si>
    <t>I465890</t>
  </si>
  <si>
    <t>I536569</t>
  </si>
  <si>
    <t>I536575</t>
  </si>
  <si>
    <t>I537116</t>
  </si>
  <si>
    <t>I537113</t>
  </si>
  <si>
    <t>I783443</t>
  </si>
  <si>
    <t>I480747</t>
  </si>
  <si>
    <t>I713918</t>
  </si>
  <si>
    <t>I713947</t>
  </si>
  <si>
    <t>I885326</t>
  </si>
  <si>
    <t>H288278</t>
  </si>
  <si>
    <t>I451566</t>
  </si>
  <si>
    <t>I506810</t>
  </si>
  <si>
    <t>I526762</t>
  </si>
  <si>
    <t>I628038</t>
  </si>
  <si>
    <t>I433151</t>
  </si>
  <si>
    <t>I563702</t>
  </si>
  <si>
    <t>B714593</t>
  </si>
  <si>
    <t>I846720</t>
  </si>
  <si>
    <t>I046057</t>
  </si>
  <si>
    <t>I797206</t>
  </si>
  <si>
    <t>21 de enero de 1986</t>
  </si>
  <si>
    <t>10 de mayo de 1984</t>
  </si>
  <si>
    <t>4 de noviembre de 1963</t>
  </si>
  <si>
    <t>27 de mayo de 1988</t>
  </si>
  <si>
    <t>4 de octubre de 1984</t>
  </si>
  <si>
    <t>21 de junio de 1967</t>
  </si>
  <si>
    <t>5 de septiembre de 1981</t>
  </si>
  <si>
    <t>1 de febrero de 1981</t>
  </si>
  <si>
    <t>25 de noviembre de 1982</t>
  </si>
  <si>
    <t>10 de junio de 1979</t>
  </si>
  <si>
    <t>8 de octubre de 1993</t>
  </si>
  <si>
    <t>16 de junio de 1984</t>
  </si>
  <si>
    <t>1 de noviembre de 1980</t>
  </si>
  <si>
    <t>23 de octubre de 2007</t>
  </si>
  <si>
    <t>31 de enero de 1976</t>
  </si>
  <si>
    <t>9 de junio de 2002</t>
  </si>
  <si>
    <t>10 de julio de 2009</t>
  </si>
  <si>
    <t>26 de abril de 1971</t>
  </si>
  <si>
    <t>30 de enero de 1970</t>
  </si>
  <si>
    <t>16 de agosto de 1972</t>
  </si>
  <si>
    <t>27 de mayo de 2002</t>
  </si>
  <si>
    <t>13 de octubre de 1987</t>
  </si>
  <si>
    <t>1 de diciembre de 1977</t>
  </si>
  <si>
    <t>29 de diciembre de 1972</t>
  </si>
  <si>
    <t>15 de octubre de 1984</t>
  </si>
  <si>
    <t>24 de septiembre de 1969</t>
  </si>
  <si>
    <t>29 de noviembre de 1991</t>
  </si>
  <si>
    <t>17 de septiembre de 1992</t>
  </si>
  <si>
    <t>30 de diciembre de 1971</t>
  </si>
  <si>
    <t>15 de octubre de 1988</t>
  </si>
  <si>
    <t>13 de marzo de 1990</t>
  </si>
  <si>
    <t>17 de octubre de 1983</t>
  </si>
  <si>
    <t>24 de junio de 1982</t>
  </si>
  <si>
    <t>30 de marzo de 1978</t>
  </si>
  <si>
    <t>13 de enero de 1962</t>
  </si>
  <si>
    <t>11 de noviembre de 1980</t>
  </si>
  <si>
    <t>31 de agosto de 1972</t>
  </si>
  <si>
    <t>12 de junio de 1963</t>
  </si>
  <si>
    <t>23 de abril de 1987</t>
  </si>
  <si>
    <t>28 de noviembre de 1976</t>
  </si>
  <si>
    <t>12 de julio de 1988</t>
  </si>
  <si>
    <t>12 de abril de 1991</t>
  </si>
  <si>
    <t>26 de septiembre de 1993</t>
  </si>
  <si>
    <t>27 de mayo de 1974</t>
  </si>
  <si>
    <t>14 de febrero de 1988</t>
  </si>
  <si>
    <t>30 de junio de 1989</t>
  </si>
  <si>
    <t>28 de agosto de 1992</t>
  </si>
  <si>
    <t>25 de junio de 1986</t>
  </si>
  <si>
    <t>7 de octubre de 1974</t>
  </si>
  <si>
    <t>26 de mayo de 1997</t>
  </si>
  <si>
    <t>29 de agosto de 1983</t>
  </si>
  <si>
    <t>7 de febrero de 1972</t>
  </si>
  <si>
    <t>29 de julio de 1990</t>
  </si>
  <si>
    <t>28 de mayo de 1987</t>
  </si>
  <si>
    <t>4 de julio de 1996</t>
  </si>
  <si>
    <t>19 de octubre de 1987</t>
  </si>
  <si>
    <t>28 de enero de 1983</t>
  </si>
  <si>
    <t>26 de noviembre de 1980</t>
  </si>
  <si>
    <t>27 de enero de 1984</t>
  </si>
  <si>
    <t>25 de diciembre de 1990</t>
  </si>
  <si>
    <t>29 de mayo de 1989</t>
  </si>
  <si>
    <t>21 de febrero de 1997</t>
  </si>
  <si>
    <t>3 de enero de 1990</t>
  </si>
  <si>
    <t>4 de agosto de 1990</t>
  </si>
  <si>
    <t>14 de enero de 1989</t>
  </si>
  <si>
    <t>10 de julio de 1981</t>
  </si>
  <si>
    <t>26 de febrero de 1986</t>
  </si>
  <si>
    <t>10 de junio de 1980</t>
  </si>
  <si>
    <t>25 de junio de 1993</t>
  </si>
  <si>
    <t>18 de septiembre de 1990</t>
  </si>
  <si>
    <t>1 de enero de 1991</t>
  </si>
  <si>
    <t>5 de marzo de 1984</t>
  </si>
  <si>
    <t>29 de diciembre de 1976</t>
  </si>
  <si>
    <t>11 de junio de 1994</t>
  </si>
  <si>
    <t>21 de agosto de 1988</t>
  </si>
  <si>
    <t>18 de marzo de 1987</t>
  </si>
  <si>
    <t>14 de junio de 1983</t>
  </si>
  <si>
    <t>26 de noviembre de 1985</t>
  </si>
  <si>
    <t>9 de septiembre de 1986</t>
  </si>
  <si>
    <t>22 de diciembre de 1976</t>
  </si>
  <si>
    <t>23 de septiembre de 1976</t>
  </si>
  <si>
    <t>8 de noviembre de 1977</t>
  </si>
  <si>
    <t>6 de diciembre de 1981</t>
  </si>
  <si>
    <t>19 de febrero de 1987</t>
  </si>
  <si>
    <t>20 de noviembre de 1984</t>
  </si>
  <si>
    <t>17 de julio de 1982</t>
  </si>
  <si>
    <t>16 de abril de 1965</t>
  </si>
  <si>
    <t>25 de enero de 1984</t>
  </si>
  <si>
    <t>14 de septiembre de 1987</t>
  </si>
  <si>
    <t>6 de diciembre de 1988</t>
  </si>
  <si>
    <t>17 de septiembre de 1987</t>
  </si>
  <si>
    <t>7 de marzo de 1995</t>
  </si>
  <si>
    <t>11 de junio de 1989</t>
  </si>
  <si>
    <t>14 de febrero de 1972</t>
  </si>
  <si>
    <t>27 de diciembre de 1969</t>
  </si>
  <si>
    <t>5 de febrero de 1989</t>
  </si>
  <si>
    <t>2 de diciembre de 1988</t>
  </si>
  <si>
    <t>27 de abril de 1970</t>
  </si>
  <si>
    <t>28 de enero de 1991</t>
  </si>
  <si>
    <t>10 de julio de 1993</t>
  </si>
  <si>
    <t>3 de junio de 1976</t>
  </si>
  <si>
    <t>14 de julio de 1974</t>
  </si>
  <si>
    <t>20 de julio de 2013</t>
  </si>
  <si>
    <t>28 de septiembre de 1977</t>
  </si>
  <si>
    <t>2 de abril de 1998</t>
  </si>
  <si>
    <t>1 de julio de 1960</t>
  </si>
  <si>
    <t>22 de octubre de 1976</t>
  </si>
  <si>
    <t>3 de septiembre de 1991</t>
  </si>
  <si>
    <t>14 de octubre de 1970</t>
  </si>
  <si>
    <t>8 de abril de 2010</t>
  </si>
  <si>
    <t>5 de marzo de 1980</t>
  </si>
  <si>
    <t>13 de diciembre de 2007</t>
  </si>
  <si>
    <t>6 de diciembre de 1985</t>
  </si>
  <si>
    <t>31 de enero de 1989</t>
  </si>
  <si>
    <t>19 de agosto de 2009</t>
  </si>
  <si>
    <t>28 de septiembre de 1990</t>
  </si>
  <si>
    <t>5 de enero de 1983</t>
  </si>
  <si>
    <t>18 de julio de 1992</t>
  </si>
  <si>
    <t>7 de febrero de 1974</t>
  </si>
  <si>
    <t>26 de febrero de 1984</t>
  </si>
  <si>
    <t>24 de septiembre de 2002</t>
  </si>
  <si>
    <t>5 de agosto de 2010</t>
  </si>
  <si>
    <t>11 de enero de 1981</t>
  </si>
  <si>
    <t>16 de septiembre de 1993</t>
  </si>
  <si>
    <t>23 de septiembre de 1967</t>
  </si>
  <si>
    <t>5 de octubre de 1990</t>
  </si>
  <si>
    <t>18 de enero de 1979</t>
  </si>
  <si>
    <t>26 de julio de 1975</t>
  </si>
  <si>
    <t>15 de octubre de 2002</t>
  </si>
  <si>
    <t>13 de junio de 1998</t>
  </si>
  <si>
    <t>30 de octubre de 1987</t>
  </si>
  <si>
    <t>14 de marzo de 1988</t>
  </si>
  <si>
    <t>6 de abril de 2014</t>
  </si>
  <si>
    <t>7 de septiembre de 1985</t>
  </si>
  <si>
    <t>4 de octubre de 1987</t>
  </si>
  <si>
    <t>1 de abril de 1985</t>
  </si>
  <si>
    <t>21 de noviembre de 1982</t>
  </si>
  <si>
    <t>26 de abril de 1983</t>
  </si>
  <si>
    <t>15 de julio de 1981</t>
  </si>
  <si>
    <t>5 de agosto de 1969</t>
  </si>
  <si>
    <t>12 de noviembre de 1991</t>
  </si>
  <si>
    <t>5 de enero de 1993</t>
  </si>
  <si>
    <t>28 de noviembre de 2014</t>
  </si>
  <si>
    <t>31 de julio de 1979</t>
  </si>
  <si>
    <t>24 de enero de 1983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</si>
  <si>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</si>
  <si>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</si>
  <si>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</si>
  <si>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</si>
  <si>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</si>
  <si>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</si>
  <si>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</si>
  <si>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</si>
  <si>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</si>
  <si>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</si>
  <si>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</si>
  <si>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</si>
  <si>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</si>
  <si>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</si>
  <si>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</si>
  <si>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</si>
  <si>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</si>
  <si>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</si>
  <si>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</si>
  <si>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</si>
  <si>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</si>
  <si>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</si>
  <si>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</si>
  <si>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</si>
  <si>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</si>
  <si>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</si>
  <si>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</si>
  <si>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</si>
  <si>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</si>
  <si>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</si>
  <si>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</si>
  <si>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</si>
  <si>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</si>
  <si>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</si>
  <si>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</si>
  <si>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</si>
  <si>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</si>
  <si>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</si>
  <si>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</si>
  <si>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</si>
  <si>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</si>
  <si>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</si>
  <si>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</si>
  <si>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</si>
  <si>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</si>
  <si>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</si>
  <si>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</si>
  <si>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</si>
  <si>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</si>
  <si>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</si>
  <si>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</si>
  <si>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</si>
  <si>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</si>
  <si>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</si>
  <si>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</si>
  <si>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</si>
  <si>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</si>
  <si>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</si>
  <si>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</si>
  <si>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</si>
  <si>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</si>
  <si>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</si>
  <si>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</si>
  <si>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</si>
  <si>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</si>
  <si>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</si>
  <si>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</si>
  <si>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</si>
  <si>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</si>
  <si>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</si>
  <si>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</si>
  <si>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</si>
  <si>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</si>
  <si>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</si>
  <si>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</si>
  <si>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</si>
  <si>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</si>
  <si>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</si>
  <si>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</si>
  <si>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</si>
  <si>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</si>
  <si>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</si>
  <si>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</si>
  <si>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</si>
  <si>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</si>
  <si>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</si>
  <si>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</si>
  <si>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</si>
  <si>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</si>
  <si>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</si>
  <si>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</si>
  <si>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</si>
  <si>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</si>
  <si>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</si>
  <si>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</si>
  <si>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</si>
  <si>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</si>
  <si>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</si>
  <si>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</si>
  <si>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</si>
  <si>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</si>
  <si>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</si>
  <si>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</si>
  <si>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</si>
  <si>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</si>
  <si>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</si>
  <si>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</si>
  <si>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</si>
  <si>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</si>
  <si>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</si>
  <si>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</si>
  <si>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</si>
  <si>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</si>
  <si>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</si>
  <si>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</si>
  <si>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</si>
  <si>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</si>
  <si>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</si>
  <si>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</si>
  <si>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</si>
  <si>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</si>
  <si>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</si>
  <si>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</si>
  <si>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</si>
  <si>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</si>
  <si>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</si>
  <si>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</si>
  <si>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</si>
  <si>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</si>
  <si>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</si>
  <si>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</si>
  <si>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</si>
  <si>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</si>
  <si>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</si>
  <si>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</si>
  <si>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</si>
  <si>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</si>
  <si>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</si>
  <si>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</si>
  <si>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</si>
  <si>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</si>
  <si>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</si>
  <si>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</si>
  <si>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</si>
  <si>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</si>
  <si>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</si>
  <si>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</si>
  <si>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</si>
  <si>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</si>
  <si>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</si>
  <si>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</si>
  <si>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</si>
  <si>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</si>
  <si>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</si>
  <si>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</si>
  <si>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ARACELIS  BATISTA  TORRES</t>
  </si>
  <si>
    <t>ARIANNA  DOMINGUEZ BATISTA</t>
  </si>
  <si>
    <t>CARLOS LEANDRO DOMINGUEZ QUEVEDO</t>
  </si>
  <si>
    <t>DAIMILA  MARRERO PÈREZ</t>
  </si>
  <si>
    <t>CARLOS MIGUEL PALAU PÈREZ</t>
  </si>
  <si>
    <t>VIUNAIKYS  LEÒN HERNÀNDEZ</t>
  </si>
  <si>
    <t>LÀZARO  ONEL PARDO LEÒN</t>
  </si>
  <si>
    <t>REYDEL  CÀMBARA LEÒN</t>
  </si>
  <si>
    <t>EDUARDO  PORTE VEGA</t>
  </si>
  <si>
    <t>REYNIER JOSE MATOS  VIDEAUX</t>
  </si>
  <si>
    <t>MIRELLA  REYES MARTIN</t>
  </si>
  <si>
    <t>ELIONAYS  RAMOS DUBLÒN</t>
  </si>
  <si>
    <t>YUNIA  VIDEAUX REYES</t>
  </si>
  <si>
    <t>YOEL  LARA MANSO</t>
  </si>
  <si>
    <t>KATIA IDINIA TITO ROSALES</t>
  </si>
  <si>
    <t>JORGE  TARAFA HERNANDEZ</t>
  </si>
  <si>
    <t>ARIEL  LÒPEZ RAMOS</t>
  </si>
  <si>
    <t>YAIMA  MAURI CAMINO</t>
  </si>
  <si>
    <t>MARIO  ALFREDO CARABEO RODRIGUEZ</t>
  </si>
  <si>
    <t>ALICIA DELIA VENTO MOLA</t>
  </si>
  <si>
    <t>DAISY  DIAZ CASTILLO</t>
  </si>
  <si>
    <t>DIANELYS  PÈREZ RODRIGUEZ</t>
  </si>
  <si>
    <t>ARLETY  TRUJILLO CARMENATE</t>
  </si>
  <si>
    <t>YUNIESKY  CONTRERAS VEITIA</t>
  </si>
  <si>
    <t>MAILIN  ALVAREZ SILVA</t>
  </si>
  <si>
    <t>JOSE ADRIAN RABILERO RIVERON</t>
  </si>
  <si>
    <t>ALENA  TORRES SALT</t>
  </si>
  <si>
    <t>YOSBEL  PÈREZ CORDOVÌ</t>
  </si>
  <si>
    <t>EDGARDO ALFREDO NUÑEZ COBAS</t>
  </si>
  <si>
    <t>DAIYE  NARANJO SÀNCHEZ</t>
  </si>
  <si>
    <t>ALAYN  RODRIGUEZ MARRERO</t>
  </si>
  <si>
    <t>YURISBEL  MAYO CALZADILLA</t>
  </si>
  <si>
    <t>HILDELISA  RODRIGUEZ MESA</t>
  </si>
  <si>
    <t>ISIS NIURKA HERNANDEZ SOBRINO</t>
  </si>
  <si>
    <t>DAIME  LUZARDO CESPEDES</t>
  </si>
  <si>
    <t>OSCAR ENRIQUE BERMUDEZ GUERRA</t>
  </si>
  <si>
    <t>DUNIELKYS  MARTINEZ PÀEZ</t>
  </si>
  <si>
    <t>VIVIAN  LÒPEZ ROSADO</t>
  </si>
  <si>
    <t>YASMANY  DIAZ DIAZ</t>
  </si>
  <si>
    <t>RENIER  GONZÀLEZ GUERRA</t>
  </si>
  <si>
    <t>CARMEN  SILVA SILVA</t>
  </si>
  <si>
    <t>GLICERIA  VERDECIA RODRIGUEZ</t>
  </si>
  <si>
    <t>JAIME  JIMENEZ BOADA</t>
  </si>
  <si>
    <t>MILAYDIS  AGÛERO  RAMÌREZ</t>
  </si>
  <si>
    <t>EUTIMIO  ROJAS TORRES</t>
  </si>
  <si>
    <t>LUIS NIOVANIS AGÛERO  RAMÌREZ</t>
  </si>
  <si>
    <t>YAMELIS  SALGADO FUENTES</t>
  </si>
  <si>
    <t>REYNIER  VEGA FRANCO</t>
  </si>
  <si>
    <t>PABLO  CASTILLA CASTRO</t>
  </si>
  <si>
    <t>CARLOS RAÙL DE LA PEÑA ARTEAGA</t>
  </si>
  <si>
    <t>SEYDEL  CHUY MARTÌNEZ</t>
  </si>
  <si>
    <t>WILLIAM  MADERO GÀMEZ</t>
  </si>
  <si>
    <t>OMAR ENRIQUE FONT RUANO</t>
  </si>
  <si>
    <t>JORGE LUIS TRIANA NUÑEZ</t>
  </si>
  <si>
    <t>ALEXANDER  LEGÒN HERNÀNDEZ</t>
  </si>
  <si>
    <t>ALEXANDER  ARIAS GUERRA</t>
  </si>
  <si>
    <t>LUIS ENRIQUE PÈREZ GONZ</t>
  </si>
  <si>
    <t>DAIMY  DELGADO PUENTES</t>
  </si>
  <si>
    <t>DAYMA  ROMAN LAKE</t>
  </si>
  <si>
    <t>PABLO RENÈ MARRERO PEÑA</t>
  </si>
  <si>
    <t>MAIKEL  SANTIESTEBAN PEÑA</t>
  </si>
  <si>
    <t>OSUEL  DÌAZ FERRER</t>
  </si>
  <si>
    <t>JAIMELIN  VALDÈS MARTÌNEZ</t>
  </si>
  <si>
    <t>DAULIN  DOUZAT RODRIGUEZ</t>
  </si>
  <si>
    <t>ANTONIO JAIME VAZQUEZ  CUTIÑO</t>
  </si>
  <si>
    <t>YANIEL  PÈREZ MIQUEL</t>
  </si>
  <si>
    <t>YAXEL  BARCELÒ ÀVILA</t>
  </si>
  <si>
    <t>NURVIA  RODRIGUEZ EDÈN</t>
  </si>
  <si>
    <t>DARIA MILAGROS SOTO PIÑERO</t>
  </si>
  <si>
    <t>NEIREL CARLOS PÈREZ RODRIGUEZ</t>
  </si>
  <si>
    <t>ONELIO  PÈREZ TABUADA</t>
  </si>
  <si>
    <t>ENRIQUE  ELIECER DE VARONA BORGES</t>
  </si>
  <si>
    <t>AMBAR DE LA CARIDAD BORGES ACOSTA</t>
  </si>
  <si>
    <t>SOLEVER  CASTILLO ALVAREZ</t>
  </si>
  <si>
    <t>LUIS  GÒMEZ BLANCO</t>
  </si>
  <si>
    <t>ODELIS  DE LA PAZ VARGAS</t>
  </si>
  <si>
    <t>PABLO  JOAQUIN MACHADO MILÀN</t>
  </si>
  <si>
    <t>JAVIER  FONSECA MARTÌNEZ</t>
  </si>
  <si>
    <t>NERIS  ALAYO ROMERO</t>
  </si>
  <si>
    <t>JOSCHIN  ALMAGUER AGUILERA</t>
  </si>
  <si>
    <t>MEURIS  PEREZ ESPINOSA</t>
  </si>
  <si>
    <t>JULIO CESAR MARIÑO MATAMOROS</t>
  </si>
  <si>
    <t>MADAY  PEREIRA SANTAMARÌA</t>
  </si>
  <si>
    <t>DELVIS  PÈREZ GONZÀLEZ</t>
  </si>
  <si>
    <t>SERGIO ERICH RAMIREZ ALVAREZ</t>
  </si>
  <si>
    <t>CARLOS RAFAEL FLEITAS SUAREZ</t>
  </si>
  <si>
    <t>MICHEL  QUINTERO COBOS</t>
  </si>
  <si>
    <t>MAYKER  SANCHEZ HERNÀNDEZ</t>
  </si>
  <si>
    <t>SURELIS  CASASU ALPIZAR</t>
  </si>
  <si>
    <t>JOSÈ MANUEL QUINTERO MONTES</t>
  </si>
  <si>
    <t>ANMARIS  REGUEIRO CRUZ</t>
  </si>
  <si>
    <t>ANAY  RABI GONZÀLEZ</t>
  </si>
  <si>
    <t>CARLOS DANIEL HERRANZ ANIDO</t>
  </si>
  <si>
    <t>FRANCISCA JANET RODRIGUEZ SANTANA</t>
  </si>
  <si>
    <t>ALEJANDRO  CHAU BAEZ</t>
  </si>
  <si>
    <t>OSIEL  NÙÑEZ PEREZ</t>
  </si>
  <si>
    <t>FREDIS  ISADA PUPO</t>
  </si>
  <si>
    <t>NUBA MARÌA GONZÀLEZ PORTES</t>
  </si>
  <si>
    <t>YURISDEL  MARSELLA MAYEDO</t>
  </si>
  <si>
    <t>JUAN FRANCISCO BERENGUER PÈREZ</t>
  </si>
  <si>
    <t>ANDY  GARCIA HERNANDEZ</t>
  </si>
  <si>
    <t>YULIESKY  CÈSPEDES  PÈREZ</t>
  </si>
  <si>
    <t>RAÙL  MARTINEZ SOCARRÀS</t>
  </si>
  <si>
    <t>LESBI  ROMÀN PÈREZ</t>
  </si>
  <si>
    <t>RADISBEL  FONSECA CALZADA</t>
  </si>
  <si>
    <t>RUBEN  RODRIGUEZ RODRIGUEZ</t>
  </si>
  <si>
    <t>JOSÈ ANTONIO VILLAMAR SALGADO</t>
  </si>
  <si>
    <t>DIANNY  BENÌTEZ MORA</t>
  </si>
  <si>
    <t>RAMONA  LIAS RODRIGUEZ</t>
  </si>
  <si>
    <t>MAYDELIS  NENINGER  RAMIREZ</t>
  </si>
  <si>
    <t>MERCEDES YARIOCHA MORALES CARDENAS</t>
  </si>
  <si>
    <t>LEONEL  NUÑEZ GONZALEZ</t>
  </si>
  <si>
    <t>DAVID GILBERTO PORTAL CONDE</t>
  </si>
  <si>
    <t>ROY MANUEL ISLA ISLA</t>
  </si>
  <si>
    <t>GILBERTO  PÈREZ VALDÈS</t>
  </si>
  <si>
    <t>YUDIESKY  DIAZ SANTIESTEBAN</t>
  </si>
  <si>
    <t>DANGER  AYALA CRUZ</t>
  </si>
  <si>
    <t>ODER  PALOMO GUEVARA</t>
  </si>
  <si>
    <t>EDUANNER   ESTRADA FRANSUA</t>
  </si>
  <si>
    <t>DANNY  HERNANDEZ ABALLE</t>
  </si>
  <si>
    <t>YOILER  CHACÒN RONDÒN</t>
  </si>
  <si>
    <t>ARIANNA  CARRERA FRÒMETA</t>
  </si>
  <si>
    <t>FERNANDO URSINO DEL VALLE AENLLE-ROCHA</t>
  </si>
  <si>
    <t>VLADIMIR  ARTEAGA BORROTO</t>
  </si>
  <si>
    <t>ROYNEL  VALERO EXPÒSITO</t>
  </si>
  <si>
    <t>EDUARDO NILSON ORTIZ ESCOBAR</t>
  </si>
  <si>
    <t>VIVIAN CARIDAD RODRIGUEZ LÒPEZ</t>
  </si>
  <si>
    <t>YONIAL  NARANJO AVILA</t>
  </si>
  <si>
    <t>MARISLEIDY  ACOSTA REINA</t>
  </si>
  <si>
    <t>YUNIOR  BLANCAR AVILA</t>
  </si>
  <si>
    <t>YALITZA  OSORIO OSORIO</t>
  </si>
  <si>
    <t>YUNIOR  SANCHEZ DOAZ</t>
  </si>
  <si>
    <t>YUSLEIDI  JIMENEZ PEREZ</t>
  </si>
  <si>
    <t xml:space="preserve">ARIEL   CRESPO  SORI </t>
  </si>
  <si>
    <t>GRACE   RODRIGUEZ DIAZ</t>
  </si>
  <si>
    <t>NEMESIO   PEREZ VALDEZ BASANTE</t>
  </si>
  <si>
    <t>EDUARDO  MARTINEZ GARCIA</t>
  </si>
  <si>
    <t>DULCE  MARIA  SOCARRAS  REYES</t>
  </si>
  <si>
    <t xml:space="preserve">NOSLEN  HERNANDEZ  MARIN </t>
  </si>
  <si>
    <t>ALBERTO   MELENDRE  JARAMILLO</t>
  </si>
  <si>
    <t xml:space="preserve">ANTONIO   AGUILAR  PEREZ </t>
  </si>
  <si>
    <t xml:space="preserve">MARISIL   PEREZ  ESPINOSA </t>
  </si>
  <si>
    <t xml:space="preserve">ELONADES  JIMENEZ CABRALES </t>
  </si>
  <si>
    <t>BAIRO  ARMANDO  FERNANDEZ AGUIAR</t>
  </si>
  <si>
    <t xml:space="preserve">ALFREDO  RAFAEL ESPINOSA  AGUILA </t>
  </si>
  <si>
    <t>ERIK   CAMACHO RODRIGUEZ</t>
  </si>
  <si>
    <t>GLEIDY MARIA  VELIZ  REYES</t>
  </si>
  <si>
    <t>ALEXIS   SANTANA  BELIZ</t>
  </si>
  <si>
    <t>YANEXY  JIMENEZ PEREZ</t>
  </si>
  <si>
    <t>MAIKEL   SOTO  BENITEZ</t>
  </si>
  <si>
    <t xml:space="preserve">LIVAN   BULLAIN  SANTIESTEBAN </t>
  </si>
  <si>
    <t xml:space="preserve">REYNA   PARRA  PEREZ </t>
  </si>
  <si>
    <t>YOEL  ASTERIO  PEREZ  CHINEA</t>
  </si>
  <si>
    <t xml:space="preserve">VIVIANA   MEDEROS  BERMUDEZ </t>
  </si>
  <si>
    <t>I456060</t>
  </si>
  <si>
    <t>I454944</t>
  </si>
  <si>
    <t>H350069</t>
  </si>
  <si>
    <t>I291129</t>
  </si>
  <si>
    <t>J016011</t>
  </si>
  <si>
    <t>I365647</t>
  </si>
  <si>
    <t>J017289</t>
  </si>
  <si>
    <t>J016002</t>
  </si>
  <si>
    <t>I628269</t>
  </si>
  <si>
    <t>I515648</t>
  </si>
  <si>
    <t>I393145</t>
  </si>
  <si>
    <t>I587328</t>
  </si>
  <si>
    <t>I587326</t>
  </si>
  <si>
    <t>I295306</t>
  </si>
  <si>
    <t>I551284</t>
  </si>
  <si>
    <t>I745787</t>
  </si>
  <si>
    <t>I594055</t>
  </si>
  <si>
    <t>I594057</t>
  </si>
  <si>
    <t>I275707</t>
  </si>
  <si>
    <t>I119962</t>
  </si>
  <si>
    <t>J035308</t>
  </si>
  <si>
    <t>I778081</t>
  </si>
  <si>
    <t>I387351</t>
  </si>
  <si>
    <t>I395742</t>
  </si>
  <si>
    <t>I841924</t>
  </si>
  <si>
    <t>H386070</t>
  </si>
  <si>
    <t>H542189</t>
  </si>
  <si>
    <t>I438727</t>
  </si>
  <si>
    <t>I759899</t>
  </si>
  <si>
    <t>I588581</t>
  </si>
  <si>
    <t>I838839</t>
  </si>
  <si>
    <t>I494949</t>
  </si>
  <si>
    <t>I747861</t>
  </si>
  <si>
    <t>J043534</t>
  </si>
  <si>
    <t>I290207</t>
  </si>
  <si>
    <t>H453043</t>
  </si>
  <si>
    <t>I421323</t>
  </si>
  <si>
    <t>I134233</t>
  </si>
  <si>
    <t>I134232</t>
  </si>
  <si>
    <t>I474395</t>
  </si>
  <si>
    <t>I558041</t>
  </si>
  <si>
    <t>H384577</t>
  </si>
  <si>
    <t>B916519</t>
  </si>
  <si>
    <t>I571680</t>
  </si>
  <si>
    <t>I577547</t>
  </si>
  <si>
    <t>I548372</t>
  </si>
  <si>
    <t>I561395</t>
  </si>
  <si>
    <t>H374034</t>
  </si>
  <si>
    <t>I677860</t>
  </si>
  <si>
    <t>I676993</t>
  </si>
  <si>
    <t>I651488</t>
  </si>
  <si>
    <t>J026026</t>
  </si>
  <si>
    <t>J003716</t>
  </si>
  <si>
    <t>I839134</t>
  </si>
  <si>
    <t>I840676</t>
  </si>
  <si>
    <t>I831842</t>
  </si>
  <si>
    <t>I608691</t>
  </si>
  <si>
    <t>I560013</t>
  </si>
  <si>
    <t>H016235</t>
  </si>
  <si>
    <t>I790193</t>
  </si>
  <si>
    <t>H384091</t>
  </si>
  <si>
    <t>I468713</t>
  </si>
  <si>
    <t>I748832</t>
  </si>
  <si>
    <t>I431732</t>
  </si>
  <si>
    <t>I091927</t>
  </si>
  <si>
    <t>I693357</t>
  </si>
  <si>
    <t>I199197</t>
  </si>
  <si>
    <t>I628485</t>
  </si>
  <si>
    <t>B918010</t>
  </si>
  <si>
    <t>I745390</t>
  </si>
  <si>
    <t>I204419</t>
  </si>
  <si>
    <t>I451647</t>
  </si>
  <si>
    <t>I451661</t>
  </si>
  <si>
    <t>I773522</t>
  </si>
  <si>
    <t>I798225</t>
  </si>
  <si>
    <t>I554723</t>
  </si>
  <si>
    <t>I348214</t>
  </si>
  <si>
    <t>I726943</t>
  </si>
  <si>
    <t>I170920</t>
  </si>
  <si>
    <t>H444513</t>
  </si>
  <si>
    <t>H375977</t>
  </si>
  <si>
    <t>I339538</t>
  </si>
  <si>
    <t>I876711</t>
  </si>
  <si>
    <t>I871741</t>
  </si>
  <si>
    <t>J038803</t>
  </si>
  <si>
    <t>I259957</t>
  </si>
  <si>
    <t>II798851</t>
  </si>
  <si>
    <t>I834583</t>
  </si>
  <si>
    <t>I834582</t>
  </si>
  <si>
    <t>I054133</t>
  </si>
  <si>
    <t>I760673</t>
  </si>
  <si>
    <t>I760672</t>
  </si>
  <si>
    <t>I899506</t>
  </si>
  <si>
    <t>I073405</t>
  </si>
  <si>
    <t>I026822</t>
  </si>
  <si>
    <t>H256828</t>
  </si>
  <si>
    <t>I524580</t>
  </si>
  <si>
    <t>I422445</t>
  </si>
  <si>
    <t>I775127</t>
  </si>
  <si>
    <t>I898425</t>
  </si>
  <si>
    <t>H443959</t>
  </si>
  <si>
    <t>I846331</t>
  </si>
  <si>
    <t>I742682</t>
  </si>
  <si>
    <t>I869048</t>
  </si>
  <si>
    <t>I569781</t>
  </si>
  <si>
    <t>I854401</t>
  </si>
  <si>
    <t>I892748</t>
  </si>
  <si>
    <t>I466713</t>
  </si>
  <si>
    <t>H472339</t>
  </si>
  <si>
    <t>I825455</t>
  </si>
  <si>
    <t>I742673</t>
  </si>
  <si>
    <t>I755791</t>
  </si>
  <si>
    <t>I486123</t>
  </si>
  <si>
    <t>I824244</t>
  </si>
  <si>
    <t>I741113</t>
  </si>
  <si>
    <t>J058797</t>
  </si>
  <si>
    <t>I902036</t>
  </si>
  <si>
    <t>H238752</t>
  </si>
  <si>
    <t>H530170</t>
  </si>
  <si>
    <t>I877418</t>
  </si>
  <si>
    <t>I779853</t>
  </si>
  <si>
    <t>H541153</t>
  </si>
  <si>
    <t>I446360</t>
  </si>
  <si>
    <t>I766613</t>
  </si>
  <si>
    <t>I459649</t>
  </si>
  <si>
    <t>I459717</t>
  </si>
  <si>
    <t>H373310</t>
  </si>
  <si>
    <t>I723932</t>
  </si>
  <si>
    <t>I184425</t>
  </si>
  <si>
    <t>I548910</t>
  </si>
  <si>
    <t>I682379</t>
  </si>
  <si>
    <t>I529515</t>
  </si>
  <si>
    <t>I768767</t>
  </si>
  <si>
    <t>I418307</t>
  </si>
  <si>
    <t>I882906</t>
  </si>
  <si>
    <t>I413026</t>
  </si>
  <si>
    <t>H223501</t>
  </si>
  <si>
    <t>I325541</t>
  </si>
  <si>
    <t>I773973</t>
  </si>
  <si>
    <t>I751743</t>
  </si>
  <si>
    <t>I751744</t>
  </si>
  <si>
    <t>H386079</t>
  </si>
  <si>
    <t>I9883640</t>
  </si>
  <si>
    <t>I831768</t>
  </si>
  <si>
    <t>I883638</t>
  </si>
  <si>
    <t>I817583</t>
  </si>
  <si>
    <t>I706550</t>
  </si>
  <si>
    <t>I790480</t>
  </si>
  <si>
    <t>J046952</t>
  </si>
  <si>
    <t>B945051</t>
  </si>
  <si>
    <t>H243302</t>
  </si>
  <si>
    <t>I792215</t>
  </si>
  <si>
    <t>I792218</t>
  </si>
  <si>
    <t>12</t>
  </si>
  <si>
    <t>14 de julio de 1976</t>
  </si>
  <si>
    <t>15 de enero de 2001</t>
  </si>
  <si>
    <t>21 de octubre de 1976</t>
  </si>
  <si>
    <t>4 de abril de 1979</t>
  </si>
  <si>
    <t>23 de febrero de 1963</t>
  </si>
  <si>
    <t>9 de febrero de 1978</t>
  </si>
  <si>
    <t>13 de enero de 2000</t>
  </si>
  <si>
    <t>15 de marzo de 2009</t>
  </si>
  <si>
    <t>18 de marzo de 1976</t>
  </si>
  <si>
    <t>29 de junio de 1988</t>
  </si>
  <si>
    <t>30 de mayo de 1973</t>
  </si>
  <si>
    <t>6 de marzo de 1979</t>
  </si>
  <si>
    <t>14 de febrero de 1989</t>
  </si>
  <si>
    <t>5 de marzo de 1976</t>
  </si>
  <si>
    <t>10 de diciembre de 1976</t>
  </si>
  <si>
    <t>24 de noviembre de 1979</t>
  </si>
  <si>
    <t>5 de julio de 1979</t>
  </si>
  <si>
    <t>24 de julio de 1974</t>
  </si>
  <si>
    <t>16 de diciembre de 1956</t>
  </si>
  <si>
    <t>2 de enero de 1965</t>
  </si>
  <si>
    <t>13 de julio de 1988</t>
  </si>
  <si>
    <t>17 de marzo de 1993</t>
  </si>
  <si>
    <t>1 de enero de 1976</t>
  </si>
  <si>
    <t>9 de febrero de 1991</t>
  </si>
  <si>
    <t>2 de enero de 1993</t>
  </si>
  <si>
    <t>10 de julio de 1980</t>
  </si>
  <si>
    <t>4 de diciembre de 1972</t>
  </si>
  <si>
    <t>14 de julio de 1985</t>
  </si>
  <si>
    <t>21 de agosto de 1979</t>
  </si>
  <si>
    <t>22 de diciembre de 1964</t>
  </si>
  <si>
    <t>6 de febrero de 1968</t>
  </si>
  <si>
    <t>23 de marzo de 1984</t>
  </si>
  <si>
    <t>30 de abril de 1971</t>
  </si>
  <si>
    <t>1 de enero de 1977</t>
  </si>
  <si>
    <t>12 de abril de 1992</t>
  </si>
  <si>
    <t>4 de julio de 1990</t>
  </si>
  <si>
    <t>7 de noviembre de 1981</t>
  </si>
  <si>
    <t>25 de mayo de 1970</t>
  </si>
  <si>
    <t>13 de mayo de 1963</t>
  </si>
  <si>
    <t>23 de noviembre de 1976</t>
  </si>
  <si>
    <t>5 de diciembre de 1973</t>
  </si>
  <si>
    <t>30 de abril de 1964</t>
  </si>
  <si>
    <t>24 de mayo de 1987</t>
  </si>
  <si>
    <t>21 de enero de 1988</t>
  </si>
  <si>
    <t>14 de abril de 1991</t>
  </si>
  <si>
    <t>10 de agosto de 1968</t>
  </si>
  <si>
    <t>18 de marzo de 1984</t>
  </si>
  <si>
    <t>26 de septiembre de 1982</t>
  </si>
  <si>
    <t>18 de septiembre de 1967</t>
  </si>
  <si>
    <t>12 de diciembre de 1984</t>
  </si>
  <si>
    <t>6 de marzo de 1975</t>
  </si>
  <si>
    <t>17 de octubre de 1976</t>
  </si>
  <si>
    <t>24 de junio de 1987</t>
  </si>
  <si>
    <t>26 de febrero de 1985</t>
  </si>
  <si>
    <t>19 de septiembre de 1989</t>
  </si>
  <si>
    <t>30 de octubre de 1988</t>
  </si>
  <si>
    <t>2 de octubre de 1982</t>
  </si>
  <si>
    <t>26 de julio de 1985</t>
  </si>
  <si>
    <t>16 de abril de 1997</t>
  </si>
  <si>
    <t>20 de febrero de 1987</t>
  </si>
  <si>
    <t>15 de mayo de 1969</t>
  </si>
  <si>
    <t>29 de enero de 1989</t>
  </si>
  <si>
    <t>8 de marzo de 1981</t>
  </si>
  <si>
    <t>5 de agosto de 1973</t>
  </si>
  <si>
    <t>25 de octubre de 1960</t>
  </si>
  <si>
    <t>27 de junio de 2003</t>
  </si>
  <si>
    <t>11 de enero de 1975</t>
  </si>
  <si>
    <t>20 de diciembre de 2004</t>
  </si>
  <si>
    <t>26 de junio de 1975</t>
  </si>
  <si>
    <t>28 de junio de 1974</t>
  </si>
  <si>
    <t>28 de mayo de 1970</t>
  </si>
  <si>
    <t>5 de abril de 1977</t>
  </si>
  <si>
    <t>15 de agosto de 1963</t>
  </si>
  <si>
    <t>18 de noviembre de 1976</t>
  </si>
  <si>
    <t>24 de mayo de 1984</t>
  </si>
  <si>
    <t>18 de junio de 1983</t>
  </si>
  <si>
    <t>15 de abril de 1979</t>
  </si>
  <si>
    <t>27 de noviembre de 1989</t>
  </si>
  <si>
    <t>11 de julio de 1994</t>
  </si>
  <si>
    <t>1 de marzo de 1989</t>
  </si>
  <si>
    <t>12 de octubre de 1979</t>
  </si>
  <si>
    <t>22 de junio de 1971</t>
  </si>
  <si>
    <t>24 de septiembre de 1978</t>
  </si>
  <si>
    <t>15 de diciembre de 1977</t>
  </si>
  <si>
    <t>17 de julio de 1984</t>
  </si>
  <si>
    <t>22 de diciembre de 1992</t>
  </si>
  <si>
    <t>7 de febrero de 1985</t>
  </si>
  <si>
    <t>23 de noviembre de 1989</t>
  </si>
  <si>
    <t>15 de octubre de 1970</t>
  </si>
  <si>
    <t>30 de septiembre de 1992</t>
  </si>
  <si>
    <t>13 de julio de 1973</t>
  </si>
  <si>
    <t>30 de julio de 1971</t>
  </si>
  <si>
    <t>15 de marzo de 1957</t>
  </si>
  <si>
    <t>18 de agosto de 1986</t>
  </si>
  <si>
    <t>15 de agosto de 1983</t>
  </si>
  <si>
    <t>30 de junio de 1992</t>
  </si>
  <si>
    <t>8 de febrero de 1985</t>
  </si>
  <si>
    <t>22 de enero de 1974</t>
  </si>
  <si>
    <t>5 de junio de 1974</t>
  </si>
  <si>
    <t>21 de agosto de 1995</t>
  </si>
  <si>
    <t>23 de agosto de 1964</t>
  </si>
  <si>
    <t>31 de diciembre de 1987</t>
  </si>
  <si>
    <t>11 de agosto de 1995</t>
  </si>
  <si>
    <t>18 de octubre de 1986</t>
  </si>
  <si>
    <t>14 de diciembre de 1986</t>
  </si>
  <si>
    <t>1 de abril de 1971</t>
  </si>
  <si>
    <t>23 de mayo de 1980</t>
  </si>
  <si>
    <t>10 de octubre de 1987</t>
  </si>
  <si>
    <t>23 de junio de 1985</t>
  </si>
  <si>
    <t>13 de agosto de 1985</t>
  </si>
  <si>
    <t>6 de mayo de 1990</t>
  </si>
  <si>
    <t>16 de diciembre de 2016</t>
  </si>
  <si>
    <t>28 de noviembre de 1982</t>
  </si>
  <si>
    <t>1 de octubre de 1981</t>
  </si>
  <si>
    <t>6 de junio de 1961</t>
  </si>
  <si>
    <t>1 de febrero de 1962</t>
  </si>
  <si>
    <t>23 de noviembre de 1977</t>
  </si>
  <si>
    <t>24 de mayo de 1991</t>
  </si>
  <si>
    <t>17 de enero de 1983</t>
  </si>
  <si>
    <t>30 de septiembre de 1990</t>
  </si>
  <si>
    <t>29 de junio de 1978</t>
  </si>
  <si>
    <t>5 de febrero de 1985</t>
  </si>
  <si>
    <t>2 de abril de 1972</t>
  </si>
  <si>
    <t>30 de octubre de 1980</t>
  </si>
  <si>
    <t>17 de septiembre de 1965</t>
  </si>
  <si>
    <t>16 de enero de 1979</t>
  </si>
  <si>
    <t>26 de mayo de 1973</t>
  </si>
  <si>
    <t>7 de agosto de 1967</t>
  </si>
  <si>
    <t>29 de octubre de 1977</t>
  </si>
  <si>
    <t>6 de julio de 1971</t>
  </si>
  <si>
    <t>9 de diciembre de 1972</t>
  </si>
  <si>
    <t>11 de diciembre de 1984</t>
  </si>
  <si>
    <t>24 de octubre de 1969</t>
  </si>
  <si>
    <t>21 de julio de 1984</t>
  </si>
  <si>
    <t>3 de noviembre de 1976</t>
  </si>
  <si>
    <t>26 de abril de 1980</t>
  </si>
  <si>
    <t>27 de junio de 1979</t>
  </si>
  <si>
    <t>26 de agosto de 1967</t>
  </si>
  <si>
    <t>4 de febrero de 1954</t>
  </si>
  <si>
    <t>2 de febrero de 1969</t>
  </si>
  <si>
    <t>2 de octubre de 1986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</si>
  <si>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</si>
  <si>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</si>
  <si>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</si>
  <si>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</si>
  <si>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</si>
  <si>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</si>
  <si>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</si>
  <si>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</si>
  <si>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</si>
  <si>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</si>
  <si>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</si>
  <si>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</si>
  <si>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</si>
  <si>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</si>
  <si>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</si>
  <si>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</si>
  <si>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</si>
  <si>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</si>
  <si>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</si>
  <si>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</si>
  <si>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</si>
  <si>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</si>
  <si>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</si>
  <si>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</si>
  <si>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</si>
  <si>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</si>
  <si>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</si>
  <si>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</si>
  <si>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</si>
  <si>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</si>
  <si>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</si>
  <si>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</si>
  <si>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</si>
  <si>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</si>
  <si>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</si>
  <si>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</si>
  <si>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</si>
  <si>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</si>
  <si>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</si>
  <si>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</si>
  <si>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</si>
  <si>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</si>
  <si>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</si>
  <si>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</si>
  <si>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</si>
  <si>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</si>
  <si>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</si>
  <si>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</si>
  <si>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</si>
  <si>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</si>
  <si>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</si>
  <si>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</si>
  <si>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</si>
  <si>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</si>
  <si>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</si>
  <si>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</si>
  <si>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</si>
  <si>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</si>
  <si>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</si>
  <si>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</si>
  <si>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</si>
  <si>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</si>
  <si>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</si>
  <si>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</si>
  <si>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</si>
  <si>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</si>
  <si>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</si>
  <si>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</si>
  <si>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</si>
  <si>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</si>
  <si>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</si>
  <si>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</si>
  <si>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</si>
  <si>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</si>
  <si>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</si>
  <si>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</si>
  <si>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</si>
  <si>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</si>
  <si>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</si>
  <si>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</si>
  <si>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</si>
  <si>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</si>
  <si>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</si>
  <si>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</si>
  <si>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</si>
  <si>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</si>
  <si>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</si>
  <si>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</si>
  <si>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</si>
  <si>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</si>
  <si>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</si>
  <si>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</si>
  <si>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</si>
  <si>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</si>
  <si>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</si>
  <si>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</si>
  <si>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</si>
  <si>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</si>
  <si>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</si>
  <si>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</si>
  <si>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</si>
  <si>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</si>
  <si>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</si>
  <si>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</si>
  <si>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</si>
  <si>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</si>
  <si>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</si>
  <si>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</si>
  <si>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</si>
  <si>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</si>
  <si>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</si>
  <si>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</si>
  <si>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</si>
  <si>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</si>
  <si>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</si>
  <si>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</si>
  <si>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</si>
  <si>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</si>
  <si>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</si>
  <si>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</si>
  <si>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</si>
  <si>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</si>
  <si>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</si>
  <si>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</si>
  <si>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</si>
  <si>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</si>
  <si>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</si>
  <si>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</si>
  <si>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</si>
  <si>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</si>
  <si>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</si>
  <si>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</si>
  <si>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</si>
  <si>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</si>
  <si>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</si>
  <si>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</si>
  <si>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</si>
  <si>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</si>
  <si>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</si>
  <si>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</si>
  <si>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</si>
  <si>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</si>
  <si>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</si>
  <si>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</si>
  <si>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</si>
  <si>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</si>
  <si>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</si>
  <si>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</si>
  <si>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</si>
  <si>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</si>
  <si>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</si>
  <si>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</si>
  <si>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</si>
  <si>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HIGINIO  REGAL CUTIÑO</t>
  </si>
  <si>
    <t>YUNEIKI DE LA CARIDAD FUNDORA GOMEZ</t>
  </si>
  <si>
    <t>MARIAM DANIELA ENRIQUEZ FUNDORA</t>
  </si>
  <si>
    <t>JOSUE VICTOR JUSTIZ GINARTE</t>
  </si>
  <si>
    <t>ALEJANDRO  OLEAGA FUSTER</t>
  </si>
  <si>
    <t>AMARAY  SOTO  FERNANDEZ</t>
  </si>
  <si>
    <t>INES SANDRA RODRIGUEZ RAMIREZ</t>
  </si>
  <si>
    <t>DENNI JESUS TARTABULL ARAGON</t>
  </si>
  <si>
    <t>YASBER  PEREZ RAMIREZ</t>
  </si>
  <si>
    <t>ARNOLDO LEANDRO NOGUEROL ABRAHAM</t>
  </si>
  <si>
    <t>RAIDEL  ORTEGA CHENARD</t>
  </si>
  <si>
    <t>RAUL  BELLO GONZALEZ</t>
  </si>
  <si>
    <t>MADELAINE  OQUENDO LAHERA</t>
  </si>
  <si>
    <t>KEVIN  BELLO OQUENDO</t>
  </si>
  <si>
    <t>YARITZA  MOSEGUI PAEZ</t>
  </si>
  <si>
    <t>ROBERTO  LOPEZ ALEMAN</t>
  </si>
  <si>
    <t>SILVIO  SUAREZ CASANOVA</t>
  </si>
  <si>
    <t>MASIEL  REYES CASTELLANOS</t>
  </si>
  <si>
    <t>VIDAL  BENITEZ RAMOS</t>
  </si>
  <si>
    <t>OSVALDO YANEYS CARMENATES CUTIÑO</t>
  </si>
  <si>
    <t>ODALYS DE LA CARIDAD GARCIA SEGURA</t>
  </si>
  <si>
    <t>KAREL  JORGE MERIÑO</t>
  </si>
  <si>
    <t>LAZARO ORLANDO RODRIGUEZ DELGADO</t>
  </si>
  <si>
    <t>DIDIER  MONTAÑA VAZQUEZ</t>
  </si>
  <si>
    <t>ERNESTO  LEYVA ALMARALES</t>
  </si>
  <si>
    <t>YANKIEL  FERNANDEZ GRANDE</t>
  </si>
  <si>
    <t>MISAEL ADANI FERNANDEZ FERNANDEZ</t>
  </si>
  <si>
    <t>YOANDRI  CONSUEGRA BASNUEVA</t>
  </si>
  <si>
    <t>WILLIAM RAFAEL ZALDIVAR SERRANO</t>
  </si>
  <si>
    <t>SUMAILÌN  HERNANDEZ CUTIÑO</t>
  </si>
  <si>
    <t>MAIKER  QUESADA ZAMORA</t>
  </si>
  <si>
    <t>ALEX  CARRO BRACHO</t>
  </si>
  <si>
    <t>RENIER  TORRES ALONSO</t>
  </si>
  <si>
    <t>SULEIMA  MARESMA MARTÌNEZ</t>
  </si>
  <si>
    <t>ADACHELY  CARRO BRACHO</t>
  </si>
  <si>
    <t>ARIALIS  CARRO BRACHO</t>
  </si>
  <si>
    <t>YAMILA  BRACHO BALBOA</t>
  </si>
  <si>
    <t>ALFREDO  CARRO MAGRIÑAT</t>
  </si>
  <si>
    <t>DAINE  PINO CHAVIANO</t>
  </si>
  <si>
    <t>YUNIEL  NODAL PUENTES</t>
  </si>
  <si>
    <t>LAUREN  NODAL  PINO</t>
  </si>
  <si>
    <t>YURISEL  LINARES  CERVANTES</t>
  </si>
  <si>
    <t>YARISELI  SOSA  PELAEZ</t>
  </si>
  <si>
    <t>YENICETH  ALONSO CUTIÑO</t>
  </si>
  <si>
    <t>ERNESTO  GONZALEZ PEREZ</t>
  </si>
  <si>
    <t>YOANDRYS  MILLAN ALFONSO</t>
  </si>
  <si>
    <t>ALIONUSKA  MONTALVO  PEREZ</t>
  </si>
  <si>
    <t>LUIS ALBERTO HECHAVARRIA PEREZ</t>
  </si>
  <si>
    <t>RAUNEL  GONZALEZ SANCHEZ</t>
  </si>
  <si>
    <t>ALEXIS  GARCIA HERNANDEZ</t>
  </si>
  <si>
    <t>YODALYS  NODA LUGO</t>
  </si>
  <si>
    <t>OSIEL  SERRANO LICOURT</t>
  </si>
  <si>
    <t>CELIA ESTHER DIAZ  RIVAS</t>
  </si>
  <si>
    <t>SHEILA LAZARA SANCHEZ  DIAZ</t>
  </si>
  <si>
    <t>YUSLEIDY  HERRERA  VALDES</t>
  </si>
  <si>
    <t>KENDRY  MARTINEZ  AGUILA</t>
  </si>
  <si>
    <t>KENDRY MANUEL HERNANDEZ TURIÑO</t>
  </si>
  <si>
    <t>ROBALDO  VELOSO COLLADO</t>
  </si>
  <si>
    <t>OQUEDY  PEREZ GUILLEN</t>
  </si>
  <si>
    <t>LUIS ARTURO CRUZ  ALEJO</t>
  </si>
  <si>
    <t>PEDRO  IBAÑEZ BEJERANO</t>
  </si>
  <si>
    <t>PEDRO LUIS CRESPO  CARDENAS</t>
  </si>
  <si>
    <t>YAIMA  CUELLAR JIMENEZ</t>
  </si>
  <si>
    <t xml:space="preserve">ALEXANDER   OSORIO  BENITEZ </t>
  </si>
  <si>
    <t xml:space="preserve">LORENZO   MONZON  ALFONSO </t>
  </si>
  <si>
    <t xml:space="preserve">DAMARY   RODRIGUEZ  ESPINO </t>
  </si>
  <si>
    <t xml:space="preserve">YUDEX  MORA  NADRAZO </t>
  </si>
  <si>
    <t xml:space="preserve">YUNIOR   MOYA  MACHADO </t>
  </si>
  <si>
    <t xml:space="preserve">RAFAEL   PEREZ  MORALES </t>
  </si>
  <si>
    <t xml:space="preserve">DARIEL   PEREZ CONCEPCION </t>
  </si>
  <si>
    <t xml:space="preserve">SAYLEE   LOPEZ  FIGUEREDO </t>
  </si>
  <si>
    <t xml:space="preserve">ALBERTO  JESUS  MORIANO  SIFONTE </t>
  </si>
  <si>
    <t xml:space="preserve">RODNEY   LIBEN  CHACON </t>
  </si>
  <si>
    <t>ISLARY  GARCIA  FERNANDEZ</t>
  </si>
  <si>
    <t xml:space="preserve">MICHEL  BELTRA  VALDES </t>
  </si>
  <si>
    <t xml:space="preserve">CARIDAD   ECHEVERRIA  MEDINA </t>
  </si>
  <si>
    <t xml:space="preserve">GRETEL  CORTELLAN  ROSALES </t>
  </si>
  <si>
    <t>MIRIAM LIANI TORREJO  VELASQUEZ</t>
  </si>
  <si>
    <t xml:space="preserve">YANDRI   SUAREZ  SANCHEZ </t>
  </si>
  <si>
    <t xml:space="preserve">OSMEL   REYES  GUERRA </t>
  </si>
  <si>
    <t xml:space="preserve">LUZMAYI   SUAREZ  ROSABAL </t>
  </si>
  <si>
    <t xml:space="preserve">ONELVIS   GONZALEZ SUAREZ </t>
  </si>
  <si>
    <t xml:space="preserve">YOHAN   PEDROSO  SANTANA </t>
  </si>
  <si>
    <t xml:space="preserve">ELIORVYS  JOSE  CASAS DE VARONA </t>
  </si>
  <si>
    <t xml:space="preserve">YULIET  DE LOS ANGELES IZADA  CANSINO </t>
  </si>
  <si>
    <t xml:space="preserve">KLEIVER  ELIORBYS  CASAS IZADA </t>
  </si>
  <si>
    <t xml:space="preserve">DUSIED   CRUZ  BENITEZ </t>
  </si>
  <si>
    <t xml:space="preserve">BELKIS  CANSINO  MORALES </t>
  </si>
  <si>
    <t xml:space="preserve">ARAIS   GARCIA  IZNAGA </t>
  </si>
  <si>
    <t xml:space="preserve">YUSLEIDY  MARIA  SULTON  PEÑA </t>
  </si>
  <si>
    <t xml:space="preserve">ARTURO   CAISÈ  CADENA </t>
  </si>
  <si>
    <t>YORDANY   MARTI RODRIGUEZ</t>
  </si>
  <si>
    <t xml:space="preserve">YOHANDRYS   SERRANO  VARONA </t>
  </si>
  <si>
    <t xml:space="preserve">ANA IVIS  FERIA  BARZAGA </t>
  </si>
  <si>
    <t xml:space="preserve">ROBERTO  CARLOS  DELGADO  VEGA </t>
  </si>
  <si>
    <t xml:space="preserve">HEIKER   MARRERO  GARCIA </t>
  </si>
  <si>
    <t xml:space="preserve">ELIEXER   GARCIA  MOSQUERA </t>
  </si>
  <si>
    <t xml:space="preserve">OBNIEL  MELANIO  SOSA  BATISTA </t>
  </si>
  <si>
    <t xml:space="preserve">DIDIET RAUL  ALOMA  GARCIA </t>
  </si>
  <si>
    <t xml:space="preserve">ALEXANDER   MENA  MONTEAGUIDO </t>
  </si>
  <si>
    <t xml:space="preserve">DOLGIS   GONZALEZ  MARTIN </t>
  </si>
  <si>
    <t>JORGE  LUIS  SANCHEZ  SALGADO</t>
  </si>
  <si>
    <t xml:space="preserve">IRISLEYDIS   GARCIA  LEON </t>
  </si>
  <si>
    <t xml:space="preserve">MADELEN   RIOS  SANCHEZ </t>
  </si>
  <si>
    <t>ABDEL  ABDUL  RONDON  RODRIGUEZ</t>
  </si>
  <si>
    <t xml:space="preserve">RICARDO   GARCES  CAMPOS </t>
  </si>
  <si>
    <t xml:space="preserve">TAIMI  PERALTA  LEIVA </t>
  </si>
  <si>
    <t xml:space="preserve">OMAR  CAMEJO  NOGUERA </t>
  </si>
  <si>
    <t xml:space="preserve">JOSE  ALBERTO  FONSECA  PAVON </t>
  </si>
  <si>
    <t xml:space="preserve">BERTA   RODRIGUEZ  REBOZO </t>
  </si>
  <si>
    <t xml:space="preserve">FRANCI   PEREZ  RODRIGUEZ </t>
  </si>
  <si>
    <t xml:space="preserve">LUIS  CARLOS  BONGORA  MATEO </t>
  </si>
  <si>
    <t xml:space="preserve">SADY  PINO  RODRIGUEZ </t>
  </si>
  <si>
    <t xml:space="preserve">JENIFER   VIDAURRETA VEITIA </t>
  </si>
  <si>
    <t xml:space="preserve">LUIS  MANUEL  CABALLERO  VIDAURRETA </t>
  </si>
  <si>
    <t xml:space="preserve">LUIS  MANUEL CABALLERO  GONZALEZ </t>
  </si>
  <si>
    <t xml:space="preserve">YAN  LUIS  CABALLERO  IGLESIAS </t>
  </si>
  <si>
    <t xml:space="preserve">MARISOL   VEITIA  ALONSO </t>
  </si>
  <si>
    <t xml:space="preserve">DONABEL   VEITIA  ALONSO </t>
  </si>
  <si>
    <t xml:space="preserve">YENIER   PEREZ  QUESADA </t>
  </si>
  <si>
    <t xml:space="preserve">ATONIO  JESUS  TAMAYO  ALVAREZ </t>
  </si>
  <si>
    <t xml:space="preserve">ALEXANDRO   CARVAJAL  HERRERA </t>
  </si>
  <si>
    <t xml:space="preserve">YUSIMY  HERRERA  GONZALEZ </t>
  </si>
  <si>
    <t xml:space="preserve">ALEJANDRO   ARNAU  GUERRERO </t>
  </si>
  <si>
    <t>OLIDIA  CAMARGO  LUGO</t>
  </si>
  <si>
    <t>LILIAN   SERRANO  BOY</t>
  </si>
  <si>
    <t xml:space="preserve">EDENIS   OLIVERA  DIAZ </t>
  </si>
  <si>
    <t xml:space="preserve">FRANK  EMILIO  OLANO  BARRERA </t>
  </si>
  <si>
    <t xml:space="preserve">ELIECER   HERRERO  WHARTON </t>
  </si>
  <si>
    <t xml:space="preserve">CARLOS  LUIS  CRUZ  PEÑA </t>
  </si>
  <si>
    <t xml:space="preserve">WILFREDO   TORRES  CASTRO </t>
  </si>
  <si>
    <t xml:space="preserve">YODESNY   GUERRA  VEGA </t>
  </si>
  <si>
    <t xml:space="preserve">NOLBERTO   HERNANDEZ  VEGA </t>
  </si>
  <si>
    <t xml:space="preserve">RODOLFO   NILLARES  VEGA </t>
  </si>
  <si>
    <t xml:space="preserve">YUMISLEIDYS   FONSECA  BALDOQUIN </t>
  </si>
  <si>
    <t xml:space="preserve">MANUEL   LOPEZ  VILAR </t>
  </si>
  <si>
    <t xml:space="preserve">SURY  MATOS  ALFONSO </t>
  </si>
  <si>
    <t xml:space="preserve">KEREN   LOPEZ  MATOS </t>
  </si>
  <si>
    <t xml:space="preserve">ABDIEL   LOPEZ  MATOS </t>
  </si>
  <si>
    <t xml:space="preserve">YAINEL  FONSECA  ESPINOZA </t>
  </si>
  <si>
    <t>MARIA  DEL CARMEN  CARDENAS  TURIÑO</t>
  </si>
  <si>
    <t xml:space="preserve">JUAN  MANUEL  GUERRA  NAVEA </t>
  </si>
  <si>
    <t xml:space="preserve">ANDRES   CEBALLO  RAMOS </t>
  </si>
  <si>
    <t xml:space="preserve">GISELA   HERNANDEZ  JANE </t>
  </si>
  <si>
    <t xml:space="preserve">ERICK  MIGUEL  DE QUESADA  SILVA </t>
  </si>
  <si>
    <t xml:space="preserve">YESSICA  MARIA  RAMIREZ  MACHIN </t>
  </si>
  <si>
    <t xml:space="preserve">ALEXIS   RIVERO  MANFUGA </t>
  </si>
  <si>
    <t>ISMAEL   FLEITAS  PEREZ</t>
  </si>
  <si>
    <t xml:space="preserve">LISANDRA   MARTINEZ  VIERA </t>
  </si>
  <si>
    <t xml:space="preserve">YULIEN   BELL  ZAMORA </t>
  </si>
  <si>
    <t xml:space="preserve">AGNEY   ORTIZ  RAMOS </t>
  </si>
  <si>
    <t xml:space="preserve">MARYBEL   MORERA  GANDEL </t>
  </si>
  <si>
    <t xml:space="preserve">FREIDY   GONAZALEZ  ALDANA </t>
  </si>
  <si>
    <t xml:space="preserve">YUNIESKA   ARIAS  PENDONES </t>
  </si>
  <si>
    <t xml:space="preserve">MAGALYS   PEREZ  LEON </t>
  </si>
  <si>
    <t>I854589</t>
  </si>
  <si>
    <t>I784578</t>
  </si>
  <si>
    <t>I134931</t>
  </si>
  <si>
    <t>I146108</t>
  </si>
  <si>
    <t>I811783</t>
  </si>
  <si>
    <t>I293415</t>
  </si>
  <si>
    <t>H423669</t>
  </si>
  <si>
    <t>I775272</t>
  </si>
  <si>
    <t>B970041</t>
  </si>
  <si>
    <t>B799162</t>
  </si>
  <si>
    <t>I676395</t>
  </si>
  <si>
    <t>I676402</t>
  </si>
  <si>
    <t>I755065</t>
  </si>
  <si>
    <t>I836936</t>
  </si>
  <si>
    <t>H356218</t>
  </si>
  <si>
    <t>I793620</t>
  </si>
  <si>
    <t>I366382</t>
  </si>
  <si>
    <t>I123403</t>
  </si>
  <si>
    <t>I755036</t>
  </si>
  <si>
    <t>I817288</t>
  </si>
  <si>
    <t>I223533</t>
  </si>
  <si>
    <t>H105494</t>
  </si>
  <si>
    <t>I022870</t>
  </si>
  <si>
    <t>I808755</t>
  </si>
  <si>
    <t>I808751</t>
  </si>
  <si>
    <t>I790418</t>
  </si>
  <si>
    <t>I616646</t>
  </si>
  <si>
    <t>I123399</t>
  </si>
  <si>
    <t>I307680</t>
  </si>
  <si>
    <t>I795792</t>
  </si>
  <si>
    <t>I662047</t>
  </si>
  <si>
    <t>I836732</t>
  </si>
  <si>
    <t>I794630</t>
  </si>
  <si>
    <t>I794629</t>
  </si>
  <si>
    <t>I794631</t>
  </si>
  <si>
    <t>B634754</t>
  </si>
  <si>
    <t>I577512</t>
  </si>
  <si>
    <t>I577515</t>
  </si>
  <si>
    <t>I577513</t>
  </si>
  <si>
    <t>I531439</t>
  </si>
  <si>
    <t>I759632</t>
  </si>
  <si>
    <t>I814278</t>
  </si>
  <si>
    <t>I814280</t>
  </si>
  <si>
    <t>I530111</t>
  </si>
  <si>
    <t>I743060</t>
  </si>
  <si>
    <t>I425182</t>
  </si>
  <si>
    <t>I493295</t>
  </si>
  <si>
    <t>I838829</t>
  </si>
  <si>
    <t>I838826</t>
  </si>
  <si>
    <t>I495085</t>
  </si>
  <si>
    <t>I573123</t>
  </si>
  <si>
    <t>I573118</t>
  </si>
  <si>
    <t>I440179</t>
  </si>
  <si>
    <t>I384551</t>
  </si>
  <si>
    <t>I798114</t>
  </si>
  <si>
    <t>H272154</t>
  </si>
  <si>
    <t>I831131</t>
  </si>
  <si>
    <t>I831129</t>
  </si>
  <si>
    <t>I728824</t>
  </si>
  <si>
    <t>I609868</t>
  </si>
  <si>
    <t>I672348</t>
  </si>
  <si>
    <t>I010884</t>
  </si>
  <si>
    <t>I762515</t>
  </si>
  <si>
    <t>I762521</t>
  </si>
  <si>
    <t>I609416</t>
  </si>
  <si>
    <t>I830702</t>
  </si>
  <si>
    <t>H232846</t>
  </si>
  <si>
    <t>H222597</t>
  </si>
  <si>
    <t>I836329</t>
  </si>
  <si>
    <t>I583349</t>
  </si>
  <si>
    <t>I264274</t>
  </si>
  <si>
    <t>I580563</t>
  </si>
  <si>
    <t>H275677</t>
  </si>
  <si>
    <t>I393039</t>
  </si>
  <si>
    <t>I833595</t>
  </si>
  <si>
    <t>I661237</t>
  </si>
  <si>
    <t>I809186</t>
  </si>
  <si>
    <t>H287238</t>
  </si>
  <si>
    <t>I840579</t>
  </si>
  <si>
    <t>I840568</t>
  </si>
  <si>
    <t>H252641</t>
  </si>
  <si>
    <t>I629313</t>
  </si>
  <si>
    <t>I629315</t>
  </si>
  <si>
    <t>I627859</t>
  </si>
  <si>
    <t>I166506</t>
  </si>
  <si>
    <t>H428226</t>
  </si>
  <si>
    <t>I748786</t>
  </si>
  <si>
    <t>I385614</t>
  </si>
  <si>
    <t>I881345</t>
  </si>
  <si>
    <t>I886146</t>
  </si>
  <si>
    <t>H243853</t>
  </si>
  <si>
    <t>I633944</t>
  </si>
  <si>
    <t>H531744</t>
  </si>
  <si>
    <t>I379497</t>
  </si>
  <si>
    <t>I776058</t>
  </si>
  <si>
    <t>I714675</t>
  </si>
  <si>
    <t>I823380</t>
  </si>
  <si>
    <t>I880129</t>
  </si>
  <si>
    <t>I831126</t>
  </si>
  <si>
    <t>H007525</t>
  </si>
  <si>
    <t>I822981</t>
  </si>
  <si>
    <t>H252152</t>
  </si>
  <si>
    <t>I165831</t>
  </si>
  <si>
    <t>I428638</t>
  </si>
  <si>
    <t>I554784</t>
  </si>
  <si>
    <t>I339005</t>
  </si>
  <si>
    <t>H368233</t>
  </si>
  <si>
    <t>I358854</t>
  </si>
  <si>
    <t>I148566</t>
  </si>
  <si>
    <t>I720096</t>
  </si>
  <si>
    <t>I371712</t>
  </si>
  <si>
    <t>I807172</t>
  </si>
  <si>
    <t>I807887</t>
  </si>
  <si>
    <t>I433262</t>
  </si>
  <si>
    <t>I807885</t>
  </si>
  <si>
    <t>I483172</t>
  </si>
  <si>
    <t>I754477</t>
  </si>
  <si>
    <t>I404465</t>
  </si>
  <si>
    <t>H348145</t>
  </si>
  <si>
    <t>I355969</t>
  </si>
  <si>
    <t>I338841</t>
  </si>
  <si>
    <t>J060256</t>
  </si>
  <si>
    <t>J060255</t>
  </si>
  <si>
    <t>I809060</t>
  </si>
  <si>
    <t>I809061</t>
  </si>
  <si>
    <t>I403741</t>
  </si>
  <si>
    <t>H338996</t>
  </si>
  <si>
    <t>I588272</t>
  </si>
  <si>
    <t>I349102</t>
  </si>
  <si>
    <t>I535833</t>
  </si>
  <si>
    <t>I844218</t>
  </si>
  <si>
    <t>H367013</t>
  </si>
  <si>
    <t>I524561</t>
  </si>
  <si>
    <t>I263616</t>
  </si>
  <si>
    <t>I338067</t>
  </si>
  <si>
    <t>I649902</t>
  </si>
  <si>
    <t>I508537</t>
  </si>
  <si>
    <t>I808150</t>
  </si>
  <si>
    <t>I630685</t>
  </si>
  <si>
    <t>I794137</t>
  </si>
  <si>
    <t>I263331</t>
  </si>
  <si>
    <t>I547779</t>
  </si>
  <si>
    <t>I674879</t>
  </si>
  <si>
    <t>I597406</t>
  </si>
  <si>
    <t>I841258</t>
  </si>
  <si>
    <t>I671673</t>
  </si>
  <si>
    <t>I350838</t>
  </si>
  <si>
    <t>I765468</t>
  </si>
  <si>
    <t>I595294</t>
  </si>
  <si>
    <t>I112939</t>
  </si>
  <si>
    <t>I848478</t>
  </si>
  <si>
    <t>I678697</t>
  </si>
  <si>
    <t>I650060</t>
  </si>
  <si>
    <t>16</t>
  </si>
  <si>
    <t>mayo</t>
  </si>
  <si>
    <t>12 de septiembre de 1984</t>
  </si>
  <si>
    <t>6 de febrero de 2011</t>
  </si>
  <si>
    <t>30 de septiembre de 1991</t>
  </si>
  <si>
    <t>19 de marzo de 1979</t>
  </si>
  <si>
    <t>14 de noviembre de 1984</t>
  </si>
  <si>
    <t>19 de enero de 1993</t>
  </si>
  <si>
    <t>28 de mayo de 1985</t>
  </si>
  <si>
    <t>10 de abril de 1985</t>
  </si>
  <si>
    <t>9 de noviembre de 1988</t>
  </si>
  <si>
    <t>12 de septiembre de 1989</t>
  </si>
  <si>
    <t>24 de febrero de 1968</t>
  </si>
  <si>
    <t>1 de junio de 1984</t>
  </si>
  <si>
    <t>26 de septiembre de 2008</t>
  </si>
  <si>
    <t>7 de octubre de 1991</t>
  </si>
  <si>
    <t>16 de enero de 1993</t>
  </si>
  <si>
    <t>7 de noviembre de 1978</t>
  </si>
  <si>
    <t>8 de febrero de 1970</t>
  </si>
  <si>
    <t>23 de febrero de 1971</t>
  </si>
  <si>
    <t>23 de enero de 1977</t>
  </si>
  <si>
    <t>7 de septiembre de 1973</t>
  </si>
  <si>
    <t>9 de febrero de 1984</t>
  </si>
  <si>
    <t>30 de septiembre de 1973</t>
  </si>
  <si>
    <t>30 de mayo de 1983</t>
  </si>
  <si>
    <t>7 de junio de 1968</t>
  </si>
  <si>
    <t>24 de agosto de 1985</t>
  </si>
  <si>
    <t>12 de octubre de 1987</t>
  </si>
  <si>
    <t>10 de mayo de 1991</t>
  </si>
  <si>
    <t>3 de septiembre de 1973</t>
  </si>
  <si>
    <t>29 de agosto de 1973</t>
  </si>
  <si>
    <t>3 de noviembre de 1981</t>
  </si>
  <si>
    <t>28 de diciembre de 2004</t>
  </si>
  <si>
    <t>21 de febrero de 1986</t>
  </si>
  <si>
    <t>29 de enero de 1983</t>
  </si>
  <si>
    <t>4 de mayo de 1990</t>
  </si>
  <si>
    <t>24 de junio de 1991</t>
  </si>
  <si>
    <t>9 de mayo de 1970</t>
  </si>
  <si>
    <t>24 de abril de 1965</t>
  </si>
  <si>
    <t>30 de enero de 1988</t>
  </si>
  <si>
    <t>31 de agosto de 1981</t>
  </si>
  <si>
    <t>1 de agosto de 2011</t>
  </si>
  <si>
    <t>20 de octubre de 1966</t>
  </si>
  <si>
    <t>16 de noviembre de 1995</t>
  </si>
  <si>
    <t>1 de junio de 1990</t>
  </si>
  <si>
    <t>15 de noviembre de 1986</t>
  </si>
  <si>
    <t>11 de junio de 1980</t>
  </si>
  <si>
    <t>8 de marzo de 1984</t>
  </si>
  <si>
    <t>24 de agosto de 1971</t>
  </si>
  <si>
    <t>27 de junio de 1969</t>
  </si>
  <si>
    <t>15 de septiembre de 1970</t>
  </si>
  <si>
    <t>17 de septiembre de 1966</t>
  </si>
  <si>
    <t>5 de octubre de 2003</t>
  </si>
  <si>
    <t>1 de agosto de 1991</t>
  </si>
  <si>
    <t>12 de enero de 1990</t>
  </si>
  <si>
    <t>11 de octubre de 1976</t>
  </si>
  <si>
    <t>28 de julio de 1969</t>
  </si>
  <si>
    <t>19 de junio de 1976</t>
  </si>
  <si>
    <t>15 de noviembre de 1969</t>
  </si>
  <si>
    <t>11 de noviembre de 1972</t>
  </si>
  <si>
    <t>21 de febrero de 1982</t>
  </si>
  <si>
    <t>6 de diciembre de 1972</t>
  </si>
  <si>
    <t>29 de marzo de 1978</t>
  </si>
  <si>
    <t>5 de agosto de 1972</t>
  </si>
  <si>
    <t>24 de junio de 1971</t>
  </si>
  <si>
    <t>31 de mayo de 1990</t>
  </si>
  <si>
    <t>23 de mayo de 1976</t>
  </si>
  <si>
    <t>10 de enero de 1990</t>
  </si>
  <si>
    <t>29 de diciembre de 1985</t>
  </si>
  <si>
    <t>10 de junio de 1983</t>
  </si>
  <si>
    <t>11 de junio de 1982</t>
  </si>
  <si>
    <t>1 de marzo de 1978</t>
  </si>
  <si>
    <t>15 de marzo de 1974</t>
  </si>
  <si>
    <t>24 de agosto de 1987</t>
  </si>
  <si>
    <t>25 de octubre de 1989</t>
  </si>
  <si>
    <t>6 de febrero de 1997</t>
  </si>
  <si>
    <t>8 de mayo de 1985</t>
  </si>
  <si>
    <t>11 de octubre de 1974</t>
  </si>
  <si>
    <t>17 de noviembre de 1995</t>
  </si>
  <si>
    <t>9 de febrero de 1988</t>
  </si>
  <si>
    <t>27 de abril de 1989</t>
  </si>
  <si>
    <t>28 de septiembre de 1988</t>
  </si>
  <si>
    <t>18 de enero de 2013</t>
  </si>
  <si>
    <t>18 de noviembre de 1984</t>
  </si>
  <si>
    <t>17 de mayo de 1966</t>
  </si>
  <si>
    <t>12 de febrero de 1987</t>
  </si>
  <si>
    <t>23 de julio de 1983</t>
  </si>
  <si>
    <t>29 de diciembre de 1991</t>
  </si>
  <si>
    <t>15 de diciembre de 1989</t>
  </si>
  <si>
    <t>29 de agosto de 1987</t>
  </si>
  <si>
    <t>26 de mayo de 1976</t>
  </si>
  <si>
    <t>12 de mayo de 1972</t>
  </si>
  <si>
    <t>8 de febrero de 1975</t>
  </si>
  <si>
    <t>24 de junio de 1975</t>
  </si>
  <si>
    <t>23 de agosto de 1986</t>
  </si>
  <si>
    <t>21 de febrero de 1985</t>
  </si>
  <si>
    <t>30 de noviembre de 1988</t>
  </si>
  <si>
    <t>28 de octubre de 1990</t>
  </si>
  <si>
    <t>7 de abril de 1964</t>
  </si>
  <si>
    <t>26 de diciembre de 1987</t>
  </si>
  <si>
    <t>4 de febrero de 1968</t>
  </si>
  <si>
    <t>3 de julio de 1972</t>
  </si>
  <si>
    <t>6 de abril de 1975</t>
  </si>
  <si>
    <t>14 de octubre de 1990</t>
  </si>
  <si>
    <t>31 de mayo de 1994</t>
  </si>
  <si>
    <t>9 de junio de 1998</t>
  </si>
  <si>
    <t>15 de febrero de 1993</t>
  </si>
  <si>
    <t>2 de febrero de 2014</t>
  </si>
  <si>
    <t>8 de enero de 1978</t>
  </si>
  <si>
    <t>14 de septiembre de 2000</t>
  </si>
  <si>
    <t>27 de febrero de 1965</t>
  </si>
  <si>
    <t>9 de octubre de 1985</t>
  </si>
  <si>
    <t>31 de julio de 1988</t>
  </si>
  <si>
    <t>23 de abril de 2009</t>
  </si>
  <si>
    <t>7 de septiembre de 1983</t>
  </si>
  <si>
    <t>16 de marzo de 1984</t>
  </si>
  <si>
    <t>26 de junio de 1991</t>
  </si>
  <si>
    <t>15 de enero de 1981</t>
  </si>
  <si>
    <t>25 de septiembre de 1972</t>
  </si>
  <si>
    <t>16 de enero de 1980</t>
  </si>
  <si>
    <t>28 de noviembre de 1957</t>
  </si>
  <si>
    <t>20 de abril de 1971</t>
  </si>
  <si>
    <t>21 de noviembre de 1989</t>
  </si>
  <si>
    <t>23 de mayo de 1973</t>
  </si>
  <si>
    <t>16 de septiembre de 1977</t>
  </si>
  <si>
    <t>1 de julio de 1961</t>
  </si>
  <si>
    <t>28 de marzo de 1969</t>
  </si>
  <si>
    <t>20 de noviembre de 2003</t>
  </si>
  <si>
    <t>7 de septiembre de 1997</t>
  </si>
  <si>
    <t>10 de abril de 1980</t>
  </si>
  <si>
    <t>18 de abril de 1968</t>
  </si>
  <si>
    <t>27 de marzo de 1977</t>
  </si>
  <si>
    <t>17 de noviembre de 1979</t>
  </si>
  <si>
    <t>22 de diciembre de 1990</t>
  </si>
  <si>
    <t>8 de marzo de 1988</t>
  </si>
  <si>
    <t>13 de marzo de 1993</t>
  </si>
  <si>
    <t>10 de mayo de 1972</t>
  </si>
  <si>
    <t>15 de mayo de 1993</t>
  </si>
  <si>
    <t>19 de abril de 1992</t>
  </si>
  <si>
    <t>8 de septiembre de 1983</t>
  </si>
  <si>
    <t>20 de octubre de 1972</t>
  </si>
  <si>
    <t>14 de julio de 1977</t>
  </si>
  <si>
    <t>28 de mayo de 1983</t>
  </si>
  <si>
    <t>15 de abril de 1971</t>
  </si>
  <si>
    <t>2935</t>
  </si>
  <si>
    <t>CARLOS  JOSE  ISMAEL  CHIRINO</t>
  </si>
  <si>
    <t xml:space="preserve">ABEL  RAMON  ALMAGUER PEREZ </t>
  </si>
  <si>
    <t xml:space="preserve">MAYKEL  MICHEL  JIMENEZ  CASTRO </t>
  </si>
  <si>
    <t>YOAN   TORRES  GUEVARA</t>
  </si>
  <si>
    <t xml:space="preserve">PEDRO  ANTONIO  HERNANDEZ LABORDE </t>
  </si>
  <si>
    <t>YOSDANI  RAMON  FERNANDEZ ORO</t>
  </si>
  <si>
    <t>LISBEY   RODRIGUEZ MACIAS</t>
  </si>
  <si>
    <t>JONATA   TORIBIO  HERNANDEZ</t>
  </si>
  <si>
    <t>MAYDEN   POSADA  PEREDA</t>
  </si>
  <si>
    <t>JUAN  CARLOS  CAZOLA OCHOA</t>
  </si>
  <si>
    <t>LISDIANY   HIDALGO  VAZQUEZ</t>
  </si>
  <si>
    <t>DAIMY   LEYVA  VAZQUEZ</t>
  </si>
  <si>
    <t>DANIEL   GIGATO  GONZALEZ</t>
  </si>
  <si>
    <t xml:space="preserve">YUNIESKY  FONSECA LEON </t>
  </si>
  <si>
    <t>YASMELY  HERNANDEZ HERNANDEZ</t>
  </si>
  <si>
    <t>LISANDRA  AYALA TRIAY</t>
  </si>
  <si>
    <t>INDIRA  PEREZ BORGES</t>
  </si>
  <si>
    <t xml:space="preserve">DORALBYS  TERRY  DURRUTHY </t>
  </si>
  <si>
    <t xml:space="preserve">ARIEL   PEREZ CARVAJAL </t>
  </si>
  <si>
    <t>DAISY   LAHERA BAZAN</t>
  </si>
  <si>
    <t>CARLOS  ALBERTO  CALAÑA  HERNANDEZ</t>
  </si>
  <si>
    <t>CARLOS  ALBERTO  CALAÑA  LAHERA</t>
  </si>
  <si>
    <t>YADIER  GREGORICH  LA HERA</t>
  </si>
  <si>
    <t>ALEXANDER  CARDOSO RODRIGUEZ</t>
  </si>
  <si>
    <t xml:space="preserve">DUNIOR  CABALLERO  ANAYA </t>
  </si>
  <si>
    <t>JAINIER  GUTIERREZ PADILLA</t>
  </si>
  <si>
    <t>RAYMEL ANDRES AYES CABRERA</t>
  </si>
  <si>
    <t>ROMAY   FORMOSO  HERNANDEZ</t>
  </si>
  <si>
    <t xml:space="preserve">MARIA  ELENA SOURT TAMAYO </t>
  </si>
  <si>
    <t>CARLOS  ISAAC PEÑA SOURT</t>
  </si>
  <si>
    <t>YUNEYSI   SILVA REYES</t>
  </si>
  <si>
    <t>MIGUEL   ESQUIVEL  ORTEGA</t>
  </si>
  <si>
    <t>YOANDRY  LAZARO  VALDIVIA  RODRIGUEZ</t>
  </si>
  <si>
    <t>KETHIA   PEREZ CASTILLO</t>
  </si>
  <si>
    <t>YUSIMI   CASTILLO  BRINGAS</t>
  </si>
  <si>
    <t xml:space="preserve">YOINY  CARMONA MARIN </t>
  </si>
  <si>
    <t>ONELIO   BRITO  ROJAS</t>
  </si>
  <si>
    <t xml:space="preserve">OLAIDY   AGUILERA CARRALERO </t>
  </si>
  <si>
    <t>WILIAN MARLON  CARRALERO DE LA TORRIENTE</t>
  </si>
  <si>
    <t>GLEYVIS   DESPAIGNE  PORTUONDO</t>
  </si>
  <si>
    <t>REYNIER  PEDROSO  FIGUERAS</t>
  </si>
  <si>
    <t>DUNIA MARIA FONTE PIQUET</t>
  </si>
  <si>
    <t xml:space="preserve">OSMANY   PEREIRA ALONSO </t>
  </si>
  <si>
    <t xml:space="preserve">YUSNAIDE  MARTINEZ MONTERO </t>
  </si>
  <si>
    <t xml:space="preserve">YANETSY   AGUILERA RIVERON </t>
  </si>
  <si>
    <t xml:space="preserve">MICAELA  URSULA ROSALES GALINDO </t>
  </si>
  <si>
    <t>ANA ROSARIO  IZAGUIRRE BRIZO</t>
  </si>
  <si>
    <t>ALEJANDRO   MANRESA ROJAS</t>
  </si>
  <si>
    <t>ANTONIO   BARRIOS HERNANDEZ</t>
  </si>
  <si>
    <t>OSVALDO  MIRANDA MENA</t>
  </si>
  <si>
    <t xml:space="preserve">MADEYAINIS  PEREZ CARRALERO </t>
  </si>
  <si>
    <t>BARBARA  BRACHO  MORALES</t>
  </si>
  <si>
    <t xml:space="preserve">YODANIS   PEREZ PEREZ </t>
  </si>
  <si>
    <t>JESUS  ANTONIO  AGRELO CAZAÑAS</t>
  </si>
  <si>
    <t>ANIBAL   ALARCON  SOSPEDRA</t>
  </si>
  <si>
    <t>ALEJANDRO  ANTONIO  CHANG  VAZQUEZ</t>
  </si>
  <si>
    <t>GERSON   ROMERO AGUILAR</t>
  </si>
  <si>
    <t>ROLANDO  MICHEL  CALVO  ARGUELLES</t>
  </si>
  <si>
    <t>DEIYAMIRA  CABALLERO  FERNANDEZ</t>
  </si>
  <si>
    <t>YOSLEY   HERNANDEZ QUINTANA</t>
  </si>
  <si>
    <t xml:space="preserve">IGRAINE CELIA LOPEZ PEREZ </t>
  </si>
  <si>
    <t>YORDEY   BETANCOURT  GARAY</t>
  </si>
  <si>
    <t>RADAME  DE LA FE SUAREZ</t>
  </si>
  <si>
    <t>LEOSVANI  VALDES VELOSO</t>
  </si>
  <si>
    <t>GEORGINA  FERNANDEZ RAMIREZ</t>
  </si>
  <si>
    <t>PEDRO   FRANCO  FERNANDEZ</t>
  </si>
  <si>
    <t>LUIS ALBERTO  GUERRA SUAREZ</t>
  </si>
  <si>
    <t>MIGUEL  ANTONIO  VELAZQUEZ ROSALES</t>
  </si>
  <si>
    <t>MIGUEL  JOSE  VELAZQUEZ RAMIREZ</t>
  </si>
  <si>
    <t>RAMON  HUMBERTO  SANABRIA RODRIGUEZ</t>
  </si>
  <si>
    <t>YADIRA  BAEZ TAPANES</t>
  </si>
  <si>
    <t>TONY GUILLERMO  GOMEZ CARRILLO</t>
  </si>
  <si>
    <t>EDISON  YANIER MOSQUERA DIAZ</t>
  </si>
  <si>
    <t xml:space="preserve">RAFAEL  DIMAS FALS  GALINDO </t>
  </si>
  <si>
    <t>YARELYS  AGUILERA SANCHEZ</t>
  </si>
  <si>
    <t>DAIRAN  RODRIGUEZ DE LA TORRE</t>
  </si>
  <si>
    <t>MARIA  TERESA ORAMA  REYES</t>
  </si>
  <si>
    <t>LUIS  ANDRES  GALLARDO LOPEZ</t>
  </si>
  <si>
    <t>NOELVIS  ALVAREZ GONZALEZ</t>
  </si>
  <si>
    <t>YOANDRI   BRITO  MORALES</t>
  </si>
  <si>
    <t>LIANNY  ACOSTA  GUERRA</t>
  </si>
  <si>
    <t>FERNANDO   PEREZ CATURLA</t>
  </si>
  <si>
    <t xml:space="preserve">ALEJANDRO   HIDALGO  ALONSO </t>
  </si>
  <si>
    <t>MAIDIEL  JOSE  ARTEAGA ESPINOSA</t>
  </si>
  <si>
    <t xml:space="preserve">MARIA  DE LA CARIDAD MIRANDA PEREZ </t>
  </si>
  <si>
    <t>RACIEL   REYES CARMONA</t>
  </si>
  <si>
    <t>YANET  DELGADO  DIAZ</t>
  </si>
  <si>
    <t>JORGE  LUIS  BORGES  ACOSTA</t>
  </si>
  <si>
    <t>DIANA ISIS VAZQUEZ MENDEZ</t>
  </si>
  <si>
    <t>RENE  FERNANDEZ MORCIEGO</t>
  </si>
  <si>
    <t>SAREILYS  HEVIA RODRIGUEZ</t>
  </si>
  <si>
    <t>YOSIRYS  LOPEZ BARO</t>
  </si>
  <si>
    <t>YUSNIER  PEREZ FERNANDEZ</t>
  </si>
  <si>
    <t>GIOMELY  AZAHARES CRUZ</t>
  </si>
  <si>
    <t>LINO RICARDO  MEDEROS MUÑOZ</t>
  </si>
  <si>
    <t>MAIKEL   CISNERO MORENO</t>
  </si>
  <si>
    <t>BRIAN   DROESHOUT JIMENEZ</t>
  </si>
  <si>
    <t>OLGA  EDILIA  JIMENEZ  PEDROSO</t>
  </si>
  <si>
    <t>OSMIN MIGUEL  TORRES  JIMENEZ</t>
  </si>
  <si>
    <t>LISANDRA ISABEL  CASTELLANO FELIZOLA</t>
  </si>
  <si>
    <t>INES SOFIA  FELIZOLA  SIMONEAU</t>
  </si>
  <si>
    <t xml:space="preserve">YOAN  MANUEL  LAGUNA  MORENO </t>
  </si>
  <si>
    <t>GYTTET NAHILCE LEON BOFFIL</t>
  </si>
  <si>
    <t>I876306</t>
  </si>
  <si>
    <t>I814766</t>
  </si>
  <si>
    <t xml:space="preserve">I481173 </t>
  </si>
  <si>
    <t xml:space="preserve">I812327 </t>
  </si>
  <si>
    <t>I055914</t>
  </si>
  <si>
    <t>I642382</t>
  </si>
  <si>
    <t xml:space="preserve">I009369 </t>
  </si>
  <si>
    <t>I815173</t>
  </si>
  <si>
    <t xml:space="preserve">I898570 </t>
  </si>
  <si>
    <t xml:space="preserve">I725875 </t>
  </si>
  <si>
    <t>I690516</t>
  </si>
  <si>
    <t xml:space="preserve">I544132 </t>
  </si>
  <si>
    <t xml:space="preserve">I749609 </t>
  </si>
  <si>
    <t xml:space="preserve">I806825 </t>
  </si>
  <si>
    <t>I812181</t>
  </si>
  <si>
    <t xml:space="preserve">I405140 </t>
  </si>
  <si>
    <t xml:space="preserve">I319931 </t>
  </si>
  <si>
    <t>I621212</t>
  </si>
  <si>
    <t xml:space="preserve">I740816 </t>
  </si>
  <si>
    <t>I840577</t>
  </si>
  <si>
    <t>I840569</t>
  </si>
  <si>
    <t>I840567</t>
  </si>
  <si>
    <t>I748908</t>
  </si>
  <si>
    <t>I136637</t>
  </si>
  <si>
    <t xml:space="preserve">I371816 </t>
  </si>
  <si>
    <t xml:space="preserve">I709016 </t>
  </si>
  <si>
    <t>I797287</t>
  </si>
  <si>
    <t xml:space="preserve">I870946 </t>
  </si>
  <si>
    <t>I172135</t>
  </si>
  <si>
    <t>I181149</t>
  </si>
  <si>
    <t>I001197</t>
  </si>
  <si>
    <t xml:space="preserve">I425087 </t>
  </si>
  <si>
    <t xml:space="preserve">I020679 </t>
  </si>
  <si>
    <t xml:space="preserve">I425093 </t>
  </si>
  <si>
    <t>I425090</t>
  </si>
  <si>
    <t xml:space="preserve">I472020 </t>
  </si>
  <si>
    <t xml:space="preserve">I731104 </t>
  </si>
  <si>
    <t xml:space="preserve">I722350 </t>
  </si>
  <si>
    <t>I722349</t>
  </si>
  <si>
    <t xml:space="preserve">I553174 </t>
  </si>
  <si>
    <t>I333739</t>
  </si>
  <si>
    <t xml:space="preserve">I722475 </t>
  </si>
  <si>
    <t>I481413</t>
  </si>
  <si>
    <t xml:space="preserve">H397185 </t>
  </si>
  <si>
    <t>J003293</t>
  </si>
  <si>
    <t>I431911</t>
  </si>
  <si>
    <t xml:space="preserve">I658481 </t>
  </si>
  <si>
    <t xml:space="preserve">I658482 </t>
  </si>
  <si>
    <t xml:space="preserve">I489115 </t>
  </si>
  <si>
    <t xml:space="preserve">I489120 </t>
  </si>
  <si>
    <t>I444511</t>
  </si>
  <si>
    <t xml:space="preserve">I444513 </t>
  </si>
  <si>
    <t>I899429</t>
  </si>
  <si>
    <t xml:space="preserve">I010085 </t>
  </si>
  <si>
    <t xml:space="preserve">I214818 </t>
  </si>
  <si>
    <t>I690222</t>
  </si>
  <si>
    <t xml:space="preserve">H538768 </t>
  </si>
  <si>
    <t xml:space="preserve">I664164 </t>
  </si>
  <si>
    <t>I521457</t>
  </si>
  <si>
    <t>I789253</t>
  </si>
  <si>
    <t xml:space="preserve">I523515 </t>
  </si>
  <si>
    <t xml:space="preserve">I061908 </t>
  </si>
  <si>
    <t xml:space="preserve">B865239 </t>
  </si>
  <si>
    <t>I331054</t>
  </si>
  <si>
    <t>I897790</t>
  </si>
  <si>
    <t xml:space="preserve">I651510 </t>
  </si>
  <si>
    <t>I726252</t>
  </si>
  <si>
    <t>I847472</t>
  </si>
  <si>
    <t>I684693</t>
  </si>
  <si>
    <t>I786913</t>
  </si>
  <si>
    <t>I275111</t>
  </si>
  <si>
    <t>I517881</t>
  </si>
  <si>
    <t>I782765</t>
  </si>
  <si>
    <t>I728080</t>
  </si>
  <si>
    <t>I805118</t>
  </si>
  <si>
    <t>I805353</t>
  </si>
  <si>
    <t>J064854</t>
  </si>
  <si>
    <t>J064855</t>
  </si>
  <si>
    <t xml:space="preserve">I804192 </t>
  </si>
  <si>
    <t>I722529</t>
  </si>
  <si>
    <t>I833848</t>
  </si>
  <si>
    <t>I833819</t>
  </si>
  <si>
    <t>I148875</t>
  </si>
  <si>
    <t>H338115</t>
  </si>
  <si>
    <t>H380676</t>
  </si>
  <si>
    <t>J060091</t>
  </si>
  <si>
    <t>J060093</t>
  </si>
  <si>
    <t>J060092</t>
  </si>
  <si>
    <t>H252953</t>
  </si>
  <si>
    <t>I687064</t>
  </si>
  <si>
    <t>I735062</t>
  </si>
  <si>
    <t>I173347</t>
  </si>
  <si>
    <t>I563057</t>
  </si>
  <si>
    <t>I563058</t>
  </si>
  <si>
    <t>I598310</t>
  </si>
  <si>
    <t>I691107</t>
  </si>
  <si>
    <t>I857310</t>
  </si>
  <si>
    <t>I410368</t>
  </si>
  <si>
    <t>I452138</t>
  </si>
  <si>
    <t>I751716</t>
  </si>
  <si>
    <t>I029865</t>
  </si>
  <si>
    <t>I149553</t>
  </si>
  <si>
    <t>I641988</t>
  </si>
  <si>
    <t>I676213</t>
  </si>
  <si>
    <t>I605087</t>
  </si>
  <si>
    <t>I602303</t>
  </si>
  <si>
    <t>I755034</t>
  </si>
  <si>
    <t>I774911</t>
  </si>
  <si>
    <t>I774909</t>
  </si>
  <si>
    <t>B926279</t>
  </si>
  <si>
    <t>I826756</t>
  </si>
  <si>
    <t xml:space="preserve">I635130 </t>
  </si>
  <si>
    <t>I826692</t>
  </si>
  <si>
    <t>I418465</t>
  </si>
  <si>
    <t>I117629</t>
  </si>
  <si>
    <t>I741826</t>
  </si>
  <si>
    <t>I084062</t>
  </si>
  <si>
    <t>I576923</t>
  </si>
  <si>
    <t>I826682</t>
  </si>
  <si>
    <t>5 de marzo de 1990</t>
  </si>
  <si>
    <t>4 de abril de 1971</t>
  </si>
  <si>
    <t>17 de junio de 1985</t>
  </si>
  <si>
    <t>19 de octubre de 1983</t>
  </si>
  <si>
    <t>13 de diciembre de 1959</t>
  </si>
  <si>
    <t>6 de diciembre de 1982</t>
  </si>
  <si>
    <t>19 de junio de 1969</t>
  </si>
  <si>
    <t>14 de agosto de 1978</t>
  </si>
  <si>
    <t>5 de enero de 1990</t>
  </si>
  <si>
    <t>25 de octubre de 1985</t>
  </si>
  <si>
    <t>7 de enero de 1989</t>
  </si>
  <si>
    <t>24 de febrero de 1982</t>
  </si>
  <si>
    <t>15 de enero de 1982</t>
  </si>
  <si>
    <t>28 de febrero de 1978</t>
  </si>
  <si>
    <t>9 de noviembre de 1989</t>
  </si>
  <si>
    <t>3 de junio de 1974</t>
  </si>
  <si>
    <t>4 de noviembre de 1978</t>
  </si>
  <si>
    <t>16 de enero de 1967</t>
  </si>
  <si>
    <t>18 de julio de 1966</t>
  </si>
  <si>
    <t>9 de agosto de 1991</t>
  </si>
  <si>
    <t>3 de marzo de 1985</t>
  </si>
  <si>
    <t>23 de mayo de 1988</t>
  </si>
  <si>
    <t>16 de noviembre de 1987</t>
  </si>
  <si>
    <t>14 de agosto de 1982</t>
  </si>
  <si>
    <t>13 de marzo de 1992</t>
  </si>
  <si>
    <t>13 de noviembre de 1965</t>
  </si>
  <si>
    <t>7 de enero de 1994</t>
  </si>
  <si>
    <t>5 de febrero de 1987</t>
  </si>
  <si>
    <t>21 de mayo de 1968</t>
  </si>
  <si>
    <t>5 de diciembre de 1988</t>
  </si>
  <si>
    <t>8 de enero de 1994</t>
  </si>
  <si>
    <t>2 de agosto de 1965</t>
  </si>
  <si>
    <t>4 de mayo de 1988</t>
  </si>
  <si>
    <t>22 de abril de 1984</t>
  </si>
  <si>
    <t>24 de febrero de 1969</t>
  </si>
  <si>
    <t>9 de marzo de 1990</t>
  </si>
  <si>
    <t>29 de agosto de 1976</t>
  </si>
  <si>
    <t>15 de enero de 1991</t>
  </si>
  <si>
    <t>14 de mayo de 1994</t>
  </si>
  <si>
    <t>30 de agosto de 1991</t>
  </si>
  <si>
    <t>16 de septiembre de 1962</t>
  </si>
  <si>
    <t>5 de febrero de 1990</t>
  </si>
  <si>
    <t>20 de diciembre de 1989</t>
  </si>
  <si>
    <t>7 de agosto de 1981</t>
  </si>
  <si>
    <t>6 de junio de 1980</t>
  </si>
  <si>
    <t>30 de diciembre de 1963</t>
  </si>
  <si>
    <t>2 de octubre de 1988</t>
  </si>
  <si>
    <t>20 de septiembre de 1994</t>
  </si>
  <si>
    <t>18 de febrero de 1967</t>
  </si>
  <si>
    <t>2 de enero de 1988</t>
  </si>
  <si>
    <t>20 de agosto de 1981</t>
  </si>
  <si>
    <t>6 de diciembre de 1984</t>
  </si>
  <si>
    <t>24 de octubre de 1980</t>
  </si>
  <si>
    <t>25 de octubre de 1972</t>
  </si>
  <si>
    <t>6 de diciembre de 1975</t>
  </si>
  <si>
    <t>25 de septiembre de 1984</t>
  </si>
  <si>
    <t>30 de septiembre de 1965</t>
  </si>
  <si>
    <t>26 de julio de 1984</t>
  </si>
  <si>
    <t>30 de enero de 1967</t>
  </si>
  <si>
    <t>15 de junio de 1986</t>
  </si>
  <si>
    <t>9 de agosto de 1976</t>
  </si>
  <si>
    <t>3 de febrero de 1994</t>
  </si>
  <si>
    <t>17 de julio de 1988</t>
  </si>
  <si>
    <t>25 de marzo de 1978</t>
  </si>
  <si>
    <t>31 de agosto de 1991</t>
  </si>
  <si>
    <t>12 de febrero de 1976</t>
  </si>
  <si>
    <t>30 de julio de 1991</t>
  </si>
  <si>
    <t>7 de noviembre de 1985</t>
  </si>
  <si>
    <t>28 de diciembre de 1976</t>
  </si>
  <si>
    <t>29 de junio de 1985</t>
  </si>
  <si>
    <t>11 de octubre de 1983</t>
  </si>
  <si>
    <t>28 de junio de 1987</t>
  </si>
  <si>
    <t>9 de enero de 1974</t>
  </si>
  <si>
    <t>23 de enero de 2002</t>
  </si>
  <si>
    <t>11 de octubre de 1992</t>
  </si>
  <si>
    <t>12 de enero de 1965</t>
  </si>
  <si>
    <t>5 de enero de 1987</t>
  </si>
  <si>
    <t>4 de noviembre de 1991</t>
  </si>
  <si>
    <t>24 de mayo de 1990</t>
  </si>
  <si>
    <t>14 de abril de 1986</t>
  </si>
  <si>
    <t>16 de diciembre de 1962</t>
  </si>
  <si>
    <t>26 de octubre de 1981</t>
  </si>
  <si>
    <t>5 de septiembre de 1977</t>
  </si>
  <si>
    <t>2 de noviembre de 1971</t>
  </si>
  <si>
    <t>19 de septiembre de 1975</t>
  </si>
  <si>
    <t>24 de mayo de 1978</t>
  </si>
  <si>
    <t>24 de julio de 1992</t>
  </si>
  <si>
    <t>17 de agosto de 1984</t>
  </si>
  <si>
    <t>12 de agosto de 1994</t>
  </si>
  <si>
    <t>14 de diciembre de 1989</t>
  </si>
  <si>
    <t>21 de octubre de 1986</t>
  </si>
  <si>
    <t>11 de junio de 1981</t>
  </si>
  <si>
    <t>21 de julio de 1980</t>
  </si>
  <si>
    <t>3 de julio de 1984</t>
  </si>
  <si>
    <t>3 de julio de 1964</t>
  </si>
  <si>
    <t>16 de septiembre de 1990</t>
  </si>
  <si>
    <t>18 de mayo de 1983</t>
  </si>
  <si>
    <t>7 de marzo de 1987</t>
  </si>
  <si>
    <t>2 de junio de 1984</t>
  </si>
  <si>
    <t>19 de junio de 1975</t>
  </si>
  <si>
    <t>15 de mayo de 1986</t>
  </si>
  <si>
    <t>7 de septiembre de 1992</t>
  </si>
  <si>
    <t>20 de junio de 1959</t>
  </si>
  <si>
    <t>25 de octubre de 1991</t>
  </si>
  <si>
    <t>11 de abril de 1995</t>
  </si>
  <si>
    <t>30 de septiembre de 1966</t>
  </si>
  <si>
    <t>9 de abril de 1993</t>
  </si>
  <si>
    <t>30 de diciembre de 1983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</si>
  <si>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</si>
  <si>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</si>
  <si>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</si>
  <si>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</si>
  <si>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</si>
  <si>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</si>
  <si>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</si>
  <si>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</si>
  <si>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</si>
  <si>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</si>
  <si>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</si>
  <si>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</si>
  <si>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</si>
  <si>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</si>
  <si>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</si>
  <si>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</si>
  <si>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</si>
  <si>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</si>
  <si>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</si>
  <si>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</si>
  <si>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</si>
  <si>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</si>
  <si>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</si>
  <si>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</si>
  <si>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</si>
  <si>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</si>
  <si>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</si>
  <si>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</si>
  <si>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</si>
  <si>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</si>
  <si>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</si>
  <si>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</si>
  <si>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</si>
  <si>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</si>
  <si>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</si>
  <si>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</si>
  <si>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</si>
  <si>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</si>
  <si>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</si>
  <si>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</si>
  <si>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</si>
  <si>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</si>
  <si>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</si>
  <si>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</si>
  <si>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</si>
  <si>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</si>
  <si>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</si>
  <si>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</si>
  <si>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</si>
  <si>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</si>
  <si>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</si>
  <si>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</si>
  <si>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</si>
  <si>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</si>
  <si>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</si>
  <si>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</si>
  <si>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</si>
  <si>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</si>
  <si>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</si>
  <si>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</si>
  <si>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</si>
  <si>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</si>
  <si>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</si>
  <si>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</si>
  <si>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</si>
  <si>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</si>
  <si>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</si>
  <si>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</si>
  <si>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</si>
  <si>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</si>
  <si>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</si>
  <si>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</si>
  <si>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</si>
  <si>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</si>
  <si>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</si>
  <si>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</si>
  <si>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</si>
  <si>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</si>
  <si>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</si>
  <si>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</si>
  <si>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</si>
  <si>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</si>
  <si>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</si>
  <si>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</si>
  <si>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</si>
  <si>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</si>
  <si>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</si>
  <si>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</si>
  <si>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</si>
  <si>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</si>
  <si>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</si>
  <si>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</si>
  <si>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</si>
  <si>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</si>
  <si>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</si>
  <si>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</si>
  <si>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</si>
  <si>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</si>
  <si>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</si>
  <si>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</si>
  <si>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</si>
  <si>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</si>
  <si>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</si>
  <si>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</si>
  <si>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</si>
  <si>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</si>
  <si>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</si>
  <si>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</si>
  <si>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</si>
  <si>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</si>
  <si>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</si>
  <si>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</si>
  <si>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</si>
  <si>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</si>
  <si>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</si>
  <si>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</si>
  <si>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</si>
  <si>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</si>
  <si>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</si>
  <si>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</si>
  <si>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</si>
  <si>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</si>
  <si>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</si>
  <si>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</si>
  <si>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</si>
  <si>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</si>
  <si>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</si>
  <si>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</si>
  <si>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</si>
  <si>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</si>
  <si>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</si>
  <si>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</si>
  <si>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</si>
  <si>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</si>
  <si>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</si>
  <si>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</si>
  <si>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</si>
  <si>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</si>
  <si>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</si>
  <si>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</si>
  <si>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</si>
  <si>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</si>
  <si>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</si>
  <si>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</si>
  <si>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</si>
  <si>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</si>
  <si>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</si>
  <si>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</si>
  <si>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</si>
  <si>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</si>
  <si>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</si>
  <si>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</si>
  <si>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</si>
  <si>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</si>
  <si>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</si>
  <si>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</si>
  <si>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</si>
  <si>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</si>
  <si>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</si>
  <si>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</si>
  <si>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</si>
  <si>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</si>
  <si>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</si>
  <si>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</si>
  <si>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</si>
  <si>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</si>
  <si>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</si>
  <si>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</si>
  <si>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</si>
  <si>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</si>
  <si>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</si>
  <si>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</si>
  <si>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</si>
  <si>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</si>
  <si>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</si>
  <si>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</si>
  <si>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</si>
  <si>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</si>
  <si>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</si>
  <si>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</si>
  <si>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</si>
  <si>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</si>
  <si>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</si>
  <si>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</si>
  <si>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</si>
  <si>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</si>
  <si>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</si>
  <si>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</si>
  <si>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</si>
  <si>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</si>
  <si>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</si>
  <si>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</si>
  <si>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</si>
  <si>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</si>
  <si>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</si>
  <si>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</si>
  <si>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</si>
  <si>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</si>
  <si>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</si>
  <si>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</si>
  <si>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</si>
  <si>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</si>
  <si>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</si>
  <si>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</si>
  <si>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</si>
  <si>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</si>
  <si>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</si>
  <si>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</si>
  <si>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</si>
  <si>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</si>
  <si>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</si>
  <si>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</si>
  <si>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</si>
  <si>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</si>
  <si>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</si>
  <si>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</si>
  <si>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</si>
  <si>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</si>
  <si>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</si>
  <si>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</si>
  <si>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</si>
  <si>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</si>
  <si>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</si>
  <si>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</si>
  <si>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</si>
  <si>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</si>
  <si>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</si>
  <si>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</si>
  <si>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</si>
  <si>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</si>
  <si>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</si>
  <si>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</si>
  <si>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</si>
  <si>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</si>
  <si>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</si>
  <si>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</si>
  <si>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</si>
  <si>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</si>
  <si>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</si>
  <si>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</si>
  <si>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</si>
  <si>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</si>
  <si>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</si>
  <si>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</si>
  <si>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</si>
  <si>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</si>
  <si>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</si>
  <si>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</si>
  <si>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</si>
  <si>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</si>
  <si>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</si>
  <si>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</si>
  <si>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</si>
  <si>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</si>
  <si>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</si>
  <si>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</si>
  <si>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</si>
  <si>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</si>
  <si>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</si>
  <si>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</si>
  <si>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</si>
  <si>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</si>
  <si>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</si>
  <si>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</si>
  <si>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</si>
  <si>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</si>
  <si>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</si>
  <si>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</si>
  <si>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</si>
  <si>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</si>
  <si>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</si>
  <si>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</si>
  <si>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YANIUSKA GARCIA AGUILERA</t>
  </si>
  <si>
    <t>DANIEL DIAZ CEDEÑO</t>
  </si>
  <si>
    <t>YOAN MIGUEL MUÑOZ ALCINA</t>
  </si>
  <si>
    <t>BEATRIZ CRESPO BANDERA</t>
  </si>
  <si>
    <t>BARBARO ADRIEL CABRERA SILVA</t>
  </si>
  <si>
    <t>VLADIMIR MARRERO GONZALEZ</t>
  </si>
  <si>
    <t>ALEXIS PEREZ GONZALEZ</t>
  </si>
  <si>
    <t>ANAY BENITEZ ECHEVARRIA</t>
  </si>
  <si>
    <t>ALEXEI LLANES GUTIERREZ</t>
  </si>
  <si>
    <t>ARELIS HEREDIA ESTRADA</t>
  </si>
  <si>
    <t>YEISMIL PEREZ RAMIREZ</t>
  </si>
  <si>
    <t>ROSA DAVIS SABALA</t>
  </si>
  <si>
    <t>ROBERTO RENE PONS FONSECA</t>
  </si>
  <si>
    <t>YOSMANI GONZALEZ FERNANDEZ</t>
  </si>
  <si>
    <t>YURI GILBERTO PARET GONZALEZ</t>
  </si>
  <si>
    <t>YOEL LUIS ANTUNEZ GARCIA</t>
  </si>
  <si>
    <t>MARIOLYS PÈREZ TRAVIESO</t>
  </si>
  <si>
    <t>I521275</t>
  </si>
  <si>
    <t>13</t>
  </si>
  <si>
    <t>20 de enero de 1976</t>
  </si>
  <si>
    <t>2385</t>
  </si>
  <si>
    <t>YOHANDY HIDALGO ARAGON</t>
  </si>
  <si>
    <t>I647466</t>
  </si>
  <si>
    <t>22 de marzo de 1986</t>
  </si>
  <si>
    <t>2386</t>
  </si>
  <si>
    <t>LAURA ELENA ROMAN ESPINOSA</t>
  </si>
  <si>
    <t>I722471</t>
  </si>
  <si>
    <t>2387</t>
  </si>
  <si>
    <t>YUDIER VICENTE GAMBOA ESTRADA</t>
  </si>
  <si>
    <t>I719521</t>
  </si>
  <si>
    <t>4 de agosto de 1995</t>
  </si>
  <si>
    <t>2388</t>
  </si>
  <si>
    <t>MARIA NELA GOMEZ PEÑALVER</t>
  </si>
  <si>
    <t>I055820</t>
  </si>
  <si>
    <t>6 de diciembre de 1969</t>
  </si>
  <si>
    <t>2389</t>
  </si>
  <si>
    <t>GUADALUPE BIORGES ROMERO</t>
  </si>
  <si>
    <t>H441313</t>
  </si>
  <si>
    <t>19 de agosto de 1987</t>
  </si>
  <si>
    <t>2390</t>
  </si>
  <si>
    <t>ADELAINES ALCOLEA RODRIGUEZ</t>
  </si>
  <si>
    <t>I690603</t>
  </si>
  <si>
    <t>3 de marzo de 1971</t>
  </si>
  <si>
    <t>2391</t>
  </si>
  <si>
    <t>KPRGE ENRIQUE SUAREZ AGUILAR</t>
  </si>
  <si>
    <t>I768665</t>
  </si>
  <si>
    <t>17 de mayo de 1991</t>
  </si>
  <si>
    <t>2392</t>
  </si>
  <si>
    <t>AYMEE GONZALEZ LARRALDE</t>
  </si>
  <si>
    <t>I768662</t>
  </si>
  <si>
    <t>4 de noviembre de 1995</t>
  </si>
  <si>
    <t>2393</t>
  </si>
  <si>
    <t>YENIA BLANCO PÈREZ</t>
  </si>
  <si>
    <t>I142416</t>
  </si>
  <si>
    <t>13 de junio de 1984</t>
  </si>
  <si>
    <t>2394</t>
  </si>
  <si>
    <t>RENIER  RODRIGUEZ DE LA RIVIERA</t>
  </si>
  <si>
    <t>I897278</t>
  </si>
  <si>
    <t>20 de julio de 1979</t>
  </si>
  <si>
    <t>2395</t>
  </si>
  <si>
    <t>YOEL SANCHEZ REYES</t>
  </si>
  <si>
    <t>I899423</t>
  </si>
  <si>
    <t>26 de noviembre de 1971</t>
  </si>
  <si>
    <t>2396</t>
  </si>
  <si>
    <t>DEIVYS MIGUEL PÈREZ  BENAVIDES</t>
  </si>
  <si>
    <t>H252848</t>
  </si>
  <si>
    <t>5 de noviembre de 1981</t>
  </si>
  <si>
    <t>2397</t>
  </si>
  <si>
    <t>MICHEL FERRER GARCIA</t>
  </si>
  <si>
    <t>I387273</t>
  </si>
  <si>
    <t>15 de enero de 1979</t>
  </si>
  <si>
    <t>2398</t>
  </si>
  <si>
    <t>ROYCELL RAMOS CAMPOS</t>
  </si>
  <si>
    <t>II831968</t>
  </si>
  <si>
    <t>10 de marzo de 1985</t>
  </si>
  <si>
    <t>2399</t>
  </si>
  <si>
    <t>JULIO  MARTINEZ BETANCOURT</t>
  </si>
  <si>
    <t>I597038</t>
  </si>
  <si>
    <t>13 de julio de 1982</t>
  </si>
  <si>
    <t>2400</t>
  </si>
  <si>
    <t>RICARDO  ALEXANDER VALLE ROQUE</t>
  </si>
  <si>
    <t>I755066</t>
  </si>
  <si>
    <t>12 de junio de 1978</t>
  </si>
  <si>
    <t>2401</t>
  </si>
  <si>
    <t>AINERY ALEMAN CABRERA</t>
  </si>
  <si>
    <t>I424070</t>
  </si>
  <si>
    <t>10 de marzo de 1987</t>
  </si>
  <si>
    <t>2402</t>
  </si>
  <si>
    <t>OREIME ALEMAN PÈREZ</t>
  </si>
  <si>
    <t>I666226</t>
  </si>
  <si>
    <t>19 de septiembre de 1980</t>
  </si>
  <si>
    <t>2403</t>
  </si>
  <si>
    <t>LUIS CARLOS SANTIESTEBAN ESCALONA</t>
  </si>
  <si>
    <t>I606344</t>
  </si>
  <si>
    <t>18 de enero de 1988</t>
  </si>
  <si>
    <t>2404</t>
  </si>
  <si>
    <t>RODOLFO GARCIA GIL</t>
  </si>
  <si>
    <t>I407966</t>
  </si>
  <si>
    <t>15 de noviembre de 1983</t>
  </si>
  <si>
    <t>2405</t>
  </si>
  <si>
    <t>YASMANY PEREZ MARTÌNEZ</t>
  </si>
  <si>
    <t>J026024</t>
  </si>
  <si>
    <t>5 de enero de 1988</t>
  </si>
  <si>
    <t>2406</t>
  </si>
  <si>
    <t>NOEL VISSÒN SOTO PÀEZ</t>
  </si>
  <si>
    <t>I492897</t>
  </si>
  <si>
    <t>9 de junio de 1983</t>
  </si>
  <si>
    <t>2407</t>
  </si>
  <si>
    <t>ROBIN ROSALES RODRIGUEZ</t>
  </si>
  <si>
    <t>I574544</t>
  </si>
  <si>
    <t>10 de febrero de 1954</t>
  </si>
  <si>
    <t>2408</t>
  </si>
  <si>
    <t>LEONARDO LEYVA ARIAS</t>
  </si>
  <si>
    <t>I734091</t>
  </si>
  <si>
    <t>5 de noviembre de 1984</t>
  </si>
  <si>
    <t>2409</t>
  </si>
  <si>
    <t>YADIRA BERLANGA GARRIDO</t>
  </si>
  <si>
    <t>I527678</t>
  </si>
  <si>
    <t>2410</t>
  </si>
  <si>
    <t>JOSÈ ANDRÈS CASTRO MONTERREY</t>
  </si>
  <si>
    <t>I011570</t>
  </si>
  <si>
    <t>5 de marzo de 1988</t>
  </si>
  <si>
    <t>2411</t>
  </si>
  <si>
    <t>ORISLANDY DIAZ MARRERO JIMENEZ</t>
  </si>
  <si>
    <t>I672907</t>
  </si>
  <si>
    <t>17 de diciembre de 1990</t>
  </si>
  <si>
    <t>2412</t>
  </si>
  <si>
    <t>ADRIAN BRIZUELA CASTELLANOS</t>
  </si>
  <si>
    <t>I682676</t>
  </si>
  <si>
    <t>28 de septiembre de 1989</t>
  </si>
  <si>
    <t>2413</t>
  </si>
  <si>
    <t>JUAN CARLOS MATIENZO AYESTARÀN</t>
  </si>
  <si>
    <t>I249722</t>
  </si>
  <si>
    <t>11 de marzo de 1973</t>
  </si>
  <si>
    <t>2414</t>
  </si>
  <si>
    <t>DANIELQUINTANS ESTRADA</t>
  </si>
  <si>
    <t>H449466</t>
  </si>
  <si>
    <t>17 de octubre de 1986</t>
  </si>
  <si>
    <t>2415</t>
  </si>
  <si>
    <t>AIDANYS CALDERON VICHE</t>
  </si>
  <si>
    <t>I697297</t>
  </si>
  <si>
    <t>22 de agosto de 1985</t>
  </si>
  <si>
    <t>2416</t>
  </si>
  <si>
    <t>JOSÈ ANTONIO GARCIA MICHAEL</t>
  </si>
  <si>
    <t>I647066</t>
  </si>
  <si>
    <t>2417</t>
  </si>
  <si>
    <t>YUDENIA LUISA CHAOS LÒPEZ</t>
  </si>
  <si>
    <t>I714263</t>
  </si>
  <si>
    <t>20 de mayo de 1972</t>
  </si>
  <si>
    <t>2418</t>
  </si>
  <si>
    <t>LUIS ALBERTO SANTIESTEBAN GONZALEZ</t>
  </si>
  <si>
    <t>I418325</t>
  </si>
  <si>
    <t>18 de noviembre de 1999</t>
  </si>
  <si>
    <t>2419</t>
  </si>
  <si>
    <t>YASBANY MORAN YERA</t>
  </si>
  <si>
    <t>I478950</t>
  </si>
  <si>
    <t>1 de enero de 1979</t>
  </si>
  <si>
    <t>2420</t>
  </si>
  <si>
    <t>MARIA DEL CARMEN GONZALEZ PALMERO</t>
  </si>
  <si>
    <t>I478943</t>
  </si>
  <si>
    <t>2421</t>
  </si>
  <si>
    <t>YUNIER GONZALEZ RIVERO</t>
  </si>
  <si>
    <t>I167484</t>
  </si>
  <si>
    <t>3 de octubre de 1984</t>
  </si>
  <si>
    <t>2422</t>
  </si>
  <si>
    <t>LUIS ARMANDO RAMIREZ AMADO</t>
  </si>
  <si>
    <t>I762834</t>
  </si>
  <si>
    <t>14 de mayo de 1988</t>
  </si>
  <si>
    <t>2423</t>
  </si>
  <si>
    <t>JENNY MORALES VASALLO</t>
  </si>
  <si>
    <t>I296530</t>
  </si>
  <si>
    <t>2424</t>
  </si>
  <si>
    <t>YAISIMI GONZALEZ DOPAZO</t>
  </si>
  <si>
    <t>I599256</t>
  </si>
  <si>
    <t>2425</t>
  </si>
  <si>
    <t>ANYELO MARTINEZ GONZALEZ</t>
  </si>
  <si>
    <t>I599254</t>
  </si>
  <si>
    <t>29 de septiembre de 2003</t>
  </si>
  <si>
    <t>2426</t>
  </si>
  <si>
    <t>JUAN EMILIO PIÑA PINILLO</t>
  </si>
  <si>
    <t>I743784</t>
  </si>
  <si>
    <t>11 de marzo de 1976</t>
  </si>
  <si>
    <t>2427</t>
  </si>
  <si>
    <t>DALGIS SUÀREZ GONZALEZ</t>
  </si>
  <si>
    <t>I805750</t>
  </si>
  <si>
    <t>3 de abril de 1977</t>
  </si>
  <si>
    <t>2428</t>
  </si>
  <si>
    <t>JUAN CARLOS HERNÀNDEZ SANTANA</t>
  </si>
  <si>
    <t>I775905</t>
  </si>
  <si>
    <t>30 de octubre de 1986</t>
  </si>
  <si>
    <t>2429</t>
  </si>
  <si>
    <t>YOAN CARLOS HERNÀNDEZ SANTANA</t>
  </si>
  <si>
    <t>I775896</t>
  </si>
  <si>
    <t>2430</t>
  </si>
  <si>
    <t>YENISLEYDIS PEÑA VAZQUEZ</t>
  </si>
  <si>
    <t>I729975</t>
  </si>
  <si>
    <t>1 de marzo de 1980</t>
  </si>
  <si>
    <t>2431</t>
  </si>
  <si>
    <t>DUNIA  HECHAVARRIA CASTILLO</t>
  </si>
  <si>
    <t>I857517</t>
  </si>
  <si>
    <t>13 de febrero de 1985</t>
  </si>
  <si>
    <t>2432</t>
  </si>
  <si>
    <t>DANIEL IZQUIERDO TORRES</t>
  </si>
  <si>
    <t>I372373</t>
  </si>
  <si>
    <t>28 de septiembre de 1973</t>
  </si>
  <si>
    <t>2433</t>
  </si>
  <si>
    <t>VILY OLIVERA MORÀN</t>
  </si>
  <si>
    <t>I743091</t>
  </si>
  <si>
    <t>4 de noviembre de 1984</t>
  </si>
  <si>
    <t>2434</t>
  </si>
  <si>
    <t>MICHEL TROYA CHING</t>
  </si>
  <si>
    <t>I341369</t>
  </si>
  <si>
    <t>7 de diciembre de 1979</t>
  </si>
  <si>
    <t>2435</t>
  </si>
  <si>
    <t>LUIS  ANGEL PATIÑO MATAMOROS</t>
  </si>
  <si>
    <t>I515319</t>
  </si>
  <si>
    <t>18 de febrero de 1981</t>
  </si>
  <si>
    <t>2436</t>
  </si>
  <si>
    <t>MARLIES LEYVA CURBELO</t>
  </si>
  <si>
    <t>I777912</t>
  </si>
  <si>
    <t>28 de enero de 1987</t>
  </si>
  <si>
    <t>2437</t>
  </si>
  <si>
    <t>SAUL MANUEL MILIÀN LAMELA</t>
  </si>
  <si>
    <t>I576373</t>
  </si>
  <si>
    <t>21 de agosto de 1992</t>
  </si>
  <si>
    <t>2438</t>
  </si>
  <si>
    <t>CARLOS DAER LINTON ESTRADA</t>
  </si>
  <si>
    <t>I838175</t>
  </si>
  <si>
    <t>27 de junio de 1984</t>
  </si>
  <si>
    <t>2439</t>
  </si>
  <si>
    <t>ALEJANDRO  HERNÀNDEZ CRUZ</t>
  </si>
  <si>
    <t>I694279</t>
  </si>
  <si>
    <t>23 de noviembre de 1993</t>
  </si>
  <si>
    <t>2440</t>
  </si>
  <si>
    <t>ALCIDES  ABALLE GONZALEZ</t>
  </si>
  <si>
    <t>I827173</t>
  </si>
  <si>
    <t>20 de septiembre de 1993</t>
  </si>
  <si>
    <t>2441</t>
  </si>
  <si>
    <t>YASMANY BUCHILLÒN CASTELLÒN</t>
  </si>
  <si>
    <t>I536048</t>
  </si>
  <si>
    <t>20 de julio de 1981</t>
  </si>
  <si>
    <t>2442</t>
  </si>
  <si>
    <t>MILEIDY PÈREZ CAMERO</t>
  </si>
  <si>
    <t>I077093</t>
  </si>
  <si>
    <t>5 de febrero de 1977</t>
  </si>
  <si>
    <t>2443</t>
  </si>
  <si>
    <t>ISAEL OMELIO ACOSTA DE VARONA</t>
  </si>
  <si>
    <t>I650336</t>
  </si>
  <si>
    <t>6 de octubre de 1985</t>
  </si>
  <si>
    <t>2444</t>
  </si>
  <si>
    <t>RAÙL HERNÀNDEZ CAÑETE</t>
  </si>
  <si>
    <t>I070160</t>
  </si>
  <si>
    <t>9 de noviembre de 1967</t>
  </si>
  <si>
    <t>2445</t>
  </si>
  <si>
    <t>MARIELA HERVAS ESCALONA</t>
  </si>
  <si>
    <t>H380542</t>
  </si>
  <si>
    <t>12 de diciembre de 1969</t>
  </si>
  <si>
    <t>2446</t>
  </si>
  <si>
    <t>MARIA ANTONIA RODRIGUEZ CASADO</t>
  </si>
  <si>
    <t>I614506</t>
  </si>
  <si>
    <t>21 de enero de 1989</t>
  </si>
  <si>
    <t>2447</t>
  </si>
  <si>
    <t>AXEL DE ARRIBA GONZALEZ</t>
  </si>
  <si>
    <t>H218980</t>
  </si>
  <si>
    <t>12 de septiembre de 1981</t>
  </si>
  <si>
    <t>2448</t>
  </si>
  <si>
    <t>MAIKEL ESCALONA BALLESTER</t>
  </si>
  <si>
    <t>I425189</t>
  </si>
  <si>
    <t>16 de julio de 1985</t>
  </si>
  <si>
    <t>2449</t>
  </si>
  <si>
    <t>NOHARYS PÈREZ  GUERRA</t>
  </si>
  <si>
    <t>I397775</t>
  </si>
  <si>
    <t>2450</t>
  </si>
  <si>
    <t>DAILENY DIEGUEZ RODRIGUEZ</t>
  </si>
  <si>
    <t>I901991</t>
  </si>
  <si>
    <t>15 de noviembre de 1991</t>
  </si>
  <si>
    <t>2451</t>
  </si>
  <si>
    <t>YASNAY NARANJO CRESPO</t>
  </si>
  <si>
    <t>I404140</t>
  </si>
  <si>
    <t>23 de abril de 1985</t>
  </si>
  <si>
    <t>2452</t>
  </si>
  <si>
    <t>ELIER GONZALEZ TUERO</t>
  </si>
  <si>
    <t>I367070</t>
  </si>
  <si>
    <t>28 de febrero de 1977</t>
  </si>
  <si>
    <t>2453</t>
  </si>
  <si>
    <t>IRINA MESA MIRABAL</t>
  </si>
  <si>
    <t>I702056</t>
  </si>
  <si>
    <t>2454</t>
  </si>
  <si>
    <t>JOLKIS RONDA BRINGUEZ</t>
  </si>
  <si>
    <t>I816251</t>
  </si>
  <si>
    <t>13 de agosto de 1982</t>
  </si>
  <si>
    <t>2455</t>
  </si>
  <si>
    <t>MARCIA DE LA CARIDAD LEYVA HERRERA</t>
  </si>
  <si>
    <t>I489457</t>
  </si>
  <si>
    <t>17 de julio de 1990</t>
  </si>
  <si>
    <t>2456</t>
  </si>
  <si>
    <t>JUNIER ALMAGUER PEREZ</t>
  </si>
  <si>
    <t>I788782</t>
  </si>
  <si>
    <t>20 de diciembre de 1983</t>
  </si>
  <si>
    <t>2457</t>
  </si>
  <si>
    <t>CARLOS MANUEL GONZALEZ MARTÌNEZ</t>
  </si>
  <si>
    <t>I448625</t>
  </si>
  <si>
    <t>20 de enero de 1975</t>
  </si>
  <si>
    <t>2458</t>
  </si>
  <si>
    <t>VANESA MARQUEZ FUENTES</t>
  </si>
  <si>
    <t>H103881</t>
  </si>
  <si>
    <t>2459</t>
  </si>
  <si>
    <t>YIMMY SOLER GONZALEZ</t>
  </si>
  <si>
    <t>I685243</t>
  </si>
  <si>
    <t>2460</t>
  </si>
  <si>
    <t>ADDIEL PÈREZ  MARTÌNEZ</t>
  </si>
  <si>
    <t>I902005</t>
  </si>
  <si>
    <t>15 de agosto de 1977</t>
  </si>
  <si>
    <t>2461</t>
  </si>
  <si>
    <t>MARIO YUDEL BORRAS GONZALEZ</t>
  </si>
  <si>
    <t>I735981</t>
  </si>
  <si>
    <t>25 de enero de 1981</t>
  </si>
  <si>
    <t>2462</t>
  </si>
  <si>
    <t>YENAISY GUTIERREZ PÈREZ</t>
  </si>
  <si>
    <t>I735971</t>
  </si>
  <si>
    <t>2463</t>
  </si>
  <si>
    <t>KEVIN BORRAS GUTIERREZ</t>
  </si>
  <si>
    <t>I735982</t>
  </si>
  <si>
    <t>28 de julio de 2004</t>
  </si>
  <si>
    <t>2464</t>
  </si>
  <si>
    <t>KELVIN BORRAS GUTIERREZ</t>
  </si>
  <si>
    <t>I735978</t>
  </si>
  <si>
    <t>5 de marzo de 2009</t>
  </si>
  <si>
    <t>2465</t>
  </si>
  <si>
    <t>RODOLFO JUAN CARLES LOPEZ</t>
  </si>
  <si>
    <t>I476493</t>
  </si>
  <si>
    <t>20 de junio de 1973</t>
  </si>
  <si>
    <t>2466</t>
  </si>
  <si>
    <t>FÈ ZAIMÈS MORAN PÈREZ</t>
  </si>
  <si>
    <t>I379139</t>
  </si>
  <si>
    <t>9 de enero de 1985</t>
  </si>
  <si>
    <t>2467</t>
  </si>
  <si>
    <t>ROBERTO TOLÒN FUENTES</t>
  </si>
  <si>
    <t>I541422</t>
  </si>
  <si>
    <t>2468</t>
  </si>
  <si>
    <t>MARIA OLGA AVILA PICHARDO</t>
  </si>
  <si>
    <t>I820287</t>
  </si>
  <si>
    <t>14 de junio de 1956</t>
  </si>
  <si>
    <t>2469</t>
  </si>
  <si>
    <t>YONNY YOE ESCALONA RAMIREZ</t>
  </si>
  <si>
    <t>I553198</t>
  </si>
  <si>
    <t>28 de octubre de 1985</t>
  </si>
  <si>
    <t>2470</t>
  </si>
  <si>
    <t>ADRIAN UTRIA HERVAS</t>
  </si>
  <si>
    <t>I118833</t>
  </si>
  <si>
    <t>12 de enero de 1994</t>
  </si>
  <si>
    <t>2471</t>
  </si>
  <si>
    <t>KIRENIA BARBARA HERVAS ESCALONA</t>
  </si>
  <si>
    <t>I150862</t>
  </si>
  <si>
    <t>10 de marzo de 1977</t>
  </si>
  <si>
    <t>2472</t>
  </si>
  <si>
    <t>YISEL LUCIA RAMOS TOLON</t>
  </si>
  <si>
    <t>I509248</t>
  </si>
  <si>
    <t>2473</t>
  </si>
  <si>
    <t>RODOLFO REINIER ACUÑA SOTOLONGO</t>
  </si>
  <si>
    <t>H336262</t>
  </si>
  <si>
    <t>3 de agosto de 1985</t>
  </si>
  <si>
    <t>2474</t>
  </si>
  <si>
    <t>DAYANA DE ARRIBA SANCHEZ</t>
  </si>
  <si>
    <t>I263579</t>
  </si>
  <si>
    <t>2475</t>
  </si>
  <si>
    <t>BARBARA  DIAZ  CARVAJAL</t>
  </si>
  <si>
    <t>H278030</t>
  </si>
  <si>
    <t>18 de agosto de 1990</t>
  </si>
  <si>
    <t>2476</t>
  </si>
  <si>
    <t>YORSDAN RANKIN BURLO</t>
  </si>
  <si>
    <t>I761477</t>
  </si>
  <si>
    <t>14 de octubre de 1989</t>
  </si>
  <si>
    <t>2477</t>
  </si>
  <si>
    <t>YURISLEIDYS GARCIA REYNALDO</t>
  </si>
  <si>
    <t>I411311</t>
  </si>
  <si>
    <t>13 de julio de 1985</t>
  </si>
  <si>
    <t>2478</t>
  </si>
  <si>
    <t>YUDELQUI PUPO ROMERO</t>
  </si>
  <si>
    <t>I630264</t>
  </si>
  <si>
    <t>17 de julio de 1986</t>
  </si>
  <si>
    <t>2479</t>
  </si>
  <si>
    <t>RAFAEL GARCELL MOLINA</t>
  </si>
  <si>
    <t>I411312</t>
  </si>
  <si>
    <t>5 de agosto de 1985</t>
  </si>
  <si>
    <t>2480</t>
  </si>
  <si>
    <t>ANA  YASMIN MONT SUAREZ</t>
  </si>
  <si>
    <t>H526556</t>
  </si>
  <si>
    <t>16 de agosto de 1986</t>
  </si>
  <si>
    <t>2481</t>
  </si>
  <si>
    <t>ALAIN RAFAEL IRÌBAR LEYVA</t>
  </si>
  <si>
    <t>I252700</t>
  </si>
  <si>
    <t>27 de marzo de 1980</t>
  </si>
  <si>
    <t>2482</t>
  </si>
  <si>
    <t>ARIEL RONDON ROUSSEAUX</t>
  </si>
  <si>
    <t>I648112</t>
  </si>
  <si>
    <t>2483</t>
  </si>
  <si>
    <t>YAMILET TUERO PEROJO</t>
  </si>
  <si>
    <t>I591626</t>
  </si>
  <si>
    <t>1 de septiembre de 1974</t>
  </si>
  <si>
    <t>2484</t>
  </si>
  <si>
    <t>ANTHONY FERNANDO DONATO TUERO</t>
  </si>
  <si>
    <t>I705347</t>
  </si>
  <si>
    <t>10 de octubre de 1999</t>
  </si>
  <si>
    <t>2485</t>
  </si>
  <si>
    <t>YUSEIKY LEYVA SÀNCHEZ</t>
  </si>
  <si>
    <t>I029200</t>
  </si>
  <si>
    <t>30 de marzo de 1984</t>
  </si>
  <si>
    <t>2486</t>
  </si>
  <si>
    <t>JOSÈ MANUELGOMEZ GOMEZ</t>
  </si>
  <si>
    <t>I558624</t>
  </si>
  <si>
    <t>2487</t>
  </si>
  <si>
    <t>YUNIER ABAD PARDO</t>
  </si>
  <si>
    <t>B915461</t>
  </si>
  <si>
    <t>30 de agosto de 1984</t>
  </si>
  <si>
    <t>2488</t>
  </si>
  <si>
    <t>DAYMA VALDÈS FERRER</t>
  </si>
  <si>
    <t>I827163</t>
  </si>
  <si>
    <t>19 de diciembre de 1987</t>
  </si>
  <si>
    <t>2489</t>
  </si>
  <si>
    <t>GIRALDO JULIAN PIEDRA CUDINA</t>
  </si>
  <si>
    <t>I825536</t>
  </si>
  <si>
    <t>6 de marzo de 1971</t>
  </si>
  <si>
    <t>2490</t>
  </si>
  <si>
    <t>MIGUEL MEDINA MONDEJA</t>
  </si>
  <si>
    <t>I263601</t>
  </si>
  <si>
    <t>2491</t>
  </si>
  <si>
    <t>ALEXIS SUAREZ DÌAZ</t>
  </si>
  <si>
    <t>I714260</t>
  </si>
  <si>
    <t>25 de mayo de 1971</t>
  </si>
  <si>
    <t>2492</t>
  </si>
  <si>
    <t>PEDRO YUNIER RODRIGUEZ AGÛERO</t>
  </si>
  <si>
    <t>I644063</t>
  </si>
  <si>
    <t>25 de julio de 1982</t>
  </si>
  <si>
    <t>2493</t>
  </si>
  <si>
    <t>YOSBELKYS DANIEL MAZORRA</t>
  </si>
  <si>
    <t>I551089</t>
  </si>
  <si>
    <t>3 de abril de 1984</t>
  </si>
  <si>
    <t>2494</t>
  </si>
  <si>
    <t>ANGELTROCHE AROSTEGUI</t>
  </si>
  <si>
    <t>H149595</t>
  </si>
  <si>
    <t>23 de mayo de 1984</t>
  </si>
  <si>
    <t>2495</t>
  </si>
  <si>
    <t>GLENDA RAMOS RODRIGUEZ</t>
  </si>
  <si>
    <t>I844885</t>
  </si>
  <si>
    <t>30 de marzo de 2001</t>
  </si>
  <si>
    <t>2496</t>
  </si>
  <si>
    <t>IRMA DE LA CARIDAD RODRIGUEZ CODINA</t>
  </si>
  <si>
    <t>I841633</t>
  </si>
  <si>
    <t>19 de septiembre de 1983</t>
  </si>
  <si>
    <t>2497</t>
  </si>
  <si>
    <t>ESTEFANY DE LA CARIDAD MIRABAL RODRIGUEZ</t>
  </si>
  <si>
    <t>I841631</t>
  </si>
  <si>
    <t>6 de marzo de 2010</t>
  </si>
  <si>
    <t>2498</t>
  </si>
  <si>
    <t>WILMER MIRABAL RIVERO</t>
  </si>
  <si>
    <t>I841623</t>
  </si>
  <si>
    <t>19 de julio de 1983</t>
  </si>
  <si>
    <t>2499</t>
  </si>
  <si>
    <t>LUZ AMAIDOLYS UNZUETA RODRIGUEZ</t>
  </si>
  <si>
    <t>H390947</t>
  </si>
  <si>
    <t>16 de febrero de 1977</t>
  </si>
  <si>
    <t>2500</t>
  </si>
  <si>
    <t>LEYSI AMANDA DARROMAN UNZUETA</t>
  </si>
  <si>
    <t>H390882</t>
  </si>
  <si>
    <t>1 de diciembre de 2003</t>
  </si>
  <si>
    <t>2501</t>
  </si>
  <si>
    <t>ESLEY LEANDRO UNZUETA GUZMAN</t>
  </si>
  <si>
    <t>I681581</t>
  </si>
  <si>
    <t>15 de mayo de 1995</t>
  </si>
  <si>
    <t>2502</t>
  </si>
  <si>
    <t>ARIEL ARANGO DARCOURT</t>
  </si>
  <si>
    <t>I526728</t>
  </si>
  <si>
    <t>22 de diciembre de 1986</t>
  </si>
  <si>
    <t>2503</t>
  </si>
  <si>
    <t>YANDY POMARES MORENO</t>
  </si>
  <si>
    <t>J038719</t>
  </si>
  <si>
    <t>2504</t>
  </si>
  <si>
    <t>ESLIEY PINO PORTIELES</t>
  </si>
  <si>
    <t>I348475</t>
  </si>
  <si>
    <t>10 de febrero de 1987</t>
  </si>
  <si>
    <t>2505</t>
  </si>
  <si>
    <t>NEYDELIS MATOS HINOJOSA</t>
  </si>
  <si>
    <t>I806685</t>
  </si>
  <si>
    <t>2 de octubre de 1993</t>
  </si>
  <si>
    <t>2506</t>
  </si>
  <si>
    <t>ALEXEIS BATISTA LEGRA</t>
  </si>
  <si>
    <t>I794505</t>
  </si>
  <si>
    <t>21 de junio de 1989</t>
  </si>
  <si>
    <t>2507</t>
  </si>
  <si>
    <t>YUDIELCÀRDENAS PINO</t>
  </si>
  <si>
    <t>I766897</t>
  </si>
  <si>
    <t>23 de octubre de 1993</t>
  </si>
  <si>
    <t>2508</t>
  </si>
  <si>
    <t>OSMEL MONTERO GONZALEZ</t>
  </si>
  <si>
    <t>I801790</t>
  </si>
  <si>
    <t>26 de agosto de 1986</t>
  </si>
  <si>
    <t>2509</t>
  </si>
  <si>
    <t>RUDY RUBEN PEÑA GONZALEZ</t>
  </si>
  <si>
    <t>I700798</t>
  </si>
  <si>
    <t>29 de noviembre de 1985</t>
  </si>
  <si>
    <t>2510</t>
  </si>
  <si>
    <t>MANUEL SILVA GARCIA</t>
  </si>
  <si>
    <t>I834680</t>
  </si>
  <si>
    <t>12 de marzo de 1959</t>
  </si>
  <si>
    <t>2511</t>
  </si>
  <si>
    <t>ELIADY GUTIERREZ GONZALEZ</t>
  </si>
  <si>
    <t>I765614</t>
  </si>
  <si>
    <t>26 de mayo de 1985</t>
  </si>
  <si>
    <t>2512</t>
  </si>
  <si>
    <t>ELIESER PICALLO GONZALEZ</t>
  </si>
  <si>
    <t>I903525</t>
  </si>
  <si>
    <t>2513</t>
  </si>
  <si>
    <t>ALVIS HERRERA ALMEIDA</t>
  </si>
  <si>
    <t>I871180</t>
  </si>
  <si>
    <t>2514</t>
  </si>
  <si>
    <t>YUNIEL SANCHEZ GONZALEZ</t>
  </si>
  <si>
    <t>B935323</t>
  </si>
  <si>
    <t>29 de mayo de 1981</t>
  </si>
  <si>
    <t>2515</t>
  </si>
  <si>
    <t>ODELMIS OLIVER CUTIÑO</t>
  </si>
  <si>
    <t>I629292</t>
  </si>
  <si>
    <t>2516</t>
  </si>
  <si>
    <t>NORMA LÒPEZ MARQUEZ</t>
  </si>
  <si>
    <t>I708276</t>
  </si>
  <si>
    <t>23 de octubre de 1972</t>
  </si>
  <si>
    <t>2517</t>
  </si>
  <si>
    <t>JORGE LUIS QUESADA LÒPEZ</t>
  </si>
  <si>
    <t>I708274</t>
  </si>
  <si>
    <t>2 de febrero de 2002</t>
  </si>
  <si>
    <t>2518</t>
  </si>
  <si>
    <t>YANKIER GASTÒN GARCIA</t>
  </si>
  <si>
    <t>I839334</t>
  </si>
  <si>
    <t>20 de octubre de 1988</t>
  </si>
  <si>
    <t>2519</t>
  </si>
  <si>
    <t>JORDANKA POSADA BLANCO</t>
  </si>
  <si>
    <t>I335203</t>
  </si>
  <si>
    <t>29 de abril de 1974</t>
  </si>
  <si>
    <t>2520</t>
  </si>
  <si>
    <t>YOAN REYES MACHADO</t>
  </si>
  <si>
    <t>I768515</t>
  </si>
  <si>
    <t>15 de noviembre de 1979</t>
  </si>
  <si>
    <t>2521</t>
  </si>
  <si>
    <t>ANISLEY REYES MACHADO</t>
  </si>
  <si>
    <t>I551197</t>
  </si>
  <si>
    <t>19 de enero de 1982</t>
  </si>
  <si>
    <t>2522</t>
  </si>
  <si>
    <t>ANTONIO NESBEL QUINTANA GARCIA</t>
  </si>
  <si>
    <t>I551192</t>
  </si>
  <si>
    <t>12 de agosto de 1972</t>
  </si>
  <si>
    <t>2523</t>
  </si>
  <si>
    <t>JEANDY LLERENA SURI</t>
  </si>
  <si>
    <t>I497041</t>
  </si>
  <si>
    <t>21 de junio de 1976</t>
  </si>
  <si>
    <t>2524</t>
  </si>
  <si>
    <t>YANISBEL MOYA  CÀRDENAS</t>
  </si>
  <si>
    <t>I503373</t>
  </si>
  <si>
    <t>6 de julio de 1979</t>
  </si>
  <si>
    <t>2525</t>
  </si>
  <si>
    <t>LISMEY REYES POSADA</t>
  </si>
  <si>
    <t>I335229</t>
  </si>
  <si>
    <t>18 de noviembre de 2009</t>
  </si>
  <si>
    <t>2526</t>
  </si>
  <si>
    <t>MAILY  NAPOLES LOPEZ</t>
  </si>
  <si>
    <t>I406930</t>
  </si>
  <si>
    <t>5 de agosto de 1981</t>
  </si>
  <si>
    <t>2527</t>
  </si>
  <si>
    <t>PEDRO PABLO JIMENEZ NÀPOLES</t>
  </si>
  <si>
    <t>I647763</t>
  </si>
  <si>
    <t>28 de septiembre de 2005</t>
  </si>
  <si>
    <t>2528</t>
  </si>
  <si>
    <t>LESLIE MARÌA RODRIGUEZ GUTIERREZ</t>
  </si>
  <si>
    <t>I645051</t>
  </si>
  <si>
    <t>1 de julio de 2014</t>
  </si>
  <si>
    <t>2529</t>
  </si>
  <si>
    <t>LAURA DE LA CARIDAD RODRIGUEZ GUTIERREZ</t>
  </si>
  <si>
    <t>I645050</t>
  </si>
  <si>
    <t>2 de mayo de 2008</t>
  </si>
  <si>
    <t>2530</t>
  </si>
  <si>
    <t>YANETSI  GUTIERREZ GOMEZ</t>
  </si>
  <si>
    <t>I578275</t>
  </si>
  <si>
    <t>2531</t>
  </si>
  <si>
    <t>LENIER  RODRIGUEZ HERNANDEZ</t>
  </si>
  <si>
    <t>I411658</t>
  </si>
  <si>
    <t>31 de enero de 1980</t>
  </si>
  <si>
    <t>2532</t>
  </si>
  <si>
    <t>ADONYRÀN  MARTÌNEZ ZAMORA</t>
  </si>
  <si>
    <t>I646776</t>
  </si>
  <si>
    <t>7 de febrero de 1983</t>
  </si>
  <si>
    <t>2533</t>
  </si>
  <si>
    <t>MAYRA ISAELA CÀRDENAS ORTÌZ</t>
  </si>
  <si>
    <t>I450405</t>
  </si>
  <si>
    <t>15 de febrero de 1980</t>
  </si>
  <si>
    <t>2534</t>
  </si>
  <si>
    <t>YERANDI ROSALES MARTÌNEZ</t>
  </si>
  <si>
    <t>I764734</t>
  </si>
  <si>
    <t>7 de junio de 1984</t>
  </si>
  <si>
    <t>2535</t>
  </si>
  <si>
    <t>YUSNIER RODRIGUEZ CHAVEZ</t>
  </si>
  <si>
    <t>I384599</t>
  </si>
  <si>
    <t>13 de octubre de 1979</t>
  </si>
  <si>
    <t>2536</t>
  </si>
  <si>
    <t>IVÀN GARCIA BAUTA</t>
  </si>
  <si>
    <t>I344745</t>
  </si>
  <si>
    <t>8 de enero de 1975</t>
  </si>
  <si>
    <t>2537</t>
  </si>
  <si>
    <t>YULEXI ALVAREZ GARCIA</t>
  </si>
  <si>
    <t>I669630</t>
  </si>
  <si>
    <t>11 de agosto de 1977</t>
  </si>
  <si>
    <t>2538</t>
  </si>
  <si>
    <t>YISNOBY GARCÌA CASTILLO</t>
  </si>
  <si>
    <t>I780967</t>
  </si>
  <si>
    <t>14 de febrero de 1986</t>
  </si>
  <si>
    <t>2539</t>
  </si>
  <si>
    <t>MANUEL ALEJANDRO RAMOS LUCIANO</t>
  </si>
  <si>
    <t>DAILIN SALAS FERRER</t>
  </si>
  <si>
    <t>ARIS SANTO NOA</t>
  </si>
  <si>
    <t>NAYIRA CARMENATI ORDUÑEZ</t>
  </si>
  <si>
    <t>ARIS OSMANI SANTO CARMENATI</t>
  </si>
  <si>
    <t>MARIO DANIEL SANTO CARMENATI</t>
  </si>
  <si>
    <t>TAYMY CARIDAD VALDÉS QUILLES</t>
  </si>
  <si>
    <t>ALEISHA DE LA CARIDAD LAZO VALDÉS</t>
  </si>
  <si>
    <t>AISHA DE LA CARIDAD LAZO VALDÉS</t>
  </si>
  <si>
    <t>LUIS MIRIEL LAZO REYES</t>
  </si>
  <si>
    <t>DANIELA  DE LA CARIDAD GARCIA LINARES</t>
  </si>
  <si>
    <t>YUBELKIS GARCIA LINARES</t>
  </si>
  <si>
    <t>BELKIS GARCIA LINARES</t>
  </si>
  <si>
    <t>LIZBELKIS CAMBARA GARCIA</t>
  </si>
  <si>
    <t>YAN CARLOS CAMBARA GUTIERREZ</t>
  </si>
  <si>
    <t>BERTA LINARES ALVAREZ</t>
  </si>
  <si>
    <t>MISLEYDIS PEREZ HERNANDEZ</t>
  </si>
  <si>
    <t>RACHEL MERCEDES PÉREZ VALDES</t>
  </si>
  <si>
    <t>YUSMANI HERNANDEZ TRAVIESO</t>
  </si>
  <si>
    <t>WENDY SOLEDAD MORALES COLLADO</t>
  </si>
  <si>
    <t>MILEIDYS COLLADO FERNANDEZ</t>
  </si>
  <si>
    <t>YASSEL LUGO COLLADO</t>
  </si>
  <si>
    <t>IBRAHIM  GARCIA HERNANDEZ</t>
  </si>
  <si>
    <t>ARIEL ALCIDES MIRANDA CASTELLANOS</t>
  </si>
  <si>
    <t>YENISLEIDY RODRIGUEZ CABRERA</t>
  </si>
  <si>
    <t>LUIS  ENRIQUE SUAREZ LISAZO</t>
  </si>
  <si>
    <t>ALBERTO NUÑEZ MEDINA</t>
  </si>
  <si>
    <t>YASNIEL REDO LEÓN</t>
  </si>
  <si>
    <t>YOSOANI SOLANO HERNANDEZ</t>
  </si>
  <si>
    <t>RULIENSI ALMANZA SANCHEZ</t>
  </si>
  <si>
    <t>JORGE LUIS PÉREZ ROSABAL</t>
  </si>
  <si>
    <t>REIBEL MOREIRA MARTINEZ</t>
  </si>
  <si>
    <t>RAYMER ALAIN ACOSTA GONZÁLEZ</t>
  </si>
  <si>
    <t>ANAILY SANCHEZ GONZALEZ</t>
  </si>
  <si>
    <t>YORDAN OLIVA RIVAS</t>
  </si>
  <si>
    <t>YULEISY PÉREZ DUMOY</t>
  </si>
  <si>
    <t>LEODANIS MARTINEZ OLAZABL</t>
  </si>
  <si>
    <t>YAINIER SARDUY CHIRINO</t>
  </si>
  <si>
    <t>LUIS ANGEL GUZMAN SARDUY</t>
  </si>
  <si>
    <t>LUIS NICLE DE MAR</t>
  </si>
  <si>
    <t>YAMIRIS DE LA CARIDAD MAQUEIRA TRIANA</t>
  </si>
  <si>
    <t>ASLEY FALERO CABRERA</t>
  </si>
  <si>
    <t>CENEL SANTANA MANSO</t>
  </si>
  <si>
    <t>ALEXANDER PEÑALVER CRUZ</t>
  </si>
  <si>
    <t>MEDY MOLINA VALLADARES</t>
  </si>
  <si>
    <t>JORGE CARLOS MEDINA  HERNANDEZ</t>
  </si>
  <si>
    <t>FELIX DIAZ GONZALEZ</t>
  </si>
  <si>
    <t>PABLO MARRERO HERNANDEZ</t>
  </si>
  <si>
    <t>YADIRA SANCHEZ QUINTANA</t>
  </si>
  <si>
    <t>CLAUDIO GONZALEZ SANCHEZ</t>
  </si>
  <si>
    <t>ERNESTO RAMOS RAMIREZ</t>
  </si>
  <si>
    <t>YANDRIS ANA ACOSTA  REYES</t>
  </si>
  <si>
    <t>AIMARA PÉREZ MARTINEZ</t>
  </si>
  <si>
    <t>OMAR ENRIQUE MARTINEZ CRUZ</t>
  </si>
  <si>
    <t>GREDMARI MRAD RODRIGUEZ</t>
  </si>
  <si>
    <t>NESTOR ALDO MRAD CALA</t>
  </si>
  <si>
    <t>KETTY RODRIGUEZ PEÑA</t>
  </si>
  <si>
    <t>DENISSE TELEÑA RODRIGUEZ</t>
  </si>
  <si>
    <t>ROBIRLANDY GONZALEZ VALDÉS</t>
  </si>
  <si>
    <t>ELIANNE CROMBET LEYVA</t>
  </si>
  <si>
    <t>YUDELKYS  PLANE CASTILLO</t>
  </si>
  <si>
    <t>YOSDEL  GONZALEZ POZO</t>
  </si>
  <si>
    <t>FREDDY  SOLIS GOMEZ</t>
  </si>
  <si>
    <t>IVAN  VALDES MENDEZ</t>
  </si>
  <si>
    <t>IVAN  PEÑALVER GODINEZ</t>
  </si>
  <si>
    <t>ISBEL MARIA DOMINGUEZ FEBLES</t>
  </si>
  <si>
    <t>RICARDO  ARRIETA DOMINGUEZ</t>
  </si>
  <si>
    <t>MILDREY  PILOTO HERNANDEZ</t>
  </si>
  <si>
    <t>ASDRUBAL  MILANES GONZALEZ</t>
  </si>
  <si>
    <t>LENIER  PÉREZ LEYIVA</t>
  </si>
  <si>
    <t>MAHILYN  SAHELY GONZALEZ OLIVERA</t>
  </si>
  <si>
    <t>MIGUEL ANGEL VALLADARES REGALADO</t>
  </si>
  <si>
    <t>YAIMA  GONZALEZ MARQUEZ</t>
  </si>
  <si>
    <t>JORGE ENRIQUE PEÑA PÉREZ</t>
  </si>
  <si>
    <t>OSLEIDY  VALDÉS GONZALEZ</t>
  </si>
  <si>
    <t>LUIS YAVIER GONZALEZ AGUILAR</t>
  </si>
  <si>
    <t>ISMAEL BARBARO PÉREZ SIMANCA</t>
  </si>
  <si>
    <t>ANYELINE  PÉREZ ROJAS</t>
  </si>
  <si>
    <t>ALEXEY  LÓPEZ ESTRADA</t>
  </si>
  <si>
    <t>YORDANYS  BOZA ESTRADA</t>
  </si>
  <si>
    <t>MICHEL  BADELL VILELA</t>
  </si>
  <si>
    <t>MARCOS  LÓPEZ DÍAZ</t>
  </si>
  <si>
    <t>KETTY  SOSA BAEZ</t>
  </si>
  <si>
    <t>ILEANA VILCHES REYES</t>
  </si>
  <si>
    <t>ARIOCHY GARCIA OLIVEROS</t>
  </si>
  <si>
    <t>KENIA  AGUILAR TITO</t>
  </si>
  <si>
    <t>JORGE ALVAREZ FERNÁNDEZ</t>
  </si>
  <si>
    <t>JEANDRY GOMEZ MARURI</t>
  </si>
  <si>
    <t>BREISY SANTANA SALAZAR</t>
  </si>
  <si>
    <t>MICHEL SARDIÑAS PELAEZ</t>
  </si>
  <si>
    <t>YASMANY SUÁREZ CARDENAS</t>
  </si>
  <si>
    <t>LÁZARO RICARDO DONET DELGADO</t>
  </si>
  <si>
    <t>YENIELTOLEDO MACHADO</t>
  </si>
  <si>
    <t>YULIET INES LÓPEZ REA</t>
  </si>
  <si>
    <t>DAVIID RODOLFO PÉREZ ASENCIO</t>
  </si>
  <si>
    <t>GEORGE INDALECIO LEYVA ALMENGUER</t>
  </si>
  <si>
    <t>ALEXIS RAMIREZ PÉREZ</t>
  </si>
  <si>
    <t>LESLIE JESÚS BARRERA CURUBECO</t>
  </si>
  <si>
    <t>ALEXIS PÉREZ PANIAGUA</t>
  </si>
  <si>
    <t>OSCAR MENDEZ GONZALEZ</t>
  </si>
  <si>
    <t>MAIKEL MACHIRAN COLUMBIE</t>
  </si>
  <si>
    <t>ADALBERTO MESA MIRANDA</t>
  </si>
  <si>
    <t>JORGE YAXEL BRITO CONDE</t>
  </si>
  <si>
    <t>MAYRA ALINA NEYRA RODRIGUEZ</t>
  </si>
  <si>
    <t>SERGIO YUSET CORRIA ACOSTA</t>
  </si>
  <si>
    <t>MILEIDYS RODRIGUEZ GONZALEZ</t>
  </si>
  <si>
    <t>LAZAQRO MICHEL OQUENDO ROJAS</t>
  </si>
  <si>
    <t>ROBERTO  GONZALEZ ORAMA</t>
  </si>
  <si>
    <t>ANTONIO LUIS SANTANA FERNANDEZ</t>
  </si>
  <si>
    <t>VIVIAN DOLORES MAYO  CASTRO</t>
  </si>
  <si>
    <t>ERICK BORGES RICARDO</t>
  </si>
  <si>
    <t>YUSEL HERNANDEZ ESTUPIÑAN</t>
  </si>
  <si>
    <t>YANNY SERRANO NARANJO</t>
  </si>
  <si>
    <t>LUIS ALBERTO COBAS DOMINGUEZ</t>
  </si>
  <si>
    <t>HERIBERTO RICARDO DE LA ROSA</t>
  </si>
  <si>
    <t>RAFAEL MARIANO CASTILLO ROMERO</t>
  </si>
  <si>
    <t>ANGELICA DEL CARMEN DIAZ FRANCO</t>
  </si>
  <si>
    <t>YANDRO CARDOSO MOLINA</t>
  </si>
  <si>
    <t>YANISLEIDY MELIAN PÉREZ</t>
  </si>
  <si>
    <t>ARLEY ALBERTO GONZALEZ PÉREZ</t>
  </si>
  <si>
    <t>ALBERTO ARMAS GONZALEZ</t>
  </si>
  <si>
    <t>MARIA ELENA REYES ROMERO</t>
  </si>
  <si>
    <t>ALBARO ARMAS REYES</t>
  </si>
  <si>
    <t>ALBERTO ZAIS ARMAS REYES</t>
  </si>
  <si>
    <t>MIGUEL ANGEL GONZALEZ RODRIGUEZ</t>
  </si>
  <si>
    <t>NIURCA IBARRA ORTEGA</t>
  </si>
  <si>
    <t>JOSE CARLOS LEYVA RONQUILLO</t>
  </si>
  <si>
    <t>ALEXANDER SUAREZ IGLESIAS</t>
  </si>
  <si>
    <t>ROBERTO JOAN ESCALONA PROENZA</t>
  </si>
  <si>
    <t>YORMIS PÉREZ GONZALEZ</t>
  </si>
  <si>
    <t>HAROL DIOSDADO SANCHEZ SANCHEZ</t>
  </si>
  <si>
    <t>DARLYN  SANTIESTEBAN GARCIA</t>
  </si>
  <si>
    <t>YALINA  PÉREZ CASTAÑO</t>
  </si>
  <si>
    <t>LEONEL RODRIGUEZ RODRIGUEZ</t>
  </si>
  <si>
    <t>JOSÉ ENRIQUE FUENTES  SEGURA</t>
  </si>
  <si>
    <t>MIGDALIA FUENTES  CRUZ</t>
  </si>
  <si>
    <t>ARIEL PEÑA PIZARRO</t>
  </si>
  <si>
    <t>MARIO LUIS VALDÉS GARCIA</t>
  </si>
  <si>
    <t>JOSE ANTONIO RUIZ GONZALEZ</t>
  </si>
  <si>
    <t>WALFRIDO MARIN CHAVEZ</t>
  </si>
  <si>
    <t>EMIR TORRES CHAVEZ</t>
  </si>
  <si>
    <t>DANIAN ALFARO SOSA</t>
  </si>
  <si>
    <t>MARIO SERGIO LEMUS CASTELLÓN</t>
  </si>
  <si>
    <t>YOREXIS  GUILARTE NAVARRO</t>
  </si>
  <si>
    <t>JORGE LUIS RODRIGUEZ OLEAGA</t>
  </si>
  <si>
    <t>NORA EGLY SANCHEZ SUAREZ</t>
  </si>
  <si>
    <t>LISSET LÁZARA SANCHEZ JAIME</t>
  </si>
  <si>
    <t>LIANDRY GAINZA ALDANA</t>
  </si>
  <si>
    <t>NILDA YISSEL THOMAS DÍAZ</t>
  </si>
  <si>
    <t>ANGEL ALIPIO BAYAR HERNANDEZ</t>
  </si>
  <si>
    <t>LEODANIS GUERRA ACOSTA</t>
  </si>
  <si>
    <t>JOSE ANGEL IBAÑEZ PUPO</t>
  </si>
  <si>
    <t>ONEL CAMBRY LIMA</t>
  </si>
  <si>
    <t>BERNARDO LEYVA MARRERO</t>
  </si>
  <si>
    <t>I752840</t>
  </si>
  <si>
    <t>I752965</t>
  </si>
  <si>
    <t>I408861</t>
  </si>
  <si>
    <t>I569642</t>
  </si>
  <si>
    <t>I732052</t>
  </si>
  <si>
    <t>I726320</t>
  </si>
  <si>
    <t>I797908</t>
  </si>
  <si>
    <t>I806684</t>
  </si>
  <si>
    <t>I806733</t>
  </si>
  <si>
    <t>I799131</t>
  </si>
  <si>
    <t>J011959</t>
  </si>
  <si>
    <t>I495587</t>
  </si>
  <si>
    <t>I495658</t>
  </si>
  <si>
    <t>I495652</t>
  </si>
  <si>
    <t>H212279</t>
  </si>
  <si>
    <t>H011872</t>
  </si>
  <si>
    <t>J001638</t>
  </si>
  <si>
    <t>J001687</t>
  </si>
  <si>
    <t>I814505</t>
  </si>
  <si>
    <t>I666644</t>
  </si>
  <si>
    <t>I799405</t>
  </si>
  <si>
    <t>I799398</t>
  </si>
  <si>
    <t>I784983</t>
  </si>
  <si>
    <t>I630762</t>
  </si>
  <si>
    <t>I196733</t>
  </si>
  <si>
    <t>I747439</t>
  </si>
  <si>
    <t>I735821</t>
  </si>
  <si>
    <t>I774627</t>
  </si>
  <si>
    <t>I497468</t>
  </si>
  <si>
    <t>I892419</t>
  </si>
  <si>
    <t>I817300</t>
  </si>
  <si>
    <t>I836252</t>
  </si>
  <si>
    <t>I597187</t>
  </si>
  <si>
    <t>I597186</t>
  </si>
  <si>
    <t>I699997</t>
  </si>
  <si>
    <t>I817939</t>
  </si>
  <si>
    <t>I484587</t>
  </si>
  <si>
    <t>I869356</t>
  </si>
  <si>
    <t>I544079</t>
  </si>
  <si>
    <t>I831420</t>
  </si>
  <si>
    <t>I506712</t>
  </si>
  <si>
    <t>I371319</t>
  </si>
  <si>
    <t>B900488</t>
  </si>
  <si>
    <t>I214168</t>
  </si>
  <si>
    <t>I571750</t>
  </si>
  <si>
    <t>I352219</t>
  </si>
  <si>
    <t>I527904</t>
  </si>
  <si>
    <t>I749981</t>
  </si>
  <si>
    <t>I409919</t>
  </si>
  <si>
    <t>I321126</t>
  </si>
  <si>
    <t>H155586</t>
  </si>
  <si>
    <t>I710503</t>
  </si>
  <si>
    <t>I776245</t>
  </si>
  <si>
    <t>I614250</t>
  </si>
  <si>
    <t>I185396</t>
  </si>
  <si>
    <t>I185393</t>
  </si>
  <si>
    <t>I614283</t>
  </si>
  <si>
    <t>I773324</t>
  </si>
  <si>
    <t>I017990</t>
  </si>
  <si>
    <t>I866923</t>
  </si>
  <si>
    <t>I887855</t>
  </si>
  <si>
    <t>B950573</t>
  </si>
  <si>
    <t>I543916</t>
  </si>
  <si>
    <t>I530855</t>
  </si>
  <si>
    <t>B9369939</t>
  </si>
  <si>
    <t>B958199</t>
  </si>
  <si>
    <t>I702110</t>
  </si>
  <si>
    <t>I702109</t>
  </si>
  <si>
    <t>H127119</t>
  </si>
  <si>
    <t>I827518</t>
  </si>
  <si>
    <t>I017556</t>
  </si>
  <si>
    <t>I442289</t>
  </si>
  <si>
    <t>I204104</t>
  </si>
  <si>
    <t>I726902</t>
  </si>
  <si>
    <t>I765588</t>
  </si>
  <si>
    <t>I785387</t>
  </si>
  <si>
    <t>I728347</t>
  </si>
  <si>
    <t>I815123</t>
  </si>
  <si>
    <t>I333414</t>
  </si>
  <si>
    <t>I862063</t>
  </si>
  <si>
    <t>I836237</t>
  </si>
  <si>
    <t>I496984</t>
  </si>
  <si>
    <t>I460014</t>
  </si>
  <si>
    <t>I836914</t>
  </si>
  <si>
    <t>I128418</t>
  </si>
  <si>
    <t>I616941</t>
  </si>
  <si>
    <t>I738325</t>
  </si>
  <si>
    <t>I677409</t>
  </si>
  <si>
    <t>H286308</t>
  </si>
  <si>
    <t>I848340</t>
  </si>
  <si>
    <t>I677398</t>
  </si>
  <si>
    <t>I696747</t>
  </si>
  <si>
    <t>I574981</t>
  </si>
  <si>
    <t>I696083</t>
  </si>
  <si>
    <t>I874218</t>
  </si>
  <si>
    <t>I784815</t>
  </si>
  <si>
    <t>I856215</t>
  </si>
  <si>
    <t>I734318</t>
  </si>
  <si>
    <t>I821512</t>
  </si>
  <si>
    <t>H222616</t>
  </si>
  <si>
    <t>I581580</t>
  </si>
  <si>
    <t>H408703</t>
  </si>
  <si>
    <t>I382956</t>
  </si>
  <si>
    <t>I759251</t>
  </si>
  <si>
    <t>I766440</t>
  </si>
  <si>
    <t>I318775</t>
  </si>
  <si>
    <t>H367145</t>
  </si>
  <si>
    <t>I488079</t>
  </si>
  <si>
    <t>I571662</t>
  </si>
  <si>
    <t>I833966</t>
  </si>
  <si>
    <t>I810905</t>
  </si>
  <si>
    <t>I776951</t>
  </si>
  <si>
    <t>I796079</t>
  </si>
  <si>
    <t>H106293</t>
  </si>
  <si>
    <t>J035306</t>
  </si>
  <si>
    <t>B948086</t>
  </si>
  <si>
    <t>I751851</t>
  </si>
  <si>
    <t>I728458</t>
  </si>
  <si>
    <t>I728645</t>
  </si>
  <si>
    <t>I757461</t>
  </si>
  <si>
    <t>I338922</t>
  </si>
  <si>
    <t>I757466</t>
  </si>
  <si>
    <t>I441407</t>
  </si>
  <si>
    <t>I494915</t>
  </si>
  <si>
    <t>I363726</t>
  </si>
  <si>
    <t>I664720</t>
  </si>
  <si>
    <t>I773135</t>
  </si>
  <si>
    <t>H118040</t>
  </si>
  <si>
    <t>H530385</t>
  </si>
  <si>
    <t>I720466</t>
  </si>
  <si>
    <t>I725998</t>
  </si>
  <si>
    <t>J015612</t>
  </si>
  <si>
    <t>J015610</t>
  </si>
  <si>
    <t>J017117</t>
  </si>
  <si>
    <t>I034650</t>
  </si>
  <si>
    <t>I559941</t>
  </si>
  <si>
    <t>I590250</t>
  </si>
  <si>
    <t>I512669</t>
  </si>
  <si>
    <t>I817919</t>
  </si>
  <si>
    <t>I817916</t>
  </si>
  <si>
    <t>I559589</t>
  </si>
  <si>
    <t>I007540</t>
  </si>
  <si>
    <t>I356069</t>
  </si>
  <si>
    <t>I121510</t>
  </si>
  <si>
    <t>H007933</t>
  </si>
  <si>
    <t>I784902</t>
  </si>
  <si>
    <t>I784900</t>
  </si>
  <si>
    <t>I861479</t>
  </si>
  <si>
    <t>I861480</t>
  </si>
  <si>
    <t>I601733</t>
  </si>
  <si>
    <t>I569320</t>
  </si>
  <si>
    <t>H342204</t>
  </si>
  <si>
    <t>I781523</t>
  </si>
  <si>
    <t>7 de julio de 1992</t>
  </si>
  <si>
    <t>30 de septiembre de 1986</t>
  </si>
  <si>
    <t>30 de enero de 1973</t>
  </si>
  <si>
    <t>6 de abril de 2001</t>
  </si>
  <si>
    <t>2 de julio de 2002</t>
  </si>
  <si>
    <t>2 de diciembre de 2011</t>
  </si>
  <si>
    <t>12 de septiembre de 2013</t>
  </si>
  <si>
    <t>10 de febrero de 1984</t>
  </si>
  <si>
    <t>8 de diciembre de 2011</t>
  </si>
  <si>
    <t>19 de agosto de 1980</t>
  </si>
  <si>
    <t>29 de junio de 1979</t>
  </si>
  <si>
    <t>7 de septiembre de 2010</t>
  </si>
  <si>
    <t>28 de diciembre de 1973</t>
  </si>
  <si>
    <t>4 de febrero de 1962</t>
  </si>
  <si>
    <t>19 de julio de 1972</t>
  </si>
  <si>
    <t>5 de abril de 1991</t>
  </si>
  <si>
    <t>30 de octubre de 1978</t>
  </si>
  <si>
    <t>3 de septiembre de 2004</t>
  </si>
  <si>
    <t>27 de julio de 1993</t>
  </si>
  <si>
    <t>1 de septiembre de 1962</t>
  </si>
  <si>
    <t>29 de enero de 1994</t>
  </si>
  <si>
    <t>6 de diciembre de 1990</t>
  </si>
  <si>
    <t>17 de febrero de 1969</t>
  </si>
  <si>
    <t>6 de agosto de 1986</t>
  </si>
  <si>
    <t>26 de julio de 1987</t>
  </si>
  <si>
    <t>17 de julio de 1993</t>
  </si>
  <si>
    <t>10 de septiembre de 1973</t>
  </si>
  <si>
    <t>23 de diciembre de 1974</t>
  </si>
  <si>
    <t>4 de agosto de 1983</t>
  </si>
  <si>
    <t>20 de diciembre de 1987</t>
  </si>
  <si>
    <t>13 de abril de 1988</t>
  </si>
  <si>
    <t>8 de febrero de 1979</t>
  </si>
  <si>
    <t>10 de octubre de 1992</t>
  </si>
  <si>
    <t>7 de diciembre de 1988</t>
  </si>
  <si>
    <t>22 de enero de 1992</t>
  </si>
  <si>
    <t>21 de septiembre de 1992</t>
  </si>
  <si>
    <t>9 de agosto de 1990</t>
  </si>
  <si>
    <t>4 de septiembre de 1978</t>
  </si>
  <si>
    <t>29 de enero de 1969</t>
  </si>
  <si>
    <t>8 de junio de 1985</t>
  </si>
  <si>
    <t>3 de marzo de 1978</t>
  </si>
  <si>
    <t>10 de septiembre de 1969</t>
  </si>
  <si>
    <t>11 de enero de 1994</t>
  </si>
  <si>
    <t>14 de junio de 1988</t>
  </si>
  <si>
    <t>27 de marzo de 1987</t>
  </si>
  <si>
    <t>14 de febrero de 1977</t>
  </si>
  <si>
    <t>15 de abril de 1975</t>
  </si>
  <si>
    <t>4 de octubre de 2011</t>
  </si>
  <si>
    <t>26 de febrero de 1964</t>
  </si>
  <si>
    <t>9 de mayo de 1974</t>
  </si>
  <si>
    <t>31 de julio de 2000</t>
  </si>
  <si>
    <t>16 de octubre de 1992</t>
  </si>
  <si>
    <t>27 de mayo de 1983</t>
  </si>
  <si>
    <t>16 de septiembre de 1985</t>
  </si>
  <si>
    <t>3 de junio de 1962</t>
  </si>
  <si>
    <t>13 de abril de 1969</t>
  </si>
  <si>
    <t>11 de agosto de 1968</t>
  </si>
  <si>
    <t>16 de octubre de 1964</t>
  </si>
  <si>
    <t>10 de agosto de 1984</t>
  </si>
  <si>
    <t>10 de noviembre de 1966</t>
  </si>
  <si>
    <t>26 de enero de 1967</t>
  </si>
  <si>
    <t>4 de junio de 1991</t>
  </si>
  <si>
    <t>24 de octubre de 1983</t>
  </si>
  <si>
    <t>22 de febrero de 1981</t>
  </si>
  <si>
    <t>18 de diciembre de 1986</t>
  </si>
  <si>
    <t>2 de febrero de 1982</t>
  </si>
  <si>
    <t>4 de marzo de 1983</t>
  </si>
  <si>
    <t>22 de octubre de 1974</t>
  </si>
  <si>
    <t>2 de julio de 1983</t>
  </si>
  <si>
    <t>30 de octubre de 1989</t>
  </si>
  <si>
    <t>12 de mayo de 1984</t>
  </si>
  <si>
    <t>21 de octubre de 1978</t>
  </si>
  <si>
    <t>1 de febrero de 1988</t>
  </si>
  <si>
    <t>25 de septiembre de 1987</t>
  </si>
  <si>
    <t>28 de junio de 1969</t>
  </si>
  <si>
    <t>8 de marzo de 1976</t>
  </si>
  <si>
    <t>19 de octubre de 1970</t>
  </si>
  <si>
    <t>11 de febrero de 1974</t>
  </si>
  <si>
    <t>1 de marzo de 1983</t>
  </si>
  <si>
    <t>11 de mayo de 1985</t>
  </si>
  <si>
    <t>25 de junio de 1978</t>
  </si>
  <si>
    <t>16 de abril de 1991</t>
  </si>
  <si>
    <t>11 de marzo de 1987</t>
  </si>
  <si>
    <t>16 de febrero de 1988</t>
  </si>
  <si>
    <t>21 de mayo de 1986</t>
  </si>
  <si>
    <t>3 de septiembre de 1977</t>
  </si>
  <si>
    <t>7 de septiembre de 1977</t>
  </si>
  <si>
    <t>25 de junio de 1972</t>
  </si>
  <si>
    <t>14 de febrero de 1983</t>
  </si>
  <si>
    <t>22 de mayo de 1984</t>
  </si>
  <si>
    <t>3 de diciembre de 1971</t>
  </si>
  <si>
    <t>25 de julio de 1983</t>
  </si>
  <si>
    <t>25 de noviembre de 1960</t>
  </si>
  <si>
    <t>19 de junio de 1981</t>
  </si>
  <si>
    <t>29 de julio de 1983</t>
  </si>
  <si>
    <t>11 de noviembre de 1989</t>
  </si>
  <si>
    <t>10 de febrero de 1965</t>
  </si>
  <si>
    <t>17 de octubre de 1979</t>
  </si>
  <si>
    <t>11 de mayo de 1994</t>
  </si>
  <si>
    <t>16 de septiembre de 1987</t>
  </si>
  <si>
    <t>19 de agosto de 1981</t>
  </si>
  <si>
    <t>10 de octubre de 1982</t>
  </si>
  <si>
    <t>3 de noviembre de 1968</t>
  </si>
  <si>
    <t>17 de mayo de 1971</t>
  </si>
  <si>
    <t>4 de abril de 1990</t>
  </si>
  <si>
    <t>11 de diciembre de 1985</t>
  </si>
  <si>
    <t>3 de octubre de 1982</t>
  </si>
  <si>
    <t>16 de agosto de 1966</t>
  </si>
  <si>
    <t>3 de mayo de 2005</t>
  </si>
  <si>
    <t>15 de marzo de 1993</t>
  </si>
  <si>
    <t>18 de octubre de 1978</t>
  </si>
  <si>
    <t>27 de noviembre de 1981</t>
  </si>
  <si>
    <t>7 de junio de 1990</t>
  </si>
  <si>
    <t>19 de noviembre de 1983</t>
  </si>
  <si>
    <t>24 de agosto de 1990</t>
  </si>
  <si>
    <t>25 de enero de 1975</t>
  </si>
  <si>
    <t>21 de febrero de 1971</t>
  </si>
  <si>
    <t>7 de julio de 1979</t>
  </si>
  <si>
    <t>25 de mayo de 1979</t>
  </si>
  <si>
    <t>7 de septiembre de 1981</t>
  </si>
  <si>
    <t>10 de noviembre de 1993</t>
  </si>
  <si>
    <t>14 de abril de 1974</t>
  </si>
  <si>
    <t>17 de enero de 1987</t>
  </si>
  <si>
    <t>6 de noviembre de 1971</t>
  </si>
  <si>
    <t>17 de diciembre de 1991</t>
  </si>
  <si>
    <t>22 de abril de 1983</t>
  </si>
  <si>
    <t>1 de febrero de 1991</t>
  </si>
  <si>
    <t>16 de marzo de 1991</t>
  </si>
  <si>
    <t>16 de septiembre de 1989</t>
  </si>
  <si>
    <t>3 de febrero de 1995</t>
  </si>
  <si>
    <t>12 de septiembre de 1960</t>
  </si>
  <si>
    <t>11 de marzo de 1966</t>
  </si>
  <si>
    <t>17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</si>
  <si>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</si>
  <si>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</si>
  <si>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</si>
  <si>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</si>
  <si>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</si>
  <si>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</si>
  <si>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</si>
  <si>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</si>
  <si>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</si>
  <si>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</si>
  <si>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</si>
  <si>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</si>
  <si>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</si>
  <si>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</si>
  <si>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</si>
  <si>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</si>
  <si>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</si>
  <si>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</si>
  <si>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</si>
  <si>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</si>
  <si>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</si>
  <si>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</si>
  <si>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</si>
  <si>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</si>
  <si>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</si>
  <si>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</si>
  <si>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</si>
  <si>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</si>
  <si>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</si>
  <si>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</si>
  <si>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</si>
  <si>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</si>
  <si>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</si>
  <si>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</si>
  <si>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</si>
  <si>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</si>
  <si>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</si>
  <si>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</si>
  <si>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</si>
  <si>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</si>
  <si>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</si>
  <si>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</si>
  <si>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</si>
  <si>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</si>
  <si>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</si>
  <si>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</si>
  <si>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</si>
  <si>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</si>
  <si>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</si>
  <si>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</si>
  <si>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</si>
  <si>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</si>
  <si>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</si>
  <si>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</si>
  <si>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</si>
  <si>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</si>
  <si>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</si>
  <si>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</si>
  <si>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</si>
  <si>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</si>
  <si>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</si>
  <si>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</si>
  <si>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</si>
  <si>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</si>
  <si>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</si>
  <si>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</si>
  <si>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</si>
  <si>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</si>
  <si>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</si>
  <si>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</si>
  <si>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</si>
  <si>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</si>
  <si>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</si>
  <si>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</si>
  <si>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</si>
  <si>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</si>
  <si>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</si>
  <si>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</si>
  <si>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</si>
  <si>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</si>
  <si>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</si>
  <si>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</si>
  <si>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</si>
  <si>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</si>
  <si>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</si>
  <si>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</si>
  <si>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</si>
  <si>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</si>
  <si>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</si>
  <si>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</si>
  <si>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</si>
  <si>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</si>
  <si>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</si>
  <si>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</si>
  <si>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</si>
  <si>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</si>
  <si>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</si>
  <si>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</si>
  <si>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</si>
  <si>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</si>
  <si>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</si>
  <si>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</si>
  <si>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</si>
  <si>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</si>
  <si>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</si>
  <si>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</si>
  <si>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</si>
  <si>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</si>
  <si>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</si>
  <si>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</si>
  <si>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</si>
  <si>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</si>
  <si>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</si>
  <si>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</si>
  <si>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</si>
  <si>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</si>
  <si>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</si>
  <si>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</si>
  <si>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</si>
  <si>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</si>
  <si>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</si>
  <si>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</si>
  <si>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</si>
  <si>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</si>
  <si>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</si>
  <si>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</si>
  <si>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</si>
  <si>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</si>
  <si>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</si>
  <si>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</si>
  <si>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</si>
  <si>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</si>
  <si>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</si>
  <si>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</si>
  <si>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</si>
  <si>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</si>
  <si>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</si>
  <si>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</si>
  <si>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</si>
  <si>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</si>
  <si>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</si>
  <si>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</si>
  <si>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</si>
  <si>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</si>
  <si>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</si>
  <si>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</si>
  <si>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</si>
  <si>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</si>
  <si>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</si>
  <si>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</si>
  <si>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</si>
  <si>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</si>
  <si>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</si>
  <si>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</si>
  <si>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LIC. PEDRO ALVARADO SILVA</t>
  </si>
  <si>
    <t>FRANK RAMOS ALFONSO</t>
  </si>
  <si>
    <t>BELKIS FERNÁNDEZ ABREU</t>
  </si>
  <si>
    <t>YOSANDRY RODRIGUEZ BRITO</t>
  </si>
  <si>
    <t>ALEXIS GOMEZ PUMARADA</t>
  </si>
  <si>
    <t>NELMIS DIAZ GONZALEZ</t>
  </si>
  <si>
    <t>MARGARITA MARTÍNEZ LUIS</t>
  </si>
  <si>
    <t>CARLOS ANTONIO QUIÑONES VILLAVICENCIO</t>
  </si>
  <si>
    <t>YORDANIS TRAVIESO CEDEÑO</t>
  </si>
  <si>
    <t>SERNIEL ZALDIVAR AVILA</t>
  </si>
  <si>
    <t>ROBERTO CASTILLO BOZA</t>
  </si>
  <si>
    <t>MAILIN TAMAYO MORERA</t>
  </si>
  <si>
    <t>YENSY LEON  GONZALEZ</t>
  </si>
  <si>
    <t>DANET DIAZ BORREGO</t>
  </si>
  <si>
    <t>ADRIAN ALVAREZ AGUILERA</t>
  </si>
  <si>
    <t>NURIA MARIA CABALLERO REYES</t>
  </si>
  <si>
    <t>HECTOR BARRIOS MIGUEL</t>
  </si>
  <si>
    <t>MARLEN TAMAYO DISOTUART</t>
  </si>
  <si>
    <t>VICTOR MANUEL LUGO LEON</t>
  </si>
  <si>
    <t>LIANNE MAZON BERMUEZ</t>
  </si>
  <si>
    <t>LIANET RODRIGUEZ MARTINEZ</t>
  </si>
  <si>
    <t>LEONIDES SANTANA LOPEZ</t>
  </si>
  <si>
    <t>GUSTAVO ALVAREZ ROQUE</t>
  </si>
  <si>
    <t>GINA GAMEZ VILLEGAS</t>
  </si>
  <si>
    <t>LEONEL LEYVA VERDECIA</t>
  </si>
  <si>
    <t>GUILLERMO BLAS ARCIA BELTRAN</t>
  </si>
  <si>
    <t>ROLANDO CAJIGAL VALDES</t>
  </si>
  <si>
    <t>JOSE ROJAS MEDEROS</t>
  </si>
  <si>
    <t>JORGE JIMENEZ GOMEZ</t>
  </si>
  <si>
    <t>ROBERTO ANGEL CALDERON SARRIA</t>
  </si>
  <si>
    <t>YOEL RODRIGUEZ CHAVIANO</t>
  </si>
  <si>
    <t>MAYULI  MANSO RAMIREZ</t>
  </si>
  <si>
    <t>YUDIEL ALVAREZ SALABARRIA</t>
  </si>
  <si>
    <t>DENIS ADRIAN PARDO LA O</t>
  </si>
  <si>
    <t>KATIA MARIANA RODRIGUEZ PEREZ</t>
  </si>
  <si>
    <t>DAIKER RUBEN HERNANDEZ ESPONDA</t>
  </si>
  <si>
    <t>FIDEL ALEJANDRO BALLESTER FRIAS</t>
  </si>
  <si>
    <t>ALEXANDER RAFAEL ROSALES ANAYA</t>
  </si>
  <si>
    <t>JUAN  ENRIQUE RODRIGUEZ GONZALEZ</t>
  </si>
  <si>
    <t>ALBERLIS LEON  CHAVEZ</t>
  </si>
  <si>
    <t>HUMBERTO LAZARO GOVIN MUÑOZ</t>
  </si>
  <si>
    <t>ROBERTO LA OSA GARCIA</t>
  </si>
  <si>
    <t>LAZARO LA OSA GARCIA</t>
  </si>
  <si>
    <t>YUNIER SEFERINO GONZALEZ CAMACHO</t>
  </si>
  <si>
    <t>MARIA DE LOS ANGELES PAIROL VALDIVIA</t>
  </si>
  <si>
    <t>DAYANI RUBIO ARMAS</t>
  </si>
  <si>
    <t>ARNALDO MARTI FERNDANEZ</t>
  </si>
  <si>
    <t>MARYULI FERNANDEZ PIMENTEL</t>
  </si>
  <si>
    <t>YOSLESI  RODRIGUEZ CARMENATES</t>
  </si>
  <si>
    <t>VICTOR MANUEL PEREZ NARANJO</t>
  </si>
  <si>
    <t>GRETEL GONZALEZ BORGES</t>
  </si>
  <si>
    <t>REY ALEJANDRO PERDOMO ARTEAGA</t>
  </si>
  <si>
    <t>OLIVIA QUINTANA FONSECA</t>
  </si>
  <si>
    <t>RENE SANAME LEYVA</t>
  </si>
  <si>
    <t>MIGDENIA PEÑA SILVERA</t>
  </si>
  <si>
    <t>MINORKI HERNANDEZ HERNANDEZ</t>
  </si>
  <si>
    <t>PEDRO YASMANI DIAZ VICTORE</t>
  </si>
  <si>
    <t>LEONARDO EMILIO YERO GONZALEZ</t>
  </si>
  <si>
    <t>YARITZA VALDES ECHEVARRIA</t>
  </si>
  <si>
    <t>YASIEL VALDES ECHEVARRIA</t>
  </si>
  <si>
    <t>ALEXANDRO TORRES TORRES</t>
  </si>
  <si>
    <t>SILVIO ADRIAN AGUIAR PADRON</t>
  </si>
  <si>
    <t>ALEXANDER PEREZ FERNDANEZ</t>
  </si>
  <si>
    <t>AYMARA REYES PONS</t>
  </si>
  <si>
    <t>ANGEL LUIS FERRERA VICET</t>
  </si>
  <si>
    <t>MERCEDES MERIÑO DARNA</t>
  </si>
  <si>
    <t>YENITSEY JIMENEZ DIAZ</t>
  </si>
  <si>
    <t>SAMIRA DE LA CARIDAD BRAÑA JIMENEZ</t>
  </si>
  <si>
    <t>SABRINA DE LA CARIDAD BRAÑA JIMENEZ</t>
  </si>
  <si>
    <t>BARBARA DE LA CARIDAD LICEA BORRELL</t>
  </si>
  <si>
    <t>RONAL ALEXANDER SERRET BENAVIDES</t>
  </si>
  <si>
    <t>DANIEL AGUILERA ROJAS</t>
  </si>
  <si>
    <t>YEINIER VAZQUEZ PARRAA</t>
  </si>
  <si>
    <t>LUIS ENRIQUE LUIS SOLER</t>
  </si>
  <si>
    <t xml:space="preserve">ALEXIS LOBATO GARCIA </t>
  </si>
  <si>
    <t>ISAEL CHARMANT HEREDIA</t>
  </si>
  <si>
    <t>DAVID CHAMA HEREDIA</t>
  </si>
  <si>
    <t>LISANDRA MARTINEZ LAZO</t>
  </si>
  <si>
    <t>JUAN ERNESTO PROENZA LEGRA</t>
  </si>
  <si>
    <t>DAYLIN AGUEDO GONZALEZ</t>
  </si>
  <si>
    <t>OMAR CCELESTINO GUTIERREZ ABREU</t>
  </si>
  <si>
    <t>CRESENCIO BALLART FERRER</t>
  </si>
  <si>
    <t>YOSBANI BAILE FONSECA</t>
  </si>
  <si>
    <t>ALIANNIS DONET GOMEZ</t>
  </si>
  <si>
    <t>FERNANDO ERNESTO VALEZCO LIERMO</t>
  </si>
  <si>
    <t>YOSEL GUILARTE ACOSTA</t>
  </si>
  <si>
    <t>JENNIS MATILDE PEREZ VAZQUEZ</t>
  </si>
  <si>
    <t>DAYMÍ LEON LAZCANO</t>
  </si>
  <si>
    <t>ALAIN SANCHEZ DIAZ</t>
  </si>
  <si>
    <t>YUNET CRESPO BAQUERO</t>
  </si>
  <si>
    <t>ERNESTO PAVEL CERVANTES DIAZ</t>
  </si>
  <si>
    <t>HANOI VAZQUEZ MATOS</t>
  </si>
  <si>
    <t>ONELYS CUZA BATISTA</t>
  </si>
  <si>
    <t>AMAURY MOREJON BETANCOURT</t>
  </si>
  <si>
    <t>ARIESKIS REYES PEREZ</t>
  </si>
  <si>
    <t>HECTOR DEL SOL RODRIGUEZ</t>
  </si>
  <si>
    <t>ANDY ARNALDO BORRERO SANCHEZ</t>
  </si>
  <si>
    <t>LUIS ROBERTO TOSCA PLACERES</t>
  </si>
  <si>
    <t>EIDER  MATOS ALFARO</t>
  </si>
  <si>
    <t>MONICA  ESTEVEZ URBANO</t>
  </si>
  <si>
    <t>KEMMOUTZO  SARRIA MANZANO</t>
  </si>
  <si>
    <t>VLADIMIR ORTEGA GONZALEZ</t>
  </si>
  <si>
    <t>YORDANYS DACAL SILVA</t>
  </si>
  <si>
    <t>LIRIANNIS CISNERO CABALLERO</t>
  </si>
  <si>
    <t>MIRENIS DE LA CARIDAD ROJAS MORENO</t>
  </si>
  <si>
    <t>CARMELO RAMON RANGEL</t>
  </si>
  <si>
    <t>MARISELA VICTORIA GARCIA RUBIO</t>
  </si>
  <si>
    <t>JOSE ALEJANDRO FERNANDEZ BERMEJO</t>
  </si>
  <si>
    <t>YANAISE GARCIA CABRERA</t>
  </si>
  <si>
    <t>ROLANDO GONZALEZ GARCIA</t>
  </si>
  <si>
    <t>YORDANIS MARTIN GONZALEZ</t>
  </si>
  <si>
    <t>ALEXANDER BRUZON CAMPOS</t>
  </si>
  <si>
    <t>OFELIA QUERO VEGA</t>
  </si>
  <si>
    <t>FERNANDO GONZALEZ JIMENEZ</t>
  </si>
  <si>
    <t>LEIDYS IRIS DOMINGUEZ RODRIGUEZ</t>
  </si>
  <si>
    <t>CARLOS OMANYS DUVERGEL BARROSO</t>
  </si>
  <si>
    <t>YENNYS RUBIO TERRYS</t>
  </si>
  <si>
    <t>JAVIER RIGÑACK RAMIREZ</t>
  </si>
  <si>
    <t>CARLOS ALBERTO ESTOPIÑAN ESTUPIÑAN</t>
  </si>
  <si>
    <t>LISNAY BUSTAMANTE MOYA</t>
  </si>
  <si>
    <t>LAZARO GUERRA LOYOLA</t>
  </si>
  <si>
    <t>CARLOS JEREZ TORNES</t>
  </si>
  <si>
    <t>ROXANA FRANCISCA QUESADA SANCHEZ</t>
  </si>
  <si>
    <t>ALBERETO OSMANI NEYRA ABREU</t>
  </si>
  <si>
    <t>ADALBERTO  GIL TOLEDO</t>
  </si>
  <si>
    <t>YUDELKA  PÉREZ GONZÁLEZ</t>
  </si>
  <si>
    <t>MANUEL ANGEL CRUZ NACLER</t>
  </si>
  <si>
    <t>YUSLEIDYS VALDES PRADO VILAS</t>
  </si>
  <si>
    <t>YOANNA CHAVEZ PÉREZ</t>
  </si>
  <si>
    <t>EUGENIO GUIRALDO MERINO ESPINOSSA</t>
  </si>
  <si>
    <t>ODALYS BOFFILL NUÑEZ</t>
  </si>
  <si>
    <t>SENIA ROSAS PEDROSO</t>
  </si>
  <si>
    <t>JENRY PÉREZ MORALES</t>
  </si>
  <si>
    <t>ASNALDO FIGUEREDO FONSECA</t>
  </si>
  <si>
    <t>YOANNY RAYA BERNAL</t>
  </si>
  <si>
    <t>LOIMA MENDIVIL CORDERO</t>
  </si>
  <si>
    <t>ANIA GERTRUDIS TAMAYO ESCALONA</t>
  </si>
  <si>
    <t>ROBERTO BAYOLA BAYOLA</t>
  </si>
  <si>
    <t>DAYRON ESCOBAR BUJEIRO</t>
  </si>
  <si>
    <t>ANABEL DELGADO EGOZCUE</t>
  </si>
  <si>
    <t>HILDADENIS HERRADAS SANCHEZ</t>
  </si>
  <si>
    <t>YANIEL LUZBEL GARCIA</t>
  </si>
  <si>
    <t>REYNIEL GONZALEZ MATOS</t>
  </si>
  <si>
    <t>GUILLERMO RAMOS AROSTICA</t>
  </si>
  <si>
    <t>YASMANY ZULUETA RAMOS</t>
  </si>
  <si>
    <t>JUAN MIGUEL SABATER AGUILAR</t>
  </si>
  <si>
    <t>KEYLA MARTINEZ ESPINOSA</t>
  </si>
  <si>
    <t>MARGARITA MONTENEGRO RODRIGUEZ</t>
  </si>
  <si>
    <t>DAVID LOPEZ ZAMADA</t>
  </si>
  <si>
    <t>ANTONIO GASPAR RODRIGUEZ VERA</t>
  </si>
  <si>
    <t>JAVIER PUPO TORRES</t>
  </si>
  <si>
    <t>ALEXANDER RAMIREZ SOCARRÁS</t>
  </si>
  <si>
    <t>YANDIE PEREZ MORENO</t>
  </si>
  <si>
    <t>JORGE LUIS GONZALEZ PÉREZ</t>
  </si>
  <si>
    <t>YANIEL LEIVA RODRIGUEZ</t>
  </si>
  <si>
    <t>I433526</t>
  </si>
  <si>
    <t>I573133</t>
  </si>
  <si>
    <t>I790023</t>
  </si>
  <si>
    <t>I422180</t>
  </si>
  <si>
    <t>I462064</t>
  </si>
  <si>
    <t>I000387</t>
  </si>
  <si>
    <t>I898402</t>
  </si>
  <si>
    <t>I827813</t>
  </si>
  <si>
    <t>I848433</t>
  </si>
  <si>
    <t>I645036</t>
  </si>
  <si>
    <t>I351819</t>
  </si>
  <si>
    <t>H041661</t>
  </si>
  <si>
    <t>I774455</t>
  </si>
  <si>
    <t>I123459</t>
  </si>
  <si>
    <t>I869586</t>
  </si>
  <si>
    <t>I601846</t>
  </si>
  <si>
    <t>I601827</t>
  </si>
  <si>
    <t>I831370</t>
  </si>
  <si>
    <t>I831363</t>
  </si>
  <si>
    <t>I778289</t>
  </si>
  <si>
    <t>I831122</t>
  </si>
  <si>
    <t>I839275</t>
  </si>
  <si>
    <t>I550370</t>
  </si>
  <si>
    <t>I781620</t>
  </si>
  <si>
    <t>I217242</t>
  </si>
  <si>
    <t>J010152</t>
  </si>
  <si>
    <t>I609962</t>
  </si>
  <si>
    <t>I703919</t>
  </si>
  <si>
    <t>I574328</t>
  </si>
  <si>
    <t>I468941</t>
  </si>
  <si>
    <t>I226267</t>
  </si>
  <si>
    <t>I289792</t>
  </si>
  <si>
    <t>H473867</t>
  </si>
  <si>
    <t>I381418</t>
  </si>
  <si>
    <t>I071073</t>
  </si>
  <si>
    <t>I246298</t>
  </si>
  <si>
    <t>I408543</t>
  </si>
  <si>
    <t>I872122</t>
  </si>
  <si>
    <t>J002879</t>
  </si>
  <si>
    <t>J007982</t>
  </si>
  <si>
    <t>I861551</t>
  </si>
  <si>
    <t>I7958840</t>
  </si>
  <si>
    <t>I797257</t>
  </si>
  <si>
    <t>I485148</t>
  </si>
  <si>
    <t>I001272</t>
  </si>
  <si>
    <t>H417801</t>
  </si>
  <si>
    <t>I898697</t>
  </si>
  <si>
    <t>I512832</t>
  </si>
  <si>
    <t>H013546</t>
  </si>
  <si>
    <t>I461010</t>
  </si>
  <si>
    <t>B972019</t>
  </si>
  <si>
    <t>I671802</t>
  </si>
  <si>
    <t>I752934</t>
  </si>
  <si>
    <t>I807571</t>
  </si>
  <si>
    <t>I892720</t>
  </si>
  <si>
    <t>I600245</t>
  </si>
  <si>
    <t>I769730</t>
  </si>
  <si>
    <t>I471803</t>
  </si>
  <si>
    <t>I660972</t>
  </si>
  <si>
    <t>I733847</t>
  </si>
  <si>
    <t>I733841</t>
  </si>
  <si>
    <t>J006942</t>
  </si>
  <si>
    <t>I428405</t>
  </si>
  <si>
    <t>H459462</t>
  </si>
  <si>
    <t>I497325</t>
  </si>
  <si>
    <t>I722411</t>
  </si>
  <si>
    <t>I731820</t>
  </si>
  <si>
    <t>I737117</t>
  </si>
  <si>
    <t>I036368</t>
  </si>
  <si>
    <t>I740761</t>
  </si>
  <si>
    <t>I552326</t>
  </si>
  <si>
    <t>H290245</t>
  </si>
  <si>
    <t>H1317886</t>
  </si>
  <si>
    <t>B895607</t>
  </si>
  <si>
    <t>I835644</t>
  </si>
  <si>
    <t>I833553</t>
  </si>
  <si>
    <t>I863343</t>
  </si>
  <si>
    <t>I797870</t>
  </si>
  <si>
    <t>I306563</t>
  </si>
  <si>
    <t>I540386</t>
  </si>
  <si>
    <t>I345440</t>
  </si>
  <si>
    <t>H367104</t>
  </si>
  <si>
    <t>I418466</t>
  </si>
  <si>
    <t>I418101</t>
  </si>
  <si>
    <t>B897784</t>
  </si>
  <si>
    <t>I594236</t>
  </si>
  <si>
    <t>I624793</t>
  </si>
  <si>
    <t>I462692</t>
  </si>
  <si>
    <t>I819416</t>
  </si>
  <si>
    <t>I541697</t>
  </si>
  <si>
    <t>I543740</t>
  </si>
  <si>
    <t>I635162</t>
  </si>
  <si>
    <t>H287629</t>
  </si>
  <si>
    <t>I795750</t>
  </si>
  <si>
    <t>I553805</t>
  </si>
  <si>
    <t>I521713</t>
  </si>
  <si>
    <t>I793445</t>
  </si>
  <si>
    <t>I456552</t>
  </si>
  <si>
    <t>I517937</t>
  </si>
  <si>
    <t>I735906</t>
  </si>
  <si>
    <t>I728801</t>
  </si>
  <si>
    <t>I095224</t>
  </si>
  <si>
    <t>H228262</t>
  </si>
  <si>
    <t>B745002</t>
  </si>
  <si>
    <t>I095216</t>
  </si>
  <si>
    <t>I714417</t>
  </si>
  <si>
    <t>I776132</t>
  </si>
  <si>
    <t>I587531</t>
  </si>
  <si>
    <t>H219960</t>
  </si>
  <si>
    <t>I229509</t>
  </si>
  <si>
    <t>I673588</t>
  </si>
  <si>
    <t>I360843</t>
  </si>
  <si>
    <t>I586658</t>
  </si>
  <si>
    <t>H237319</t>
  </si>
  <si>
    <t>I325896</t>
  </si>
  <si>
    <t>I440448</t>
  </si>
  <si>
    <t>I048854</t>
  </si>
  <si>
    <t>I541768</t>
  </si>
  <si>
    <t>J064850</t>
  </si>
  <si>
    <t>I687457</t>
  </si>
  <si>
    <t>I678773</t>
  </si>
  <si>
    <t>I774279</t>
  </si>
  <si>
    <t>I524417</t>
  </si>
  <si>
    <t>I131772</t>
  </si>
  <si>
    <t>I601092</t>
  </si>
  <si>
    <t>I601093</t>
  </si>
  <si>
    <t>I517427</t>
  </si>
  <si>
    <t>I474750</t>
  </si>
  <si>
    <t>H225003</t>
  </si>
  <si>
    <t>I565306</t>
  </si>
  <si>
    <t>I677400</t>
  </si>
  <si>
    <t>I650181</t>
  </si>
  <si>
    <t>I487859</t>
  </si>
  <si>
    <t>I731638</t>
  </si>
  <si>
    <t>I731608</t>
  </si>
  <si>
    <t>I161889</t>
  </si>
  <si>
    <t>H377401</t>
  </si>
  <si>
    <t>I830423</t>
  </si>
  <si>
    <t>I8224806</t>
  </si>
  <si>
    <t>I862447</t>
  </si>
  <si>
    <t>I731280</t>
  </si>
  <si>
    <t>I098327</t>
  </si>
  <si>
    <t>J010671</t>
  </si>
  <si>
    <t>H385675</t>
  </si>
  <si>
    <t>I833209</t>
  </si>
  <si>
    <t>I591502</t>
  </si>
  <si>
    <t>I794222</t>
  </si>
  <si>
    <t>I901998</t>
  </si>
  <si>
    <t>I899425</t>
  </si>
  <si>
    <t>I899428</t>
  </si>
  <si>
    <t>12 de marzo de 1976</t>
  </si>
  <si>
    <t>15 de enero de 1987</t>
  </si>
  <si>
    <t>17 de marzo de 1982</t>
  </si>
  <si>
    <t>17 de noviembre de 1983</t>
  </si>
  <si>
    <t>3 de agosto de 1992</t>
  </si>
  <si>
    <t>24 de septiembre de 1983</t>
  </si>
  <si>
    <t>23 de diciembre de 1981</t>
  </si>
  <si>
    <t>31 de enero de 1988</t>
  </si>
  <si>
    <t>20 de agosto de 1984</t>
  </si>
  <si>
    <t>19 de febrero de 1985</t>
  </si>
  <si>
    <t>9 de febrero de 1981</t>
  </si>
  <si>
    <t>27 de junio de 1973</t>
  </si>
  <si>
    <t>22 de noviembre de 1966</t>
  </si>
  <si>
    <t>22 de abril de 1970</t>
  </si>
  <si>
    <t>4 de febrero de 1966</t>
  </si>
  <si>
    <t>28 de marzo de 1985</t>
  </si>
  <si>
    <t>21 de abril de 1994</t>
  </si>
  <si>
    <t>21 de mayo de 1994</t>
  </si>
  <si>
    <t>21 de diciembre de 1991</t>
  </si>
  <si>
    <t>10 de agosto de 1981</t>
  </si>
  <si>
    <t>6 de junio de 1990</t>
  </si>
  <si>
    <t>15 de noviembre de 1988</t>
  </si>
  <si>
    <t>25 de julio de 1984</t>
  </si>
  <si>
    <t>2 de diciembre de 1963</t>
  </si>
  <si>
    <t>16 de octubre de 1968</t>
  </si>
  <si>
    <t>23 de febrero de 1992</t>
  </si>
  <si>
    <t>30 de abril de 1982</t>
  </si>
  <si>
    <t>31 de marzo de 1991</t>
  </si>
  <si>
    <t>3 de octubre de 1986</t>
  </si>
  <si>
    <t>10 de junio de 1977</t>
  </si>
  <si>
    <t>2 de noviembre de 1979</t>
  </si>
  <si>
    <t>31 de agosto de 1989</t>
  </si>
  <si>
    <t>30 de enero de 1971</t>
  </si>
  <si>
    <t>8 de abril de 1976</t>
  </si>
  <si>
    <t>9 de agosto de 1965</t>
  </si>
  <si>
    <t>16 de febrero de 1978</t>
  </si>
  <si>
    <t>11 de enero de 1967</t>
  </si>
  <si>
    <t>7 de noviembre de 1989</t>
  </si>
  <si>
    <t>17 de octubre de 1990</t>
  </si>
  <si>
    <t>27 de diciembre de 1982</t>
  </si>
  <si>
    <t>19 de julio de 1981</t>
  </si>
  <si>
    <t>20 de julio de 1985</t>
  </si>
  <si>
    <t>29 de junio de 2012</t>
  </si>
  <si>
    <t>21 de abril de 1989</t>
  </si>
  <si>
    <t>5 de mayo de 1991</t>
  </si>
  <si>
    <t>27 de febrero de 1987</t>
  </si>
  <si>
    <t>15 de marzo de 1994</t>
  </si>
  <si>
    <t>27 de mayo de 1963</t>
  </si>
  <si>
    <t>14 de noviembre de 1982</t>
  </si>
  <si>
    <t>25 de enero de 1973</t>
  </si>
  <si>
    <t>25 de enero de 1991</t>
  </si>
  <si>
    <t>25 de diciembre de 1969</t>
  </si>
  <si>
    <t>10 de septiembre de 1985</t>
  </si>
  <si>
    <t>15 de julio de 1987</t>
  </si>
  <si>
    <t>6 de febrero de 1974</t>
  </si>
  <si>
    <t>17 de diciembre de 1988</t>
  </si>
  <si>
    <t>3 de octubre de 1975</t>
  </si>
  <si>
    <t>9 de noviembre de 1983</t>
  </si>
  <si>
    <t>31 de agosto de 1985</t>
  </si>
  <si>
    <t>14 de febrero de 1991</t>
  </si>
  <si>
    <t>8 de diciembre de 1976</t>
  </si>
  <si>
    <t>15 de abril de 2011</t>
  </si>
  <si>
    <t>23 de marzo de 1990</t>
  </si>
  <si>
    <t>25 de agosto de 1992</t>
  </si>
  <si>
    <t>13 de enero de 1986</t>
  </si>
  <si>
    <t>19 de julio de 1963</t>
  </si>
  <si>
    <t>25 de julio de 1971</t>
  </si>
  <si>
    <t>8 de julio de 1974</t>
  </si>
  <si>
    <t>24 de noviembre de 1972</t>
  </si>
  <si>
    <t>7 de febrero de 1988</t>
  </si>
  <si>
    <t>16 de junio de 1989</t>
  </si>
  <si>
    <t>19 de mayo de 1991</t>
  </si>
  <si>
    <t>7 de septiembre de 1975</t>
  </si>
  <si>
    <t>25 de abril de 1967</t>
  </si>
  <si>
    <t>20 de marzo de 1992</t>
  </si>
  <si>
    <t>25 de septiembre de 1968</t>
  </si>
  <si>
    <t>18 de noviembre de 1995</t>
  </si>
  <si>
    <t>8 de junio de 1983</t>
  </si>
  <si>
    <t>15 de abril de 1985</t>
  </si>
  <si>
    <t>20 de diciembre de 1985</t>
  </si>
  <si>
    <t>19 de marzo de 1984</t>
  </si>
  <si>
    <t>23 de marzo de 1977</t>
  </si>
  <si>
    <t>17 de diciembre de 1975</t>
  </si>
  <si>
    <t>12 de diciembre de 1982</t>
  </si>
  <si>
    <t>18 de junio de 1971</t>
  </si>
  <si>
    <t>19 de abril de 1973</t>
  </si>
  <si>
    <t>7 de junio de 1956</t>
  </si>
  <si>
    <t>15 de junio de 1990</t>
  </si>
  <si>
    <t>14 de marzo de 1978</t>
  </si>
  <si>
    <t>13 de julio de 1974</t>
  </si>
  <si>
    <t>7 de noviembre de 1980</t>
  </si>
  <si>
    <t>31 de diciembre de 1997</t>
  </si>
  <si>
    <t>26 de marzo de 1979</t>
  </si>
  <si>
    <t>19 de julio de 1960</t>
  </si>
  <si>
    <t>21 de septiembre de 1985</t>
  </si>
  <si>
    <t>26 de septiembre de 1990</t>
  </si>
  <si>
    <t>19 de agosto de 1975</t>
  </si>
  <si>
    <t>10 de octubre de 1965</t>
  </si>
  <si>
    <t>3 de agosto de 1975</t>
  </si>
  <si>
    <t>22 de agosto de 1988</t>
  </si>
  <si>
    <t>24 de septiembre de 1985</t>
  </si>
  <si>
    <t>28 de diciembre de 1993</t>
  </si>
  <si>
    <t>21 de agosto de 1990</t>
  </si>
  <si>
    <t>23 de octubre de 1989</t>
  </si>
  <si>
    <t>23 de enero de 1983</t>
  </si>
  <si>
    <t>22 de mayo de 1973</t>
  </si>
  <si>
    <t>8 de abril de 1969</t>
  </si>
  <si>
    <t>21 de enero de 1964</t>
  </si>
  <si>
    <t>12 de septiembre de 1976</t>
  </si>
  <si>
    <t>14 de agosto de 1979</t>
  </si>
  <si>
    <t>5 de diciembre de 1966</t>
  </si>
  <si>
    <t>8 de enero de 1970</t>
  </si>
  <si>
    <t>2 de abril de 1990</t>
  </si>
  <si>
    <t>30 de junio de 1986</t>
  </si>
  <si>
    <t>7 de noviembre de 1987</t>
  </si>
  <si>
    <t>11 de octubre de 1959</t>
  </si>
  <si>
    <t>7 de julio de 1978</t>
  </si>
  <si>
    <t>19 de septiembre de 1976</t>
  </si>
  <si>
    <t>12 de junio de 1985</t>
  </si>
  <si>
    <t>31 de enero de 1963</t>
  </si>
  <si>
    <t>6 de agosto de 1985</t>
  </si>
  <si>
    <t>9 de junio de 1976</t>
  </si>
  <si>
    <t>2 de enero de 1986</t>
  </si>
  <si>
    <t>15 de abril de 1991</t>
  </si>
  <si>
    <t>21 de mayo de 1972</t>
  </si>
  <si>
    <t>23 de mayo de 1983</t>
  </si>
  <si>
    <t>9 de abril de 1990</t>
  </si>
  <si>
    <t>4 de diciembre de 1980</t>
  </si>
  <si>
    <t>1 de agosto de 1983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</si>
  <si>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</si>
  <si>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</si>
  <si>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</si>
  <si>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</si>
  <si>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</si>
  <si>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</si>
  <si>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</si>
  <si>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</si>
  <si>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</si>
  <si>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</si>
  <si>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</si>
  <si>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</si>
  <si>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</si>
  <si>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</si>
  <si>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</si>
  <si>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</si>
  <si>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</si>
  <si>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</si>
  <si>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</si>
  <si>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</si>
  <si>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</si>
  <si>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</si>
  <si>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</si>
  <si>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</si>
  <si>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</si>
  <si>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</si>
  <si>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</si>
  <si>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</si>
  <si>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</si>
  <si>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</si>
  <si>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</si>
  <si>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</si>
  <si>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</si>
  <si>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</si>
  <si>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</si>
  <si>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</si>
  <si>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</si>
  <si>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</si>
  <si>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</si>
  <si>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</si>
  <si>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</si>
  <si>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</si>
  <si>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</si>
  <si>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</si>
  <si>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</si>
  <si>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</si>
  <si>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</si>
  <si>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</si>
  <si>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</si>
  <si>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</si>
  <si>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</si>
  <si>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</si>
  <si>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</si>
  <si>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</si>
  <si>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</si>
  <si>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</si>
  <si>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</si>
  <si>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</si>
  <si>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</si>
  <si>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</si>
  <si>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</si>
  <si>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</si>
  <si>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</si>
  <si>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</si>
  <si>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</si>
  <si>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</si>
  <si>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</si>
  <si>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</si>
  <si>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</si>
  <si>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</si>
  <si>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</si>
  <si>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</si>
  <si>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</si>
  <si>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</si>
  <si>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</si>
  <si>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</si>
  <si>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</si>
  <si>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</si>
  <si>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</si>
  <si>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</si>
  <si>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</si>
  <si>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</si>
  <si>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</si>
  <si>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</si>
  <si>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</si>
  <si>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</si>
  <si>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</si>
  <si>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</si>
  <si>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</si>
  <si>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</si>
  <si>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</si>
  <si>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</si>
  <si>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</si>
  <si>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</si>
  <si>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</si>
  <si>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</si>
  <si>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</si>
  <si>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</si>
  <si>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</si>
  <si>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</si>
  <si>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</si>
  <si>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</si>
  <si>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</si>
  <si>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</si>
  <si>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</si>
  <si>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</si>
  <si>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</si>
  <si>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</si>
  <si>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</si>
  <si>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</si>
  <si>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</si>
  <si>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</si>
  <si>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</si>
  <si>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</si>
  <si>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</si>
  <si>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</si>
  <si>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</si>
  <si>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</si>
  <si>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</si>
  <si>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</si>
  <si>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</si>
  <si>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</si>
  <si>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</si>
  <si>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</si>
  <si>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</si>
  <si>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</si>
  <si>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</si>
  <si>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</si>
  <si>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</si>
  <si>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</si>
  <si>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</si>
  <si>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</si>
  <si>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</si>
  <si>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</si>
  <si>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</si>
  <si>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</si>
  <si>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</si>
  <si>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</si>
  <si>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</si>
  <si>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</si>
  <si>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</si>
  <si>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</si>
  <si>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</si>
  <si>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</si>
  <si>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</si>
  <si>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</si>
  <si>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</si>
  <si>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</si>
  <si>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</si>
  <si>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</si>
  <si>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</si>
  <si>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</si>
  <si>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</si>
  <si>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</si>
  <si>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YUDERKI GONZALEZ GUERRA</t>
  </si>
  <si>
    <t>ROLANDO ALEMAN LEON</t>
  </si>
  <si>
    <t>LILIANA CARIDAD GONZALEZ LUIS</t>
  </si>
  <si>
    <t>YASMEL CABADA VEGA</t>
  </si>
  <si>
    <t>MAIKEL CABADA GARCIA</t>
  </si>
  <si>
    <t>AMNELY LINARES PORVEN</t>
  </si>
  <si>
    <t>VIVIANA SEGURA LOPEZ</t>
  </si>
  <si>
    <t>JAVIER FERNANDEZ MORALES</t>
  </si>
  <si>
    <t>DAGMARA OJEDA LIMA</t>
  </si>
  <si>
    <t>EDEL RODRIGUEZ TOMAS</t>
  </si>
  <si>
    <t>ADAMS EDEL RODRIGUEZ LLANES</t>
  </si>
  <si>
    <t>NOEMI DAYLIN IGLESIAS HERNANDEZ</t>
  </si>
  <si>
    <t>LUIS PORTILLO ALBUERNE</t>
  </si>
  <si>
    <t>YOELAY TAMAYO DIAGO</t>
  </si>
  <si>
    <t>YOENIA PÉREZ JIMENEZ</t>
  </si>
  <si>
    <t>GUILLERMO VIZOSO LACHER</t>
  </si>
  <si>
    <t>ADRIANA CARIDAD PUENTES CABRALES</t>
  </si>
  <si>
    <t>DIORGE HUMBERTO RAMIREZ NUÑEZ</t>
  </si>
  <si>
    <t>MILEIDY CASANOVA PERDOMO</t>
  </si>
  <si>
    <t>HAROLL PRIEREZ CASANOVA</t>
  </si>
  <si>
    <t>ALEJANDRO PEREZ SOUSA</t>
  </si>
  <si>
    <t>MARTHA LISANDRA PRIEREZ CASANOVA</t>
  </si>
  <si>
    <t>JOAQUIN COBAS FERRERA</t>
  </si>
  <si>
    <t>DANIUSKA TURIÑO NAPOLES</t>
  </si>
  <si>
    <t>ZULEMA LAMELA CHAUVIN</t>
  </si>
  <si>
    <t>FIDEL SEIJO VERGARA</t>
  </si>
  <si>
    <t>ERY DANIEL BARCALDO RUZ</t>
  </si>
  <si>
    <t>YUNIS LOBAINA DURAND</t>
  </si>
  <si>
    <t>ALEXANDER LABARRERE CELESTRIN</t>
  </si>
  <si>
    <t>ROLANDO FAJARDO POZO</t>
  </si>
  <si>
    <t>SILVIO ENRIQUE CAMPOS FELBEYRE</t>
  </si>
  <si>
    <t>JOSE LUIS FONSECA PEREZ</t>
  </si>
  <si>
    <t>JUAN CARLOS CHELALA SANCHEZ</t>
  </si>
  <si>
    <t>LUISA OLGA NODAL FAJARDO</t>
  </si>
  <si>
    <t>MARIA CARIDAD VELASQUEZ DELGADO</t>
  </si>
  <si>
    <t>MILEIDYS ESQUIVEL BORREGO</t>
  </si>
  <si>
    <t>ONISLEY BRAVO FLEITES</t>
  </si>
  <si>
    <t>YARIMA GUTIERREZ CASTILLO</t>
  </si>
  <si>
    <t>MARCO ANTONIO CASTAÑEDA GONZALEZ</t>
  </si>
  <si>
    <t>OLGA LIDIA GONZALEZ AVILA</t>
  </si>
  <si>
    <t>YURISDEISY ALMANZA  PEREZ</t>
  </si>
  <si>
    <t>YISET SOCARRAS FONSECA</t>
  </si>
  <si>
    <t>ANA IRIS DE ARMAS  ORTEGA</t>
  </si>
  <si>
    <t>RAFAEL TEJERA GONZALEZ</t>
  </si>
  <si>
    <t>LEDIS GAINZA RUENES</t>
  </si>
  <si>
    <t>OSNEIVYS  DOMINGUEZ AVILA</t>
  </si>
  <si>
    <t>ANA MARY ACOSTA GARCIA</t>
  </si>
  <si>
    <t>YOLANDA MILAGROS TAPANEZ VILLALONGA</t>
  </si>
  <si>
    <t>YASSER NAPOLES  PEREZ</t>
  </si>
  <si>
    <t>YOAN ZAYAS TERESA</t>
  </si>
  <si>
    <t>IVAN LOPEZ ESPIN</t>
  </si>
  <si>
    <t>ISRAEL DEMETRIO GUERRA AGUILAR</t>
  </si>
  <si>
    <t>ROGELIO REYES BORGES</t>
  </si>
  <si>
    <t>IRAIDA DELIA GARATEIX ARIAS</t>
  </si>
  <si>
    <t>FERNANDO JESUS GONZALEZ AGUILA</t>
  </si>
  <si>
    <t>YORDANIS VASQUEZ DIAZ</t>
  </si>
  <si>
    <t>ANDY LLANES RODRIGUEZ</t>
  </si>
  <si>
    <t>JANETTE DE LA CARIDAD PIÑA HERNANDEZ</t>
  </si>
  <si>
    <t>ABDEL GARCIARENA LOPEZ</t>
  </si>
  <si>
    <t>CARLOS DANIEL GARCIARENA PIÑA</t>
  </si>
  <si>
    <t>DAYLET GARCIARENA PIÑA</t>
  </si>
  <si>
    <t>IDANNYS LASTRE VASQUEZ</t>
  </si>
  <si>
    <t>JUAN ALFREDO ECHEVARRIA LÓPEZ</t>
  </si>
  <si>
    <t>DANIEL ALFREDO ECHEVARRIA LASTRE</t>
  </si>
  <si>
    <t>ARISBEL SANCHEZ GUTIERREZ</t>
  </si>
  <si>
    <t>ELIANNIS POVEDA MORONTA</t>
  </si>
  <si>
    <t>FRANCISCO JESUS HERNANDEZ JIMENEZ</t>
  </si>
  <si>
    <t>YOLANDA GUTIERREZ LARA</t>
  </si>
  <si>
    <t>JAROL LEON BERNAL</t>
  </si>
  <si>
    <t>ALEXIS ROJAS HERNANDEZ</t>
  </si>
  <si>
    <t>FIDEL FIGUEREDO GIRÓN</t>
  </si>
  <si>
    <t>BARBARA LIMONTA ZULUETA</t>
  </si>
  <si>
    <t>MARITZA PÉREZ  NAVARRO</t>
  </si>
  <si>
    <t>RENÉ DUARTE RAMIREZ</t>
  </si>
  <si>
    <t>LISBANY MANUEL FLORES RODRIGUEZ</t>
  </si>
  <si>
    <t>YUSMANY PITA SOUTUYO</t>
  </si>
  <si>
    <t>SERGIO JORGE DE LOS SANTOS GONZALEZ</t>
  </si>
  <si>
    <t>ARMANDO HIDALGO ROSABAL</t>
  </si>
  <si>
    <t>ROGER FERNANDEZ PÉREZ</t>
  </si>
  <si>
    <t>ROGER LUIS FERNANDEZ ESTRADA</t>
  </si>
  <si>
    <t>PEDRO ENRIQUE TORRES MARRERO</t>
  </si>
  <si>
    <t>REINER BATISTA COZAR</t>
  </si>
  <si>
    <t>RAUL MORENO PAZ</t>
  </si>
  <si>
    <t>MAIDOLYS DOMINGUEZ PARRA</t>
  </si>
  <si>
    <t>DAILAN PEREZ ARTEAGA</t>
  </si>
  <si>
    <t>CECILIO JUNIOR GARCIA  SANTIESTEBAN</t>
  </si>
  <si>
    <t>FABIO ALEJANDRO CABALLERO DEL CAMPO</t>
  </si>
  <si>
    <t>NEY DE LA CARIDAD DEL CAMPO SANTIESTEBAN</t>
  </si>
  <si>
    <t>ZULEMA SANTIESTEBAN CATALA</t>
  </si>
  <si>
    <t>SAUL AMIR CABALLERO DEL CAMPO</t>
  </si>
  <si>
    <t>YUNIOR ANTONIO REGUEIRO SANTIESTEBAN</t>
  </si>
  <si>
    <t>ADRIANA VARONA HERNANDEZ</t>
  </si>
  <si>
    <t>EUCLIDES DONATIEN MARTÍNEZ</t>
  </si>
  <si>
    <t>YASMANY SANCHEZ VELLÓN</t>
  </si>
  <si>
    <t>CAMILO CASTAÑEDA BOZA</t>
  </si>
  <si>
    <t>BRISA DÁMARIS ALVAREZ ACUÑA</t>
  </si>
  <si>
    <t>MAYDELIS  ACUÑA PÉREZ</t>
  </si>
  <si>
    <t>MARIA  DEL ROSARIO ESCALA BATISTA</t>
  </si>
  <si>
    <t>YUNIOR RAFAEL SEBASCO ROJAS</t>
  </si>
  <si>
    <t>ROBERTO HERNANDEZ DÍAZ</t>
  </si>
  <si>
    <t>CLAUDIA LILIA CARABALLÉ GONZALEZ</t>
  </si>
  <si>
    <t>RAMÓN FRANCISCO VILLASUSO RODRIGUEZ</t>
  </si>
  <si>
    <t>YORAIDA  BETANCOURT MORALES</t>
  </si>
  <si>
    <t>JOSÉ ANDRÉS LIRANZA CHARCHABAL</t>
  </si>
  <si>
    <t>ROSA BENITA ROZA GUERRA</t>
  </si>
  <si>
    <t>JOEL ESPONDA GONZALEZ</t>
  </si>
  <si>
    <t>BARBARA DAYANA PORTUONDO LANDAZURY</t>
  </si>
  <si>
    <t>ERNESTO BLANCO ALVAREZ</t>
  </si>
  <si>
    <t>ESTRELLA MARINA GONZALEZ PEÑA</t>
  </si>
  <si>
    <t>WENDY SUAREZ GONZALEZ</t>
  </si>
  <si>
    <t>YOHILER BENAVIDES VILCHES</t>
  </si>
  <si>
    <t>MAYELIN  PAZ LEIVA</t>
  </si>
  <si>
    <t>MAYRIM MIRELES PAZ</t>
  </si>
  <si>
    <t>RICHAR CONCEPCION BETANCOURT</t>
  </si>
  <si>
    <t>LIANNA MARITZA  PEREZ RODRIGUEZ</t>
  </si>
  <si>
    <t>REYMUNDO BETANCOURT PEREZ</t>
  </si>
  <si>
    <t>TAHIMI BORROTO DUBOY</t>
  </si>
  <si>
    <t>JUAN MANUEL RODRIGUEZ JIMENEZ</t>
  </si>
  <si>
    <t>GEIDYS SALGADO AYALA</t>
  </si>
  <si>
    <t>BRAYAN RODRIGUEZ SALGADO</t>
  </si>
  <si>
    <t>EDUARDO ALBERTO TORRES DE LA GUERRA</t>
  </si>
  <si>
    <t>NEILIN COUTO LEYET</t>
  </si>
  <si>
    <t>DANIELA TORRES COUTO</t>
  </si>
  <si>
    <t>CARLOS ALEXEY SANCHEZ COMA</t>
  </si>
  <si>
    <t>KELVIS OQUENDO REYES</t>
  </si>
  <si>
    <t>DAMAYANTY ILLA ESPONDA</t>
  </si>
  <si>
    <t>RAUL ADONIS VARELA ALVARADO</t>
  </si>
  <si>
    <t>DANGER ARIA AVALO</t>
  </si>
  <si>
    <t>YOSVANY CABRERA BASNUEVA</t>
  </si>
  <si>
    <t>NAYILA CÁRDENAS ALVAREZ</t>
  </si>
  <si>
    <t>YOELVIS RODRIGUEZ SANCHEZ</t>
  </si>
  <si>
    <t>JESÚS GONZALEZ BRITO</t>
  </si>
  <si>
    <t>REYTÉ GOMEZ MACHIN</t>
  </si>
  <si>
    <t>YOEL CEJAS URDANETA</t>
  </si>
  <si>
    <t>YESLEYDI LLERENA HERRANZ</t>
  </si>
  <si>
    <t>REYNIER FONST MORENO</t>
  </si>
  <si>
    <t>ROBERTO MIRANDA MOYA</t>
  </si>
  <si>
    <t>MARLENE LOPEZ CORTIÑAS</t>
  </si>
  <si>
    <t>ARBEL REYES CARCASES</t>
  </si>
  <si>
    <t>LUIS MARIO FERNANDEZ CUERIA</t>
  </si>
  <si>
    <t>PEDRO POLLEDO FABREGAS</t>
  </si>
  <si>
    <t>LESNOY GERARDO CRUZ RABELO</t>
  </si>
  <si>
    <t>VLADIMIR GONZALEZ PICHILLÍ</t>
  </si>
  <si>
    <t>YEANDRI EDILBERTO RODRIGUEZ MUÑOZ</t>
  </si>
  <si>
    <t>CARLOS FAJARDO AZAHARES</t>
  </si>
  <si>
    <t>DARIMELA CRESPO LONGA</t>
  </si>
  <si>
    <t>IRIS MARLENIS MORA ESPINOSA</t>
  </si>
  <si>
    <t>YAILET EUGENIA BATISTA  JUSTO</t>
  </si>
  <si>
    <t>LISANDRO CALZADILLA CEDEÑO</t>
  </si>
  <si>
    <t>LEINER RAFAEL GONZALEZ REYES</t>
  </si>
  <si>
    <t>LIANIS VEGA MONTERO</t>
  </si>
  <si>
    <t>MOISES PEREZ POMPA</t>
  </si>
  <si>
    <t>EDENIK ALMANZA  MANZO</t>
  </si>
  <si>
    <t>LISBET PANTOJA YERA</t>
  </si>
  <si>
    <t>ROYMAR RAMIRO MORALES VIERA</t>
  </si>
  <si>
    <t>H233465</t>
  </si>
  <si>
    <t>I309908</t>
  </si>
  <si>
    <t>I744045</t>
  </si>
  <si>
    <t>I864270</t>
  </si>
  <si>
    <t>H255225</t>
  </si>
  <si>
    <t>I791133</t>
  </si>
  <si>
    <t>I363015</t>
  </si>
  <si>
    <t>I646870</t>
  </si>
  <si>
    <t>I558633</t>
  </si>
  <si>
    <t>I316691</t>
  </si>
  <si>
    <t>I848608</t>
  </si>
  <si>
    <t>I752407</t>
  </si>
  <si>
    <t>J021650</t>
  </si>
  <si>
    <t>I691867</t>
  </si>
  <si>
    <t>I349575</t>
  </si>
  <si>
    <t>I532018</t>
  </si>
  <si>
    <t>I393136</t>
  </si>
  <si>
    <t>I393137</t>
  </si>
  <si>
    <t>I816679</t>
  </si>
  <si>
    <t>I816671</t>
  </si>
  <si>
    <t>I815136</t>
  </si>
  <si>
    <t>I815138</t>
  </si>
  <si>
    <t>I002030</t>
  </si>
  <si>
    <t>I001767</t>
  </si>
  <si>
    <t>I581078</t>
  </si>
  <si>
    <t>I348450</t>
  </si>
  <si>
    <t>I628657</t>
  </si>
  <si>
    <t>I694273</t>
  </si>
  <si>
    <t>I830327</t>
  </si>
  <si>
    <t>H438452</t>
  </si>
  <si>
    <t>I708060</t>
  </si>
  <si>
    <t>I152934</t>
  </si>
  <si>
    <t>I714324</t>
  </si>
  <si>
    <t>I679341</t>
  </si>
  <si>
    <t>I679340</t>
  </si>
  <si>
    <t>I805241</t>
  </si>
  <si>
    <t>I774987</t>
  </si>
  <si>
    <t>I726412</t>
  </si>
  <si>
    <t>I699817</t>
  </si>
  <si>
    <t>I743440</t>
  </si>
  <si>
    <t>I612971</t>
  </si>
  <si>
    <t>B927370</t>
  </si>
  <si>
    <t>I624655</t>
  </si>
  <si>
    <t>I624653</t>
  </si>
  <si>
    <t>I255179</t>
  </si>
  <si>
    <t>I414596</t>
  </si>
  <si>
    <t>I543695</t>
  </si>
  <si>
    <t>I512933</t>
  </si>
  <si>
    <t>I713743</t>
  </si>
  <si>
    <t>I826684</t>
  </si>
  <si>
    <t>I790630</t>
  </si>
  <si>
    <t>I181156</t>
  </si>
  <si>
    <t>I559332</t>
  </si>
  <si>
    <t>I327053</t>
  </si>
  <si>
    <t>I443531</t>
  </si>
  <si>
    <t>I711956</t>
  </si>
  <si>
    <t>I495094</t>
  </si>
  <si>
    <t>I283603</t>
  </si>
  <si>
    <t>I283611</t>
  </si>
  <si>
    <t>I283609</t>
  </si>
  <si>
    <t>I283604</t>
  </si>
  <si>
    <t>I788266</t>
  </si>
  <si>
    <t>I785226</t>
  </si>
  <si>
    <t>I838295</t>
  </si>
  <si>
    <t>I746965</t>
  </si>
  <si>
    <t>I746966</t>
  </si>
  <si>
    <t>I487223</t>
  </si>
  <si>
    <t>I624938</t>
  </si>
  <si>
    <t>H181362</t>
  </si>
  <si>
    <t>I687984</t>
  </si>
  <si>
    <t>I905129</t>
  </si>
  <si>
    <t>I905131</t>
  </si>
  <si>
    <t>I347979</t>
  </si>
  <si>
    <t>I792314</t>
  </si>
  <si>
    <t>I270579</t>
  </si>
  <si>
    <t>I702612</t>
  </si>
  <si>
    <t>I194023</t>
  </si>
  <si>
    <t>I613486</t>
  </si>
  <si>
    <t>I114157</t>
  </si>
  <si>
    <t>I366505</t>
  </si>
  <si>
    <t>I830718</t>
  </si>
  <si>
    <t>I793940</t>
  </si>
  <si>
    <t>I730545</t>
  </si>
  <si>
    <t>I295191</t>
  </si>
  <si>
    <t>B942928</t>
  </si>
  <si>
    <t>AAE216498</t>
  </si>
  <si>
    <t>I818698</t>
  </si>
  <si>
    <t>I816587</t>
  </si>
  <si>
    <t>J002539</t>
  </si>
  <si>
    <t>I818703</t>
  </si>
  <si>
    <t>H007128</t>
  </si>
  <si>
    <t>I743439</t>
  </si>
  <si>
    <t>I381540</t>
  </si>
  <si>
    <t>I509400</t>
  </si>
  <si>
    <t>I385494</t>
  </si>
  <si>
    <t>I371337</t>
  </si>
  <si>
    <t>H309869</t>
  </si>
  <si>
    <t>H290751</t>
  </si>
  <si>
    <t>B878071</t>
  </si>
  <si>
    <t>I371418</t>
  </si>
  <si>
    <t>I658858</t>
  </si>
  <si>
    <t>I686924</t>
  </si>
  <si>
    <t>I484227</t>
  </si>
  <si>
    <t>I577148</t>
  </si>
  <si>
    <t>H376078</t>
  </si>
  <si>
    <t>I727148</t>
  </si>
  <si>
    <t>I509322</t>
  </si>
  <si>
    <t>I839285</t>
  </si>
  <si>
    <t>I860635</t>
  </si>
  <si>
    <t>I902242</t>
  </si>
  <si>
    <t>I901923</t>
  </si>
  <si>
    <t>I831587</t>
  </si>
  <si>
    <t>I488814</t>
  </si>
  <si>
    <t>I549257</t>
  </si>
  <si>
    <t>I279017</t>
  </si>
  <si>
    <t>H243014</t>
  </si>
  <si>
    <t>I339167</t>
  </si>
  <si>
    <t>I811666</t>
  </si>
  <si>
    <t>I799961</t>
  </si>
  <si>
    <t>I799960</t>
  </si>
  <si>
    <t>I844778</t>
  </si>
  <si>
    <t>I844775</t>
  </si>
  <si>
    <t>I844697</t>
  </si>
  <si>
    <t>I902003</t>
  </si>
  <si>
    <t>I847773</t>
  </si>
  <si>
    <t>I348809</t>
  </si>
  <si>
    <t>I170937</t>
  </si>
  <si>
    <t>I456980</t>
  </si>
  <si>
    <t>J064856</t>
  </si>
  <si>
    <t>I692153</t>
  </si>
  <si>
    <t>I812195</t>
  </si>
  <si>
    <t>J013093</t>
  </si>
  <si>
    <t>I841715</t>
  </si>
  <si>
    <t>I608854</t>
  </si>
  <si>
    <t>B964784</t>
  </si>
  <si>
    <t>I825482</t>
  </si>
  <si>
    <t>I684880</t>
  </si>
  <si>
    <t>I766322</t>
  </si>
  <si>
    <t>I766319</t>
  </si>
  <si>
    <t>I295440</t>
  </si>
  <si>
    <t>I880907</t>
  </si>
  <si>
    <t>I880910</t>
  </si>
  <si>
    <t>I771980</t>
  </si>
  <si>
    <t>I804179</t>
  </si>
  <si>
    <t>I866708</t>
  </si>
  <si>
    <t>I149696</t>
  </si>
  <si>
    <t>I553414</t>
  </si>
  <si>
    <t>I774511</t>
  </si>
  <si>
    <t>B632799</t>
  </si>
  <si>
    <t>I655019</t>
  </si>
  <si>
    <t>J032995</t>
  </si>
  <si>
    <t>J032996</t>
  </si>
  <si>
    <t>I359508</t>
  </si>
  <si>
    <t>I800155</t>
  </si>
  <si>
    <t>I905271</t>
  </si>
  <si>
    <t>18</t>
  </si>
  <si>
    <t>20 de febrero de 1980</t>
  </si>
  <si>
    <t>26 de enero de 1971</t>
  </si>
  <si>
    <t>4 de junio de 1986</t>
  </si>
  <si>
    <t>14 de agosto de 1984</t>
  </si>
  <si>
    <t>10 de marzo de 1980</t>
  </si>
  <si>
    <t>25 de agosto de 1982</t>
  </si>
  <si>
    <t>20 de mayo de 1993</t>
  </si>
  <si>
    <t>5 de junio de 1988</t>
  </si>
  <si>
    <t>31 de octubre de 1989</t>
  </si>
  <si>
    <t>2 de septiembre de 1971</t>
  </si>
  <si>
    <t>2 de enero de 1996</t>
  </si>
  <si>
    <t>19 de abril de 1986</t>
  </si>
  <si>
    <t>17 de noviembre de 1982</t>
  </si>
  <si>
    <t>5 de septiembre de 1987</t>
  </si>
  <si>
    <t>2 de noviembre de 1973</t>
  </si>
  <si>
    <t>3 de septiembre de 1980</t>
  </si>
  <si>
    <t>1 de septiembre de 1980</t>
  </si>
  <si>
    <t>7 de septiembre de 1978</t>
  </si>
  <si>
    <t>23 de diciembre de 1999</t>
  </si>
  <si>
    <t>13 de noviembre de 1973</t>
  </si>
  <si>
    <t>28 de agosto de 1998</t>
  </si>
  <si>
    <t>12 de enero de 1970</t>
  </si>
  <si>
    <t>8 de noviembre de 1970</t>
  </si>
  <si>
    <t>21 de abril de 1968</t>
  </si>
  <si>
    <t>10 de noviembre de 1985</t>
  </si>
  <si>
    <t>28 de marzo de 1987</t>
  </si>
  <si>
    <t>17 de enero de 1972</t>
  </si>
  <si>
    <t>13 de julio de 1987</t>
  </si>
  <si>
    <t>4 de abril de 1957</t>
  </si>
  <si>
    <t>11 de noviembre de 1976</t>
  </si>
  <si>
    <t>9 de marzo de 1989</t>
  </si>
  <si>
    <t>3 de diciembre de 1988</t>
  </si>
  <si>
    <t>10 de agosto de 1970</t>
  </si>
  <si>
    <t>11 de febrero de 1979</t>
  </si>
  <si>
    <t>5 de abril de 1983</t>
  </si>
  <si>
    <t>14 de julio de 1995</t>
  </si>
  <si>
    <t>16 de mayo de 1973</t>
  </si>
  <si>
    <t>4 de junio de 1984</t>
  </si>
  <si>
    <t>1 de septiembre de 1981</t>
  </si>
  <si>
    <t>22 de julio de 1970</t>
  </si>
  <si>
    <t>12 de diciembre de 1970</t>
  </si>
  <si>
    <t>18 de julio de 1958</t>
  </si>
  <si>
    <t>19 de mayo de 1987</t>
  </si>
  <si>
    <t>4 de junio de 1965</t>
  </si>
  <si>
    <t>18 de febrero de 1993</t>
  </si>
  <si>
    <t>11 de abril de 1972</t>
  </si>
  <si>
    <t>14 de marzo de 1969</t>
  </si>
  <si>
    <t>18 de noviembre de 1973</t>
  </si>
  <si>
    <t>16 de marzo de 1970</t>
  </si>
  <si>
    <t>9 de noviembre de 1992</t>
  </si>
  <si>
    <t>24 de enero de 1984</t>
  </si>
  <si>
    <t>6 de junio de 1983</t>
  </si>
  <si>
    <t>25 de enero de 1974</t>
  </si>
  <si>
    <t>10 de abril de 1974</t>
  </si>
  <si>
    <t>3 de mayo de 2002</t>
  </si>
  <si>
    <t>19 de marzo de 2004</t>
  </si>
  <si>
    <t>4 de enero de 1983</t>
  </si>
  <si>
    <t>1 de agosto de 1980</t>
  </si>
  <si>
    <t>12 de abril de 2002</t>
  </si>
  <si>
    <t>16 de mayo de 1997</t>
  </si>
  <si>
    <t>18 de febrero de 1997</t>
  </si>
  <si>
    <t>15 de octubre de 1957</t>
  </si>
  <si>
    <t>21 de febrero de 1972</t>
  </si>
  <si>
    <t>4 de diciembre de 1991</t>
  </si>
  <si>
    <t>15 de febrero de 1964</t>
  </si>
  <si>
    <t>1 de noviembre de 1965</t>
  </si>
  <si>
    <t>5 de agosto de 1987</t>
  </si>
  <si>
    <t>4 de enero de 1977</t>
  </si>
  <si>
    <t>7 de enero de 1984</t>
  </si>
  <si>
    <t>13 de diciembre de 1961</t>
  </si>
  <si>
    <t>14 de agosto de 1966</t>
  </si>
  <si>
    <t>18 de septiembre de 1989</t>
  </si>
  <si>
    <t>4 de junio de 1989</t>
  </si>
  <si>
    <t>23 de noviembre de 1975</t>
  </si>
  <si>
    <t>2 de septiembre de 1980</t>
  </si>
  <si>
    <t>30 de noviembre de 2005</t>
  </si>
  <si>
    <t>18 de marzo de 2009</t>
  </si>
  <si>
    <t>9 de diciembre de 1988</t>
  </si>
  <si>
    <t>3 de septiembre de 1971</t>
  </si>
  <si>
    <t>27 de diciembre de 2014</t>
  </si>
  <si>
    <t>5 de julio de 1993</t>
  </si>
  <si>
    <t>4 de febrero de 1972</t>
  </si>
  <si>
    <t>12 de abril de 1990</t>
  </si>
  <si>
    <t>18 de julio de 1960</t>
  </si>
  <si>
    <t>25 de septiembre de 2013</t>
  </si>
  <si>
    <t>5 de noviembre de 1986</t>
  </si>
  <si>
    <t>12 de febrero de 1986</t>
  </si>
  <si>
    <t>11 de octubre de 1981</t>
  </si>
  <si>
    <t>11 de noviembre de 1984</t>
  </si>
  <si>
    <t>28 de noviembre de 1997</t>
  </si>
  <si>
    <t>23 de agosto de 1985</t>
  </si>
  <si>
    <t>15 de marzo de 1964</t>
  </si>
  <si>
    <t>4 de enero de 1962</t>
  </si>
  <si>
    <t>27 de marzo de 1995</t>
  </si>
  <si>
    <t>4 de diciembre de 1986</t>
  </si>
  <si>
    <t>6 de diciembre de 1976</t>
  </si>
  <si>
    <t>25 de octubre de 1974</t>
  </si>
  <si>
    <t>8 de junio de 1993</t>
  </si>
  <si>
    <t>21 de septiembre de 1996</t>
  </si>
  <si>
    <t>10 de marzo de 1991</t>
  </si>
  <si>
    <t>21 de abril de 1976</t>
  </si>
  <si>
    <t>13 de noviembre de 1980</t>
  </si>
  <si>
    <t>9 de enero de 2010</t>
  </si>
  <si>
    <t>27 de marzo de 2008</t>
  </si>
  <si>
    <t>14 de noviembre de 1983</t>
  </si>
  <si>
    <t>28 de mayo de 1980</t>
  </si>
  <si>
    <t>17 de febrero de 1991</t>
  </si>
  <si>
    <t>28 de diciembre de 1987</t>
  </si>
  <si>
    <t>22 de diciembre de 1985</t>
  </si>
  <si>
    <t>15 de febrero de 1981</t>
  </si>
  <si>
    <t>20 de mayo de 1975</t>
  </si>
  <si>
    <t>3 de julio de 1982</t>
  </si>
  <si>
    <t>9 de febrero de 1993</t>
  </si>
  <si>
    <t>7 de agosto de 1989</t>
  </si>
  <si>
    <t>10 de abril de 1994</t>
  </si>
  <si>
    <t>18 de agosto de 1979</t>
  </si>
  <si>
    <t>11 de octubre de 1984</t>
  </si>
  <si>
    <t>11 de noviembre de 1963</t>
  </si>
  <si>
    <t>20 de abril de 1976</t>
  </si>
  <si>
    <t>13 de mayo de 1990</t>
  </si>
  <si>
    <t>3 de julio de 1965</t>
  </si>
  <si>
    <t>3 de julio de 1978</t>
  </si>
  <si>
    <t>11 de febrero de 1978</t>
  </si>
  <si>
    <t>16 de noviembre de 1992</t>
  </si>
  <si>
    <t>16 de octubre de 1978</t>
  </si>
  <si>
    <t>18 de septiembre de 1994</t>
  </si>
  <si>
    <t>22 de septiembre de 1968</t>
  </si>
  <si>
    <t>3 de julio de 1991</t>
  </si>
  <si>
    <t>28 de diciembre de 1979</t>
  </si>
  <si>
    <t>2 de octubre de 1987</t>
  </si>
  <si>
    <t>17 de abril de 1986</t>
  </si>
  <si>
    <t>15 de agosto de 1982</t>
  </si>
  <si>
    <t>25 de abril de 1987</t>
  </si>
  <si>
    <t>19 de diciembre de 1985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</si>
  <si>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</si>
  <si>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</si>
  <si>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</si>
  <si>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</si>
  <si>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</si>
  <si>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</si>
  <si>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</si>
  <si>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</si>
  <si>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</si>
  <si>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</si>
  <si>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</si>
  <si>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</si>
  <si>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</si>
  <si>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</si>
  <si>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</si>
  <si>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</si>
  <si>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</si>
  <si>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</si>
  <si>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</si>
  <si>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</si>
  <si>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</si>
  <si>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</si>
  <si>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</si>
  <si>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</si>
  <si>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</si>
  <si>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</si>
  <si>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</si>
  <si>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</si>
  <si>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</si>
  <si>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</si>
  <si>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</si>
  <si>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</si>
  <si>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</si>
  <si>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</si>
  <si>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</si>
  <si>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</si>
  <si>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</si>
  <si>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</si>
  <si>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</si>
  <si>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</si>
  <si>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</si>
  <si>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</si>
  <si>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</si>
  <si>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</si>
  <si>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</si>
  <si>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</si>
  <si>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</si>
  <si>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</si>
  <si>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</si>
  <si>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</si>
  <si>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</si>
  <si>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</si>
  <si>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</si>
  <si>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</si>
  <si>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</si>
  <si>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</si>
  <si>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</si>
  <si>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</si>
  <si>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</si>
  <si>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</si>
  <si>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</si>
  <si>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</si>
  <si>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</si>
  <si>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</si>
  <si>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</si>
  <si>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</si>
  <si>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</si>
  <si>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</si>
  <si>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</si>
  <si>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</si>
  <si>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</si>
  <si>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</si>
  <si>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</si>
  <si>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</si>
  <si>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</si>
  <si>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</si>
  <si>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</si>
  <si>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</si>
  <si>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</si>
  <si>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</si>
  <si>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</si>
  <si>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</si>
  <si>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</si>
  <si>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</si>
  <si>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</si>
  <si>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</si>
  <si>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</si>
  <si>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</si>
  <si>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</si>
  <si>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</si>
  <si>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</si>
  <si>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</si>
  <si>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</si>
  <si>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</si>
  <si>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</si>
  <si>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</si>
  <si>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</si>
  <si>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</si>
  <si>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</si>
  <si>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</si>
  <si>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</si>
  <si>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</si>
  <si>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</si>
  <si>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</si>
  <si>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</si>
  <si>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</si>
  <si>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</si>
  <si>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</si>
  <si>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</si>
  <si>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</si>
  <si>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</si>
  <si>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</si>
  <si>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</si>
  <si>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</si>
  <si>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</si>
  <si>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</si>
  <si>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</si>
  <si>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</si>
  <si>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</si>
  <si>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</si>
  <si>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</si>
  <si>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</si>
  <si>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</si>
  <si>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</si>
  <si>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</si>
  <si>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</si>
  <si>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</si>
  <si>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</si>
  <si>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</si>
  <si>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</si>
  <si>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</si>
  <si>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</si>
  <si>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</si>
  <si>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</si>
  <si>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</si>
  <si>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</si>
  <si>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</si>
  <si>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</si>
  <si>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</si>
  <si>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</si>
  <si>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</si>
  <si>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</si>
  <si>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</si>
  <si>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</si>
  <si>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</si>
  <si>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</si>
  <si>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</si>
  <si>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</si>
  <si>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</si>
  <si>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</si>
  <si>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</si>
  <si>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</si>
  <si>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</si>
  <si>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</si>
  <si>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</si>
  <si>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JULIO CESAR GONZALEZ LOPEZ</t>
  </si>
  <si>
    <t>OSMEL NOA SARDIÑAS</t>
  </si>
  <si>
    <t>LEONARDO LEYET CARNERO</t>
  </si>
  <si>
    <t>ISLEYDA LELLÉ CARNERO</t>
  </si>
  <si>
    <t>ARIAGNA CARDERO OCHOA</t>
  </si>
  <si>
    <t>ALIESKY MORALES PEÑA</t>
  </si>
  <si>
    <t>YANET PALACIOS  CUBERO</t>
  </si>
  <si>
    <t>YANIER FERNANDEZ  MARRERO</t>
  </si>
  <si>
    <t>YUNIA GARCIA LABAÑINO</t>
  </si>
  <si>
    <t>ALEXANDER LUIS ROMERO RUIS SANCHEZ</t>
  </si>
  <si>
    <t>JOSE CARLOS QUINTANA  PELLY</t>
  </si>
  <si>
    <t>AMANDA DE LA CARIDAD LOPEZ LEE</t>
  </si>
  <si>
    <t>MARIALIS FROMETA LOBAINA</t>
  </si>
  <si>
    <t>JEAN  PIERRE PACHECO  MARTINEZ</t>
  </si>
  <si>
    <t>ALEJANDRO TAMAYO PUPO</t>
  </si>
  <si>
    <t>ISMABY SURI BAZAIN</t>
  </si>
  <si>
    <t>LUCIANO REINALDO SANCHEZ ROMERO</t>
  </si>
  <si>
    <t>YUDER ANTONIO BALART FERNANDEZ</t>
  </si>
  <si>
    <t>RAMON RIVERA FERNANDEZ</t>
  </si>
  <si>
    <t>REBECA ISALGUE REYES</t>
  </si>
  <si>
    <t>NANCY BONILLA TRETO</t>
  </si>
  <si>
    <t>NORVELIS ARIAS  AVILA</t>
  </si>
  <si>
    <t>YUNEYKI VILTRES FRAGA</t>
  </si>
  <si>
    <t>LUIS ALBERTO JORDAN HORTA</t>
  </si>
  <si>
    <t>JANSER DIDIER LICEA LEON</t>
  </si>
  <si>
    <t>AGUSTINA RAMIREZ BLANCO</t>
  </si>
  <si>
    <t>ARNOL CRUZ  AVILA</t>
  </si>
  <si>
    <t>JESEE SHEILA BORREGO HERNANDEZ</t>
  </si>
  <si>
    <t>AYMEC RODRIGUEZ  MENGANA</t>
  </si>
  <si>
    <t>LAZARO PONTIGO CRUZ</t>
  </si>
  <si>
    <t>CARLOS LESTER DUEÑAS  MARAÑON</t>
  </si>
  <si>
    <t>JORGE LUIS PAZ  GUTIERREZ</t>
  </si>
  <si>
    <t>YONLIS GIL MENENDEZ</t>
  </si>
  <si>
    <t>LUIS PEREZ GUTIERREZ</t>
  </si>
  <si>
    <t>YORNAY MAYETA ROQUE</t>
  </si>
  <si>
    <t>YAUMARA ALMEIDA PUERTO</t>
  </si>
  <si>
    <t>MABEL  DE LOS ANGELES IZAGUIRRE ARMAYOR</t>
  </si>
  <si>
    <t>JUAN LUIS MENDOZA GUTIERREZ</t>
  </si>
  <si>
    <t>JESUS MILAN ZAMORA</t>
  </si>
  <si>
    <t>ALIANNI ROMERO PEREZ</t>
  </si>
  <si>
    <t>LUIS  ANTONIO RODRIGUEZ  GONZALEZ</t>
  </si>
  <si>
    <t>YOELVYS TERRY CALDERON</t>
  </si>
  <si>
    <t>NAYADE LEONOR TORRES HERRERA</t>
  </si>
  <si>
    <t>ASBEL ACOSTA  GUTIERREZ</t>
  </si>
  <si>
    <t>BARBARA MONSECH CRUAÑE</t>
  </si>
  <si>
    <t>MANUEL COLLADO GAMBOA</t>
  </si>
  <si>
    <t>JOSE LUIS SERRANO CARRILLO</t>
  </si>
  <si>
    <t>YULEISI ACOSTA  MOLLINEDO</t>
  </si>
  <si>
    <t>ANDERSON CORDIDO MANSO</t>
  </si>
  <si>
    <t>JULIO ALEJANDRO GARCIA HERNANDEZ</t>
  </si>
  <si>
    <t>JESUS LEOAN OQUENDO VAZQUEZ</t>
  </si>
  <si>
    <t>CATALINA MARIN SANTANA</t>
  </si>
  <si>
    <t>YANILEXIS RIVERO  PEREZ</t>
  </si>
  <si>
    <t xml:space="preserve">MAGDIEL PEREZ VIDAL </t>
  </si>
  <si>
    <t>YUDIESKY GONZALEZ GONZALEZ</t>
  </si>
  <si>
    <t>YANARA VALDES RAMIREZ</t>
  </si>
  <si>
    <t>JAILER HERNANDEZ GONZALEZ</t>
  </si>
  <si>
    <t xml:space="preserve">ADRIAN ARAUJO  CASTRO </t>
  </si>
  <si>
    <t>FRANKI CERVANTES FIGUEREDO</t>
  </si>
  <si>
    <t>ANA MERCY BUENO  MARTINEZ</t>
  </si>
  <si>
    <t xml:space="preserve">ALICIA FRANCISCA FLORES  BUENO </t>
  </si>
  <si>
    <t>JORGE SERGIO DIAZ  ZAMORA</t>
  </si>
  <si>
    <t>OSMAR RENE REYES  VALDES</t>
  </si>
  <si>
    <t>RAFAEL VALDES MUÑIZ</t>
  </si>
  <si>
    <t>MARGARITA DE LA NATIVIDAD GARCIA SANABRIA</t>
  </si>
  <si>
    <t>RUTH VALDES GARCIA</t>
  </si>
  <si>
    <t>LIZ MIRIELA VALDES GARCIA</t>
  </si>
  <si>
    <t>MADIEL QUESADA PEREZ</t>
  </si>
  <si>
    <t>MARISEL PEREZ DIAZ</t>
  </si>
  <si>
    <t>JORGE VLADIMIR PADRON PEÑA</t>
  </si>
  <si>
    <t>EVIANS DIAZ  POZO</t>
  </si>
  <si>
    <t>ERNESTO ANTONIO PIE BELMONTE</t>
  </si>
  <si>
    <t>LAUREANO DEMETRIO COUSO GONZALEZ</t>
  </si>
  <si>
    <t>MERCEDES CARBALLEYRA MOYA</t>
  </si>
  <si>
    <t>SANTIAGO LAMBERT LOPEZ</t>
  </si>
  <si>
    <t>FRANCISCO LEDEL FERNANDEZ  GUILARTE</t>
  </si>
  <si>
    <t>ANIER RAMOS OLANO</t>
  </si>
  <si>
    <t>DARIEL CASTILLO JIMENEZ</t>
  </si>
  <si>
    <t>MIRLENY DE LA CARIDAD SOSA LOZANO</t>
  </si>
  <si>
    <t>FELIX SANCHEZ ROJAS</t>
  </si>
  <si>
    <t>ERNAN ARAGON ABREU</t>
  </si>
  <si>
    <t>ANGEL  ROBERTO ARMAS BENAVIDES</t>
  </si>
  <si>
    <t>DAYANA PEREZ GONZALEZ</t>
  </si>
  <si>
    <t>ANA BELKIS DIAZ  MARIN</t>
  </si>
  <si>
    <t>AGNIESZKA LORES DOMINGUEZ</t>
  </si>
  <si>
    <t>YITZHAK LORES ROMERO</t>
  </si>
  <si>
    <t>GUILLERMO VALLE DIAZ</t>
  </si>
  <si>
    <t>YOER LUIS FERREIRO VEGA</t>
  </si>
  <si>
    <t>ELOINA  REINALDO FUENTES</t>
  </si>
  <si>
    <t>PABLO FELIPE BORRELL BATISTA</t>
  </si>
  <si>
    <t>DAYANA LEANES GRAHAM</t>
  </si>
  <si>
    <t>GIULIO HITAM BORRELL LEANES</t>
  </si>
  <si>
    <t>NORQUIS BEBERT GALINDO</t>
  </si>
  <si>
    <t>ALAIN RUIZ GARCIA</t>
  </si>
  <si>
    <t>MARUXIA RODRIGUEZ  HURTADO</t>
  </si>
  <si>
    <t>RAYKO RICARDO PEREZ RODRIGUEZ</t>
  </si>
  <si>
    <t>LAZARO  SALAZAR MARCHANTE</t>
  </si>
  <si>
    <t>LEOSVANYS NELSON ESPONDA DE CORTADA</t>
  </si>
  <si>
    <t>ANGEL DUYASKY VALDERAS BLANCO</t>
  </si>
  <si>
    <t>JORGE ARMANDO CATALA DAMASO</t>
  </si>
  <si>
    <t>ONEIDA DAMIANA SOTOLONGO FERNANDEZ</t>
  </si>
  <si>
    <t>KEILYS HERNANDEZ GUERRA</t>
  </si>
  <si>
    <t>YALENA DE LA HOZ ALPIZAR</t>
  </si>
  <si>
    <t>JESUS GILBERTO GARCIA GIL</t>
  </si>
  <si>
    <t>JORGE LUIS GODALES FERNANDEZ</t>
  </si>
  <si>
    <t>LIBIA GONZALEZ PERODIN</t>
  </si>
  <si>
    <t>OSMAR ACOSTA  CAPOTE</t>
  </si>
  <si>
    <t>YUNEY FERNANDEZ  PAJÓN</t>
  </si>
  <si>
    <t>OSMAR MIGUEL ACOSTA  FERNANDEZ</t>
  </si>
  <si>
    <t>ILIANA MARIA RODRIGUEZ  YORDI</t>
  </si>
  <si>
    <t>OSVER ANTONIO DERVILLA CRUZ</t>
  </si>
  <si>
    <t>OSVER DERVILLA RODRIGUEZ</t>
  </si>
  <si>
    <t>YULIANNI  GONZALEZ FERNANDEZ</t>
  </si>
  <si>
    <t>MIRIELYS HERRERA CASTILLO</t>
  </si>
  <si>
    <t>DENIS PABLO MORENO CRIADO</t>
  </si>
  <si>
    <t>YOENIS GUTIERREZ BARRIZONTE</t>
  </si>
  <si>
    <t>RAFAEL ROLANDO MADRIGAL PEREZ</t>
  </si>
  <si>
    <t>HANOI NORBERTO ABREU HERRERA</t>
  </si>
  <si>
    <t>YULIANNE RODRIGUEZ  CANTILLO</t>
  </si>
  <si>
    <t>ALEJANDRO LOPEZ RODRIGUEZ</t>
  </si>
  <si>
    <t>PANTER ENRIQUEZ AYALA</t>
  </si>
  <si>
    <t>FIDEL ORLANDO PLANES RAUSSEAUX</t>
  </si>
  <si>
    <t>YONEY MARIN DURAND</t>
  </si>
  <si>
    <t>ANNAMARY GUTIERREZ MEDINA</t>
  </si>
  <si>
    <t>YOSDAE FUENTES RAMIREZ</t>
  </si>
  <si>
    <t>YAIMANY FERNANDEZ  GOMEZ</t>
  </si>
  <si>
    <t>ARIOLDIS CASTILLO URGELLES</t>
  </si>
  <si>
    <t>TATIANA CESPEDES PAZ</t>
  </si>
  <si>
    <t>YURI  RODRIGUEZ MARTINEZ</t>
  </si>
  <si>
    <t>JENNIFER DE LA CARIDAD RODRIGUEZ MENDEZ</t>
  </si>
  <si>
    <t>YUSLEIDY MENDEZ TORNET</t>
  </si>
  <si>
    <t>YULIASKA RODRIGUEZ MENDEZ</t>
  </si>
  <si>
    <t>REINIER ECHEMENDIA INCLAN</t>
  </si>
  <si>
    <t>LESTHER FABIAN RODRIGUEZ GOMEZ</t>
  </si>
  <si>
    <t>ROZNAYA  RUIZ FUENTES</t>
  </si>
  <si>
    <t>LISANDRA DE LA CARIDAD LUZARDO PLATA</t>
  </si>
  <si>
    <t>YOASMAN PARRA GOYTIZOLO</t>
  </si>
  <si>
    <t>MAYKEL ROBERTO ISAAC OTIZ</t>
  </si>
  <si>
    <t>YUNAISY  ROCA REYES</t>
  </si>
  <si>
    <t>EGLIS MENDEZ FRANCO</t>
  </si>
  <si>
    <t>ANAY HERNANDEZ GOMEZ</t>
  </si>
  <si>
    <t>AGDEMAR REYES  CABRERA</t>
  </si>
  <si>
    <t>JOSE ALBERTO LOPEZ CASAL</t>
  </si>
  <si>
    <t xml:space="preserve">YUSNIER RODRIGUEZ RUBIO </t>
  </si>
  <si>
    <t>BARBARA LEIDISBEL RODRIGUEZ GONZALEZ</t>
  </si>
  <si>
    <t>CHRISTOPHER AARON RODRIGUEZ RODRIGUEZ</t>
  </si>
  <si>
    <t>BRIAN MANUEL AGUILERA RAMOS</t>
  </si>
  <si>
    <t>MARIA CARIDAD RAMOS NAVARRO</t>
  </si>
  <si>
    <t>MANUEL AGUILERA VEGA</t>
  </si>
  <si>
    <t>LAZARO HERIBERTO MORALES GUTIERREZ</t>
  </si>
  <si>
    <t>YOEIDY TURIÑO DIAZ</t>
  </si>
  <si>
    <t>YAQUELIN SANCHEZ PLASENCIA</t>
  </si>
  <si>
    <t>ANA ROSA MUGUERCIA ZAYAS</t>
  </si>
  <si>
    <t>LAZARO SAMUEL PEREZ MUGUERCIA</t>
  </si>
  <si>
    <t>LLOYD ALFONSO ARTEAGA</t>
  </si>
  <si>
    <t>DIANA VEGA  MEJIAS</t>
  </si>
  <si>
    <t>GUILLERMO ESTEBAN ORTEGA BARRIOS</t>
  </si>
  <si>
    <t>H134390</t>
  </si>
  <si>
    <t>I540339</t>
  </si>
  <si>
    <t>I413196</t>
  </si>
  <si>
    <t>I413193</t>
  </si>
  <si>
    <t>I630628</t>
  </si>
  <si>
    <t>I765680</t>
  </si>
  <si>
    <t>J026031</t>
  </si>
  <si>
    <t>I023752</t>
  </si>
  <si>
    <t>I582404</t>
  </si>
  <si>
    <t>I780421</t>
  </si>
  <si>
    <t>I659218</t>
  </si>
  <si>
    <t>I658646</t>
  </si>
  <si>
    <t>I752853</t>
  </si>
  <si>
    <t>I629274</t>
  </si>
  <si>
    <t>I477842</t>
  </si>
  <si>
    <t>H345961</t>
  </si>
  <si>
    <t>I808881</t>
  </si>
  <si>
    <t>I831281</t>
  </si>
  <si>
    <t>I136063</t>
  </si>
  <si>
    <t>I729598</t>
  </si>
  <si>
    <t>H355616</t>
  </si>
  <si>
    <t>I715843</t>
  </si>
  <si>
    <t>I436122</t>
  </si>
  <si>
    <t>I389236</t>
  </si>
  <si>
    <t>I674732</t>
  </si>
  <si>
    <t>I674763</t>
  </si>
  <si>
    <t>I416198</t>
  </si>
  <si>
    <t>I424909</t>
  </si>
  <si>
    <t>I760871</t>
  </si>
  <si>
    <t>H111436</t>
  </si>
  <si>
    <t>I812914</t>
  </si>
  <si>
    <t>I779957</t>
  </si>
  <si>
    <t>I752043</t>
  </si>
  <si>
    <t>I678340</t>
  </si>
  <si>
    <t>I797658</t>
  </si>
  <si>
    <t>I796372</t>
  </si>
  <si>
    <t>B940405</t>
  </si>
  <si>
    <t>I657247</t>
  </si>
  <si>
    <t>I792088</t>
  </si>
  <si>
    <t>I798100</t>
  </si>
  <si>
    <t>I799690</t>
  </si>
  <si>
    <t>I387625</t>
  </si>
  <si>
    <t>I703143</t>
  </si>
  <si>
    <t>I699490</t>
  </si>
  <si>
    <t>I486107</t>
  </si>
  <si>
    <t>I486114</t>
  </si>
  <si>
    <t>I678692</t>
  </si>
  <si>
    <t>I883487</t>
  </si>
  <si>
    <t>I769688</t>
  </si>
  <si>
    <t>I871380</t>
  </si>
  <si>
    <t>I895862</t>
  </si>
  <si>
    <t>H110179</t>
  </si>
  <si>
    <t>I325877</t>
  </si>
  <si>
    <t>I119068</t>
  </si>
  <si>
    <t>J058796</t>
  </si>
  <si>
    <t>I762826</t>
  </si>
  <si>
    <t>I769518</t>
  </si>
  <si>
    <t>I653956</t>
  </si>
  <si>
    <t>I631316</t>
  </si>
  <si>
    <t>I180585</t>
  </si>
  <si>
    <t>I113755</t>
  </si>
  <si>
    <t>J064858</t>
  </si>
  <si>
    <t>I365086</t>
  </si>
  <si>
    <t>I019210</t>
  </si>
  <si>
    <t>I720256</t>
  </si>
  <si>
    <t>I720258</t>
  </si>
  <si>
    <t>I720246</t>
  </si>
  <si>
    <t>I593333</t>
  </si>
  <si>
    <t>I593330</t>
  </si>
  <si>
    <t>I494933</t>
  </si>
  <si>
    <t>H157419</t>
  </si>
  <si>
    <t>I075570</t>
  </si>
  <si>
    <t>I453145</t>
  </si>
  <si>
    <t>I219178</t>
  </si>
  <si>
    <t>I219175</t>
  </si>
  <si>
    <t>I362926</t>
  </si>
  <si>
    <t>I362922</t>
  </si>
  <si>
    <t>I374723</t>
  </si>
  <si>
    <t>I485467</t>
  </si>
  <si>
    <t>I098688</t>
  </si>
  <si>
    <t>I863908</t>
  </si>
  <si>
    <t>I034246</t>
  </si>
  <si>
    <t>I758332</t>
  </si>
  <si>
    <t>I766966</t>
  </si>
  <si>
    <t>I830920</t>
  </si>
  <si>
    <t>I728255</t>
  </si>
  <si>
    <t>I743571</t>
  </si>
  <si>
    <t>I554564</t>
  </si>
  <si>
    <t>I544199</t>
  </si>
  <si>
    <t>I354063</t>
  </si>
  <si>
    <t>I769380</t>
  </si>
  <si>
    <t>H366820</t>
  </si>
  <si>
    <t>I666356</t>
  </si>
  <si>
    <t>I666357</t>
  </si>
  <si>
    <t>I657766</t>
  </si>
  <si>
    <t>I368512</t>
  </si>
  <si>
    <t>I790034</t>
  </si>
  <si>
    <t>I505237</t>
  </si>
  <si>
    <t>I671146</t>
  </si>
  <si>
    <t>I657841</t>
  </si>
  <si>
    <t>I836474</t>
  </si>
  <si>
    <t>I495761</t>
  </si>
  <si>
    <t>I461703</t>
  </si>
  <si>
    <t>I438201</t>
  </si>
  <si>
    <t>I286448</t>
  </si>
  <si>
    <t>I440142</t>
  </si>
  <si>
    <t>I469184</t>
  </si>
  <si>
    <t>I469183</t>
  </si>
  <si>
    <t>I457992</t>
  </si>
  <si>
    <t>I457990</t>
  </si>
  <si>
    <t>I609501</t>
  </si>
  <si>
    <t>I776702</t>
  </si>
  <si>
    <t>I729298</t>
  </si>
  <si>
    <t>I201095</t>
  </si>
  <si>
    <t>I384289</t>
  </si>
  <si>
    <t>I132977</t>
  </si>
  <si>
    <t>H021849</t>
  </si>
  <si>
    <t>I283370</t>
  </si>
  <si>
    <t>I682827</t>
  </si>
  <si>
    <t>I659550</t>
  </si>
  <si>
    <t>I007089</t>
  </si>
  <si>
    <t>H111148</t>
  </si>
  <si>
    <t>I720998</t>
  </si>
  <si>
    <t>H234842</t>
  </si>
  <si>
    <t>I004153</t>
  </si>
  <si>
    <t>I431757</t>
  </si>
  <si>
    <t>I521019</t>
  </si>
  <si>
    <t>I112803</t>
  </si>
  <si>
    <t>I201336</t>
  </si>
  <si>
    <t>I167448</t>
  </si>
  <si>
    <t>H533120</t>
  </si>
  <si>
    <t>I363133</t>
  </si>
  <si>
    <t>B740614</t>
  </si>
  <si>
    <t>I801366</t>
  </si>
  <si>
    <t>I801326</t>
  </si>
  <si>
    <t>H133655</t>
  </si>
  <si>
    <t>H352230</t>
  </si>
  <si>
    <t>H538776</t>
  </si>
  <si>
    <t>I496311</t>
  </si>
  <si>
    <t>I530682</t>
  </si>
  <si>
    <t>I786631</t>
  </si>
  <si>
    <t>I458823</t>
  </si>
  <si>
    <t>I616092</t>
  </si>
  <si>
    <t>I667277</t>
  </si>
  <si>
    <t>I667279</t>
  </si>
  <si>
    <t>I667314</t>
  </si>
  <si>
    <t>J002297</t>
  </si>
  <si>
    <t>H389435</t>
  </si>
  <si>
    <t>J002401</t>
  </si>
  <si>
    <t>H218060</t>
  </si>
  <si>
    <t>I613191</t>
  </si>
  <si>
    <t>I039533</t>
  </si>
  <si>
    <t>I548053</t>
  </si>
  <si>
    <t>H362911</t>
  </si>
  <si>
    <t xml:space="preserve">CUBANA </t>
  </si>
  <si>
    <t>20</t>
  </si>
  <si>
    <t>15 de marzo de 1988</t>
  </si>
  <si>
    <t>12 de marzo de 1978</t>
  </si>
  <si>
    <t>1 de febrero de 1985</t>
  </si>
  <si>
    <t>21 de septiembre de 1975</t>
  </si>
  <si>
    <t>12 de agosto de 1982</t>
  </si>
  <si>
    <t>4 de marzo de 1982</t>
  </si>
  <si>
    <t>27 de julio de 1985</t>
  </si>
  <si>
    <t>24 de julio de 1989</t>
  </si>
  <si>
    <t>9 de abril de 1995</t>
  </si>
  <si>
    <t>18 de diciembre de 1995</t>
  </si>
  <si>
    <t>15 de febrero de 1992</t>
  </si>
  <si>
    <t>11 de diciembre de 1981</t>
  </si>
  <si>
    <t>30 de noviembre de 1986</t>
  </si>
  <si>
    <t>2 de noviembre de 1974</t>
  </si>
  <si>
    <t>5 de octubre de 1988</t>
  </si>
  <si>
    <t>14 de enero de 1955</t>
  </si>
  <si>
    <t>28 de marzo de 1966</t>
  </si>
  <si>
    <t>1 de enero de 1974</t>
  </si>
  <si>
    <t>30 de julio de 1961</t>
  </si>
  <si>
    <t>13 de abril de 1982</t>
  </si>
  <si>
    <t>12 de noviembre de 1968</t>
  </si>
  <si>
    <t>21 de junio de 1975</t>
  </si>
  <si>
    <t>24 de noviembre de 1990</t>
  </si>
  <si>
    <t>12 de mayo de 1982</t>
  </si>
  <si>
    <t>20 de julio de 1971</t>
  </si>
  <si>
    <t>12 de febrero de 1973</t>
  </si>
  <si>
    <t>23 de septiembre de 1992</t>
  </si>
  <si>
    <t>4 de septiembre de 1979</t>
  </si>
  <si>
    <t>14 de febrero de 1980</t>
  </si>
  <si>
    <t>13 de septiembre de 1986</t>
  </si>
  <si>
    <t>11 de diciembre de 1964</t>
  </si>
  <si>
    <t>6 de noviembre de 1970</t>
  </si>
  <si>
    <t>25 de enero de 1986</t>
  </si>
  <si>
    <t>18 de junio de 1991</t>
  </si>
  <si>
    <t>1 de septiembre de 1990</t>
  </si>
  <si>
    <t>17 de noviembre de 1974</t>
  </si>
  <si>
    <t>29 de diciembre de 1984</t>
  </si>
  <si>
    <t>8 de enero de 1986</t>
  </si>
  <si>
    <t>28 de abril de 1982</t>
  </si>
  <si>
    <t>9 de junio de 1978</t>
  </si>
  <si>
    <t>4 de octubre de 1986</t>
  </si>
  <si>
    <t>16 de agosto de 1988</t>
  </si>
  <si>
    <t>11 de marzo de 1981</t>
  </si>
  <si>
    <t>28 de noviembre de 1980</t>
  </si>
  <si>
    <t>1 de octubre de 1969</t>
  </si>
  <si>
    <t>23 de noviembre de 1982</t>
  </si>
  <si>
    <t>15 de septiembre de 1975</t>
  </si>
  <si>
    <t>5 de abril de 1982</t>
  </si>
  <si>
    <t>24 de abril de 1980</t>
  </si>
  <si>
    <t>2 de junio de 1973</t>
  </si>
  <si>
    <t>13 de febrero de 1993</t>
  </si>
  <si>
    <t>4 de noviembre de 1989</t>
  </si>
  <si>
    <t>7 de agosto de 1955</t>
  </si>
  <si>
    <t>4 de octubre de 1989</t>
  </si>
  <si>
    <t>15 de junio de 1983</t>
  </si>
  <si>
    <t>10 de marzo de 1973</t>
  </si>
  <si>
    <t>2 de enero de 1967</t>
  </si>
  <si>
    <t>2 de diciembre de 1966</t>
  </si>
  <si>
    <t>29 de abril de 1999</t>
  </si>
  <si>
    <t>28 de mayo de 2002</t>
  </si>
  <si>
    <t>1 de septiembre de 1985</t>
  </si>
  <si>
    <t>6 de agosto de 1963</t>
  </si>
  <si>
    <t>28 de enero de 1974</t>
  </si>
  <si>
    <t>26 de enero de 1985</t>
  </si>
  <si>
    <t>14 de junio de 1969</t>
  </si>
  <si>
    <t>22 de febrero de 1971</t>
  </si>
  <si>
    <t>4 de marzo de 1981</t>
  </si>
  <si>
    <t>14 de junio de 1973</t>
  </si>
  <si>
    <t>15 de agosto de 1974</t>
  </si>
  <si>
    <t>3 de octubre de 1988</t>
  </si>
  <si>
    <t>24 de junio de 1966</t>
  </si>
  <si>
    <t>5 de agosto de 1979</t>
  </si>
  <si>
    <t>19 de diciembre de 1967</t>
  </si>
  <si>
    <t>13 de junio de 1989</t>
  </si>
  <si>
    <t>25 de septiembre de 1971</t>
  </si>
  <si>
    <t>31 de marzo de 1972</t>
  </si>
  <si>
    <t>26 de septiembre de 1981</t>
  </si>
  <si>
    <t>19 de diciembre de 1983</t>
  </si>
  <si>
    <t>9 de agosto de 1978</t>
  </si>
  <si>
    <t>27 de abril de 1973</t>
  </si>
  <si>
    <t>14 de diciembre de 1992</t>
  </si>
  <si>
    <t>22 de febrero de 2016</t>
  </si>
  <si>
    <t>12 de agosto de 1969</t>
  </si>
  <si>
    <t>26 de diciembre de 1977</t>
  </si>
  <si>
    <t>28 de abril de 1976</t>
  </si>
  <si>
    <t>13 de marzo de 1968</t>
  </si>
  <si>
    <t>8 de enero de 1990</t>
  </si>
  <si>
    <t>25 de abril de 1981</t>
  </si>
  <si>
    <t>17 de noviembre de 1990</t>
  </si>
  <si>
    <t>3 de octubre de 1974</t>
  </si>
  <si>
    <t>3 de septiembre de 1997</t>
  </si>
  <si>
    <t>1 de septiembre de 1977</t>
  </si>
  <si>
    <t>28 de julio de 1967</t>
  </si>
  <si>
    <t>17 de enero de 1965</t>
  </si>
  <si>
    <t>6 de mayo de 1983</t>
  </si>
  <si>
    <t>10 de febrero de 2009</t>
  </si>
  <si>
    <t>22 de marzo de 1967</t>
  </si>
  <si>
    <t>9 de enero de 1970</t>
  </si>
  <si>
    <t>24 de septiembre de 1996</t>
  </si>
  <si>
    <t>9 de julio de 1996</t>
  </si>
  <si>
    <t>15 de julio de 1992</t>
  </si>
  <si>
    <t>23 de noviembre de 1991</t>
  </si>
  <si>
    <t>23 de mayo de 1971</t>
  </si>
  <si>
    <t>17 de marzo de 1979</t>
  </si>
  <si>
    <t>29 de abril de 1992</t>
  </si>
  <si>
    <t>28 de octubre de 1977</t>
  </si>
  <si>
    <t>28 de febrero de 1966</t>
  </si>
  <si>
    <t>10 de enero de 1976</t>
  </si>
  <si>
    <t>16 de noviembre de 1990</t>
  </si>
  <si>
    <t>2 de octubre de 1983</t>
  </si>
  <si>
    <t>12 de diciembre de 1981</t>
  </si>
  <si>
    <t>8 de mayo de 2015</t>
  </si>
  <si>
    <t>12 de febrero de 1988</t>
  </si>
  <si>
    <t>29 de enero de 1985</t>
  </si>
  <si>
    <t>19 de junio de 1983</t>
  </si>
  <si>
    <t>11 de marzo de 1958</t>
  </si>
  <si>
    <t>20 de febrero de 1984</t>
  </si>
  <si>
    <t>28 de junio de 1988</t>
  </si>
  <si>
    <t>17 de noviembre de 1985</t>
  </si>
  <si>
    <t>17 de marzo de 1980</t>
  </si>
  <si>
    <t>5 de marzo de 1982</t>
  </si>
  <si>
    <t>31 de enero de 1979</t>
  </si>
  <si>
    <t>3 de octubre de 1983</t>
  </si>
  <si>
    <t>7 de mayo de 1961</t>
  </si>
  <si>
    <t>14 de julio de 1982</t>
  </si>
  <si>
    <t>30 de enero de 1990</t>
  </si>
  <si>
    <t>31 de marzo de 2012</t>
  </si>
  <si>
    <t>28 de febrero de 1967</t>
  </si>
  <si>
    <t>19 de mayo de 1979</t>
  </si>
  <si>
    <t>10 de agosto de 1988</t>
  </si>
  <si>
    <t>22 de agosto de 1979</t>
  </si>
  <si>
    <t>26 de enero de 1969</t>
  </si>
  <si>
    <t>27 de enero de 1994</t>
  </si>
  <si>
    <t>12 de agosto de 1993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</si>
  <si>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</si>
  <si>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</si>
  <si>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</si>
  <si>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</si>
  <si>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</si>
  <si>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</si>
  <si>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</si>
  <si>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</si>
  <si>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</si>
  <si>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</si>
  <si>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</si>
  <si>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</si>
  <si>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</si>
  <si>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</si>
  <si>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</si>
  <si>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</si>
  <si>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</si>
  <si>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</si>
  <si>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</si>
  <si>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</si>
  <si>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</si>
  <si>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</si>
  <si>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</si>
  <si>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</si>
  <si>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</si>
  <si>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</si>
  <si>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</si>
  <si>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</si>
  <si>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</si>
  <si>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</si>
  <si>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</si>
  <si>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</si>
  <si>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</si>
  <si>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</si>
  <si>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</si>
  <si>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</si>
  <si>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</si>
  <si>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</si>
  <si>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</si>
  <si>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</si>
  <si>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</si>
  <si>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</si>
  <si>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</si>
  <si>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</si>
  <si>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</si>
  <si>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</si>
  <si>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</si>
  <si>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</si>
  <si>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</si>
  <si>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</si>
  <si>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</si>
  <si>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</si>
  <si>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</si>
  <si>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</si>
  <si>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</si>
  <si>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</si>
  <si>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</si>
  <si>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</si>
  <si>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</si>
  <si>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</si>
  <si>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</si>
  <si>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</si>
  <si>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</si>
  <si>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</si>
  <si>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</si>
  <si>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</si>
  <si>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</si>
  <si>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</si>
  <si>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</si>
  <si>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</si>
  <si>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</si>
  <si>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</si>
  <si>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</si>
  <si>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</si>
  <si>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</si>
  <si>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</si>
  <si>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</si>
  <si>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</si>
  <si>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</si>
  <si>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</si>
  <si>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</si>
  <si>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</si>
  <si>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</si>
  <si>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</si>
  <si>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</si>
  <si>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</si>
  <si>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</si>
  <si>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</si>
  <si>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</si>
  <si>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</si>
  <si>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</si>
  <si>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</si>
  <si>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</si>
  <si>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</si>
  <si>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</si>
  <si>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</si>
  <si>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</si>
  <si>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</si>
  <si>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</si>
  <si>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</si>
  <si>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</si>
  <si>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</si>
  <si>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</si>
  <si>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</si>
  <si>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</si>
  <si>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</si>
  <si>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</si>
  <si>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</si>
  <si>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</si>
  <si>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</si>
  <si>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</si>
  <si>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</si>
  <si>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</si>
  <si>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</si>
  <si>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</si>
  <si>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</si>
  <si>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</si>
  <si>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</si>
  <si>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</si>
  <si>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</si>
  <si>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</si>
  <si>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</si>
  <si>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</si>
  <si>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</si>
  <si>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</si>
  <si>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</si>
  <si>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</si>
  <si>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</si>
  <si>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</si>
  <si>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</si>
  <si>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</si>
  <si>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</si>
  <si>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</si>
  <si>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</si>
  <si>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</si>
  <si>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</si>
  <si>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</si>
  <si>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</si>
  <si>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</si>
  <si>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</si>
  <si>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</si>
  <si>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</si>
  <si>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</si>
  <si>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</si>
  <si>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</si>
  <si>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</si>
  <si>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</si>
  <si>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</si>
  <si>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</si>
  <si>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</si>
  <si>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</si>
  <si>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</si>
  <si>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</si>
  <si>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</si>
  <si>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</si>
  <si>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</si>
  <si>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</si>
  <si>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YALAY YADARY ALONSO VALLADARES</t>
  </si>
  <si>
    <t>JESUS DAVID ALONSO LOPEZ</t>
  </si>
  <si>
    <t>ANDRES LOPEZ SANTANA</t>
  </si>
  <si>
    <t>GERARDO RACIELTORRIENTE ESQUIVEL</t>
  </si>
  <si>
    <t>JULIO CESAR TEJEDA JORGE</t>
  </si>
  <si>
    <t>YUNIER MOREJON PIMENTEL</t>
  </si>
  <si>
    <t>HENRY GENER PEREZ</t>
  </si>
  <si>
    <t>LANNIER RUIZ RODRIGUEZ</t>
  </si>
  <si>
    <t>OSDANY ANDRES PEDROSO BATISTA</t>
  </si>
  <si>
    <t>OLEINIK ZAMBRANO FERNANDEZ</t>
  </si>
  <si>
    <t>YUSMANY GUTIERREZ LEYVA</t>
  </si>
  <si>
    <t>ELIER RAFAEL POZO COBAS</t>
  </si>
  <si>
    <t>CHRISTOFER KAUNISTO PINEDA</t>
  </si>
  <si>
    <t>PAVER TRAVIESO LOPEZ</t>
  </si>
  <si>
    <t>PAVEL PRADO CARBALLEA</t>
  </si>
  <si>
    <t>RODOLFO FERRER DOMINGUEZ</t>
  </si>
  <si>
    <t>VLADIMIR JIMENEZ PUPO</t>
  </si>
  <si>
    <t>YAISMEL RODRIGUEZ PEREZ</t>
  </si>
  <si>
    <t>YOANDRI BERNAL TORRES</t>
  </si>
  <si>
    <t xml:space="preserve">YOAN HERRERA ESPINOSA </t>
  </si>
  <si>
    <t>ARISTIDES MENDEZ MARTINEZ</t>
  </si>
  <si>
    <t>RAIMUNDO LUIS TURCAS DEL RIO</t>
  </si>
  <si>
    <t>ABELARDO LINARES ARANGO</t>
  </si>
  <si>
    <t>ANGEL LUIS SANCHEZ MC-FARLANE</t>
  </si>
  <si>
    <t>SERGIO RICARDO ROJAS</t>
  </si>
  <si>
    <t>OSMANY GARCIA  LOPEZ</t>
  </si>
  <si>
    <t>YARMILEIDIS FURONES PEREZ</t>
  </si>
  <si>
    <t>DIONEL BLANCO FROMETA</t>
  </si>
  <si>
    <t>JULIAN ARIEL ACUÑA  HERNANDEZ</t>
  </si>
  <si>
    <t>JULIAN ARIEL ACUÑA  DIAZ</t>
  </si>
  <si>
    <t>YENCY GUIBERT DRAKE</t>
  </si>
  <si>
    <t>HECTOR JEFFERSON DUMOIS</t>
  </si>
  <si>
    <t>YORDANIS MINOSO BORROTO</t>
  </si>
  <si>
    <t>ARNERIO PEREZ GONZALEZ</t>
  </si>
  <si>
    <t>HANOY ABREU RODRIGUEZ</t>
  </si>
  <si>
    <t>RAUL VARELA SOTOMAYOR</t>
  </si>
  <si>
    <t>TOMAS REYES QUESADA</t>
  </si>
  <si>
    <t>YANOSQUI SANCHEZ RODRIGUEZ</t>
  </si>
  <si>
    <t>FRANCISCO DE JESUS FERNANDEZ LLORCA</t>
  </si>
  <si>
    <t>JONATAN GARCIA  LEYVA</t>
  </si>
  <si>
    <t>FRANK DAVID FERNANDEZ LEYVA</t>
  </si>
  <si>
    <t>LEOCLIDES SERRANO NAPOLES</t>
  </si>
  <si>
    <t>DAYVIEL VALLE FRIMANT</t>
  </si>
  <si>
    <t>JULIO CESAR VALLE HERNANDEZ</t>
  </si>
  <si>
    <t>ORISBEL CAZORLA RODRIGUEZ</t>
  </si>
  <si>
    <t xml:space="preserve">ANTONIO PUPO ESPINOSA </t>
  </si>
  <si>
    <t>FELIX SANTES PILOTO</t>
  </si>
  <si>
    <t>ERNESTO FUENTES CRUZ</t>
  </si>
  <si>
    <t>AMAURY MIGUEL ZULUETA ZULUETA</t>
  </si>
  <si>
    <t>MILTON  MARTINEZ VELAZQUEZ</t>
  </si>
  <si>
    <t>MILTON MICHEL MARTINEZ MATEO</t>
  </si>
  <si>
    <t>ISEL ASIN  TELLEZ</t>
  </si>
  <si>
    <t>RAUL PEREZ MACIAS</t>
  </si>
  <si>
    <t>YUNIEL PEREZ MARTINEZ</t>
  </si>
  <si>
    <t>ADONIS AREVALO ROSABAL</t>
  </si>
  <si>
    <t>ABEL SAGRERA MULEN</t>
  </si>
  <si>
    <t>RAUNEL ROSQUETE ACOSTA</t>
  </si>
  <si>
    <t>RAYDEL RICARDO LOPEZ LEON</t>
  </si>
  <si>
    <t>YOIDEL FRANCISCO MARRERO REYES</t>
  </si>
  <si>
    <t>MAIKEL VEGA NARANJO</t>
  </si>
  <si>
    <t>ANNER GUILARTE PEREZ</t>
  </si>
  <si>
    <t>MARIO MOLINA LOPEZ</t>
  </si>
  <si>
    <t xml:space="preserve">DANIEL BELTRAN ROMERO </t>
  </si>
  <si>
    <t>AMAURY BEDONY HAITI</t>
  </si>
  <si>
    <t>YAQUIEL MANUEL SOLA SANTANA</t>
  </si>
  <si>
    <t>ELVIS DAMIAN ARISTONDO PINO</t>
  </si>
  <si>
    <t>CAMILO ENRIQUE REYES LADRON DE GUERVARA</t>
  </si>
  <si>
    <t>JUAN PABLO DEL LLANO RICARDO</t>
  </si>
  <si>
    <t>DELVIS  ALONSO FLEITES</t>
  </si>
  <si>
    <t>LESTER ROCA BLANCO</t>
  </si>
  <si>
    <t>NEYMAR BARBARO TAMAYO  LOPEZ</t>
  </si>
  <si>
    <t>ANTONIO CARID TAMAYO  SARRIA</t>
  </si>
  <si>
    <t>YUSDANY JEREZ SANTIESTEBAN</t>
  </si>
  <si>
    <t>YOVAL HERNANDEZ LA ROSA</t>
  </si>
  <si>
    <t>ERNESTO SABORIT MILAN</t>
  </si>
  <si>
    <t>RODOLFO RODRIGUEZ CASTILLEJO</t>
  </si>
  <si>
    <t>ODALMIS PEREZ GONZALEZ</t>
  </si>
  <si>
    <t>EMILIO ALEJANDRO RODRIGUEZ FUENTES</t>
  </si>
  <si>
    <t>ROGER DIAZ JORDAN</t>
  </si>
  <si>
    <t>JORGE CARLOS BELLO RIOS</t>
  </si>
  <si>
    <t>YANKIER AMAT CERVANTES</t>
  </si>
  <si>
    <t>DOMINGO AMAT GARCIA</t>
  </si>
  <si>
    <t>YUNIEL SUAREZ CUNI</t>
  </si>
  <si>
    <t>HAYRO DANIEL SEYMORE HIERREZUELO</t>
  </si>
  <si>
    <t>YULIO LAZARO CALVO HIERREZUELO</t>
  </si>
  <si>
    <t>RAMON DIAZ TRIANA</t>
  </si>
  <si>
    <t>YHOSVANY  ACUÑA  HERNANDEZ</t>
  </si>
  <si>
    <t>KEVIN CHRISTIAN ACUÑA  TEN</t>
  </si>
  <si>
    <t>ALEXEY GONZALEZ SANTIESTEBAN</t>
  </si>
  <si>
    <t>I150940</t>
  </si>
  <si>
    <t>I679333</t>
  </si>
  <si>
    <t>I020278</t>
  </si>
  <si>
    <t>H360268</t>
  </si>
  <si>
    <t>I096388</t>
  </si>
  <si>
    <t>J043407</t>
  </si>
  <si>
    <t>I387100</t>
  </si>
  <si>
    <t>I778782</t>
  </si>
  <si>
    <t>I667705</t>
  </si>
  <si>
    <t>I374197</t>
  </si>
  <si>
    <t>I781723</t>
  </si>
  <si>
    <t>H343250</t>
  </si>
  <si>
    <t>I598183</t>
  </si>
  <si>
    <t>I776932</t>
  </si>
  <si>
    <t>I840624</t>
  </si>
  <si>
    <t>I608544</t>
  </si>
  <si>
    <t>I475057</t>
  </si>
  <si>
    <t>I019049</t>
  </si>
  <si>
    <t>I857393</t>
  </si>
  <si>
    <t>I738247</t>
  </si>
  <si>
    <t>I558018</t>
  </si>
  <si>
    <t>I708174</t>
  </si>
  <si>
    <t>I482405</t>
  </si>
  <si>
    <t>B924664</t>
  </si>
  <si>
    <t>I654451</t>
  </si>
  <si>
    <t>I785315</t>
  </si>
  <si>
    <t>I781692</t>
  </si>
  <si>
    <t>I566249</t>
  </si>
  <si>
    <t>I571898</t>
  </si>
  <si>
    <t>I770976</t>
  </si>
  <si>
    <t>I531216</t>
  </si>
  <si>
    <t>I773884</t>
  </si>
  <si>
    <t>I520010</t>
  </si>
  <si>
    <t>I771767</t>
  </si>
  <si>
    <t>I797385</t>
  </si>
  <si>
    <t>B782897</t>
  </si>
  <si>
    <t>I685394</t>
  </si>
  <si>
    <t>I595119</t>
  </si>
  <si>
    <t>I178414</t>
  </si>
  <si>
    <t>I290012</t>
  </si>
  <si>
    <t>I290014</t>
  </si>
  <si>
    <t>I168489</t>
  </si>
  <si>
    <t>I524643</t>
  </si>
  <si>
    <t>I289894</t>
  </si>
  <si>
    <t>I550555</t>
  </si>
  <si>
    <t>I520760</t>
  </si>
  <si>
    <t>H422377</t>
  </si>
  <si>
    <t>I275833</t>
  </si>
  <si>
    <t>I729224</t>
  </si>
  <si>
    <t>I865542</t>
  </si>
  <si>
    <t>I145808</t>
  </si>
  <si>
    <t>I733545</t>
  </si>
  <si>
    <t>I805583</t>
  </si>
  <si>
    <t>I796092</t>
  </si>
  <si>
    <t>I688017</t>
  </si>
  <si>
    <t>I511931</t>
  </si>
  <si>
    <t>I807078</t>
  </si>
  <si>
    <t>I769405</t>
  </si>
  <si>
    <t>I543984</t>
  </si>
  <si>
    <t>I776709</t>
  </si>
  <si>
    <t>I181245</t>
  </si>
  <si>
    <t>I760416</t>
  </si>
  <si>
    <t>I891813</t>
  </si>
  <si>
    <t>I784870</t>
  </si>
  <si>
    <t>I568661</t>
  </si>
  <si>
    <t>I558711</t>
  </si>
  <si>
    <t>H362935</t>
  </si>
  <si>
    <t>H531014</t>
  </si>
  <si>
    <t>I566033</t>
  </si>
  <si>
    <t>J065071</t>
  </si>
  <si>
    <t>I763184</t>
  </si>
  <si>
    <t>I714078</t>
  </si>
  <si>
    <t>I689848</t>
  </si>
  <si>
    <t>I722155</t>
  </si>
  <si>
    <t>I548788</t>
  </si>
  <si>
    <t>B890634</t>
  </si>
  <si>
    <t>I849728</t>
  </si>
  <si>
    <t>I138361</t>
  </si>
  <si>
    <t>I219916</t>
  </si>
  <si>
    <t>I327747</t>
  </si>
  <si>
    <t>I653288</t>
  </si>
  <si>
    <t>I482954</t>
  </si>
  <si>
    <t>I352579</t>
  </si>
  <si>
    <t>I183664</t>
  </si>
  <si>
    <t>I184217</t>
  </si>
  <si>
    <t>I027019</t>
  </si>
  <si>
    <t>I371821</t>
  </si>
  <si>
    <t>I371822</t>
  </si>
  <si>
    <t>J080508</t>
  </si>
  <si>
    <t>23</t>
  </si>
  <si>
    <t>8 de octubre de 1988</t>
  </si>
  <si>
    <t>2 de enero de 2012</t>
  </si>
  <si>
    <t>22 de noviembre de 1976</t>
  </si>
  <si>
    <t>10 de noviembre de 1976</t>
  </si>
  <si>
    <t>18 de enero de 1978</t>
  </si>
  <si>
    <t>19 de octubre de 1978</t>
  </si>
  <si>
    <t>5 de enero de 1980</t>
  </si>
  <si>
    <t>3 de agosto de 1980</t>
  </si>
  <si>
    <t>31 de agosto de 1987</t>
  </si>
  <si>
    <t>4 de noviembre de 1990</t>
  </si>
  <si>
    <t>8 de agosto de 1974</t>
  </si>
  <si>
    <t>18 de octubre de 2007</t>
  </si>
  <si>
    <t>14 de enero de 1976</t>
  </si>
  <si>
    <t>7 de septiembre de 1988</t>
  </si>
  <si>
    <t>26 de diciembre de 1985</t>
  </si>
  <si>
    <t>2 de enero de 1963</t>
  </si>
  <si>
    <t>15 de marzo de 1965</t>
  </si>
  <si>
    <t>26 de julio de 1971</t>
  </si>
  <si>
    <t>26 de marzo de 1988</t>
  </si>
  <si>
    <t>21 de octubre de 1969</t>
  </si>
  <si>
    <t>6 de diciembre de 1971</t>
  </si>
  <si>
    <t>23 de enero de 1980</t>
  </si>
  <si>
    <t>8 de julio de 1983</t>
  </si>
  <si>
    <t>26 de julio de 2013</t>
  </si>
  <si>
    <t>14 de enero de 1970</t>
  </si>
  <si>
    <t>18 de octubre de 1989</t>
  </si>
  <si>
    <t>5 de noviembre de 1982</t>
  </si>
  <si>
    <t>19 de agosto de 1959</t>
  </si>
  <si>
    <t>31 de diciembre de 1978</t>
  </si>
  <si>
    <t>20 de junio de 1989</t>
  </si>
  <si>
    <t>21 de octubre de 1980</t>
  </si>
  <si>
    <t>31 de enero de 2000</t>
  </si>
  <si>
    <t>23 de abril de 1977</t>
  </si>
  <si>
    <t>11 de diciembre de 1979</t>
  </si>
  <si>
    <t>21 de septiembre de 1980</t>
  </si>
  <si>
    <t>13 de junio de 1957</t>
  </si>
  <si>
    <t>2 de mayo de 1957</t>
  </si>
  <si>
    <t>15 de mayo de 1971</t>
  </si>
  <si>
    <t>27 de julio de 1973</t>
  </si>
  <si>
    <t>19 de octubre de 1984</t>
  </si>
  <si>
    <t>23 de mayo de 2012</t>
  </si>
  <si>
    <t>15 de octubre de 1980</t>
  </si>
  <si>
    <t>29 de noviembre de 1972</t>
  </si>
  <si>
    <t>17 de marzo de 1983</t>
  </si>
  <si>
    <t>14 de julio de 1972</t>
  </si>
  <si>
    <t>12 de agosto de 1970</t>
  </si>
  <si>
    <t>29 de junio de 1990</t>
  </si>
  <si>
    <t>23 de mayo de 1979</t>
  </si>
  <si>
    <t>27 de marzo de 1981</t>
  </si>
  <si>
    <t>22 de noviembre de 1986</t>
  </si>
  <si>
    <t>3 de mayo de 1980</t>
  </si>
  <si>
    <t>4 de enero de 1986</t>
  </si>
  <si>
    <t>26 de octubre de 1980</t>
  </si>
  <si>
    <t>14 de julio de 1984</t>
  </si>
  <si>
    <t>22 de noviembre de 1990</t>
  </si>
  <si>
    <t>7 de octubre de 1964</t>
  </si>
  <si>
    <t>15 de enero de 1962</t>
  </si>
  <si>
    <t>9 de diciembre de 1982</t>
  </si>
  <si>
    <t>3 de diciembre de 2013</t>
  </si>
  <si>
    <t>7 de septiembre de 1990</t>
  </si>
  <si>
    <t>12 de mayo de 1986</t>
  </si>
  <si>
    <t>6 de noviembre de 1988</t>
  </si>
  <si>
    <t>26 de octubre de 1967</t>
  </si>
  <si>
    <t>25 de mayo de 1974</t>
  </si>
  <si>
    <t>27 de noviembre de 2000</t>
  </si>
  <si>
    <t>19 de abril de 1969</t>
  </si>
  <si>
    <t>9 de julio de 1981</t>
  </si>
  <si>
    <t>23 de mayo de 2006</t>
  </si>
  <si>
    <t>25 de octubre de 2008</t>
  </si>
  <si>
    <t>9 de noviembre de 1966</t>
  </si>
  <si>
    <t>3 de agosto de 1970</t>
  </si>
  <si>
    <t>9 de octubre de 2005</t>
  </si>
  <si>
    <t>16 de septiembre de 1979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</si>
  <si>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</si>
  <si>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</si>
  <si>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</si>
  <si>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</si>
  <si>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</si>
  <si>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</si>
  <si>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</si>
  <si>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</si>
  <si>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</si>
  <si>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</si>
  <si>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</si>
  <si>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</si>
  <si>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</si>
  <si>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</si>
  <si>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</si>
  <si>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</si>
  <si>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</si>
  <si>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</si>
  <si>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</si>
  <si>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</si>
  <si>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</si>
  <si>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</si>
  <si>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</si>
  <si>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</si>
  <si>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</si>
  <si>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</si>
  <si>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</si>
  <si>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</si>
  <si>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</si>
  <si>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</si>
  <si>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</si>
  <si>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</si>
  <si>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</si>
  <si>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</si>
  <si>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</si>
  <si>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</si>
  <si>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</si>
  <si>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</si>
  <si>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</si>
  <si>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</si>
  <si>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</si>
  <si>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</si>
  <si>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</si>
  <si>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</si>
  <si>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</si>
  <si>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</si>
  <si>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</si>
  <si>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</si>
  <si>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</si>
  <si>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</si>
  <si>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</si>
  <si>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</si>
  <si>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</si>
  <si>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</si>
  <si>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</si>
  <si>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</si>
  <si>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</si>
  <si>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</si>
  <si>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</si>
  <si>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</si>
  <si>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</si>
  <si>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</si>
  <si>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</si>
  <si>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</si>
  <si>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</si>
  <si>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</si>
  <si>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</si>
  <si>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</si>
  <si>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</si>
  <si>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</si>
  <si>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</si>
  <si>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</si>
  <si>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</si>
  <si>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</si>
  <si>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</si>
  <si>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</si>
  <si>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</si>
  <si>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</si>
  <si>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</si>
  <si>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</si>
  <si>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</si>
  <si>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</si>
  <si>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</si>
  <si>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</si>
  <si>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</si>
  <si>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</si>
  <si>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</si>
  <si>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</si>
  <si>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</si>
  <si>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NATYELIN  LOPEZ JIMENEZ</t>
  </si>
  <si>
    <t>AMAYA ISABELLA ALONSO LOPEZ</t>
  </si>
  <si>
    <t>LEYDI HERNANDEZ CALERO</t>
  </si>
  <si>
    <t>BARBARA CARIDAD VALLADARES DAVILA</t>
  </si>
  <si>
    <t>INGRID ARIOSA VELOZ</t>
  </si>
  <si>
    <t>DANISET CARMENATES PADILLA</t>
  </si>
  <si>
    <t>SISLEYDIS MORET URDANETA</t>
  </si>
  <si>
    <t>KEILY ARTEAGA CONTRERAS</t>
  </si>
  <si>
    <t>JACQUELINE  FARIÑAS ROSABAL</t>
  </si>
  <si>
    <t>YUNEISI PALACIO ORTEGA</t>
  </si>
  <si>
    <t>LILIANA GARCES CAPOTE</t>
  </si>
  <si>
    <t>AYERIM GAZMURI GALBAN</t>
  </si>
  <si>
    <t>ASHLY PEDROSO GAZMURI</t>
  </si>
  <si>
    <t>MARITZA LANTIGUA ALDANA</t>
  </si>
  <si>
    <t>ANELCOLOMA PRADO</t>
  </si>
  <si>
    <t>SOLANCH MATOS MONTALVO</t>
  </si>
  <si>
    <t>YANET PINEDA MONTALVO</t>
  </si>
  <si>
    <t>MISLAIDY  MARIN DIAZ</t>
  </si>
  <si>
    <t>VILMA MENDOZA VAZQUEZ</t>
  </si>
  <si>
    <t>MILEIDYS DIAZ GONZALEZ</t>
  </si>
  <si>
    <t>LAURA MARGARITA ALLUÉ ALONSO</t>
  </si>
  <si>
    <t>GLENDA DE LA CARIDAD CABRERA REYES</t>
  </si>
  <si>
    <t>MARISLEIDY LEIVA DE LA LLANA</t>
  </si>
  <si>
    <t>REINA HERNANDEZ CALA</t>
  </si>
  <si>
    <t xml:space="preserve">DUNIA YAIMI SANCHEZ RIVERON </t>
  </si>
  <si>
    <t>YULIETH PROENZA MONERT</t>
  </si>
  <si>
    <t>MAYELIN LEYVA BUENO</t>
  </si>
  <si>
    <t>YADIRA PALOMO FOMBELLIDA</t>
  </si>
  <si>
    <t>ALIANYS MARIA VALLE PALOMO</t>
  </si>
  <si>
    <t>ANGELINE VALLE PALOMO</t>
  </si>
  <si>
    <t>YASENIA HERNANDEZ RODRIGUEZ</t>
  </si>
  <si>
    <t>YAMILE HERNANDEZ RODRIGUEZ</t>
  </si>
  <si>
    <t>ELENA CARDENAS VILLA</t>
  </si>
  <si>
    <t>IYASARA RODRIGUEZ CARDENAS</t>
  </si>
  <si>
    <t>LIXSBIE YERA FONSECA</t>
  </si>
  <si>
    <t>YANELYS SANTES ALARCON</t>
  </si>
  <si>
    <t>MARIA MERCEDES ALARCON RODRIGUEZ</t>
  </si>
  <si>
    <t>KARELYN MIRTA FUENTES SANTES</t>
  </si>
  <si>
    <t>YANET  MATEO  GONZALEZ</t>
  </si>
  <si>
    <t>VIVIAN DE LOS ANGELES GONZALEZ RUBIO</t>
  </si>
  <si>
    <t>YUDMILA  OÑOZ PEREZ</t>
  </si>
  <si>
    <t>YUNIALYS MOREIRA CARMENATE</t>
  </si>
  <si>
    <t>ZOILA MUGUERCIA ARA</t>
  </si>
  <si>
    <t>ALLANNIS QUESADA BAEZ</t>
  </si>
  <si>
    <t>REGLA DE LA CARIDAD HERNANDEZ AMARALES</t>
  </si>
  <si>
    <t>MILEIDY  DE LA CARIDAD CARDENTEY FERNANDEZ</t>
  </si>
  <si>
    <t>MYDELMYS LOPEZ MELENDEZ</t>
  </si>
  <si>
    <t>IDANIS MILAN RODRIGUEZ</t>
  </si>
  <si>
    <t>CONCEPCION COROMINAS NARANJO</t>
  </si>
  <si>
    <t>LISANDRA CHAPLES BENAVIDES</t>
  </si>
  <si>
    <t>MARLOY ANGELINA GARCES MARRERO</t>
  </si>
  <si>
    <t>MELBI FRANCISCA REYES ARIAS</t>
  </si>
  <si>
    <t>NERSY NAVARRO FONSECA</t>
  </si>
  <si>
    <t>JULIA DEL CARMEN MORENO SOTTO</t>
  </si>
  <si>
    <t>JULIA ROSA MILANES SOSA</t>
  </si>
  <si>
    <t>TANIA  MORALES CASTELLANOS</t>
  </si>
  <si>
    <t>DAMARIS TEN GONZALEZ</t>
  </si>
  <si>
    <t>ANADOLIS MERCEDES HIERREZUELO HOSMA</t>
  </si>
  <si>
    <t>I377832</t>
  </si>
  <si>
    <t>I696814</t>
  </si>
  <si>
    <t>I679325</t>
  </si>
  <si>
    <t>I632867</t>
  </si>
  <si>
    <t>I533751</t>
  </si>
  <si>
    <t>I726948</t>
  </si>
  <si>
    <t>I445080</t>
  </si>
  <si>
    <t>I501985</t>
  </si>
  <si>
    <t>I501188</t>
  </si>
  <si>
    <t>H403582</t>
  </si>
  <si>
    <t>H360218</t>
  </si>
  <si>
    <t>I804781</t>
  </si>
  <si>
    <t>I724212</t>
  </si>
  <si>
    <t>I560176</t>
  </si>
  <si>
    <t>I778971</t>
  </si>
  <si>
    <t>I851998</t>
  </si>
  <si>
    <t>I654452</t>
  </si>
  <si>
    <t>I770975</t>
  </si>
  <si>
    <t>I651480</t>
  </si>
  <si>
    <t>I830675</t>
  </si>
  <si>
    <t>I181843</t>
  </si>
  <si>
    <t>H149926</t>
  </si>
  <si>
    <t>I839477</t>
  </si>
  <si>
    <t>I838647</t>
  </si>
  <si>
    <t>I289087</t>
  </si>
  <si>
    <t>I630482</t>
  </si>
  <si>
    <t>I630493</t>
  </si>
  <si>
    <t>I630474</t>
  </si>
  <si>
    <t>I535977</t>
  </si>
  <si>
    <t>I439742</t>
  </si>
  <si>
    <t>I254227</t>
  </si>
  <si>
    <t>I680804</t>
  </si>
  <si>
    <t>I719462</t>
  </si>
  <si>
    <t>I281084</t>
  </si>
  <si>
    <t>H446236</t>
  </si>
  <si>
    <t>H240266</t>
  </si>
  <si>
    <t>I865541</t>
  </si>
  <si>
    <t>I375812</t>
  </si>
  <si>
    <t>I733542</t>
  </si>
  <si>
    <t>I738670</t>
  </si>
  <si>
    <t>I673628</t>
  </si>
  <si>
    <t>I333376</t>
  </si>
  <si>
    <t>I596528</t>
  </si>
  <si>
    <t>H061046</t>
  </si>
  <si>
    <t>I571200</t>
  </si>
  <si>
    <t>H459492</t>
  </si>
  <si>
    <t>I487036</t>
  </si>
  <si>
    <t>I448398</t>
  </si>
  <si>
    <t>I521938</t>
  </si>
  <si>
    <t>I247273</t>
  </si>
  <si>
    <t>I481122</t>
  </si>
  <si>
    <t>H006201</t>
  </si>
  <si>
    <t>I614307</t>
  </si>
  <si>
    <t>I737034</t>
  </si>
  <si>
    <t>I371820</t>
  </si>
  <si>
    <t>I184479</t>
  </si>
  <si>
    <t>24</t>
  </si>
  <si>
    <t>24 de agosto de 2015</t>
  </si>
  <si>
    <t>8 de julio de 1992</t>
  </si>
  <si>
    <t>25 de abril de 1982</t>
  </si>
  <si>
    <t>21 de julio de 1991</t>
  </si>
  <si>
    <t>7 de julio de 1986</t>
  </si>
  <si>
    <t>10 de diciembre de 1971</t>
  </si>
  <si>
    <t>13 de enero de 1990</t>
  </si>
  <si>
    <t>9 de enero de 1983</t>
  </si>
  <si>
    <t>27 de agosto de 2015</t>
  </si>
  <si>
    <t>26 de marzo de 1972</t>
  </si>
  <si>
    <t>26 de noviembre de 1981</t>
  </si>
  <si>
    <t>8 de enero de 1993</t>
  </si>
  <si>
    <t>28 de agosto de 1977</t>
  </si>
  <si>
    <t>9 de marzo de 1962</t>
  </si>
  <si>
    <t>28 de enero de 1968</t>
  </si>
  <si>
    <t>12 de septiembre de 1986</t>
  </si>
  <si>
    <t>15 de marzo de 1971</t>
  </si>
  <si>
    <t>10 de abril de 1988</t>
  </si>
  <si>
    <t>3 de marzo de 1995</t>
  </si>
  <si>
    <t>3 de junio de 1950</t>
  </si>
  <si>
    <t>25 de octubre de 1982</t>
  </si>
  <si>
    <t>4 de febrero de 1988</t>
  </si>
  <si>
    <t>30 de octubre de 1981</t>
  </si>
  <si>
    <t>25 de diciembre de 1987</t>
  </si>
  <si>
    <t>24 de diciembre de 2005</t>
  </si>
  <si>
    <t>3 de marzo de 2014</t>
  </si>
  <si>
    <t>7 de mayo de 1968</t>
  </si>
  <si>
    <t>13 de octubre de 1963</t>
  </si>
  <si>
    <t>24 de enero de 1978</t>
  </si>
  <si>
    <t>3 de agosto de 1961</t>
  </si>
  <si>
    <t>21 de noviembre de 2008</t>
  </si>
  <si>
    <t>2 de octubre de 1961</t>
  </si>
  <si>
    <t>24 de septiembre de 1982</t>
  </si>
  <si>
    <t>17 de abril de 1965</t>
  </si>
  <si>
    <t>19 de agosto de 1982</t>
  </si>
  <si>
    <t>24 de febrero de 1991</t>
  </si>
  <si>
    <t>21 de octubre de 1984</t>
  </si>
  <si>
    <t>24 de junio de 1968</t>
  </si>
  <si>
    <t>8 de marzo de 1967</t>
  </si>
  <si>
    <t>9 de mayo de 1988</t>
  </si>
  <si>
    <t>15 de agosto de 1972</t>
  </si>
  <si>
    <t>12 de enero de 1978</t>
  </si>
  <si>
    <t>12 de octubre de 1984</t>
  </si>
  <si>
    <t>19 de junio de 1959</t>
  </si>
  <si>
    <t>24 de octubre de 1985</t>
  </si>
  <si>
    <t>31 de octubre de 1980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</si>
  <si>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</si>
  <si>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</si>
  <si>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</si>
  <si>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</si>
  <si>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</si>
  <si>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</si>
  <si>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</si>
  <si>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</si>
  <si>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</si>
  <si>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</si>
  <si>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</si>
  <si>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</si>
  <si>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</si>
  <si>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</si>
  <si>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</si>
  <si>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</si>
  <si>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</si>
  <si>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</si>
  <si>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</si>
  <si>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</si>
  <si>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</si>
  <si>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</si>
  <si>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</si>
  <si>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</si>
  <si>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</si>
  <si>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</si>
  <si>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</si>
  <si>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</si>
  <si>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</si>
  <si>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</si>
  <si>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</si>
  <si>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</si>
  <si>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</si>
  <si>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</si>
  <si>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</si>
  <si>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</si>
  <si>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</si>
  <si>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</si>
  <si>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</si>
  <si>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</si>
  <si>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</si>
  <si>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</si>
  <si>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</si>
  <si>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</si>
  <si>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</si>
  <si>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</si>
  <si>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</si>
  <si>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</si>
  <si>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</si>
  <si>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</si>
  <si>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</si>
  <si>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</si>
  <si>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</si>
  <si>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</si>
  <si>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</si>
  <si>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</si>
  <si>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</si>
  <si>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</si>
  <si>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YANNELIS TRIANA TRABA</t>
  </si>
  <si>
    <t>DISNEY HERNANDEZ AVILA</t>
  </si>
  <si>
    <t>YULEIXY YUMART BELTRAN</t>
  </si>
  <si>
    <t>TOMAS FELIPE CORTES COLLADO</t>
  </si>
  <si>
    <t>DAYAMY MOLINS RODRIGUEZ</t>
  </si>
  <si>
    <t>ZENAIDA GONZALEZ GARCIA</t>
  </si>
  <si>
    <t>SUANLI MARTIN GARCIA</t>
  </si>
  <si>
    <t>ALEXANDER BARAGAÑO SUAREZ</t>
  </si>
  <si>
    <t>MIRIAM ALFONSO TREJO</t>
  </si>
  <si>
    <t>WILBERTO MACIAS DIAZ</t>
  </si>
  <si>
    <t>HECTOR FRANCISCO SABATES BETANCOURT</t>
  </si>
  <si>
    <t>JEORDANYS GONZALEZ QUINTANA</t>
  </si>
  <si>
    <t>ANGELINA YULIET ORO DIAZ</t>
  </si>
  <si>
    <t>OSCAR CALDERON TORRES</t>
  </si>
  <si>
    <t>IMILCYS NOHALLA QUEROL</t>
  </si>
  <si>
    <t>YUNIEL ALFONSO NAPOLES</t>
  </si>
  <si>
    <t>REINIER TAN ALMANZA</t>
  </si>
  <si>
    <t>YANI GARCIA MILIAN</t>
  </si>
  <si>
    <t>YORDANIS GARCIA MILIAN</t>
  </si>
  <si>
    <t>YORDANO FONZALEZ CABALLERO</t>
  </si>
  <si>
    <t>YORDANY RODRIGUEZ ARIAS</t>
  </si>
  <si>
    <t>DARIELKYS FUENTES PAYAN</t>
  </si>
  <si>
    <t>MAIDENIS MESAS DIAZ</t>
  </si>
  <si>
    <t>NODAISY FUENTES AMARO</t>
  </si>
  <si>
    <t>ADALBERTO SU DE LA FLOR</t>
  </si>
  <si>
    <t>ALIAN SIGARRETA ROSS</t>
  </si>
  <si>
    <t>AILED GONZALEZ SOTTO</t>
  </si>
  <si>
    <t>ALBERTO KINDELAN VICIEDO</t>
  </si>
  <si>
    <t>YOAN DAVID PEREZ CASAÑAS</t>
  </si>
  <si>
    <t>ALENA RAVELO HERNANDEZ</t>
  </si>
  <si>
    <t>ROSELL CHAVIANO MARTINEZ</t>
  </si>
  <si>
    <t>AMARILYS BONACHEA MATOS</t>
  </si>
  <si>
    <t>ANA CELIA LUMBRERA PEREZ</t>
  </si>
  <si>
    <t>ARIELCORDERO VARELA</t>
  </si>
  <si>
    <t>SIRELDA GUERRA DE LA ROSA</t>
  </si>
  <si>
    <t>OSMALDO GUERRA DE LA ROSA</t>
  </si>
  <si>
    <t>MELISSA GUERRA VEGA</t>
  </si>
  <si>
    <t>OLAYDA JIMENEZ REINA</t>
  </si>
  <si>
    <t>OSMEL MARTNEZ TRABAS</t>
  </si>
  <si>
    <t>ALBERTO ALFONSO GUTIERREZ FERNANDEZ</t>
  </si>
  <si>
    <t>AINIER SUAREZ RECIO</t>
  </si>
  <si>
    <t>ALEXANDER CELORRIO GONZALEZ</t>
  </si>
  <si>
    <t>ALEXANDER RODRIGUEZ RUANO</t>
  </si>
  <si>
    <t>ARNALDO RAMOS HERNANDEZ</t>
  </si>
  <si>
    <t>DUNIA VELAZQUEZ JEREZ</t>
  </si>
  <si>
    <t>EMILIO VELAZQUEZ JEREZ</t>
  </si>
  <si>
    <t>ALEXAURI SALGADO RODRIGUEZ</t>
  </si>
  <si>
    <t>ANA BELKIS RAMIREZ RODRIGUEZ</t>
  </si>
  <si>
    <t>DANIELIS MARRERO PUPO</t>
  </si>
  <si>
    <t>ROBEL JAILEN MONJES SALGADO</t>
  </si>
  <si>
    <t>SOLEIVI HERNANDEZ ESCOBAR</t>
  </si>
  <si>
    <t>OSCARNIER ACOSTA VALDES</t>
  </si>
  <si>
    <t>CARLOS ROBERTO ANDINO CEBALLOS</t>
  </si>
  <si>
    <t>YOSVANY MOLINA BERNAL</t>
  </si>
  <si>
    <t>ORLANDO ALBERTO PAREDES PEREZ</t>
  </si>
  <si>
    <t>BETSY  DE LAS MERCEDES LAGE CABALLERO</t>
  </si>
  <si>
    <t>CARLOS EVIN CABRERA QUINTERO</t>
  </si>
  <si>
    <t>JESSY MILAGROS SUAREZ CARDET</t>
  </si>
  <si>
    <t>MICHEL LAZARO PEREZ CALLIS</t>
  </si>
  <si>
    <t>YERFI ARTILES POZO</t>
  </si>
  <si>
    <t>DAIRON ENRIQUE PEREZ HERNANDEZ</t>
  </si>
  <si>
    <t>DARYL OSCAR PEÑA PEREZ</t>
  </si>
  <si>
    <t>DAVID MIRANDA  TORRES</t>
  </si>
  <si>
    <t>DAYRON PUPO GARCIA</t>
  </si>
  <si>
    <t>DIDIER MEDINA ABRAHANTES</t>
  </si>
  <si>
    <t>DONNYS VEGA GARRIDO</t>
  </si>
  <si>
    <t>LIOSKER ARTEMIO RODRIGUEZ SUAREZ</t>
  </si>
  <si>
    <t>YORDENIS SARMIENTO OLAZABAL</t>
  </si>
  <si>
    <t>YILLIAM YUNETH BRUZON BETANCOURT</t>
  </si>
  <si>
    <t>DAIMARILIS TASIS FERNANDEZ</t>
  </si>
  <si>
    <t>IDAELDA ARIAS CARDENAS</t>
  </si>
  <si>
    <t>ELVIS DELGADO BORROTO</t>
  </si>
  <si>
    <t>LUIS MENENDEZ SILVA</t>
  </si>
  <si>
    <t>ELIER PLANCHE RODRIGUEZ</t>
  </si>
  <si>
    <t>DAYANA MARTINEZ CASTILLO</t>
  </si>
  <si>
    <t>LAZARO MANUEL SABLON MORENO</t>
  </si>
  <si>
    <t>GEMA LIDICE GONZALEZ GONZALEZ</t>
  </si>
  <si>
    <t>LUIS ROLANDO DELGADO RIVERO</t>
  </si>
  <si>
    <t>GILBERTO PEREZ MARQUEZ</t>
  </si>
  <si>
    <t>IRAELYS ARBOLAY TORRES</t>
  </si>
  <si>
    <t>JUAN ALBERTO GUTIERREZ ALEAGA</t>
  </si>
  <si>
    <t>LISET  FIGUEREDO SANTIESTEBAN</t>
  </si>
  <si>
    <t>JUAN JESUS ALVAREZ NABALON</t>
  </si>
  <si>
    <t>JORGE LUIS GUERRA ARTEAGA</t>
  </si>
  <si>
    <t>LAUDEL PABLO ZALDIVAR ARAUJO</t>
  </si>
  <si>
    <t>JOSE LAZARO CABALLERO CARBONELL</t>
  </si>
  <si>
    <t>YANELIS MARTHA BERMEJO PORTELL</t>
  </si>
  <si>
    <t>JAVIER RUIZ PORTELA</t>
  </si>
  <si>
    <t>JEILY  HERNANDEZ HERNANDEZ</t>
  </si>
  <si>
    <t>LEDISLEY GONZALEZ FAIFE</t>
  </si>
  <si>
    <t>LAZARO LERMI BARRERO TORRES</t>
  </si>
  <si>
    <t>LEYDIS LEON LEYVA</t>
  </si>
  <si>
    <t>LIORGES LIOVIS LIAS GONZALEZ</t>
  </si>
  <si>
    <t>YOANDY LASTRE BATISTA</t>
  </si>
  <si>
    <t>PEDRO RAMIREZ DIAZ</t>
  </si>
  <si>
    <t>LUIS MIGUEL MARTINEZ APEZTEGUIA</t>
  </si>
  <si>
    <t>IVAN JOSE MARTINEZ GONZALEZ</t>
  </si>
  <si>
    <t>YASEL GONZALEZ BELL</t>
  </si>
  <si>
    <t>LISVEL LANTIGUA GARCIA</t>
  </si>
  <si>
    <t>LIUVA TERESA SMITH HERNANDEZ</t>
  </si>
  <si>
    <t>LOESKI  VILLALOBOS  SIERRA</t>
  </si>
  <si>
    <t>MIGUEL VEGA JEREZ</t>
  </si>
  <si>
    <t>ODALYS FIGUERAS VALDES</t>
  </si>
  <si>
    <t>ROBERTO DUARTE FIGUERAS</t>
  </si>
  <si>
    <t>MILAIDYS SALAZAR MARTINEZ</t>
  </si>
  <si>
    <t>LILIAN DUANY BADELL</t>
  </si>
  <si>
    <t>DANERY GONZALEZ SANCHEZ</t>
  </si>
  <si>
    <t>NORGE YASMANI GALARRAGA SANCHEZ</t>
  </si>
  <si>
    <t>OSMANY CAMPOS ARREBATO</t>
  </si>
  <si>
    <t>MIGUEL LEON LEON</t>
  </si>
  <si>
    <t>MILDREY HERNANDEZ FUENTES</t>
  </si>
  <si>
    <t>VICTOR QUINTANA MARTINEZ</t>
  </si>
  <si>
    <t>MAGNOLIA HERNANDEZ SANCHEZ</t>
  </si>
  <si>
    <t>OSMANYS ALVAREZ GARCIA</t>
  </si>
  <si>
    <t>REYNIER TOIRAC ARBELLA</t>
  </si>
  <si>
    <t>CARLOS ANGEL GOMEZ MUÑOZ</t>
  </si>
  <si>
    <t>YUSMEL  MEDERO  CRUZ</t>
  </si>
  <si>
    <t>SUYIN DE LA CARIDAD HERNANDEZ LABARRERA</t>
  </si>
  <si>
    <t>CLEYZAK  MUÑOZ FLORES</t>
  </si>
  <si>
    <t>YANARA HERNANDEZ PEREZ</t>
  </si>
  <si>
    <t>YAISEL GONZALEZ GOMEZ</t>
  </si>
  <si>
    <t>YAILIER BERNARDO DONAIRE MEDINA</t>
  </si>
  <si>
    <t>YADARIS ALDANA CHACON</t>
  </si>
  <si>
    <t>YEINDRY VIEGO BLANCO</t>
  </si>
  <si>
    <t>YIRKA CARIDAD PEREZ PEREZ</t>
  </si>
  <si>
    <t>JESUS BERNARDO ALFONSO VALLADARES</t>
  </si>
  <si>
    <t>VICTOR ORLANDO RUBIO VELAZQUEZ</t>
  </si>
  <si>
    <t>YOAN DIAZ SANCHEZ</t>
  </si>
  <si>
    <t>YOSVANY ARCIA MARQUETTI</t>
  </si>
  <si>
    <t>LINO ROGELIO VALDES CRUZ</t>
  </si>
  <si>
    <t>DAYANA DE LA FE SALAZAR</t>
  </si>
  <si>
    <t>LINO ARMANDO HERNANDEZ TEJEDA</t>
  </si>
  <si>
    <t>MARLENY PEREZ DE LA TORRE</t>
  </si>
  <si>
    <t>ADROBANDY ANDRES PADRON FERNANDEZ</t>
  </si>
  <si>
    <t>YURIANNIS MENDOZA PEREZ</t>
  </si>
  <si>
    <t>YOEL REGUERA ALMENARES</t>
  </si>
  <si>
    <t>GILBERTO EDUARDO ORIHUELA SUAREZ</t>
  </si>
  <si>
    <t>ROXANA ORIHUELA VALERO</t>
  </si>
  <si>
    <t>MARIA DEL ROSARIO VALERO LOPEZ</t>
  </si>
  <si>
    <t>JOSE LUIS MERIÑO FERRER</t>
  </si>
  <si>
    <t>YUDEISI  BETANCOURT MORELL</t>
  </si>
  <si>
    <t>NEISDELY  PEREZ ARRIETA</t>
  </si>
  <si>
    <t>YOSAMY VALDES CASTILLO</t>
  </si>
  <si>
    <t>LEONARDO PEREZ SEGURA</t>
  </si>
  <si>
    <t>LIUDMILA GONZALEZ ACUÑA</t>
  </si>
  <si>
    <t>YINEXYS PRIETO ZAYAS</t>
  </si>
  <si>
    <t>AMAURY ALARCON GARRIGA</t>
  </si>
  <si>
    <t>IDAEL JUAN RODRIGUEZ RIVAS</t>
  </si>
  <si>
    <t>RAMONA YANET DIAZ FONSECA</t>
  </si>
  <si>
    <t>DAYAMI ALEJANDRA RODRIGUEZ DIAZ</t>
  </si>
  <si>
    <t>OSMAIBYS CORDOVI ARANGO</t>
  </si>
  <si>
    <t>JOSE YUBEIQUI RODRIGUEZ PEREZ</t>
  </si>
  <si>
    <t>YOSLEN UVALDO LOPEZ RODRIGUEZ</t>
  </si>
  <si>
    <t>SEYDEL CORRAL SANCHEZ</t>
  </si>
  <si>
    <t>I787428</t>
  </si>
  <si>
    <t>I499787</t>
  </si>
  <si>
    <t>I517037</t>
  </si>
  <si>
    <t>J080513</t>
  </si>
  <si>
    <t>J080510</t>
  </si>
  <si>
    <t>J080511</t>
  </si>
  <si>
    <t>J080438</t>
  </si>
  <si>
    <t>I313596</t>
  </si>
  <si>
    <t>I666549</t>
  </si>
  <si>
    <t>H420875</t>
  </si>
  <si>
    <t>H004850</t>
  </si>
  <si>
    <t>I419781</t>
  </si>
  <si>
    <t>J079479</t>
  </si>
  <si>
    <t>I082454</t>
  </si>
  <si>
    <t>J080505</t>
  </si>
  <si>
    <t>I219194</t>
  </si>
  <si>
    <t>J080515</t>
  </si>
  <si>
    <t>I513131</t>
  </si>
  <si>
    <t>H359268</t>
  </si>
  <si>
    <t>I857043</t>
  </si>
  <si>
    <t>I449737</t>
  </si>
  <si>
    <t>I869470</t>
  </si>
  <si>
    <t>J080436</t>
  </si>
  <si>
    <t>I513146</t>
  </si>
  <si>
    <t>I466093</t>
  </si>
  <si>
    <t>I703241</t>
  </si>
  <si>
    <t>I385374</t>
  </si>
  <si>
    <t>B962424</t>
  </si>
  <si>
    <t>I508701</t>
  </si>
  <si>
    <t>I669655</t>
  </si>
  <si>
    <t>I845759</t>
  </si>
  <si>
    <t>I195715</t>
  </si>
  <si>
    <t>I154700</t>
  </si>
  <si>
    <t>I082592</t>
  </si>
  <si>
    <t>I547170</t>
  </si>
  <si>
    <t>H353248</t>
  </si>
  <si>
    <t>I699184</t>
  </si>
  <si>
    <t>I339204</t>
  </si>
  <si>
    <t>H375431</t>
  </si>
  <si>
    <t>I838727</t>
  </si>
  <si>
    <t>I794242</t>
  </si>
  <si>
    <t>I497389</t>
  </si>
  <si>
    <t>I789656</t>
  </si>
  <si>
    <t>J015187</t>
  </si>
  <si>
    <t>H240567</t>
  </si>
  <si>
    <t>I421348</t>
  </si>
  <si>
    <t>I801150</t>
  </si>
  <si>
    <t>J029203</t>
  </si>
  <si>
    <t>J029202</t>
  </si>
  <si>
    <t>J029204</t>
  </si>
  <si>
    <t>I137805</t>
  </si>
  <si>
    <t>I655812</t>
  </si>
  <si>
    <t>I547053</t>
  </si>
  <si>
    <t>I334910</t>
  </si>
  <si>
    <t>H372111</t>
  </si>
  <si>
    <t>I904419</t>
  </si>
  <si>
    <t>I363669</t>
  </si>
  <si>
    <t>I491565</t>
  </si>
  <si>
    <t>I837707</t>
  </si>
  <si>
    <t>J007908</t>
  </si>
  <si>
    <t>J007905</t>
  </si>
  <si>
    <t>I747813</t>
  </si>
  <si>
    <t>I903938</t>
  </si>
  <si>
    <t>H158575</t>
  </si>
  <si>
    <t>I895205</t>
  </si>
  <si>
    <t>I728224</t>
  </si>
  <si>
    <t>J009366</t>
  </si>
  <si>
    <t>I896348</t>
  </si>
  <si>
    <t>J003803</t>
  </si>
  <si>
    <t>I238158</t>
  </si>
  <si>
    <t>I815146</t>
  </si>
  <si>
    <t>H298440</t>
  </si>
  <si>
    <t>I731521</t>
  </si>
  <si>
    <t>I828331</t>
  </si>
  <si>
    <t>I677995</t>
  </si>
  <si>
    <t>I811030</t>
  </si>
  <si>
    <t>I883438</t>
  </si>
  <si>
    <t>I139277</t>
  </si>
  <si>
    <t>I451568</t>
  </si>
  <si>
    <t>I725030</t>
  </si>
  <si>
    <t>I409636</t>
  </si>
  <si>
    <t>I484891</t>
  </si>
  <si>
    <t>H215019</t>
  </si>
  <si>
    <t>I463876</t>
  </si>
  <si>
    <t>I894713</t>
  </si>
  <si>
    <t>I554811</t>
  </si>
  <si>
    <t>I554815</t>
  </si>
  <si>
    <t>I509432</t>
  </si>
  <si>
    <t>I185737</t>
  </si>
  <si>
    <t>I898158</t>
  </si>
  <si>
    <t>I731694</t>
  </si>
  <si>
    <t>I172428</t>
  </si>
  <si>
    <t>J029295</t>
  </si>
  <si>
    <t>I727826</t>
  </si>
  <si>
    <t>I700851</t>
  </si>
  <si>
    <t>I417275</t>
  </si>
  <si>
    <t>I064686</t>
  </si>
  <si>
    <t>H360229</t>
  </si>
  <si>
    <t>I490259</t>
  </si>
  <si>
    <t>I130929</t>
  </si>
  <si>
    <t>I349425</t>
  </si>
  <si>
    <t>I825358</t>
  </si>
  <si>
    <t>I777839</t>
  </si>
  <si>
    <t>I404535</t>
  </si>
  <si>
    <t>I838704</t>
  </si>
  <si>
    <t>I747548</t>
  </si>
  <si>
    <t>I721708</t>
  </si>
  <si>
    <t>I699698</t>
  </si>
  <si>
    <t>I744203</t>
  </si>
  <si>
    <t>J080435</t>
  </si>
  <si>
    <t>I454935</t>
  </si>
  <si>
    <t>I454932</t>
  </si>
  <si>
    <t>J017840</t>
  </si>
  <si>
    <t>J034237</t>
  </si>
  <si>
    <t>I597565</t>
  </si>
  <si>
    <t>I719341</t>
  </si>
  <si>
    <t>J080516</t>
  </si>
  <si>
    <t>J006884</t>
  </si>
  <si>
    <t>J006880</t>
  </si>
  <si>
    <t>H433727</t>
  </si>
  <si>
    <t>I765554</t>
  </si>
  <si>
    <t>I737017</t>
  </si>
  <si>
    <t>I893085</t>
  </si>
  <si>
    <t>I718432</t>
  </si>
  <si>
    <t>I201730</t>
  </si>
  <si>
    <t>H370235</t>
  </si>
  <si>
    <t>H371903</t>
  </si>
  <si>
    <t>I575042</t>
  </si>
  <si>
    <t>I831663</t>
  </si>
  <si>
    <t>I6843253</t>
  </si>
  <si>
    <t>I602573</t>
  </si>
  <si>
    <t>H342139</t>
  </si>
  <si>
    <t>I796233</t>
  </si>
  <si>
    <t>I636469</t>
  </si>
  <si>
    <t>J080429</t>
  </si>
  <si>
    <t>J080517</t>
  </si>
  <si>
    <t>I472443</t>
  </si>
  <si>
    <t>I145120</t>
  </si>
  <si>
    <t>I550688</t>
  </si>
  <si>
    <t>I550962</t>
  </si>
  <si>
    <t>I550961</t>
  </si>
  <si>
    <t>I734032</t>
  </si>
  <si>
    <t>J023061</t>
  </si>
  <si>
    <t>I316665</t>
  </si>
  <si>
    <t>I541651</t>
  </si>
  <si>
    <t>I316692</t>
  </si>
  <si>
    <t>I013187</t>
  </si>
  <si>
    <t>I158283</t>
  </si>
  <si>
    <t>I714311</t>
  </si>
  <si>
    <t>I714330</t>
  </si>
  <si>
    <t>I526626</t>
  </si>
  <si>
    <t>I354468</t>
  </si>
  <si>
    <t>J037776</t>
  </si>
  <si>
    <t>I190211</t>
  </si>
  <si>
    <t>30 de mayo de 1986</t>
  </si>
  <si>
    <t>6 de mayo de 1993</t>
  </si>
  <si>
    <t>5 de octubre de 1979</t>
  </si>
  <si>
    <t>1 de mayo de 1967</t>
  </si>
  <si>
    <t>2 de marzo de 1966</t>
  </si>
  <si>
    <t>26 de junio de 1983</t>
  </si>
  <si>
    <t>8 de abril de 1965</t>
  </si>
  <si>
    <t>8 de julio de 1967</t>
  </si>
  <si>
    <t>12 de noviembre de 1962</t>
  </si>
  <si>
    <t>3 de marzo de 1984</t>
  </si>
  <si>
    <t>26 de mayo de 1995</t>
  </si>
  <si>
    <t>23 de junio de 1991</t>
  </si>
  <si>
    <t>1 de enero de 1987</t>
  </si>
  <si>
    <t>22 de octubre de 1982</t>
  </si>
  <si>
    <t>3 de enero de 1996</t>
  </si>
  <si>
    <t>1 de abril de 1978</t>
  </si>
  <si>
    <t>31 de marzo de 1988</t>
  </si>
  <si>
    <t>7 de agosto de 1993</t>
  </si>
  <si>
    <t>27 de diciembre de 1981</t>
  </si>
  <si>
    <t>8 de noviembre de 1988</t>
  </si>
  <si>
    <t>18 de diciembre de 1970</t>
  </si>
  <si>
    <t>14 de octubre de 1966</t>
  </si>
  <si>
    <t>1 de noviembre de 1995</t>
  </si>
  <si>
    <t>26 de enero de 1986</t>
  </si>
  <si>
    <t>29 de mayo de 1972</t>
  </si>
  <si>
    <t>24 de enero de 1973</t>
  </si>
  <si>
    <t>7 de noviembre de 1969</t>
  </si>
  <si>
    <t>18 de agosto de 1987</t>
  </si>
  <si>
    <t>18 de agosto de 1971</t>
  </si>
  <si>
    <t>29 de diciembre de 1965</t>
  </si>
  <si>
    <t>27 de diciembre de 1996</t>
  </si>
  <si>
    <t>13 de febrero de 1974</t>
  </si>
  <si>
    <t>29 de julio de 1965</t>
  </si>
  <si>
    <t>18 de febrero de 1974</t>
  </si>
  <si>
    <t>5 de abril de 1988</t>
  </si>
  <si>
    <t>23 de agosto de 1982</t>
  </si>
  <si>
    <t>23 de diciembre de 1977</t>
  </si>
  <si>
    <t>13 de enero de 1979</t>
  </si>
  <si>
    <t>15 de noviembre de 1977</t>
  </si>
  <si>
    <t>11 de octubre de 1996</t>
  </si>
  <si>
    <t>28 de diciembre de 1994</t>
  </si>
  <si>
    <t>16 de julio de 1988</t>
  </si>
  <si>
    <t>16 de agosto de 1975</t>
  </si>
  <si>
    <t>8 de mayo de 1992</t>
  </si>
  <si>
    <t>27 de septiembre de 1994</t>
  </si>
  <si>
    <t>3 de febrero de 1996</t>
  </si>
  <si>
    <t>11 de mayo de 1992</t>
  </si>
  <si>
    <t>3 de enero de 1985</t>
  </si>
  <si>
    <t>9 de febrero de 1976</t>
  </si>
  <si>
    <t>3 de mayo de 1988</t>
  </si>
  <si>
    <t>15 de marzo de 1989</t>
  </si>
  <si>
    <t>21 de enero de 1990</t>
  </si>
  <si>
    <t>23 de noviembre de 1984</t>
  </si>
  <si>
    <t>9 de junio de 1979</t>
  </si>
  <si>
    <t>1 de octubre de 1987</t>
  </si>
  <si>
    <t>6 de julio de 1989</t>
  </si>
  <si>
    <t>29 de agosto de 1990</t>
  </si>
  <si>
    <t>23 de marzo de 1971</t>
  </si>
  <si>
    <t>4 de agosto de 1962</t>
  </si>
  <si>
    <t>22 de septiembre de 1987</t>
  </si>
  <si>
    <t>27 de febrero de 1989</t>
  </si>
  <si>
    <t>27 de enero de 1993</t>
  </si>
  <si>
    <t>9 de marzo de 1992</t>
  </si>
  <si>
    <t>26 de junio de 1992</t>
  </si>
  <si>
    <t>11 de septiembre de 1984</t>
  </si>
  <si>
    <t>12 de agosto de 1971</t>
  </si>
  <si>
    <t>8 de octubre de 1980</t>
  </si>
  <si>
    <t>26 de abril de 1972</t>
  </si>
  <si>
    <t>22 de mayo de 1986</t>
  </si>
  <si>
    <t>11 de octubre de 1986</t>
  </si>
  <si>
    <t>8 de junio de 1986</t>
  </si>
  <si>
    <t>8 de abril de 1994</t>
  </si>
  <si>
    <t>25 de agosto de 1988</t>
  </si>
  <si>
    <t>3 de enero de 1988</t>
  </si>
  <si>
    <t>18 de septiembre de 1981</t>
  </si>
  <si>
    <t>12 de diciembre de 1980</t>
  </si>
  <si>
    <t>29 de diciembre de 1989</t>
  </si>
  <si>
    <t>6 de octubre de 1987</t>
  </si>
  <si>
    <t>28 de agosto de 1976</t>
  </si>
  <si>
    <t>7 de mayo de 1964</t>
  </si>
  <si>
    <t>27 de abril de 1985</t>
  </si>
  <si>
    <t>4 de enero de 1988</t>
  </si>
  <si>
    <t>3 de mayo de 1963</t>
  </si>
  <si>
    <t>7 de agosto de 1988</t>
  </si>
  <si>
    <t>11 de enero de 1990</t>
  </si>
  <si>
    <t>13 de enero de 1976</t>
  </si>
  <si>
    <t>28 de agosto de 1988</t>
  </si>
  <si>
    <t>17 de febrero de 1988</t>
  </si>
  <si>
    <t>15 de agosto de 1992</t>
  </si>
  <si>
    <t>2 de abril de 1989</t>
  </si>
  <si>
    <t>15 de julio de 1982</t>
  </si>
  <si>
    <t>14 de marzo de 1980</t>
  </si>
  <si>
    <t>16 de enero de 1987</t>
  </si>
  <si>
    <t>17 de diciembre de 1987</t>
  </si>
  <si>
    <t>8 de octubre de 1981</t>
  </si>
  <si>
    <t>24 de agosto de 1989</t>
  </si>
  <si>
    <t>31 de marzo de 1989</t>
  </si>
  <si>
    <t>21 de abril de 1985</t>
  </si>
  <si>
    <t>21 de octubre de 1991</t>
  </si>
  <si>
    <t>17 de abril de 1992</t>
  </si>
  <si>
    <t>22 de julio de 1988</t>
  </si>
  <si>
    <t>8 de octubre de 1977</t>
  </si>
  <si>
    <t>23 de septiembre de 1965</t>
  </si>
  <si>
    <t>8 de enero de 1985</t>
  </si>
  <si>
    <t>24 de mayo de 1966</t>
  </si>
  <si>
    <t>26 de octubre de 1958</t>
  </si>
  <si>
    <t>21 de septiembre de 1964</t>
  </si>
  <si>
    <t>11 de abril de 1990</t>
  </si>
  <si>
    <t>26 de noviembre de 1974</t>
  </si>
  <si>
    <t>13 de octubre de 1961</t>
  </si>
  <si>
    <t>17 de octubre de 1989</t>
  </si>
  <si>
    <t>4 de febrero de 1961</t>
  </si>
  <si>
    <t>30 de marzo de 1969</t>
  </si>
  <si>
    <t>17 de agosto de 1978</t>
  </si>
  <si>
    <t>22 de febrero de 1988</t>
  </si>
  <si>
    <t>23 de febrero de 1982</t>
  </si>
  <si>
    <t>15 de noviembre de 1968</t>
  </si>
  <si>
    <t>4 de mayo de 1985</t>
  </si>
  <si>
    <t>13 de febrero de 1957</t>
  </si>
  <si>
    <t>17 de mayo de 1982</t>
  </si>
  <si>
    <t>4 de febrero de 2012</t>
  </si>
  <si>
    <t>21 de enero de 1975</t>
  </si>
  <si>
    <t>8 de febrero de 1998</t>
  </si>
  <si>
    <t>4 de enero de 1989</t>
  </si>
  <si>
    <t>1 de abril de 1975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</si>
  <si>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</si>
  <si>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</si>
  <si>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</si>
  <si>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</si>
  <si>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</si>
  <si>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</si>
  <si>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</si>
  <si>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</si>
  <si>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</si>
  <si>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</si>
  <si>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</si>
  <si>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</si>
  <si>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</si>
  <si>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</si>
  <si>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</si>
  <si>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</si>
  <si>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</si>
  <si>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</si>
  <si>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</si>
  <si>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</si>
  <si>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</si>
  <si>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</si>
  <si>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</si>
  <si>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</si>
  <si>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</si>
  <si>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</si>
  <si>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</si>
  <si>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</si>
  <si>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</si>
  <si>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</si>
  <si>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</si>
  <si>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</si>
  <si>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</si>
  <si>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</si>
  <si>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</si>
  <si>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</si>
  <si>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</si>
  <si>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</si>
  <si>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</si>
  <si>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</si>
  <si>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</si>
  <si>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</si>
  <si>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</si>
  <si>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</si>
  <si>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</si>
  <si>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</si>
  <si>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</si>
  <si>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</si>
  <si>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</si>
  <si>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</si>
  <si>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</si>
  <si>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</si>
  <si>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</si>
  <si>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</si>
  <si>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</si>
  <si>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</si>
  <si>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</si>
  <si>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</si>
  <si>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</si>
  <si>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</si>
  <si>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</si>
  <si>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</si>
  <si>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</si>
  <si>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</si>
  <si>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</si>
  <si>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</si>
  <si>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</si>
  <si>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</si>
  <si>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</si>
  <si>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</si>
  <si>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</si>
  <si>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</si>
  <si>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</si>
  <si>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</si>
  <si>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</si>
  <si>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</si>
  <si>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</si>
  <si>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</si>
  <si>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</si>
  <si>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</si>
  <si>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</si>
  <si>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</si>
  <si>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</si>
  <si>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</si>
  <si>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</si>
  <si>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</si>
  <si>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</si>
  <si>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</si>
  <si>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</si>
  <si>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</si>
  <si>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</si>
  <si>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</si>
  <si>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</si>
  <si>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</si>
  <si>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</si>
  <si>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</si>
  <si>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</si>
  <si>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</si>
  <si>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</si>
  <si>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</si>
  <si>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</si>
  <si>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</si>
  <si>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</si>
  <si>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</si>
  <si>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</si>
  <si>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</si>
  <si>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</si>
  <si>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</si>
  <si>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</si>
  <si>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</si>
  <si>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</si>
  <si>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</si>
  <si>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</si>
  <si>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</si>
  <si>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</si>
  <si>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</si>
  <si>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</si>
  <si>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</si>
  <si>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</si>
  <si>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</si>
  <si>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</si>
  <si>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</si>
  <si>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</si>
  <si>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</si>
  <si>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</si>
  <si>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</si>
  <si>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</si>
  <si>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</si>
  <si>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</si>
  <si>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</si>
  <si>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</si>
  <si>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</si>
  <si>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</si>
  <si>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</si>
  <si>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</si>
  <si>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</si>
  <si>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</si>
  <si>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</si>
  <si>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</si>
  <si>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</si>
  <si>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</si>
  <si>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</si>
  <si>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</si>
  <si>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</si>
  <si>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</si>
  <si>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</si>
  <si>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</si>
  <si>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</si>
  <si>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</si>
  <si>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</si>
  <si>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</si>
  <si>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</si>
  <si>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</si>
  <si>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</si>
  <si>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 xml:space="preserve">YORDANIS  MARIÑO  YORDANIS </t>
  </si>
  <si>
    <t xml:space="preserve">IVAN LUIS  CUADRADO  IVAN </t>
  </si>
  <si>
    <t xml:space="preserve">PEDRO PABLO RODRIGUEZ PEDRO </t>
  </si>
  <si>
    <t>JOSEDANIEL  GUERRERO JOSE</t>
  </si>
  <si>
    <t>JANEL MARTINEZ JANEL</t>
  </si>
  <si>
    <t>YOISVAN PADRON  YOISVAN</t>
  </si>
  <si>
    <t xml:space="preserve">HANSER  ECHEMENDIA  HANSER </t>
  </si>
  <si>
    <t>MOISES MARRERO MOISES</t>
  </si>
  <si>
    <t>JOSEMIGUEL GOMEZ JOSE</t>
  </si>
  <si>
    <t>JOSEANDRES PEREZ JOSE</t>
  </si>
  <si>
    <t xml:space="preserve">ANGEL LUIS  BAREA ANGEL </t>
  </si>
  <si>
    <t xml:space="preserve">RAUL  ALFONSO  RAUL </t>
  </si>
  <si>
    <t xml:space="preserve">OSVIEL  GREGORES OSVIEL </t>
  </si>
  <si>
    <t xml:space="preserve">LUIS  ABREU LUIS </t>
  </si>
  <si>
    <t xml:space="preserve">OSVALDO  DIAZ OSVALDO </t>
  </si>
  <si>
    <t xml:space="preserve">OSVALDO MARCOS  DIAZ OSVALDO </t>
  </si>
  <si>
    <t>YURIANSY ANDINO YURIANSY</t>
  </si>
  <si>
    <t xml:space="preserve">YASMANY  BARCO YASMANY </t>
  </si>
  <si>
    <t>JANET CARRERA JANET</t>
  </si>
  <si>
    <t xml:space="preserve">JOSE ANTONIO  MENA  JOSE </t>
  </si>
  <si>
    <t xml:space="preserve">JUAN MIGUEL CASTILLO JUAN </t>
  </si>
  <si>
    <t xml:space="preserve">YOEL  VALDIVIESO  YOEL </t>
  </si>
  <si>
    <t xml:space="preserve">NIURLEY  TORRES  NIURLEY </t>
  </si>
  <si>
    <t>AMAURIS RIVERON  AMAURIS</t>
  </si>
  <si>
    <t>EDILANGEL FERNANDEZ EDILANGEL</t>
  </si>
  <si>
    <t>ENRIQUE FERNANDEZ ENRIQUE</t>
  </si>
  <si>
    <t xml:space="preserve">GIOBEL  BURGOS  GIOBEL </t>
  </si>
  <si>
    <t xml:space="preserve">MARCELO  GONZALEZ  MARCELO </t>
  </si>
  <si>
    <t xml:space="preserve">ALEJANDRO  BURGOS  ALEJANDRO </t>
  </si>
  <si>
    <t xml:space="preserve">ALBERTO  FONSECA  ALBERTO </t>
  </si>
  <si>
    <t>NOELCARLOS PEREZ NOEL</t>
  </si>
  <si>
    <t xml:space="preserve">REYNIER ANGEL  CARMENATES  REYNIER </t>
  </si>
  <si>
    <t xml:space="preserve">EDUARDO JESUS  ALMANZA EDUARDO </t>
  </si>
  <si>
    <t xml:space="preserve">RAUL  ESPRONCEDA RAUL </t>
  </si>
  <si>
    <t>LOELPETRONIO  MEDINA  LOEL</t>
  </si>
  <si>
    <t>GUILLERMODAVID DIAZ GUILLERMO</t>
  </si>
  <si>
    <t xml:space="preserve">IDALBERTO  DELGADO  IDALBERTO </t>
  </si>
  <si>
    <t xml:space="preserve">ERNESTO  RAMIREZ ERNESTO </t>
  </si>
  <si>
    <t xml:space="preserve">SERGIO LUIS  GARCIA  SERGIO </t>
  </si>
  <si>
    <t xml:space="preserve">MARCIAL  MARTINEZ MARCIAL </t>
  </si>
  <si>
    <t>YUNIER SANTIESTEBAN YUNIER</t>
  </si>
  <si>
    <t xml:space="preserve">PEDRO LUIS  PEREZ PEDRO </t>
  </si>
  <si>
    <t>JOAQUINALEJANDRO DIAZ JOAQUIN</t>
  </si>
  <si>
    <t xml:space="preserve">LUIS FELIPE LAMOTH  LUIS </t>
  </si>
  <si>
    <t xml:space="preserve">CARLOS ADRIAN  SANCHEZ  CARLOS </t>
  </si>
  <si>
    <t>YOENNY BRIÑONES YOENNY</t>
  </si>
  <si>
    <t xml:space="preserve">YASMANY  CORBO  YASMANY </t>
  </si>
  <si>
    <t xml:space="preserve">DANISEL  SANCHEZ  DANISEL </t>
  </si>
  <si>
    <t>REINIER VELIZ REINIER</t>
  </si>
  <si>
    <t xml:space="preserve">MANUEL ALBERTO CECILIO MANUEL </t>
  </si>
  <si>
    <t>ALEXEY MORALES ALEXEY</t>
  </si>
  <si>
    <t xml:space="preserve">EDUARDO MILTON GARCIA  EDUARDO </t>
  </si>
  <si>
    <t xml:space="preserve">JOSE ANTONIO  CARDONA JOSE </t>
  </si>
  <si>
    <t>RAMSEY BASTERRECHEA RAMSEY</t>
  </si>
  <si>
    <t xml:space="preserve">ORLANDO  VASQUEZ ORLANDO </t>
  </si>
  <si>
    <t>DAYAN GRANDA DAYAN</t>
  </si>
  <si>
    <t xml:space="preserve">ELISNAY  SANDUY  ELISNAY </t>
  </si>
  <si>
    <t xml:space="preserve">YUNIEL  NAPOLES YUNIEL </t>
  </si>
  <si>
    <t>ALEXIS HIDALGO  ALEXIS</t>
  </si>
  <si>
    <t xml:space="preserve">RAUL ABEL  RAMOS RAUL </t>
  </si>
  <si>
    <t>JORGELUIS  LINARES PEREZ JORGE</t>
  </si>
  <si>
    <t xml:space="preserve">FRANK  GONZALEZ  FRANK </t>
  </si>
  <si>
    <t xml:space="preserve">JUAN RAMON FONTES JUAN </t>
  </si>
  <si>
    <t xml:space="preserve">OSMEL  MARRERO  OSMEL </t>
  </si>
  <si>
    <t>YUDEL DE ARMAS YUDEL</t>
  </si>
  <si>
    <t xml:space="preserve">ROBERTO MARCELINO  MANRESA ROBERTO </t>
  </si>
  <si>
    <t xml:space="preserve">JORGE JAVIER SANCHEZ  JORGE </t>
  </si>
  <si>
    <t xml:space="preserve">SILVIO LUIS  MORALES SILVIO </t>
  </si>
  <si>
    <t xml:space="preserve">MANUEL  VILLANUEVA  MANUEL </t>
  </si>
  <si>
    <t>YEINIER GARCIA  YEINIER</t>
  </si>
  <si>
    <t>YANNIERTOMAS REYES YANNIER</t>
  </si>
  <si>
    <t>ALDENIS BLANCO  ALDENIS</t>
  </si>
  <si>
    <t>YORGE FUENTES YORGE</t>
  </si>
  <si>
    <t>ANDY GOMEZ ANDY</t>
  </si>
  <si>
    <t xml:space="preserve">HECTOR ALBERTO  VASALLO HECTOR </t>
  </si>
  <si>
    <t xml:space="preserve">ADRIAN  JIMENEZ ADRIAN </t>
  </si>
  <si>
    <t>NOEL GOMEZ NOEL</t>
  </si>
  <si>
    <t xml:space="preserve">LISLIENIS  AGUILAR LISLIENIS </t>
  </si>
  <si>
    <t xml:space="preserve">EVELYN  BAUTISTA EVELYN </t>
  </si>
  <si>
    <t>JENNIFER HERNANDEZ  JENNIFER</t>
  </si>
  <si>
    <t xml:space="preserve">TAHIMI  CHAVEZ TAHIMI </t>
  </si>
  <si>
    <t>YADELAISE SAN YADELAISE</t>
  </si>
  <si>
    <t>YAIMY NAVARRO YAIMY</t>
  </si>
  <si>
    <t xml:space="preserve">ELIANY  DIAZ ELIANY </t>
  </si>
  <si>
    <t>ADOLIS HERNANDEZ  ADOLIS</t>
  </si>
  <si>
    <t xml:space="preserve">MARTINA MARIA DUPEIRON  MARTINA </t>
  </si>
  <si>
    <t xml:space="preserve">YAIMA  PEREZ YAIMA </t>
  </si>
  <si>
    <t>BEATRIZ ESCANDEL  BEATRIZ</t>
  </si>
  <si>
    <t xml:space="preserve">DANIA  GONZALEZ  DANIA </t>
  </si>
  <si>
    <t xml:space="preserve">ROSA DIGNA  GARCIA  ROSA </t>
  </si>
  <si>
    <t>LISETT DEL RISCO  LISETT</t>
  </si>
  <si>
    <t xml:space="preserve">MARYANIS  SALAZAR  MARYANIS </t>
  </si>
  <si>
    <t xml:space="preserve">ANNET DE LAS MERCEDES SANCHEZ  ANNET </t>
  </si>
  <si>
    <t>EYSMARAY ALMANZA EYSMARAY</t>
  </si>
  <si>
    <t>LEYANISNAHISY MARTINEZ  LEYANIS</t>
  </si>
  <si>
    <t>ARIANNADAYLIN LAMBERT  ARIANNA</t>
  </si>
  <si>
    <t xml:space="preserve">DAYAMI  MORENO  DAYAMI </t>
  </si>
  <si>
    <t>ANNIA MILANES ANNIA</t>
  </si>
  <si>
    <t>YAIMARY BROCHE YAIMARY</t>
  </si>
  <si>
    <t>LIUDMILA CHACON LIUDMILA</t>
  </si>
  <si>
    <t>SILVIADE LA CARIDAD AGUILA SILVIA</t>
  </si>
  <si>
    <t>SAIDIS TELLEZ SAIDIS</t>
  </si>
  <si>
    <t>EDELMIRAMATILDE TAMAYO  EDELMIRA</t>
  </si>
  <si>
    <t>LLAUMARA TOLEDO  LLAUMARA</t>
  </si>
  <si>
    <t xml:space="preserve">NIURISBEL  PEÑATE NIURISBEL </t>
  </si>
  <si>
    <t>NILEIDIS NAJARRO NILEIDIS</t>
  </si>
  <si>
    <t>LEYDIANA RIVERA LEYDIANA</t>
  </si>
  <si>
    <t>TOOCHIJENNIFER NAJARRO  TOOCHI</t>
  </si>
  <si>
    <t xml:space="preserve">DORISLEYDIS  URBANO  DORISLEYDIS </t>
  </si>
  <si>
    <t>MERCEDESDEL CARMEN  MUJICA MERCEDES</t>
  </si>
  <si>
    <t>DEISY GONZALEZ  DEISY</t>
  </si>
  <si>
    <t>YUNELYS COMENDADOR YUNELYS</t>
  </si>
  <si>
    <t>YANETSY RACERO  YANETSY</t>
  </si>
  <si>
    <t xml:space="preserve">YANIPSY  RABI YANIPSY </t>
  </si>
  <si>
    <t>YULIET PEREZ YULIET</t>
  </si>
  <si>
    <t>YASMIN SANCHO YASMIN</t>
  </si>
  <si>
    <t>ODALYSMILAGRO  RODRIGUEZ ODALYS</t>
  </si>
  <si>
    <t xml:space="preserve">LISBETH BEATRIZ GALIANO  LISBETH </t>
  </si>
  <si>
    <t xml:space="preserve">LISBETH  PEREZ LISBETH </t>
  </si>
  <si>
    <t xml:space="preserve">YAMILA CARIDAD  MARTINEZ YAMILA </t>
  </si>
  <si>
    <t>I460942</t>
  </si>
  <si>
    <t>I720777</t>
  </si>
  <si>
    <t>I675949</t>
  </si>
  <si>
    <t>I675948</t>
  </si>
  <si>
    <t>H399987</t>
  </si>
  <si>
    <t>I444488</t>
  </si>
  <si>
    <t xml:space="preserve">I1519689 </t>
  </si>
  <si>
    <t>I781794</t>
  </si>
  <si>
    <t>I861258</t>
  </si>
  <si>
    <t>I613173</t>
  </si>
  <si>
    <t>I726636</t>
  </si>
  <si>
    <t>I763575</t>
  </si>
  <si>
    <t>I763577</t>
  </si>
  <si>
    <t>H103429</t>
  </si>
  <si>
    <t>I831896</t>
  </si>
  <si>
    <t>I831897</t>
  </si>
  <si>
    <t>H3629560</t>
  </si>
  <si>
    <t>I540306</t>
  </si>
  <si>
    <t>I457172</t>
  </si>
  <si>
    <t>H406227</t>
  </si>
  <si>
    <t>I120319</t>
  </si>
  <si>
    <t>H275989</t>
  </si>
  <si>
    <t>I203732</t>
  </si>
  <si>
    <t>I755598</t>
  </si>
  <si>
    <t>I801538</t>
  </si>
  <si>
    <t>H295007</t>
  </si>
  <si>
    <t xml:space="preserve">I690260 </t>
  </si>
  <si>
    <t>H151386</t>
  </si>
  <si>
    <t>I833844</t>
  </si>
  <si>
    <t>I749219</t>
  </si>
  <si>
    <t>I310728</t>
  </si>
  <si>
    <t>I469851</t>
  </si>
  <si>
    <t>I781579</t>
  </si>
  <si>
    <t>H367781</t>
  </si>
  <si>
    <t>J002496</t>
  </si>
  <si>
    <t>I680709</t>
  </si>
  <si>
    <t>H358911</t>
  </si>
  <si>
    <t>I781416</t>
  </si>
  <si>
    <t>I781070</t>
  </si>
  <si>
    <t>I826930</t>
  </si>
  <si>
    <t>I781105</t>
  </si>
  <si>
    <t>I826905</t>
  </si>
  <si>
    <t>I766818</t>
  </si>
  <si>
    <t>I766811</t>
  </si>
  <si>
    <t>H337390</t>
  </si>
  <si>
    <t>H337391</t>
  </si>
  <si>
    <t>H399778</t>
  </si>
  <si>
    <t>H404739</t>
  </si>
  <si>
    <t>I761475</t>
  </si>
  <si>
    <t>I288316</t>
  </si>
  <si>
    <t>I288317</t>
  </si>
  <si>
    <t>I828062</t>
  </si>
  <si>
    <t>H384249</t>
  </si>
  <si>
    <t>I558051</t>
  </si>
  <si>
    <t>I561478</t>
  </si>
  <si>
    <t>I525997</t>
  </si>
  <si>
    <t>I547135</t>
  </si>
  <si>
    <t>I900918</t>
  </si>
  <si>
    <t>B970186</t>
  </si>
  <si>
    <t>J019921</t>
  </si>
  <si>
    <t>I190682</t>
  </si>
  <si>
    <t>I838594</t>
  </si>
  <si>
    <t>H350007</t>
  </si>
  <si>
    <t>I124005</t>
  </si>
  <si>
    <t>I613725</t>
  </si>
  <si>
    <t>I771596</t>
  </si>
  <si>
    <t>I319192</t>
  </si>
  <si>
    <t>I809185</t>
  </si>
  <si>
    <t>I599345</t>
  </si>
  <si>
    <t>I587828</t>
  </si>
  <si>
    <t>I587829</t>
  </si>
  <si>
    <t>I650894</t>
  </si>
  <si>
    <t>I833893</t>
  </si>
  <si>
    <t>I435665</t>
  </si>
  <si>
    <t>I851247</t>
  </si>
  <si>
    <t>I553352</t>
  </si>
  <si>
    <t>H375193</t>
  </si>
  <si>
    <t>J058475</t>
  </si>
  <si>
    <t>I214164</t>
  </si>
  <si>
    <t>I328599</t>
  </si>
  <si>
    <t>I777694</t>
  </si>
  <si>
    <t>H219273</t>
  </si>
  <si>
    <t>H472452</t>
  </si>
  <si>
    <t>I183089</t>
  </si>
  <si>
    <t>I204087</t>
  </si>
  <si>
    <t>I568029</t>
  </si>
  <si>
    <t>I683193</t>
  </si>
  <si>
    <t>I803678</t>
  </si>
  <si>
    <t>I568520</t>
  </si>
  <si>
    <t>I477499</t>
  </si>
  <si>
    <t>I068040</t>
  </si>
  <si>
    <t>I460982</t>
  </si>
  <si>
    <t>I748831</t>
  </si>
  <si>
    <t>I783438</t>
  </si>
  <si>
    <t>I783440</t>
  </si>
  <si>
    <t>I503469</t>
  </si>
  <si>
    <t>I503470</t>
  </si>
  <si>
    <t>I361382</t>
  </si>
  <si>
    <t>H220857</t>
  </si>
  <si>
    <t>I147194</t>
  </si>
  <si>
    <t>I375602</t>
  </si>
  <si>
    <t>I703912</t>
  </si>
  <si>
    <t>I745025</t>
  </si>
  <si>
    <t>I743411</t>
  </si>
  <si>
    <t>I707410</t>
  </si>
  <si>
    <t>I812667</t>
  </si>
  <si>
    <t>I192472</t>
  </si>
  <si>
    <t>I254205</t>
  </si>
  <si>
    <t>I420208</t>
  </si>
  <si>
    <t>I371913</t>
  </si>
  <si>
    <t>I471275</t>
  </si>
  <si>
    <t>I848193</t>
  </si>
  <si>
    <t>H243857</t>
  </si>
  <si>
    <t>I715742</t>
  </si>
  <si>
    <t>I505053</t>
  </si>
  <si>
    <t>I805319</t>
  </si>
  <si>
    <t>I313309</t>
  </si>
  <si>
    <t>I460021</t>
  </si>
  <si>
    <t>I000685</t>
  </si>
  <si>
    <t xml:space="preserve">ECUATORIANA </t>
  </si>
  <si>
    <t>05 APR 1983</t>
  </si>
  <si>
    <t>10 de mayo de 1983</t>
  </si>
  <si>
    <t>27 de mayo de 1977</t>
  </si>
  <si>
    <t>8 de febrero de 1993</t>
  </si>
  <si>
    <t>6 de septiembre de 1990</t>
  </si>
  <si>
    <t>22 de febrero de 1989</t>
  </si>
  <si>
    <t>26 de julio de 1986</t>
  </si>
  <si>
    <t>12 de octubre de 1982</t>
  </si>
  <si>
    <t>23 de junio de 1989</t>
  </si>
  <si>
    <t>14 de agosto de 1988</t>
  </si>
  <si>
    <t>9 de marzo de 1985</t>
  </si>
  <si>
    <t>12 de septiembre de 1988</t>
  </si>
  <si>
    <t>3 de octubre de 1990</t>
  </si>
  <si>
    <t>28 de enero de 1977</t>
  </si>
  <si>
    <t>16 de diciembre de 1969</t>
  </si>
  <si>
    <t>30 de noviembre de 1973</t>
  </si>
  <si>
    <t>26 de abril de 1989</t>
  </si>
  <si>
    <t>23 de enero de 1986</t>
  </si>
  <si>
    <t>16 de mayo de 1983</t>
  </si>
  <si>
    <t>22 de noviembre de 1960</t>
  </si>
  <si>
    <t>9 de noviembre de 1996</t>
  </si>
  <si>
    <t>26 de noviembre de 1982</t>
  </si>
  <si>
    <t>15 de julio de 1988</t>
  </si>
  <si>
    <t>4 de agosto de 1978</t>
  </si>
  <si>
    <t>26 de mayo de 1968</t>
  </si>
  <si>
    <t>9 de marzo de 1972</t>
  </si>
  <si>
    <t>27 de enero de 1966</t>
  </si>
  <si>
    <t>3 de junio de 1982</t>
  </si>
  <si>
    <t>25 de noviembre de 1987</t>
  </si>
  <si>
    <t>20 de abril de 1984</t>
  </si>
  <si>
    <t>3 de julio de 1971</t>
  </si>
  <si>
    <t>14 de agosto de 1972</t>
  </si>
  <si>
    <t>12 de mayo de 1949</t>
  </si>
  <si>
    <t>21 de julio de 1971</t>
  </si>
  <si>
    <t>18 de septiembre de 1953</t>
  </si>
  <si>
    <t>18 de septiembre de 2003</t>
  </si>
  <si>
    <t>10 de enero de 1987</t>
  </si>
  <si>
    <t>14 de noviembre de 1986</t>
  </si>
  <si>
    <t>3 de febrero de 1987</t>
  </si>
  <si>
    <t>13 de marzo de 1984</t>
  </si>
  <si>
    <t>1 de octubre de 1982</t>
  </si>
  <si>
    <t>27 de diciembre de 1984</t>
  </si>
  <si>
    <t>9 de mayo de 1985</t>
  </si>
  <si>
    <t>25 de septiembre de 1966</t>
  </si>
  <si>
    <t>3 de junio de 1979</t>
  </si>
  <si>
    <t>18 de noviembre de 1959</t>
  </si>
  <si>
    <t>17 de enero de 1980</t>
  </si>
  <si>
    <t>20 de julio de 1976</t>
  </si>
  <si>
    <t>30 de junio de 1970</t>
  </si>
  <si>
    <t>30 de enero de 1991</t>
  </si>
  <si>
    <t>25 de abril de 1985</t>
  </si>
  <si>
    <t>21 de abril de 1986</t>
  </si>
  <si>
    <t>19 de octubre de 1964</t>
  </si>
  <si>
    <t>8 de noviembre de 1986</t>
  </si>
  <si>
    <t>26 de septiembre de 1955</t>
  </si>
  <si>
    <t>10 de febrero de 1985</t>
  </si>
  <si>
    <t>25 de julio de 1989</t>
  </si>
  <si>
    <t>23 de junio de 1976</t>
  </si>
  <si>
    <t>23 de abril de 1973</t>
  </si>
  <si>
    <t>12 de agosto de 1985</t>
  </si>
  <si>
    <t>9 de julio de 1990</t>
  </si>
  <si>
    <t>8 de junio de 1977</t>
  </si>
  <si>
    <t>14 de marzo de 1959</t>
  </si>
  <si>
    <t>28 de abril de 1973</t>
  </si>
  <si>
    <t>5 de mayo de 1981</t>
  </si>
  <si>
    <t>23 de abril de 1983</t>
  </si>
  <si>
    <t>14 de enero de 1972</t>
  </si>
  <si>
    <t>6 de febrero de 1985</t>
  </si>
  <si>
    <t>29 de julio de 1988</t>
  </si>
  <si>
    <t>29 de octubre de 1986</t>
  </si>
  <si>
    <t>18 de octubre de 1976</t>
  </si>
  <si>
    <t>8 de febrero de 1973</t>
  </si>
  <si>
    <t>10 de octubre de 1967</t>
  </si>
  <si>
    <t>8 de marzo de 1996</t>
  </si>
  <si>
    <t>19 de agosto de 2015</t>
  </si>
  <si>
    <t>18 de marzo de 1983</t>
  </si>
  <si>
    <t>24 de junio de 1988</t>
  </si>
  <si>
    <t>21 de diciembre de 1983</t>
  </si>
  <si>
    <t>12 de diciembre de 1985</t>
  </si>
  <si>
    <t>7 de septiembre de 1970</t>
  </si>
  <si>
    <t>13 de enero de 1973</t>
  </si>
  <si>
    <t>26 de julio de 1964</t>
  </si>
  <si>
    <t>9 de octubre de 1984</t>
  </si>
  <si>
    <t>12 de junio de 1982</t>
  </si>
  <si>
    <t>30 de octubre de 1979</t>
  </si>
  <si>
    <t>1 de julio de 1984</t>
  </si>
  <si>
    <t>7 de abril de 1979</t>
  </si>
  <si>
    <t>30 de junio de 1988</t>
  </si>
  <si>
    <t>28 de julio de 1989</t>
  </si>
  <si>
    <t>5 de septiembre de 1988</t>
  </si>
  <si>
    <t>3 de marzo de 1981</t>
  </si>
  <si>
    <t>21 de agosto de 1966</t>
  </si>
  <si>
    <t>26 de julio de 1990</t>
  </si>
  <si>
    <t>28 de enero de 1988</t>
  </si>
  <si>
    <t>17 de diciembre de 1983</t>
  </si>
  <si>
    <t>3 de octubre de 1989</t>
  </si>
  <si>
    <t>16 de julio de 1986</t>
  </si>
  <si>
    <t>5 de septiembre de 1997</t>
  </si>
  <si>
    <t>14 de octubre de 1981</t>
  </si>
  <si>
    <t>12 de septiembre de 1982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</si>
  <si>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</si>
  <si>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</si>
  <si>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</si>
  <si>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</si>
  <si>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</si>
  <si>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</si>
  <si>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</si>
  <si>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</si>
  <si>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</si>
  <si>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</si>
  <si>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</si>
  <si>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</si>
  <si>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</si>
  <si>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</si>
  <si>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</si>
  <si>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</si>
  <si>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</si>
  <si>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</si>
  <si>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</si>
  <si>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</si>
  <si>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</si>
  <si>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</si>
  <si>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</si>
  <si>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</si>
  <si>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</si>
  <si>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</si>
  <si>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</si>
  <si>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</si>
  <si>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</si>
  <si>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</si>
  <si>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</si>
  <si>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</si>
  <si>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</si>
  <si>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</si>
  <si>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</si>
  <si>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</si>
  <si>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</si>
  <si>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</si>
  <si>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</si>
  <si>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</si>
  <si>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</si>
  <si>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</si>
  <si>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</si>
  <si>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</si>
  <si>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</si>
  <si>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</si>
  <si>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</si>
  <si>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</si>
  <si>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</si>
  <si>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</si>
  <si>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</si>
  <si>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</si>
  <si>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</si>
  <si>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</si>
  <si>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</si>
  <si>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</si>
  <si>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</si>
  <si>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</si>
  <si>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</si>
  <si>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</si>
  <si>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</si>
  <si>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</si>
  <si>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</si>
  <si>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</si>
  <si>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</si>
  <si>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</si>
  <si>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</si>
  <si>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</si>
  <si>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</si>
  <si>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</si>
  <si>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</si>
  <si>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</si>
  <si>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</si>
  <si>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</si>
  <si>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</si>
  <si>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</si>
  <si>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</si>
  <si>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</si>
  <si>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</si>
  <si>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</si>
  <si>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</si>
  <si>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</si>
  <si>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</si>
  <si>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</si>
  <si>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</si>
  <si>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</si>
  <si>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</si>
  <si>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</si>
  <si>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</si>
  <si>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</si>
  <si>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</si>
  <si>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</si>
  <si>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</si>
  <si>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</si>
  <si>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</si>
  <si>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</si>
  <si>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</si>
  <si>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</si>
  <si>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</si>
  <si>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</si>
  <si>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</si>
  <si>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</si>
  <si>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</si>
  <si>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</si>
  <si>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</si>
  <si>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</si>
  <si>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</si>
  <si>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</si>
  <si>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</si>
  <si>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</si>
  <si>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</si>
  <si>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</si>
  <si>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</si>
  <si>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</si>
  <si>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</si>
  <si>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</si>
  <si>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</si>
  <si>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</si>
  <si>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</si>
  <si>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</si>
  <si>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ILIANA GONZÀLEZ HERNÀNDEZ</t>
  </si>
  <si>
    <t>I779599</t>
  </si>
  <si>
    <t>14</t>
  </si>
  <si>
    <t>27 de septiembre de 1964</t>
  </si>
  <si>
    <t>2660</t>
  </si>
  <si>
    <t>ESTRELLA GONZÀLEZ HERNÀNDEZ</t>
  </si>
  <si>
    <t>I568014</t>
  </si>
  <si>
    <t>18 de diciembre de 1959</t>
  </si>
  <si>
    <t>2661</t>
  </si>
  <si>
    <t>EDUARDO GONZÀLEZ FÀBREGAS</t>
  </si>
  <si>
    <t>I786828</t>
  </si>
  <si>
    <t>25 de enero de 1995</t>
  </si>
  <si>
    <t>2662</t>
  </si>
  <si>
    <t>FRANK SAAVEDRA LLANES</t>
  </si>
  <si>
    <t>H336623</t>
  </si>
  <si>
    <t>2663</t>
  </si>
  <si>
    <t>YOAN IGNACIO SAYU HERNÀNDEZ</t>
  </si>
  <si>
    <t>I907381</t>
  </si>
  <si>
    <t>6 de julio de 1988</t>
  </si>
  <si>
    <t>2664</t>
  </si>
  <si>
    <t>YASMANY PADRÒN FEBLES</t>
  </si>
  <si>
    <t>I408985</t>
  </si>
  <si>
    <t>18 de noviembre de 1983</t>
  </si>
  <si>
    <t>2665</t>
  </si>
  <si>
    <t>RAFAEL JORGE GARCES  FONSECA</t>
  </si>
  <si>
    <t>H125500</t>
  </si>
  <si>
    <t>2666</t>
  </si>
  <si>
    <t>DANAY LAEYVA RIGÑAK</t>
  </si>
  <si>
    <t>I729449</t>
  </si>
  <si>
    <t>19 de agosto de 1976</t>
  </si>
  <si>
    <t>2667</t>
  </si>
  <si>
    <t>JENICET ALMANZA LEYVA</t>
  </si>
  <si>
    <t>I729452</t>
  </si>
  <si>
    <t>24 de diciembre de 2002</t>
  </si>
  <si>
    <t>2668</t>
  </si>
  <si>
    <t>JENIFFER ALMANZA LEYVA</t>
  </si>
  <si>
    <t>I776995</t>
  </si>
  <si>
    <t>31 de diciembre de 1996</t>
  </si>
  <si>
    <t>2669</t>
  </si>
  <si>
    <t>XANDER ALMANZA LEYVA</t>
  </si>
  <si>
    <t>I729450</t>
  </si>
  <si>
    <t>2670</t>
  </si>
  <si>
    <t>ALEXANDER ALMANZA BALLESTER</t>
  </si>
  <si>
    <t>I681638</t>
  </si>
  <si>
    <t>12 de julio de 1966</t>
  </si>
  <si>
    <t>2671</t>
  </si>
  <si>
    <t>FERNANDO ARANGO GASCON</t>
  </si>
  <si>
    <t>B894939</t>
  </si>
  <si>
    <t>2 de abril de 1980</t>
  </si>
  <si>
    <t>2672</t>
  </si>
  <si>
    <t>PABLO YOEL CORDERO VALDES</t>
  </si>
  <si>
    <t>I867300</t>
  </si>
  <si>
    <t>2673</t>
  </si>
  <si>
    <t>SAIDY ARGÛELLES LAOZURIQUE</t>
  </si>
  <si>
    <t>I867312</t>
  </si>
  <si>
    <t>4 de mayo de 1981</t>
  </si>
  <si>
    <t>2674</t>
  </si>
  <si>
    <t>YAUMARA DEL CARMEN GONZÀLEZ NÀPOLES</t>
  </si>
  <si>
    <t>I529500</t>
  </si>
  <si>
    <t>25 de diciembre de 1970</t>
  </si>
  <si>
    <t>2675</t>
  </si>
  <si>
    <t>OSCAR GERMAN LEON NAPOLES</t>
  </si>
  <si>
    <t>H338081</t>
  </si>
  <si>
    <t>17 de febrero de 1984</t>
  </si>
  <si>
    <t>2676</t>
  </si>
  <si>
    <t>LÀZARO AHMED CÈSPEDES MENA</t>
  </si>
  <si>
    <t>I797967</t>
  </si>
  <si>
    <t>2677</t>
  </si>
  <si>
    <t>MARÌA EMILIA GONZÀLEZ DANIEL</t>
  </si>
  <si>
    <t>I564381</t>
  </si>
  <si>
    <t>30 de septiembre de 1975</t>
  </si>
  <si>
    <t>2678</t>
  </si>
  <si>
    <t>TANIA VEGA CESPEDES</t>
  </si>
  <si>
    <t>I391479</t>
  </si>
  <si>
    <t>8 de julio de 1971</t>
  </si>
  <si>
    <t>2679</t>
  </si>
  <si>
    <t>ADONYS PACHECO FONTE</t>
  </si>
  <si>
    <t>I410210</t>
  </si>
  <si>
    <t>2680</t>
  </si>
  <si>
    <t>RUBÈN CALVO VALDES</t>
  </si>
  <si>
    <t>I786790</t>
  </si>
  <si>
    <t>30 de julio de 1993</t>
  </si>
  <si>
    <t>2681</t>
  </si>
  <si>
    <t>YOAN PERAZA CASTELLON</t>
  </si>
  <si>
    <t>I746635</t>
  </si>
  <si>
    <t>22 de agosto de 1986</t>
  </si>
  <si>
    <t>2682</t>
  </si>
  <si>
    <t>YURIEL MÈNDEZ RODRIGUEZ</t>
  </si>
  <si>
    <t>I536252</t>
  </si>
  <si>
    <t>7 de agosto de 1986</t>
  </si>
  <si>
    <t>2683</t>
  </si>
  <si>
    <t>YUSIMY VENTO HERMELO</t>
  </si>
  <si>
    <t>I722140</t>
  </si>
  <si>
    <t>27 de julio de 1988</t>
  </si>
  <si>
    <t>2684</t>
  </si>
  <si>
    <t>ENRIQUE PÈREZ HERNÀNDEZ</t>
  </si>
  <si>
    <t>I752422</t>
  </si>
  <si>
    <t>5 de diciembre de 1987</t>
  </si>
  <si>
    <t>2685</t>
  </si>
  <si>
    <t>JUAN GRABIEL SILVA TIL</t>
  </si>
  <si>
    <t>H131250</t>
  </si>
  <si>
    <t>14 de mayo de 1980</t>
  </si>
  <si>
    <t>2686</t>
  </si>
  <si>
    <t>EDUARDO GONZÀLEZ AGUILAR</t>
  </si>
  <si>
    <t>I892197</t>
  </si>
  <si>
    <t>9 de agosto de 1983</t>
  </si>
  <si>
    <t>2687</t>
  </si>
  <si>
    <t>IRELYS SOTO HIMELY</t>
  </si>
  <si>
    <t>I167742</t>
  </si>
  <si>
    <t>22 de noviembre de 1987</t>
  </si>
  <si>
    <t>2688</t>
  </si>
  <si>
    <t>LUIS ROBERTO FERNÀNDEZ PIEDRA</t>
  </si>
  <si>
    <t>I424020</t>
  </si>
  <si>
    <t>10 de febrero de 1998</t>
  </si>
  <si>
    <t>2689</t>
  </si>
  <si>
    <t>LUIS ROBERTO FERNÀNDEZ LÒPEZ</t>
  </si>
  <si>
    <t>I248281</t>
  </si>
  <si>
    <t>28 de mayo de 1964</t>
  </si>
  <si>
    <t>2690</t>
  </si>
  <si>
    <t>MELBA NIURKA RAMÌREZ PUPO</t>
  </si>
  <si>
    <t>I747419</t>
  </si>
  <si>
    <t>29 de junio de 1966</t>
  </si>
  <si>
    <t>2691</t>
  </si>
  <si>
    <t>ALEJANDRO CASTILLO RAMÌREZ</t>
  </si>
  <si>
    <t>I747427</t>
  </si>
  <si>
    <t>2692</t>
  </si>
  <si>
    <t>DANAY ESQUIVEL RAMIREZ</t>
  </si>
  <si>
    <t>I735979</t>
  </si>
  <si>
    <t>2693</t>
  </si>
  <si>
    <t>ANNER DANIEL ALARCON ESQUIVEL</t>
  </si>
  <si>
    <t>I735972</t>
  </si>
  <si>
    <t>20 de agosto de 2012</t>
  </si>
  <si>
    <t>2694</t>
  </si>
  <si>
    <t>ANDERLINO ALARCÒN  GARCÌA</t>
  </si>
  <si>
    <t>I029136</t>
  </si>
  <si>
    <t>4 de enero de 1974</t>
  </si>
  <si>
    <t>2695</t>
  </si>
  <si>
    <t>ANNER ALARCÒN GARCÌA</t>
  </si>
  <si>
    <t>I735974</t>
  </si>
  <si>
    <t>29 de julio de 1981</t>
  </si>
  <si>
    <t>2696</t>
  </si>
  <si>
    <t>ANNERIS DE LA CARIDAD ALARCÒN ESQUIVEL</t>
  </si>
  <si>
    <t>I735980</t>
  </si>
  <si>
    <t>29 de enero de 2008</t>
  </si>
  <si>
    <t>2697</t>
  </si>
  <si>
    <t>MILADIS FELIPA DIAZ RUIZ</t>
  </si>
  <si>
    <t>I630551</t>
  </si>
  <si>
    <t>11 de abril de 1971</t>
  </si>
  <si>
    <t>2698</t>
  </si>
  <si>
    <t>HENRY WILLIAM ARMAS TELLEZ</t>
  </si>
  <si>
    <t>I788785</t>
  </si>
  <si>
    <t>26 de septiembre de 1975</t>
  </si>
  <si>
    <t>2699</t>
  </si>
  <si>
    <t>LEXIS ALBERTO NÀPOLES ALMEIDA</t>
  </si>
  <si>
    <t>I218064</t>
  </si>
  <si>
    <t>15 de junio de 1975</t>
  </si>
  <si>
    <t>2700</t>
  </si>
  <si>
    <t>LAZARO JOSE ARIAS LADRON DE GUEVARA</t>
  </si>
  <si>
    <t>I837762</t>
  </si>
  <si>
    <t>19 de septiembre de 1986</t>
  </si>
  <si>
    <t>2701</t>
  </si>
  <si>
    <t>JANET RODRIGUEZ DE ROUX</t>
  </si>
  <si>
    <t>H009340</t>
  </si>
  <si>
    <t>22 de septiembre de 1990</t>
  </si>
  <si>
    <t>2702</t>
  </si>
  <si>
    <t>ARIEL FONTE RODRIGUEZ</t>
  </si>
  <si>
    <t>I689265</t>
  </si>
  <si>
    <t>28 de julio de 1968</t>
  </si>
  <si>
    <t>2703</t>
  </si>
  <si>
    <t>ISABEL LUISA ACOSTA LUNA</t>
  </si>
  <si>
    <t>I208057</t>
  </si>
  <si>
    <t>6 de julio de 1965</t>
  </si>
  <si>
    <t>2704</t>
  </si>
  <si>
    <t>ABEL SEBASTIAN FONTE ACOSTA</t>
  </si>
  <si>
    <t>I667017</t>
  </si>
  <si>
    <t>4 de febrero de 2001</t>
  </si>
  <si>
    <t>2705</t>
  </si>
  <si>
    <t>MARIA DEL CARMEN LUGO GONZALEZ</t>
  </si>
  <si>
    <t>H112206</t>
  </si>
  <si>
    <t>2706</t>
  </si>
  <si>
    <t>RAFAEL PUPO MÈNDEZ</t>
  </si>
  <si>
    <t>I505330</t>
  </si>
  <si>
    <t>21 de diciembre de 1982</t>
  </si>
  <si>
    <t>2707</t>
  </si>
  <si>
    <t>RAÙL BARBARO PÈREZ BERMÙDEZ</t>
  </si>
  <si>
    <t>I830278</t>
  </si>
  <si>
    <t>28 de febrero de 1983</t>
  </si>
  <si>
    <t>2708</t>
  </si>
  <si>
    <t>YANIEL GONZÀLEZ CARRALERO</t>
  </si>
  <si>
    <t>I667032</t>
  </si>
  <si>
    <t>1 de febrero de 1982</t>
  </si>
  <si>
    <t>2709</t>
  </si>
  <si>
    <t>ALAIN JOSE NUÑEZ DIEGUEZ</t>
  </si>
  <si>
    <t>H220496</t>
  </si>
  <si>
    <t>8 de agosto de 1989</t>
  </si>
  <si>
    <t>2710</t>
  </si>
  <si>
    <t>RAFAEL JORGE MANREZA GONZALEZ</t>
  </si>
  <si>
    <t>I182276</t>
  </si>
  <si>
    <t>23 de abril de 1975</t>
  </si>
  <si>
    <t>2711</t>
  </si>
  <si>
    <t>YANELIS  ESCOBAR ESCALANTE</t>
  </si>
  <si>
    <t>I373105</t>
  </si>
  <si>
    <t>19 de septiembre de 1979</t>
  </si>
  <si>
    <t>2712</t>
  </si>
  <si>
    <t>YOANDRA AVILA REYES</t>
  </si>
  <si>
    <t>I420042</t>
  </si>
  <si>
    <t>27 de agosto de 1979</t>
  </si>
  <si>
    <t>2713</t>
  </si>
  <si>
    <t>ARIAN MIGUEL SÀNCHEZ AVILA</t>
  </si>
  <si>
    <t>I524557</t>
  </si>
  <si>
    <t>7 de junio de 2010</t>
  </si>
  <si>
    <t>2714</t>
  </si>
  <si>
    <t>REYKEL CABRALES REYES</t>
  </si>
  <si>
    <t>I554666</t>
  </si>
  <si>
    <t>2715</t>
  </si>
  <si>
    <t>ALAIN SALAS ROMERO</t>
  </si>
  <si>
    <t>I033269</t>
  </si>
  <si>
    <t>29 de abril de 1981</t>
  </si>
  <si>
    <t>2716</t>
  </si>
  <si>
    <t>IESTHER LAZARO CALERO HERNÀNDEZ</t>
  </si>
  <si>
    <t>I766341</t>
  </si>
  <si>
    <t>20 de junio de 1980</t>
  </si>
  <si>
    <t>2717</t>
  </si>
  <si>
    <t>MAURIEN AMIGO FERNANDEZ</t>
  </si>
  <si>
    <t>H010780</t>
  </si>
  <si>
    <t>18 de agosto de 1988</t>
  </si>
  <si>
    <t>2718</t>
  </si>
  <si>
    <t>DALILA PARRA GONZALEZ</t>
  </si>
  <si>
    <t>I781259</t>
  </si>
  <si>
    <t>9 de septiembre de 1989</t>
  </si>
  <si>
    <t>2719</t>
  </si>
  <si>
    <t>OLISDANIEL GONZÀLEZ ALVAREZ</t>
  </si>
  <si>
    <t>22 de marzo de 2012</t>
  </si>
  <si>
    <t>2720</t>
  </si>
  <si>
    <t>YIXY GUERRA NUÑEZ</t>
  </si>
  <si>
    <t>I534527</t>
  </si>
  <si>
    <t>10 de marzo de 1990</t>
  </si>
  <si>
    <t>2721</t>
  </si>
  <si>
    <t>YENISBEL GONZÀLEZ ALVAREZ</t>
  </si>
  <si>
    <t>H156921</t>
  </si>
  <si>
    <t>2722</t>
  </si>
  <si>
    <t>YANNIER MARRERO AVILA</t>
  </si>
  <si>
    <t>I702692</t>
  </si>
  <si>
    <t>1 de noviembre de 1986</t>
  </si>
  <si>
    <t>2723</t>
  </si>
  <si>
    <t>JORGE LUIS SOTO DE LA CRUZ</t>
  </si>
  <si>
    <t>I621383</t>
  </si>
  <si>
    <t>21 de septiembre de 1970</t>
  </si>
  <si>
    <t>2724</t>
  </si>
  <si>
    <t>YASNIEL JORGE ZAYAS CASARVILLA</t>
  </si>
  <si>
    <t>I758684</t>
  </si>
  <si>
    <t>22 de abril de 1990</t>
  </si>
  <si>
    <t>2725</t>
  </si>
  <si>
    <t>LESTER GASTÒN GONZÀLEZ AYALA</t>
  </si>
  <si>
    <t>I461486</t>
  </si>
  <si>
    <t>20 de febrero de 1981</t>
  </si>
  <si>
    <t>2726</t>
  </si>
  <si>
    <t>DAILET FONTE LONDRES</t>
  </si>
  <si>
    <t>H103317</t>
  </si>
  <si>
    <t>1 de abril de 1991</t>
  </si>
  <si>
    <t>2727</t>
  </si>
  <si>
    <t>ALEIDIS LESCAILLE COBAS</t>
  </si>
  <si>
    <t>B927341</t>
  </si>
  <si>
    <t>22 de diciembre de 1994</t>
  </si>
  <si>
    <t>2728</t>
  </si>
  <si>
    <t>ANDRO LESCAILLE COBAS</t>
  </si>
  <si>
    <t>I815371</t>
  </si>
  <si>
    <t>2 de octubre de 1996</t>
  </si>
  <si>
    <t>2729</t>
  </si>
  <si>
    <t>ALEJANDRO  LESCAILLE CARDENA</t>
  </si>
  <si>
    <t>I372849</t>
  </si>
  <si>
    <t>1 de septiembre de 1973</t>
  </si>
  <si>
    <t>2730</t>
  </si>
  <si>
    <t>ARIESKY PERERA MARTÌNEZ</t>
  </si>
  <si>
    <t>I310859</t>
  </si>
  <si>
    <t>2731</t>
  </si>
  <si>
    <t>CARLOS ENRIQUE RODRIGUEZ LOPEZ</t>
  </si>
  <si>
    <t>H260350</t>
  </si>
  <si>
    <t>27 de noviembre de 1986</t>
  </si>
  <si>
    <t>2732</t>
  </si>
  <si>
    <t>GLEYNIS GUTIERREZ RODRIGUEZ</t>
  </si>
  <si>
    <t>H493540</t>
  </si>
  <si>
    <t>21 de septiembre de 1987</t>
  </si>
  <si>
    <t>2733</t>
  </si>
  <si>
    <t>JOSE LUIS LEYVA AVILA</t>
  </si>
  <si>
    <t>B950047</t>
  </si>
  <si>
    <t>16 de octubre de 1979</t>
  </si>
  <si>
    <t>2734</t>
  </si>
  <si>
    <t>ALDO MADRIGAL RODRIGUEZ</t>
  </si>
  <si>
    <t>I772139</t>
  </si>
  <si>
    <t>20 de mayo de 1988</t>
  </si>
  <si>
    <t>2735</t>
  </si>
  <si>
    <t>ROSAIDA MAIRET BATISTA RONDA</t>
  </si>
  <si>
    <t>H269942</t>
  </si>
  <si>
    <t>20 de junio de 1987</t>
  </si>
  <si>
    <t>2736</t>
  </si>
  <si>
    <t>BONNIER  MARTÌN  DAISSÒN</t>
  </si>
  <si>
    <t>I609264</t>
  </si>
  <si>
    <t>19 de noviembre de 1985</t>
  </si>
  <si>
    <t>2737</t>
  </si>
  <si>
    <t>MAYRIN  RODRIGUEZ QUINTERO</t>
  </si>
  <si>
    <t>I619519</t>
  </si>
  <si>
    <t>2738</t>
  </si>
  <si>
    <t>DAYRON REYNIER COSS LOPEZ</t>
  </si>
  <si>
    <t>I771504</t>
  </si>
  <si>
    <t>9 de junio de 1986</t>
  </si>
  <si>
    <t>2739</t>
  </si>
  <si>
    <t>FRANK YOIKEL CASTILLO RAMIREZ</t>
  </si>
  <si>
    <t>B907445</t>
  </si>
  <si>
    <t>2 de noviembre de 1981</t>
  </si>
  <si>
    <t>2740</t>
  </si>
  <si>
    <t>ANDRIA MORILLAS ALIAGA</t>
  </si>
  <si>
    <t>I230571</t>
  </si>
  <si>
    <t>17 de febrero de 1978</t>
  </si>
  <si>
    <t>2741</t>
  </si>
  <si>
    <t>ALAIN EUSEBIO SOPO PRIETO</t>
  </si>
  <si>
    <t>I071460</t>
  </si>
  <si>
    <t>5 de febrero de 1975</t>
  </si>
  <si>
    <t>2742</t>
  </si>
  <si>
    <t>SARA OLGA OLIVERA FONSECA</t>
  </si>
  <si>
    <t>H349022</t>
  </si>
  <si>
    <t>16 de octubre de 1984</t>
  </si>
  <si>
    <t>2743</t>
  </si>
  <si>
    <t>ALIANA ANDREA SOPO OLIVERA</t>
  </si>
  <si>
    <t>2 de julio de 2014</t>
  </si>
  <si>
    <t>2744</t>
  </si>
  <si>
    <t>HILDELISA ROSARIO RODRIGUEZ MORALES</t>
  </si>
  <si>
    <t>I234997</t>
  </si>
  <si>
    <t>4 de octubre de 1963</t>
  </si>
  <si>
    <t>2745</t>
  </si>
  <si>
    <t>GILBERTO VALENTÌN SARDUY SANCHEZ</t>
  </si>
  <si>
    <t>I495027</t>
  </si>
  <si>
    <t>14 de febrero de 1963</t>
  </si>
  <si>
    <t>2746</t>
  </si>
  <si>
    <t>JOEL YANES AGUILERA</t>
  </si>
  <si>
    <t>I812592</t>
  </si>
  <si>
    <t>27 de abril de 1980</t>
  </si>
  <si>
    <t>2747</t>
  </si>
  <si>
    <t>ELVIRA DEL CARMEN FUENTES CARCACIA</t>
  </si>
  <si>
    <t>I499622</t>
  </si>
  <si>
    <t>2748</t>
  </si>
  <si>
    <t>ARNALDO TEJADA GONZÀLEZ</t>
  </si>
  <si>
    <t>I896382</t>
  </si>
  <si>
    <t>16 de agosto de 1987</t>
  </si>
  <si>
    <t>2749</t>
  </si>
  <si>
    <t>JORGE LUIS DIEGO  RODRIGUEZ</t>
  </si>
  <si>
    <t>I783180</t>
  </si>
  <si>
    <t>9 de julio de 1994</t>
  </si>
  <si>
    <t>2750</t>
  </si>
  <si>
    <t xml:space="preserve">IRMINIO GUTIERREZ MEJIA </t>
  </si>
  <si>
    <t>I833246</t>
  </si>
  <si>
    <t>28 de septiembre de 1976</t>
  </si>
  <si>
    <t>2751</t>
  </si>
  <si>
    <t>ADONIS N/A VALDES SANTO</t>
  </si>
  <si>
    <t>I7725948</t>
  </si>
  <si>
    <t>2752</t>
  </si>
  <si>
    <t xml:space="preserve">JOSE  CARLOS HERNANDEZ ORTEGA </t>
  </si>
  <si>
    <t>I083147</t>
  </si>
  <si>
    <t>30 de diciembre de 1991</t>
  </si>
  <si>
    <t>2753</t>
  </si>
  <si>
    <t xml:space="preserve">ERISLANDY DURAND MATOS </t>
  </si>
  <si>
    <t>I098443</t>
  </si>
  <si>
    <t>16 de enero de 1983</t>
  </si>
  <si>
    <t>2754</t>
  </si>
  <si>
    <t xml:space="preserve">LUCIA MARIA CASAÑAS PAEZ </t>
  </si>
  <si>
    <t>H434903</t>
  </si>
  <si>
    <t>13 de diciembre de 1955</t>
  </si>
  <si>
    <t>2755</t>
  </si>
  <si>
    <t xml:space="preserve">AMANDA DANNIELLE DIAZ RAMIREZ </t>
  </si>
  <si>
    <t>H534128</t>
  </si>
  <si>
    <t>28 de julio de 2006</t>
  </si>
  <si>
    <t>2756</t>
  </si>
  <si>
    <t xml:space="preserve">YAMILKA RAMIREZ CASAÑAS </t>
  </si>
  <si>
    <t>H422324</t>
  </si>
  <si>
    <t>17 de octubre de 1977</t>
  </si>
  <si>
    <t>2757</t>
  </si>
  <si>
    <t xml:space="preserve">GEOVANYS PEREZ RAMIREZ </t>
  </si>
  <si>
    <t>I606496</t>
  </si>
  <si>
    <t>17 de julio de 1977</t>
  </si>
  <si>
    <t>2758</t>
  </si>
  <si>
    <t xml:space="preserve">AYLEN ANZARDO RAMIREZ </t>
  </si>
  <si>
    <t>I602980</t>
  </si>
  <si>
    <t>2759</t>
  </si>
  <si>
    <t xml:space="preserve">ALFREDO DANIEL ROSAS SANZ </t>
  </si>
  <si>
    <t>I636603</t>
  </si>
  <si>
    <t>2760</t>
  </si>
  <si>
    <t xml:space="preserve">MYLAN ROSAS ANZARDO </t>
  </si>
  <si>
    <t>CRI</t>
  </si>
  <si>
    <t>18 de marzo de 2016</t>
  </si>
  <si>
    <t>2761</t>
  </si>
  <si>
    <t xml:space="preserve">ALIEN TORRES NAUN </t>
  </si>
  <si>
    <t>H221870</t>
  </si>
  <si>
    <t>21 de enero de 1985</t>
  </si>
  <si>
    <t>2762</t>
  </si>
  <si>
    <t>KIRENIA SANCHEZ COBAS</t>
  </si>
  <si>
    <t>I566308</t>
  </si>
  <si>
    <t>27 de mayo de 1984</t>
  </si>
  <si>
    <t>2763</t>
  </si>
  <si>
    <t>LIA MELANY TORRES  SANCHEZ</t>
  </si>
  <si>
    <t>I570102</t>
  </si>
  <si>
    <t>12 de noviembre de 2013</t>
  </si>
  <si>
    <t>2764</t>
  </si>
  <si>
    <t>ALFREDO FERNANDINI BATISTA</t>
  </si>
  <si>
    <t>B963709</t>
  </si>
  <si>
    <t>30 de abril de 1974</t>
  </si>
  <si>
    <t>2765</t>
  </si>
  <si>
    <t>JUAN ANTONIO FERNANDINI TORRES</t>
  </si>
  <si>
    <t>H292378</t>
  </si>
  <si>
    <t>26 de septiembre de 2003</t>
  </si>
  <si>
    <t>2766</t>
  </si>
  <si>
    <t>JULIO ANTONIO FERNANDINI TORRES</t>
  </si>
  <si>
    <t>H292412</t>
  </si>
  <si>
    <t>10 de noviembre de 2000</t>
  </si>
  <si>
    <t>2767</t>
  </si>
  <si>
    <t>YUDITH TORRES LEGRA</t>
  </si>
  <si>
    <t>H000616</t>
  </si>
  <si>
    <t>5 de diciembre de 1975</t>
  </si>
  <si>
    <t>2768</t>
  </si>
  <si>
    <t>HEYKO AMADOR VERGEL</t>
  </si>
  <si>
    <t>H407740</t>
  </si>
  <si>
    <t>17 de agosto de 1989</t>
  </si>
  <si>
    <t>2769</t>
  </si>
  <si>
    <t>MARÌA ELENA FEAL GUERRA</t>
  </si>
  <si>
    <t>I735976</t>
  </si>
  <si>
    <t>28 de septiembre de 1992</t>
  </si>
  <si>
    <t>2770</t>
  </si>
  <si>
    <t>MAYCO DE JESÙS GARCIA FEAL</t>
  </si>
  <si>
    <t>I672393</t>
  </si>
  <si>
    <t>29 de mayo de 2011</t>
  </si>
  <si>
    <t>2771</t>
  </si>
  <si>
    <t>LIUDMILA TORRES PEÑA</t>
  </si>
  <si>
    <t>I452955</t>
  </si>
  <si>
    <t>13 de abril de 1976</t>
  </si>
  <si>
    <t>2772</t>
  </si>
  <si>
    <t>ORLANDO QUINTANA LÒPEZ</t>
  </si>
  <si>
    <t>I470512</t>
  </si>
  <si>
    <t>11 de marzo de 1994</t>
  </si>
  <si>
    <t>2773</t>
  </si>
  <si>
    <t>GREISY TAMAYO PADRON</t>
  </si>
  <si>
    <t>I714823</t>
  </si>
  <si>
    <t>6 de marzo de 1986</t>
  </si>
  <si>
    <t>2774</t>
  </si>
  <si>
    <t>ANDREA DANIELA MARTINEZ TAMAYO</t>
  </si>
  <si>
    <t>I714816</t>
  </si>
  <si>
    <t>20 de enero de 2013</t>
  </si>
  <si>
    <t>2775</t>
  </si>
  <si>
    <t>OSMANY MARTINEZ DOMINGUEZ</t>
  </si>
  <si>
    <t>I714775</t>
  </si>
  <si>
    <t>2776</t>
  </si>
  <si>
    <t>EUGENIO ENRIQUE CALBO LINARES</t>
  </si>
  <si>
    <t>I781425</t>
  </si>
  <si>
    <t>7 de diciembre de 1982</t>
  </si>
  <si>
    <t>2777</t>
  </si>
  <si>
    <t>LAZARA IBIS VALDES  SANCHEZ</t>
  </si>
  <si>
    <t>H441229</t>
  </si>
  <si>
    <t>21 de abril de 1972</t>
  </si>
  <si>
    <t>2778</t>
  </si>
  <si>
    <t>ADDRIEL  MATAMORO NUÙÑEZ</t>
  </si>
  <si>
    <t>I297687</t>
  </si>
  <si>
    <t>19 de noviembre de 1984</t>
  </si>
  <si>
    <t>2779</t>
  </si>
  <si>
    <t>GRENCY CARRION BALLESTER</t>
  </si>
  <si>
    <t>H412119</t>
  </si>
  <si>
    <t>5 de noviembre de 1979</t>
  </si>
  <si>
    <t>2780</t>
  </si>
  <si>
    <t>ALAIN FERNANDEZ MARTÌNEZ</t>
  </si>
  <si>
    <t>I816096</t>
  </si>
  <si>
    <t>25 de mayo de 1992</t>
  </si>
  <si>
    <t>2781</t>
  </si>
  <si>
    <t>YUSMEL MESA MORA</t>
  </si>
  <si>
    <t>H536067</t>
  </si>
  <si>
    <t>12 de julio de 1983</t>
  </si>
  <si>
    <t>2782</t>
  </si>
  <si>
    <t>MARIA NATIVIDAD BENAVIDES VIERA</t>
  </si>
  <si>
    <t>I635297</t>
  </si>
  <si>
    <t>21 de mayo de 1975</t>
  </si>
  <si>
    <t>2783</t>
  </si>
  <si>
    <t>YANELIS ORTEGA ALARCON</t>
  </si>
  <si>
    <t>I558967</t>
  </si>
  <si>
    <t>21 de agosto de 1989</t>
  </si>
  <si>
    <t>2784</t>
  </si>
  <si>
    <t>ROBERTO RAÙL CHAVEZ TORRES</t>
  </si>
  <si>
    <t>I142959</t>
  </si>
  <si>
    <t>19 de agosto de 1986</t>
  </si>
  <si>
    <t>2785</t>
  </si>
  <si>
    <t>YUDALYS YADIRA ALARCÒN  RODRIGUEZ</t>
  </si>
  <si>
    <t>I016500</t>
  </si>
  <si>
    <t>7 de mayo de 1984</t>
  </si>
  <si>
    <t>2786</t>
  </si>
  <si>
    <t>YOENYS GARCIA GUERRA</t>
  </si>
  <si>
    <t>H450602</t>
  </si>
  <si>
    <t>25 de junio de 1983</t>
  </si>
  <si>
    <t>2787</t>
  </si>
  <si>
    <t>MAIKEL SAMUEL MECIAS ISAC</t>
  </si>
  <si>
    <t>J043406</t>
  </si>
  <si>
    <t>3 de abril de 1988</t>
  </si>
  <si>
    <t>2788</t>
  </si>
  <si>
    <t>YENICET CORRALES ORTÌZ</t>
  </si>
  <si>
    <t>I564623</t>
  </si>
  <si>
    <t>2789</t>
  </si>
  <si>
    <t>TOMAS FUSTÈ SOSA</t>
  </si>
  <si>
    <t>I483883</t>
  </si>
  <si>
    <t>21 de junio de 1969</t>
  </si>
  <si>
    <t>2790</t>
  </si>
  <si>
    <t>JORGE LUIS PEREZ FAJARDO</t>
  </si>
  <si>
    <t>I070917</t>
  </si>
  <si>
    <t>16 de febrero de 1981</t>
  </si>
  <si>
    <t>2791</t>
  </si>
  <si>
    <t>ALEXIS REYES PÈREZ</t>
  </si>
  <si>
    <t>I812422</t>
  </si>
  <si>
    <t>7 de enero de 1974</t>
  </si>
  <si>
    <t>2792</t>
  </si>
  <si>
    <t>YADEL NATE WENNER</t>
  </si>
  <si>
    <t>I781465</t>
  </si>
  <si>
    <t>2 de abril de 1987</t>
  </si>
  <si>
    <t>2793</t>
  </si>
  <si>
    <t>ANDRIEL DÌAZ SOLÒRZANO</t>
  </si>
  <si>
    <t>I772192</t>
  </si>
  <si>
    <t>10 de enero de 1983</t>
  </si>
  <si>
    <t>2794</t>
  </si>
  <si>
    <t>DAVID SALCEDO LUGO</t>
  </si>
  <si>
    <t>I772191</t>
  </si>
  <si>
    <t>1 de junio de 1991</t>
  </si>
  <si>
    <t>2795</t>
  </si>
  <si>
    <t>YORDAN DUEÑAS ALBERT</t>
  </si>
  <si>
    <t>I791322</t>
  </si>
  <si>
    <t>12 de agosto de 1992</t>
  </si>
  <si>
    <t>2796</t>
  </si>
  <si>
    <t>SHIRLEY AIMEPEDROSO PÈREZ</t>
  </si>
  <si>
    <t>I272334</t>
  </si>
  <si>
    <t>20 de diciembre de 1975</t>
  </si>
  <si>
    <t>2797</t>
  </si>
  <si>
    <t>FRANK ADALBERTO URQUIZA MORÈ</t>
  </si>
  <si>
    <t>I771413</t>
  </si>
  <si>
    <t>12 de julio de 1971</t>
  </si>
  <si>
    <t>2798</t>
  </si>
  <si>
    <t>OSNIEL HERNÀNDEZ VILLAR</t>
  </si>
  <si>
    <t>I397661</t>
  </si>
  <si>
    <t>12 de enero de 1986</t>
  </si>
  <si>
    <t>2799</t>
  </si>
  <si>
    <t>RAUL  IVAN ESPINOSA MARTOS</t>
  </si>
  <si>
    <t>H224333</t>
  </si>
  <si>
    <t>27 de agosto de 1983</t>
  </si>
  <si>
    <t>2800</t>
  </si>
  <si>
    <t>GUSTAVO ALEJANDRO CABALLERO MURATTE</t>
  </si>
  <si>
    <t>I816606</t>
  </si>
  <si>
    <t>20 de enero de 1986</t>
  </si>
  <si>
    <t>2801</t>
  </si>
  <si>
    <t>ADRIÀN ALBERTO GONZÀLEZ LAZO</t>
  </si>
  <si>
    <t>I000872</t>
  </si>
  <si>
    <t>13 de junio de 1990</t>
  </si>
  <si>
    <t>2802</t>
  </si>
  <si>
    <t>MICHEL PEÑA DITA</t>
  </si>
  <si>
    <t>I474857</t>
  </si>
  <si>
    <t>23 de diciembre de 1988</t>
  </si>
  <si>
    <t>2803</t>
  </si>
  <si>
    <t>MILADYS COLLADO PÈREZ DE PRADO</t>
  </si>
  <si>
    <t>I778807</t>
  </si>
  <si>
    <t>20 de noviembre de 1972</t>
  </si>
  <si>
    <t>2804</t>
  </si>
  <si>
    <t>EASTON DAVID VELIZ GARCIA</t>
  </si>
  <si>
    <t>I649940</t>
  </si>
  <si>
    <t>19 de febrero de 1971</t>
  </si>
  <si>
    <t>2805</t>
  </si>
  <si>
    <t>CARLOS RAUL BAEZ MONTERO</t>
  </si>
  <si>
    <t>J038709</t>
  </si>
  <si>
    <t>3 de diciembre de 1985</t>
  </si>
  <si>
    <t>2806</t>
  </si>
  <si>
    <t>ALEJANDRO MARINO MUGUERCIA RODRIGUEZ</t>
  </si>
  <si>
    <t>H275947</t>
  </si>
  <si>
    <t>25 de enero de 1971</t>
  </si>
  <si>
    <t>2807</t>
  </si>
  <si>
    <t>RACHEL DE LA CARIDAD RIVERO MEDINA</t>
  </si>
  <si>
    <t xml:space="preserve"> I564704</t>
  </si>
  <si>
    <t>14 de noviembre de 2001</t>
  </si>
  <si>
    <t>2808</t>
  </si>
  <si>
    <t>DANAY MEDINA MONTERO</t>
  </si>
  <si>
    <t>I754691</t>
  </si>
  <si>
    <t>18 de junio de 1978</t>
  </si>
  <si>
    <t>2809</t>
  </si>
  <si>
    <t>YUNAIKE VALDÈS MONTERO</t>
  </si>
  <si>
    <t>I752119</t>
  </si>
  <si>
    <t>7 de septiembre de 1982</t>
  </si>
  <si>
    <t>2810</t>
  </si>
  <si>
    <t>ILEANA RICARDO CASTRO</t>
  </si>
  <si>
    <t>H340647</t>
  </si>
  <si>
    <t>3 de abril de 1970</t>
  </si>
  <si>
    <t>2811</t>
  </si>
  <si>
    <t>CINDY GAMEZ RICARDO</t>
  </si>
  <si>
    <t>H427688</t>
  </si>
  <si>
    <t>2 de diciembre de 1997</t>
  </si>
  <si>
    <t>2812</t>
  </si>
  <si>
    <t>ROBERTO ANTONIO BLANCO MENDOZA</t>
  </si>
  <si>
    <t>I551512</t>
  </si>
  <si>
    <t>13 de junio de 1991</t>
  </si>
  <si>
    <t>2813</t>
  </si>
  <si>
    <t>ORELVIS PELÀEZ GONZÀLEZ</t>
  </si>
  <si>
    <t>I750177</t>
  </si>
  <si>
    <t>19 de octubre de 1992</t>
  </si>
  <si>
    <t>2814</t>
  </si>
  <si>
    <t>JULIO CESAR ROJAS RUBIO</t>
  </si>
  <si>
    <t>I726233</t>
  </si>
  <si>
    <t>20 de mayo de 1983</t>
  </si>
  <si>
    <t>2815</t>
  </si>
  <si>
    <t xml:space="preserve">YOAN LAZARO GARCIA MARIN </t>
  </si>
  <si>
    <t>H395421</t>
  </si>
  <si>
    <t>21 de diciembre de 1995</t>
  </si>
  <si>
    <t>2816</t>
  </si>
  <si>
    <t>YENNI CURBELO PORTA</t>
  </si>
  <si>
    <t>I454970</t>
  </si>
  <si>
    <t>2817</t>
  </si>
  <si>
    <t>AILEN OQUENDO RODRIGUEZ</t>
  </si>
  <si>
    <t xml:space="preserve">I619010 </t>
  </si>
  <si>
    <t>10 de enero de 1988</t>
  </si>
  <si>
    <t>2818</t>
  </si>
  <si>
    <t>LISANDER MARTIN QUESADA</t>
  </si>
  <si>
    <t>I577094</t>
  </si>
  <si>
    <t>23 de diciembre de 1985</t>
  </si>
  <si>
    <t>2819</t>
  </si>
  <si>
    <t xml:space="preserve">YURI HIDALGO GARCIA </t>
  </si>
  <si>
    <t>2820</t>
  </si>
  <si>
    <t>TANIA FUENTES CRUZ</t>
  </si>
  <si>
    <t>2821</t>
  </si>
  <si>
    <t>HECTOR ORLANDO CAMPOS CHAVEZ</t>
  </si>
  <si>
    <t>I436232</t>
  </si>
  <si>
    <t>4 de febrero de 1993</t>
  </si>
  <si>
    <t>2822</t>
  </si>
  <si>
    <t xml:space="preserve">WILFREDO AVALOS ALEJO </t>
  </si>
  <si>
    <t>I515763</t>
  </si>
  <si>
    <t>28 de junio de 1984</t>
  </si>
  <si>
    <t>2823</t>
  </si>
  <si>
    <t>ALEJANDRO RODRIGUEZ CABRERA</t>
  </si>
  <si>
    <t>H358883</t>
  </si>
  <si>
    <t>24 de diciembre de 1986</t>
  </si>
  <si>
    <t>2824</t>
  </si>
  <si>
    <t>JULIO ALFONSO VARGAS SALINA</t>
  </si>
  <si>
    <t>I700161</t>
  </si>
  <si>
    <t>2825</t>
  </si>
  <si>
    <t xml:space="preserve">DIANA ELENA  SILVERA  NARANJO </t>
  </si>
  <si>
    <t>H371047</t>
  </si>
  <si>
    <t>25 de mayo de 1990</t>
  </si>
  <si>
    <t>2826</t>
  </si>
  <si>
    <t>LANDY FERNANDEZ HERNANDEZ</t>
  </si>
  <si>
    <t>I839322</t>
  </si>
  <si>
    <t>16 de agosto de 2002</t>
  </si>
  <si>
    <t>2827</t>
  </si>
  <si>
    <t>WIOSLANDI FERNANDEZ CASTILLO</t>
  </si>
  <si>
    <t>I835612</t>
  </si>
  <si>
    <t>23 de noviembre de 1983</t>
  </si>
  <si>
    <t>2828</t>
  </si>
  <si>
    <t xml:space="preserve">LUIS MIGUEL GONZALEZ JORGE </t>
  </si>
  <si>
    <t>H372701</t>
  </si>
  <si>
    <t>26 de marzo de 1997</t>
  </si>
  <si>
    <t>2829</t>
  </si>
  <si>
    <t>DANIEL VILOMARA GONZALEZ</t>
  </si>
  <si>
    <t>I827231</t>
  </si>
  <si>
    <t>15 de diciembre de 1982</t>
  </si>
  <si>
    <t>2830</t>
  </si>
  <si>
    <t>KATILEYDI DE LA CARIDAD VALDES LOPEZ</t>
  </si>
  <si>
    <t>H339411</t>
  </si>
  <si>
    <t>8 de septiembre de 1994</t>
  </si>
  <si>
    <t>2831</t>
  </si>
  <si>
    <t>JUVIER PEREZ VALVERDE</t>
  </si>
  <si>
    <t>I767972</t>
  </si>
  <si>
    <t>13 de marzo de 1991</t>
  </si>
  <si>
    <t>2832</t>
  </si>
  <si>
    <t>LAURA BEATRIZ PEÑAMARIA MARCELO</t>
  </si>
  <si>
    <t>I834656</t>
  </si>
  <si>
    <t>20 de junio de 1996</t>
  </si>
  <si>
    <t>2833</t>
  </si>
  <si>
    <t>LEONARDO AGUILAR LOPEZ</t>
  </si>
  <si>
    <t>I897779</t>
  </si>
  <si>
    <t>2834</t>
  </si>
  <si>
    <t>FELIPE NAVAS PEÑA</t>
  </si>
  <si>
    <t>I611940</t>
  </si>
  <si>
    <t>17 de julio de 1980</t>
  </si>
  <si>
    <t>2835</t>
  </si>
  <si>
    <t xml:space="preserve">DAINIEL ARMANDO GONZALEZ GARCIA </t>
  </si>
  <si>
    <t>I437151</t>
  </si>
  <si>
    <t>2836</t>
  </si>
  <si>
    <t>GRETHEL TELLEZ RODRIGUEZ</t>
  </si>
  <si>
    <t>I437154</t>
  </si>
  <si>
    <t>27 de marzo de 1984</t>
  </si>
  <si>
    <t>2837</t>
  </si>
  <si>
    <t xml:space="preserve">ELIECER DESPAIGNE APONTE </t>
  </si>
  <si>
    <t>I520829</t>
  </si>
  <si>
    <t>27 de febrero de 1955</t>
  </si>
  <si>
    <t>2838</t>
  </si>
  <si>
    <t>ROBERTO ALMIRA CARMENATE</t>
  </si>
  <si>
    <t>I798289</t>
  </si>
  <si>
    <t>2839</t>
  </si>
  <si>
    <t>2840</t>
  </si>
  <si>
    <t>AGNIA GARCIA DIAZ</t>
  </si>
  <si>
    <t>2841</t>
  </si>
  <si>
    <t>LAURA ROSA FARIAS HERNANDEZ</t>
  </si>
  <si>
    <t>H274223</t>
  </si>
  <si>
    <t>28 de noviembre de 1983</t>
  </si>
  <si>
    <t>2842</t>
  </si>
  <si>
    <t xml:space="preserve">CLAUDIA YELINE TELLEZ TENORIO </t>
  </si>
  <si>
    <t>I838838</t>
  </si>
  <si>
    <t>14 de noviembre de 1990</t>
  </si>
  <si>
    <t>2843</t>
  </si>
  <si>
    <t>FERNANDO RODRIGUEZ SARDIÑAS</t>
  </si>
  <si>
    <t>I616461</t>
  </si>
  <si>
    <t>CUBABA</t>
  </si>
  <si>
    <t>2844</t>
  </si>
  <si>
    <t>OLGA LIDIA RODRIGUEZ GONZALEZ</t>
  </si>
  <si>
    <t>I698983</t>
  </si>
  <si>
    <t>1 de marzo de 1967</t>
  </si>
  <si>
    <t>2845</t>
  </si>
  <si>
    <t>YAIMA HERRERA GUERRA</t>
  </si>
  <si>
    <t>2846</t>
  </si>
  <si>
    <t xml:space="preserve">DIANA BELKIS PEDRAZA RIVERO </t>
  </si>
  <si>
    <t>2847</t>
  </si>
  <si>
    <t xml:space="preserve">JOSYANI VALIDO ARANGO </t>
  </si>
  <si>
    <t>I035030</t>
  </si>
  <si>
    <t>1 de mayo de 1982</t>
  </si>
  <si>
    <t>2848</t>
  </si>
  <si>
    <t>BARBARA VECINO  PEREZ</t>
  </si>
  <si>
    <t>I817750</t>
  </si>
  <si>
    <t>30 de noviembre de 1990</t>
  </si>
  <si>
    <t>2849</t>
  </si>
  <si>
    <t>PAVEL MORALES PEREZ</t>
  </si>
  <si>
    <t>I817747</t>
  </si>
  <si>
    <t>17 de noviembre de 1976</t>
  </si>
  <si>
    <t>2850</t>
  </si>
  <si>
    <t>MANUEL MORELL RODRIGUEZ</t>
  </si>
  <si>
    <t>I363635</t>
  </si>
  <si>
    <t>1 de febrero de 1972</t>
  </si>
  <si>
    <t>2851</t>
  </si>
  <si>
    <t>HELENA DE JESUS POLI PUJOL</t>
  </si>
  <si>
    <t>I598328</t>
  </si>
  <si>
    <t>21 de marzo de 1997</t>
  </si>
  <si>
    <t>2852</t>
  </si>
  <si>
    <t>SERGUEI SANCHEZ JIMENEZ</t>
  </si>
  <si>
    <t>I805096</t>
  </si>
  <si>
    <t>2853</t>
  </si>
  <si>
    <t>JESSICA FERNANDEZ DIAZ</t>
  </si>
  <si>
    <t>H255468</t>
  </si>
  <si>
    <t>2 de junio de 1993</t>
  </si>
  <si>
    <t>2854</t>
  </si>
  <si>
    <t>ERNESTO RAMSES CORRALES MONTANE</t>
  </si>
  <si>
    <t>I762706</t>
  </si>
  <si>
    <t>19 de noviembre de 1986</t>
  </si>
  <si>
    <t>2855</t>
  </si>
  <si>
    <t>ENDHIS GONZALEZ SCULL</t>
  </si>
  <si>
    <t>H131624</t>
  </si>
  <si>
    <t>2856</t>
  </si>
  <si>
    <t>NOEL MARIN FAJARDO</t>
  </si>
  <si>
    <t>I124072</t>
  </si>
  <si>
    <t>8 de marzo de 1972</t>
  </si>
  <si>
    <t>2857</t>
  </si>
  <si>
    <t>JOSE FRANCISCO VALDIVIA  PONCE</t>
  </si>
  <si>
    <t>H267533</t>
  </si>
  <si>
    <t>2 de junio de 1971</t>
  </si>
  <si>
    <t>2858</t>
  </si>
  <si>
    <t>JESUS FELIPE MARCELL RODRIGUEZ</t>
  </si>
  <si>
    <t>I1719073</t>
  </si>
  <si>
    <t>20 de enero de 1988</t>
  </si>
  <si>
    <t>2859</t>
  </si>
  <si>
    <t>RAIMEL QUINTANA FERNANDEZ</t>
  </si>
  <si>
    <t xml:space="preserve">I769748 </t>
  </si>
  <si>
    <t>5 de marzo de 1991</t>
  </si>
  <si>
    <t>2860</t>
  </si>
  <si>
    <t xml:space="preserve">YOAN ANTONIO RAMIREZ OBREGON </t>
  </si>
  <si>
    <t>I867140</t>
  </si>
  <si>
    <t>2861</t>
  </si>
  <si>
    <t>NIURIS RUIZ HERNANDEZ</t>
  </si>
  <si>
    <t>H258206</t>
  </si>
  <si>
    <t>10 de abril de 1987</t>
  </si>
  <si>
    <t>2862</t>
  </si>
  <si>
    <t xml:space="preserve">YDRIS SALAZAR URIA </t>
  </si>
  <si>
    <t>H362416</t>
  </si>
  <si>
    <t>18 de septiembre de 1975</t>
  </si>
  <si>
    <t>2863</t>
  </si>
  <si>
    <t>LUIS OCTAVIO COSTAFREDA VAZQUEZ</t>
  </si>
  <si>
    <t>H525928</t>
  </si>
  <si>
    <t>16 de junio de 1977</t>
  </si>
  <si>
    <t>2864</t>
  </si>
  <si>
    <t>NOEL ANTONIO QUINTAN CISNEROS</t>
  </si>
  <si>
    <t>I504164</t>
  </si>
  <si>
    <t>8 de enero de 1991</t>
  </si>
  <si>
    <t>2865</t>
  </si>
  <si>
    <t>ENRIQUE RODRIGUEZ HERNANDEZ</t>
  </si>
  <si>
    <t>I830946</t>
  </si>
  <si>
    <t>6 de enero de 1989</t>
  </si>
  <si>
    <t>2866</t>
  </si>
  <si>
    <t>MILAGROS DEL CARMEN VALLES VALDES</t>
  </si>
  <si>
    <t>I830662</t>
  </si>
  <si>
    <t>16 de agosto de 1997</t>
  </si>
  <si>
    <t>2867</t>
  </si>
  <si>
    <t>MARCEL HERNANDEZ PORRO</t>
  </si>
  <si>
    <t>I731348</t>
  </si>
  <si>
    <t>2868</t>
  </si>
  <si>
    <t>YAN CARLO RODRIGUEZ CLAVELO</t>
  </si>
  <si>
    <t>2869</t>
  </si>
  <si>
    <t xml:space="preserve">ADDIEL FELIBERTO AGUILAR PAUMIER </t>
  </si>
  <si>
    <t>I608407</t>
  </si>
  <si>
    <t>5 de octubre de 1991</t>
  </si>
  <si>
    <t>2870</t>
  </si>
  <si>
    <t xml:space="preserve">RAUL MARTIN ALFONSO </t>
  </si>
  <si>
    <t>I597436</t>
  </si>
  <si>
    <t>7 de julio de 1991</t>
  </si>
  <si>
    <t>2871</t>
  </si>
  <si>
    <t>MARICEL GARCIA ACOSTA</t>
  </si>
  <si>
    <t>I208559</t>
  </si>
  <si>
    <t>2872</t>
  </si>
  <si>
    <t>DAILYN MIJARES HERNANDEZ</t>
  </si>
  <si>
    <t>J043403</t>
  </si>
  <si>
    <t>18 de noviembre de 1965</t>
  </si>
  <si>
    <t>2873</t>
  </si>
  <si>
    <t>ADRAINO ROGELIO NUÑEZ LINARES</t>
  </si>
  <si>
    <t>I078065</t>
  </si>
  <si>
    <t>5 de marzo de 1963</t>
  </si>
  <si>
    <t>2874</t>
  </si>
  <si>
    <t>CARLOS ALBERTO ANGULO HERNANDEZ</t>
  </si>
  <si>
    <t>I500987</t>
  </si>
  <si>
    <t>1 de noviembre de 1990</t>
  </si>
  <si>
    <t>2875</t>
  </si>
  <si>
    <t>YOSVANY IGLESIAS FERNANDEZ</t>
  </si>
  <si>
    <t>I831876</t>
  </si>
  <si>
    <t>5 de julio de 1977</t>
  </si>
  <si>
    <t>2876</t>
  </si>
  <si>
    <t>MANUEL ALEJANDRO  BARZAGA ESPINOSA</t>
  </si>
  <si>
    <t>I738834</t>
  </si>
  <si>
    <t>30 de junio de 1979</t>
  </si>
  <si>
    <t>2877</t>
  </si>
  <si>
    <t>YORDAN CHAVEZ ALVAREZ</t>
  </si>
  <si>
    <t>I812183</t>
  </si>
  <si>
    <t>23 de marzo de 1978</t>
  </si>
  <si>
    <t>2878</t>
  </si>
  <si>
    <t>MATILDE GONZALEZ CUTIÑO</t>
  </si>
  <si>
    <t>I499964</t>
  </si>
  <si>
    <t>26 de abril de 1960</t>
  </si>
  <si>
    <t>2879</t>
  </si>
  <si>
    <t>ANNELYS RODRIGUEZ HERNANDEZ</t>
  </si>
  <si>
    <t>I292612</t>
  </si>
  <si>
    <t>6 de febrero de 1991</t>
  </si>
  <si>
    <t>2880</t>
  </si>
  <si>
    <t>YUNIESKY RODRIGUEZ ALIAGA</t>
  </si>
  <si>
    <t>I486380</t>
  </si>
  <si>
    <t>28 de diciembre de 1992</t>
  </si>
  <si>
    <t>2881</t>
  </si>
  <si>
    <t>YUSIMY ROJAS MAYEDO</t>
  </si>
  <si>
    <t>I790096</t>
  </si>
  <si>
    <t>30 de abril de 1981</t>
  </si>
  <si>
    <t>2882</t>
  </si>
  <si>
    <t>RAQUEL PEREZ CEPERO</t>
  </si>
  <si>
    <t>I190313</t>
  </si>
  <si>
    <t>1 de agosto de 1968</t>
  </si>
  <si>
    <t>2883</t>
  </si>
  <si>
    <t>DENNIER SALAS LORIGA</t>
  </si>
  <si>
    <t>I776226</t>
  </si>
  <si>
    <t>6 de noviembre de 1989</t>
  </si>
  <si>
    <t>2884</t>
  </si>
  <si>
    <t xml:space="preserve">ERNESTO REYES GARCIA </t>
  </si>
  <si>
    <t>I760232</t>
  </si>
  <si>
    <t>1 de agosto de 1989</t>
  </si>
  <si>
    <t>2885</t>
  </si>
  <si>
    <t>KARELIA CRUZ RODRIGUEZ</t>
  </si>
  <si>
    <t>I196660</t>
  </si>
  <si>
    <t>13 de enero de 1992</t>
  </si>
  <si>
    <t>2886</t>
  </si>
  <si>
    <t xml:space="preserve">LIVAN REYES GARCIA </t>
  </si>
  <si>
    <t xml:space="preserve">I760230 </t>
  </si>
  <si>
    <t>1 de marzo de 1992</t>
  </si>
  <si>
    <t>2887</t>
  </si>
  <si>
    <t xml:space="preserve">JOSE VICTOR BRITO GARCIA </t>
  </si>
  <si>
    <t>J0088787</t>
  </si>
  <si>
    <t>17 de junio de 1993</t>
  </si>
  <si>
    <t>2888</t>
  </si>
  <si>
    <t xml:space="preserve">MAGDIEL RAMOS SANTANA </t>
  </si>
  <si>
    <t>H362883</t>
  </si>
  <si>
    <t>1 de agosto de 1990</t>
  </si>
  <si>
    <t>2889</t>
  </si>
  <si>
    <t>NIURKA LEDESMA CRUZ</t>
  </si>
  <si>
    <t>I557078</t>
  </si>
  <si>
    <t>12 de agosto de 1975</t>
  </si>
  <si>
    <t>2890</t>
  </si>
  <si>
    <t>UCRANIA NAVARRO VALDIVIE</t>
  </si>
  <si>
    <t>I182743</t>
  </si>
  <si>
    <t>19 de enero de 1980</t>
  </si>
  <si>
    <t>2891</t>
  </si>
  <si>
    <t xml:space="preserve">DUNIED CEBALLO IZQUIERDO </t>
  </si>
  <si>
    <t>H264086</t>
  </si>
  <si>
    <t>14 de octubre de 1980</t>
  </si>
  <si>
    <t>2892</t>
  </si>
  <si>
    <t>ALEXANDER CORREA PEREZ</t>
  </si>
  <si>
    <t>I608336</t>
  </si>
  <si>
    <t>2893</t>
  </si>
  <si>
    <t>MARLEN KENIA GONZALEZ  MARTINEZ</t>
  </si>
  <si>
    <t>I608341</t>
  </si>
  <si>
    <t>2894</t>
  </si>
  <si>
    <t>TAIMIN GONZALEZ  RIVERON</t>
  </si>
  <si>
    <t>I355181</t>
  </si>
  <si>
    <t>2895</t>
  </si>
  <si>
    <t>PEDRO TORRENTE BATISTA</t>
  </si>
  <si>
    <t>H378853</t>
  </si>
  <si>
    <t>28 de junio de 1957</t>
  </si>
  <si>
    <t>2896</t>
  </si>
  <si>
    <t xml:space="preserve">ARIANNA OROZCO GARCIA </t>
  </si>
  <si>
    <t>I303329</t>
  </si>
  <si>
    <t>16 de julio de 1987</t>
  </si>
  <si>
    <t>2897</t>
  </si>
  <si>
    <t>GUILLERMO SALAS PEÑA</t>
  </si>
  <si>
    <t>I587916</t>
  </si>
  <si>
    <t>11 de junio de 1967</t>
  </si>
  <si>
    <t>2898</t>
  </si>
  <si>
    <t>YAYLIN RODRIGUEZ MORALES</t>
  </si>
  <si>
    <t>H025439</t>
  </si>
  <si>
    <t>8 de diciembre de 1983</t>
  </si>
  <si>
    <t>2899</t>
  </si>
  <si>
    <t>MAYLIN SANCHEZ PERDOMO</t>
  </si>
  <si>
    <t>I836751</t>
  </si>
  <si>
    <t>2900</t>
  </si>
  <si>
    <t>REYNIER TORRENTE MORA</t>
  </si>
  <si>
    <t>I552181</t>
  </si>
  <si>
    <t>15 de agosto de 1988</t>
  </si>
  <si>
    <t>2901</t>
  </si>
  <si>
    <t xml:space="preserve">MAIKEL OLIVERO MONTERO </t>
  </si>
  <si>
    <t>I465791</t>
  </si>
  <si>
    <t>10 de agosto de 1989</t>
  </si>
  <si>
    <t>2902</t>
  </si>
  <si>
    <t>ANGEL LUIS RAMIREZ MIR</t>
  </si>
  <si>
    <t>I418701</t>
  </si>
  <si>
    <t>19 de junio de 1987</t>
  </si>
  <si>
    <t>2903</t>
  </si>
  <si>
    <t>MARIA DELCARMEN CANO IGARZA</t>
  </si>
  <si>
    <t>I158491</t>
  </si>
  <si>
    <t>2904</t>
  </si>
  <si>
    <t>PAVEL SANTOS MOLINA</t>
  </si>
  <si>
    <t>I717757</t>
  </si>
  <si>
    <t>2905</t>
  </si>
  <si>
    <t>YADIRA LOZANO ODIO</t>
  </si>
  <si>
    <t>I597217</t>
  </si>
  <si>
    <t>2906</t>
  </si>
  <si>
    <t xml:space="preserve">YUVISLEY BENITEZ MACHADO </t>
  </si>
  <si>
    <t>2907</t>
  </si>
  <si>
    <t>MIRIAM RUSIELL COLUMBIE</t>
  </si>
  <si>
    <t>I548629</t>
  </si>
  <si>
    <t>29 de mayo de 1984</t>
  </si>
  <si>
    <t>2908</t>
  </si>
  <si>
    <t>GUSTAVO ARMENTEROS TORRES</t>
  </si>
  <si>
    <t>I231056</t>
  </si>
  <si>
    <t>15 de febrero de 1973</t>
  </si>
  <si>
    <t>2909</t>
  </si>
  <si>
    <t>LAINY AGUILERA RODRIGUEZ</t>
  </si>
  <si>
    <t>I471991</t>
  </si>
  <si>
    <t>29 de junio de 1995</t>
  </si>
  <si>
    <t>2910</t>
  </si>
  <si>
    <t xml:space="preserve">JORGE LUIS DELGADO PAGAN </t>
  </si>
  <si>
    <t>I341362</t>
  </si>
  <si>
    <t>11 de enero de 1989</t>
  </si>
  <si>
    <t>2911</t>
  </si>
  <si>
    <t>LISET HERNANDEZ MUÑIZ</t>
  </si>
  <si>
    <t>I289576</t>
  </si>
  <si>
    <t>6 de junio de 1976</t>
  </si>
  <si>
    <t>2912</t>
  </si>
  <si>
    <t>CARLOS EDUARDO CAMPOS CASTAÑEDA</t>
  </si>
  <si>
    <t>I123371</t>
  </si>
  <si>
    <t>6 de abril de 1983</t>
  </si>
  <si>
    <t>2913</t>
  </si>
  <si>
    <t>KENDRY TORRES DIAZ</t>
  </si>
  <si>
    <t>I7228759</t>
  </si>
  <si>
    <t>2914</t>
  </si>
  <si>
    <t>GEIDRICH RAUL SANFIEL ZAYAS</t>
  </si>
  <si>
    <t>I602756</t>
  </si>
  <si>
    <t>9 de diciembre de 1978</t>
  </si>
  <si>
    <t>2915</t>
  </si>
  <si>
    <t xml:space="preserve">QUIRENIA LA PAZ ACOSTA </t>
  </si>
  <si>
    <t>H303748</t>
  </si>
  <si>
    <t>18 de septiembre de 1980</t>
  </si>
  <si>
    <t>2916</t>
  </si>
  <si>
    <t>DELVIS KAREL CASTILLO LOPEZ</t>
  </si>
  <si>
    <t>I426064</t>
  </si>
  <si>
    <t>8 de diciembre de 1984</t>
  </si>
  <si>
    <t>2917</t>
  </si>
  <si>
    <t>YAIMARA GARCIA ESPINOSA</t>
  </si>
  <si>
    <t>I751300</t>
  </si>
  <si>
    <t>4 de abril de 1977</t>
  </si>
  <si>
    <t>2918</t>
  </si>
  <si>
    <t>YUNIOR BATISTA PERDOMO</t>
  </si>
  <si>
    <t>I571685</t>
  </si>
  <si>
    <t>15 de julio de 1979</t>
  </si>
  <si>
    <t>2919</t>
  </si>
  <si>
    <t>LIUBER ROSNEY LOPEZ OSORIO</t>
  </si>
  <si>
    <t>H156250</t>
  </si>
  <si>
    <t>14 de octubre de 1978</t>
  </si>
  <si>
    <t>2920</t>
  </si>
  <si>
    <t>CARLOS ENRIQUE PEREZ RAMOS</t>
  </si>
  <si>
    <t>I420040</t>
  </si>
  <si>
    <t>29 de enero de 1974</t>
  </si>
  <si>
    <t>2921</t>
  </si>
  <si>
    <t>NAYINIS MEDINA CARDENAS</t>
  </si>
  <si>
    <t>I809425</t>
  </si>
  <si>
    <t>10 de noviembre de 1978</t>
  </si>
  <si>
    <t>2922</t>
  </si>
  <si>
    <t xml:space="preserve">DADIEL LOPEZ GARCIA </t>
  </si>
  <si>
    <t>I897300</t>
  </si>
  <si>
    <t>29 de agosto de 1988</t>
  </si>
  <si>
    <t>2923</t>
  </si>
  <si>
    <t>LEYSA MARTINEZ ABRAHANTES</t>
  </si>
  <si>
    <t>I672447</t>
  </si>
  <si>
    <t>7 de agosto de 1994</t>
  </si>
  <si>
    <t>2924</t>
  </si>
  <si>
    <t>YORVYS ALEXIS DIEGUEZ RUIZ</t>
  </si>
  <si>
    <t>I536289</t>
  </si>
  <si>
    <t>2925</t>
  </si>
  <si>
    <t>YOANY CRESPO GONZALEZ</t>
  </si>
  <si>
    <t>I711829</t>
  </si>
  <si>
    <t>2926</t>
  </si>
  <si>
    <t>ROBERTO MARCIAL RODRIGUEZ HERNANDEZ</t>
  </si>
  <si>
    <t>I021186</t>
  </si>
  <si>
    <t>16 de octubre de 1991</t>
  </si>
  <si>
    <t>2927</t>
  </si>
  <si>
    <t>YONIESVEL MEDINA  LOAIZA</t>
  </si>
  <si>
    <t>I738735</t>
  </si>
  <si>
    <t>2928</t>
  </si>
  <si>
    <t xml:space="preserve">ALAIN PEREZ HERNANDEZ </t>
  </si>
  <si>
    <t>2929</t>
  </si>
  <si>
    <t>AMPARO RODRIGUEZ CAPOTE</t>
  </si>
  <si>
    <t>I343369</t>
  </si>
  <si>
    <t>19 de enero de 1969</t>
  </si>
  <si>
    <t>2930</t>
  </si>
  <si>
    <t>MADELYN CARVELO  RODRIGUEZ</t>
  </si>
  <si>
    <t>2931</t>
  </si>
  <si>
    <t>MARBELIZ VIAMONTE FARIA</t>
  </si>
  <si>
    <t>I768867</t>
  </si>
  <si>
    <t>16 de enero de 1969</t>
  </si>
  <si>
    <t>2932</t>
  </si>
  <si>
    <t>ADONIS MONTENEGRO  PEÑA</t>
  </si>
  <si>
    <t>I658467</t>
  </si>
  <si>
    <t>15 de octubre de 1981</t>
  </si>
  <si>
    <t>2933</t>
  </si>
  <si>
    <t xml:space="preserve">BARABARA MARIA VALERO GARCIA </t>
  </si>
  <si>
    <t>I691794</t>
  </si>
  <si>
    <t>2934</t>
  </si>
  <si>
    <t>FELIX ENRIQUE AGUILAROSORIO</t>
  </si>
  <si>
    <t>DAYNIER  RODRIGUEZ RAMIREZ</t>
  </si>
  <si>
    <t>ARNAY  GONZALEZMARTINEZ</t>
  </si>
  <si>
    <t>YANISLEIDY  RODRIGUEZGIL</t>
  </si>
  <si>
    <t>GREGORIO  FERREIROPASCAU</t>
  </si>
  <si>
    <t>JACKELIN  SIERRAGONZALEZ</t>
  </si>
  <si>
    <t>FERNANDO FLORENCIO PEREZHERNANDEZ</t>
  </si>
  <si>
    <t>WILLIAM ANTONIO  ROSENDIZMACIAS</t>
  </si>
  <si>
    <t>YAMIL  VAZQUEZVARONA</t>
  </si>
  <si>
    <t>YEUNERKIS  CARDONAGUTIERREZ</t>
  </si>
  <si>
    <t>OSMANY  GUTIERREZCABALLERO</t>
  </si>
  <si>
    <t>YUSLEIDIS  CASTILLORODRIGUEZ</t>
  </si>
  <si>
    <t>KARLA  RODRIGUEZCASTILLO</t>
  </si>
  <si>
    <t>YAN KARLOS RODRIGUEZCASTILLO</t>
  </si>
  <si>
    <t>ISMAEL  MARTINEZRAMCOLL</t>
  </si>
  <si>
    <t>LEONEL  FERRERALCALA</t>
  </si>
  <si>
    <t>YORDANIS  BUSTAMANTEGUIBERT</t>
  </si>
  <si>
    <t>YANET  MARREROLEYVA</t>
  </si>
  <si>
    <t>DAYRO  VICENTECABRERA</t>
  </si>
  <si>
    <t>YOURNIER  MEDINACORVO</t>
  </si>
  <si>
    <t>AROLDYS WILLIANS SIERRARICARDO</t>
  </si>
  <si>
    <t>YADIRA  HERNANDEZTORRES</t>
  </si>
  <si>
    <t>ALEJANDRO LAZARO VARGASGUERRA</t>
  </si>
  <si>
    <t>ISMARA  CARDETZAMORA</t>
  </si>
  <si>
    <t>STIVIN  ROMEROPEREZ</t>
  </si>
  <si>
    <t>SURAYNE  ORTIZHERNANDEZ</t>
  </si>
  <si>
    <t>YISSEL  NAPOLESPEREZ</t>
  </si>
  <si>
    <t>PEDRO  SANCHEZCAMEJO</t>
  </si>
  <si>
    <t>OMAYDA  CEPEDACRUZ</t>
  </si>
  <si>
    <t>JOSE  CEPEROHERNANDEZ</t>
  </si>
  <si>
    <t>YENDRI  FUNDORAGALVEZ</t>
  </si>
  <si>
    <t>ALEJANDRA  RONDONSIERRA</t>
  </si>
  <si>
    <t>MINELVIS  LEONRODRIGUEZ</t>
  </si>
  <si>
    <t>ELVIS MIGUEL HERNANDEZSIFONTES</t>
  </si>
  <si>
    <t>ROBERTO  QUINTANAPEREZ</t>
  </si>
  <si>
    <t>LIANNEET  ARIASNAZCO</t>
  </si>
  <si>
    <t>NORIELVIS  PADRONRODRIGUEZ</t>
  </si>
  <si>
    <t>REINIER EMILIO ENRIQUEZAYALA</t>
  </si>
  <si>
    <t>YUNIESQUI  LOPEZMARTINEZ</t>
  </si>
  <si>
    <t>YELIN  CORRALESARIAS</t>
  </si>
  <si>
    <t>LIANET  DELGADOCARVAJAL</t>
  </si>
  <si>
    <t>YAUMEL LUIS PRIETOPORTAL</t>
  </si>
  <si>
    <t>ALBERTO  GARCIAGARCIA</t>
  </si>
  <si>
    <t>YOAN ALBERTO DEL RISCOMORENO</t>
  </si>
  <si>
    <t>ALBERTO DE LA CARIDAD DEL RISCOLOPEZ</t>
  </si>
  <si>
    <t>YADISLEY  PIÑEIROSOTOLONGO</t>
  </si>
  <si>
    <t>ULIESKY  RODRIGUEZHERNANDEZ</t>
  </si>
  <si>
    <t>FRANKLYN  ECHEVARRIAALVAREZ</t>
  </si>
  <si>
    <t>ANTONIO  MOTAGOITICOAESTUPIÑAN</t>
  </si>
  <si>
    <t>LEIDEL  CRISTIANFAUCHE</t>
  </si>
  <si>
    <t>DAVID ENRIQUE TORRESMARTINEZ</t>
  </si>
  <si>
    <t>MARIA BEATRIZ ZALDIVAROCHOA</t>
  </si>
  <si>
    <t>ALISVEL  OLIVERAGARCIA</t>
  </si>
  <si>
    <t>ZANDY MANUEL COROMINASMOSCAQUIEL</t>
  </si>
  <si>
    <t>VIVIANNIS  MARREROMORA</t>
  </si>
  <si>
    <t>IDEL  MENDEZVELAZQUEZ</t>
  </si>
  <si>
    <t>JOSE LUIS PADRONBREIJO</t>
  </si>
  <si>
    <t>IVET  ALVAREZFREITAS</t>
  </si>
  <si>
    <t>ALEXIS ARBELIO MORELLPONCE DE LEON</t>
  </si>
  <si>
    <t>LUIS JORGE GUERREROMARTINEZ</t>
  </si>
  <si>
    <t>YUNIEL  GUERREROORDAZ</t>
  </si>
  <si>
    <t>YANDIEL FERNANDO NAVARROPARRA</t>
  </si>
  <si>
    <t>NIBELKI  PARRAPEREZ</t>
  </si>
  <si>
    <t>ANTONIO MANUEL MANSOFUENTES</t>
  </si>
  <si>
    <t>ROSMEY  MARREROMORALES</t>
  </si>
  <si>
    <t>RENE ANGEL RODRIGUEZORTEGA</t>
  </si>
  <si>
    <t>MARTA LAURA PEREZPAJON</t>
  </si>
  <si>
    <t>YUMAR AMADO PEREZVAZQUEZ</t>
  </si>
  <si>
    <t>ALVARO MIGUEL PAJONPEREZ</t>
  </si>
  <si>
    <t>YENNISBEL  PAJONPEREZ</t>
  </si>
  <si>
    <t>SERGIO FIDEL ACOSTAHERRERA</t>
  </si>
  <si>
    <t>NISBANY  SURITGARCIAS</t>
  </si>
  <si>
    <t>LISANDRA  MARTINEZMACHADO</t>
  </si>
  <si>
    <t>MICHEL ARIEL GONZALEZGARCIA</t>
  </si>
  <si>
    <t>DIAGNE ANIUSKA FAURARAMIREZ</t>
  </si>
  <si>
    <t>REINIER  MARTINEZSANTIESTEBAN</t>
  </si>
  <si>
    <t>YANAISY  SARDUYHERNANDEZ</t>
  </si>
  <si>
    <t xml:space="preserve">YILIAM  CORTINA DE LA LUZ </t>
  </si>
  <si>
    <t>YUNIESKY  VALDESSILVA</t>
  </si>
  <si>
    <t>MIGUEL ANGEL REYES GARCIA</t>
  </si>
  <si>
    <t>OSDAISY  CALAÑAPUJOL</t>
  </si>
  <si>
    <t>DUNIA  FONSECAROMERO</t>
  </si>
  <si>
    <t>ANDERSON  CARDOSAFERNANDEZ</t>
  </si>
  <si>
    <t>FRANCISCO  BEQUERRIVERO</t>
  </si>
  <si>
    <t>ANISLEIDY  PEREZRAMIREZ</t>
  </si>
  <si>
    <t>ADYAN  PEREZGARCIA</t>
  </si>
  <si>
    <t>CARLOS MANUEL BEJERANOVELAZQUEZ</t>
  </si>
  <si>
    <t>MARGARITA ARACELIS VALDESDIHIGO</t>
  </si>
  <si>
    <t>VLADIMIR  PEREZPAZ</t>
  </si>
  <si>
    <t>DANAYI  HIDALGO MONTERO</t>
  </si>
  <si>
    <t>LIONARD  ESPINOSAPELEGRIN</t>
  </si>
  <si>
    <t>YUSMARY  ALDANAREYES</t>
  </si>
  <si>
    <t xml:space="preserve">RAFAEL  RAMIREZ ROBERT </t>
  </si>
  <si>
    <t>YANELIS  RIVEROVARGAS</t>
  </si>
  <si>
    <t>TEDDY  SOBERSKITCHENER</t>
  </si>
  <si>
    <t>MIGUEL ANGEL LOZANOARIAS</t>
  </si>
  <si>
    <t>YUBISLEY  ARIASCHAPMAN</t>
  </si>
  <si>
    <t>CHANELA DE LA CARIDAD LOZANOARIAS</t>
  </si>
  <si>
    <t>JOEL  LOZANOJEREZ</t>
  </si>
  <si>
    <t>RAYSA  FUENTESGONZALEZ</t>
  </si>
  <si>
    <t>ANGELICA MARIA CRUZCASTILLO</t>
  </si>
  <si>
    <t>IDALMARA  CASTILLOBATISTA</t>
  </si>
  <si>
    <t>ANGEL  MANUEL CRUZHERNANDEZ</t>
  </si>
  <si>
    <t>ANGEL MANUEL CRUZFUENTES</t>
  </si>
  <si>
    <t>JORDI AIRAM LEYVASILVERA</t>
  </si>
  <si>
    <t>MARIA ESTHER SILVERAQUINTERO</t>
  </si>
  <si>
    <t>ANGELICA YRIS GARCIAREYES</t>
  </si>
  <si>
    <t>YURI GILBERTO PEREZESPINOSA</t>
  </si>
  <si>
    <t>RODOLFO  ALVAREZGONZALEZ</t>
  </si>
  <si>
    <t>LUIS  ORLANDO GONZALEZMORALES</t>
  </si>
  <si>
    <t>DAYSI  YAMILET EVORAQUIALA</t>
  </si>
  <si>
    <t>MIRKA  OVIEDOALMAGUER</t>
  </si>
  <si>
    <t>FRANCISCO EUDANIO DIAZVARGAS</t>
  </si>
  <si>
    <t>ZULEMA  DIAZGALARRAGA</t>
  </si>
  <si>
    <t>MARIANA  GALARRAGAFIGUEREDO</t>
  </si>
  <si>
    <t>WILMA  DIAZGALARRAGA</t>
  </si>
  <si>
    <t>ISRAEL  PADRON GONZALEZ</t>
  </si>
  <si>
    <t>LIONNY ENRIQUE PEREZALVAREZ</t>
  </si>
  <si>
    <t>ANGEL  EUSEBIO IZAGUIRRENARANJO</t>
  </si>
  <si>
    <t>MARISEL  MATEOQUEVEDO</t>
  </si>
  <si>
    <t>JUAN EMILIO  MATEOQUEVEDO</t>
  </si>
  <si>
    <t>ALEXIS  PEREZFERNANDEZ</t>
  </si>
  <si>
    <t>ELEXEY  MOIRANMERENCIO</t>
  </si>
  <si>
    <t>JORGE LUIS RAMOSPEREZ</t>
  </si>
  <si>
    <t>YASIEL  PEREZGARCIA</t>
  </si>
  <si>
    <t>NORBERTO LAZARO VALDESVICENTE</t>
  </si>
  <si>
    <t>YOSBEL   MORAGAYLE</t>
  </si>
  <si>
    <t>ESTEBAN  BROWNSANTIESTEBAN</t>
  </si>
  <si>
    <t>JOSE CARLO VALDESFONSECA</t>
  </si>
  <si>
    <t xml:space="preserve">LEDIER  MOLINAALPIZAR </t>
  </si>
  <si>
    <t>ARIEL  GONZALEZQUESADA</t>
  </si>
  <si>
    <t>LEOPOLDO  DOMINGUEZLEYVA</t>
  </si>
  <si>
    <t>MAGELA  PAGESVALDES</t>
  </si>
  <si>
    <t>MARIA DEL CARMEN LEYVAVICENTE</t>
  </si>
  <si>
    <t>JORGE YUNIESKY GUILLENSANCHEZ</t>
  </si>
  <si>
    <t>MARIO  VALIDOGONZALEZ</t>
  </si>
  <si>
    <t>HECTOR  RAMOSMARTINEZ</t>
  </si>
  <si>
    <t>ILEANA MAGALYS IZQUIERDOCHONG</t>
  </si>
  <si>
    <t>WENDY  PEREZIZQUIERDO</t>
  </si>
  <si>
    <t>JORGE ALBERTO CARPIOCASTELLANOS</t>
  </si>
  <si>
    <t>PEDRO PABLO MOLINETTORRIZO</t>
  </si>
  <si>
    <t>YOLIDELKI  SOCARRAMATOS</t>
  </si>
  <si>
    <t>JOSE  MANUEL VENTOMORALES</t>
  </si>
  <si>
    <t>GUILLERMO  DIAZNODARSE</t>
  </si>
  <si>
    <t>MAYELIN  TABOADAMARTINEZ</t>
  </si>
  <si>
    <t>ALEXANDER  DE ARMAS MARTINEZ</t>
  </si>
  <si>
    <t>MARIA NELYS CASTRO MIRABAL</t>
  </si>
  <si>
    <t>ODALYS MARGARITA MEDINASARABIA</t>
  </si>
  <si>
    <t>JUAN MIGUEL GOMEZHERNANDEZ</t>
  </si>
  <si>
    <t>PEDRO ALBERTO ROQUEARBELO</t>
  </si>
  <si>
    <t>ANDRES  GONZALEZVIZCAINO</t>
  </si>
  <si>
    <t>YUSIMI  DE LA CARIDAD PEÑAGONZALEZ</t>
  </si>
  <si>
    <t>LISVAN  CANTILLOBORRERO</t>
  </si>
  <si>
    <t>KENIA  SUAREZBRUNET</t>
  </si>
  <si>
    <t>H220510</t>
  </si>
  <si>
    <t>I783061</t>
  </si>
  <si>
    <t>I672673</t>
  </si>
  <si>
    <t>I691978</t>
  </si>
  <si>
    <t>H217093</t>
  </si>
  <si>
    <t>H217145</t>
  </si>
  <si>
    <t>I859316</t>
  </si>
  <si>
    <t>B931400</t>
  </si>
  <si>
    <t>B961844</t>
  </si>
  <si>
    <t>I091530</t>
  </si>
  <si>
    <t>I863501</t>
  </si>
  <si>
    <t>I173605</t>
  </si>
  <si>
    <t>I733485</t>
  </si>
  <si>
    <t>I733834</t>
  </si>
  <si>
    <t>I180937</t>
  </si>
  <si>
    <t>I628241</t>
  </si>
  <si>
    <t>I728588</t>
  </si>
  <si>
    <t>I452409</t>
  </si>
  <si>
    <t>I451741</t>
  </si>
  <si>
    <t>I855107</t>
  </si>
  <si>
    <t>I276260</t>
  </si>
  <si>
    <t>I583945</t>
  </si>
  <si>
    <t>H136858</t>
  </si>
  <si>
    <t>I648308</t>
  </si>
  <si>
    <t>J080518</t>
  </si>
  <si>
    <t>I866507</t>
  </si>
  <si>
    <t>J079531</t>
  </si>
  <si>
    <t>I713162</t>
  </si>
  <si>
    <t>J079532</t>
  </si>
  <si>
    <t>J080514</t>
  </si>
  <si>
    <t>J079528</t>
  </si>
  <si>
    <t>J080519</t>
  </si>
  <si>
    <t>J079530</t>
  </si>
  <si>
    <t>J079529</t>
  </si>
  <si>
    <t>J080520</t>
  </si>
  <si>
    <t>J080521</t>
  </si>
  <si>
    <t>I655918</t>
  </si>
  <si>
    <t>B771612</t>
  </si>
  <si>
    <t>J080523</t>
  </si>
  <si>
    <t>J080522</t>
  </si>
  <si>
    <t>B656576</t>
  </si>
  <si>
    <t>B656725</t>
  </si>
  <si>
    <t>B726846</t>
  </si>
  <si>
    <t>B704112</t>
  </si>
  <si>
    <t>B756535</t>
  </si>
  <si>
    <t>J072082</t>
  </si>
  <si>
    <t>J072096</t>
  </si>
  <si>
    <t>J072090</t>
  </si>
  <si>
    <t>J072091</t>
  </si>
  <si>
    <t>J065324</t>
  </si>
  <si>
    <t>J072085</t>
  </si>
  <si>
    <t>J065326</t>
  </si>
  <si>
    <t>J072080</t>
  </si>
  <si>
    <t>J072087</t>
  </si>
  <si>
    <t>J080434</t>
  </si>
  <si>
    <t>J075503</t>
  </si>
  <si>
    <t>J075505</t>
  </si>
  <si>
    <t>J076099</t>
  </si>
  <si>
    <t>J075502</t>
  </si>
  <si>
    <t>B786707</t>
  </si>
  <si>
    <t>H022519</t>
  </si>
  <si>
    <t>J076100</t>
  </si>
  <si>
    <t>J075501</t>
  </si>
  <si>
    <t>I485401</t>
  </si>
  <si>
    <t>I453770</t>
  </si>
  <si>
    <t>J072081</t>
  </si>
  <si>
    <t>H402447</t>
  </si>
  <si>
    <t>J076098</t>
  </si>
  <si>
    <t>I728453</t>
  </si>
  <si>
    <t>H402450</t>
  </si>
  <si>
    <t>I898726</t>
  </si>
  <si>
    <t>J079524</t>
  </si>
  <si>
    <t>I691197</t>
  </si>
  <si>
    <t>I691196</t>
  </si>
  <si>
    <t>I855196</t>
  </si>
  <si>
    <t>I855197</t>
  </si>
  <si>
    <t>J072089</t>
  </si>
  <si>
    <t>I594635</t>
  </si>
  <si>
    <t>I716114</t>
  </si>
  <si>
    <t>J065323</t>
  </si>
  <si>
    <t>H401257</t>
  </si>
  <si>
    <t>I312120</t>
  </si>
  <si>
    <t>I464927</t>
  </si>
  <si>
    <t>I409504</t>
  </si>
  <si>
    <t>I748724</t>
  </si>
  <si>
    <t>J076097</t>
  </si>
  <si>
    <t>J072088</t>
  </si>
  <si>
    <t>I777964</t>
  </si>
  <si>
    <t>H257244</t>
  </si>
  <si>
    <t>J034755</t>
  </si>
  <si>
    <t>J072097</t>
  </si>
  <si>
    <t>J072094</t>
  </si>
  <si>
    <t>I754327</t>
  </si>
  <si>
    <t>I693320</t>
  </si>
  <si>
    <t>J070293</t>
  </si>
  <si>
    <t>I817393</t>
  </si>
  <si>
    <t>I801192</t>
  </si>
  <si>
    <t>I817483</t>
  </si>
  <si>
    <t>I801304</t>
  </si>
  <si>
    <t>I452354</t>
  </si>
  <si>
    <t>I687394</t>
  </si>
  <si>
    <t>I687399</t>
  </si>
  <si>
    <t>I452353</t>
  </si>
  <si>
    <t>I687391</t>
  </si>
  <si>
    <t>H215746</t>
  </si>
  <si>
    <t>H215748</t>
  </si>
  <si>
    <t>J080512</t>
  </si>
  <si>
    <t>H433560</t>
  </si>
  <si>
    <t>I822858</t>
  </si>
  <si>
    <t>I447824</t>
  </si>
  <si>
    <t>H387898</t>
  </si>
  <si>
    <t>I646122</t>
  </si>
  <si>
    <t>J080427</t>
  </si>
  <si>
    <t>J080426</t>
  </si>
  <si>
    <t>J080525</t>
  </si>
  <si>
    <t>J080428</t>
  </si>
  <si>
    <t>J080509</t>
  </si>
  <si>
    <t>H424039</t>
  </si>
  <si>
    <t>I161307</t>
  </si>
  <si>
    <t>I161448</t>
  </si>
  <si>
    <t>I848759</t>
  </si>
  <si>
    <t>I675004</t>
  </si>
  <si>
    <t>I770515</t>
  </si>
  <si>
    <t>I533829</t>
  </si>
  <si>
    <t>I611077</t>
  </si>
  <si>
    <t>J010664</t>
  </si>
  <si>
    <t>I448250</t>
  </si>
  <si>
    <t>I107065</t>
  </si>
  <si>
    <t>I509178</t>
  </si>
  <si>
    <t>I848339</t>
  </si>
  <si>
    <t>J080431</t>
  </si>
  <si>
    <t>I568565</t>
  </si>
  <si>
    <t>I113426</t>
  </si>
  <si>
    <t>I131249</t>
  </si>
  <si>
    <t>I653722</t>
  </si>
  <si>
    <t>B793445</t>
  </si>
  <si>
    <t>I806441</t>
  </si>
  <si>
    <t>I493968</t>
  </si>
  <si>
    <t>I493654</t>
  </si>
  <si>
    <t>J080430</t>
  </si>
  <si>
    <t>I668723</t>
  </si>
  <si>
    <t>I725993</t>
  </si>
  <si>
    <t>I654196</t>
  </si>
  <si>
    <t>I742930</t>
  </si>
  <si>
    <t>J080507</t>
  </si>
  <si>
    <t>J080432</t>
  </si>
  <si>
    <t>J079480</t>
  </si>
  <si>
    <t>I460349</t>
  </si>
  <si>
    <t>J072095</t>
  </si>
  <si>
    <t>J020827</t>
  </si>
  <si>
    <t>I003922</t>
  </si>
  <si>
    <t>I574465</t>
  </si>
  <si>
    <t>I716215</t>
  </si>
  <si>
    <t>I747563</t>
  </si>
  <si>
    <t>25</t>
  </si>
  <si>
    <t>2 de marzo de 1990</t>
  </si>
  <si>
    <t>3 de mayo de 1984</t>
  </si>
  <si>
    <t>13 de agosto de 1984</t>
  </si>
  <si>
    <t>9 de diciembre de 1992</t>
  </si>
  <si>
    <t>7 de febrero de 1984</t>
  </si>
  <si>
    <t>11 de mayo de 1962</t>
  </si>
  <si>
    <t>17 de febrero de 1971</t>
  </si>
  <si>
    <t>21 de enero de 1970</t>
  </si>
  <si>
    <t>8 de enero de 1983</t>
  </si>
  <si>
    <t>13 de noviembre de 1985</t>
  </si>
  <si>
    <t>26 de agosto de 2008</t>
  </si>
  <si>
    <t>4 de noviembre de 2006</t>
  </si>
  <si>
    <t>6 de enero de 1976</t>
  </si>
  <si>
    <t>26 de febrero de 1980</t>
  </si>
  <si>
    <t>29 de agosto de 1981</t>
  </si>
  <si>
    <t>26 de mayo de 1988</t>
  </si>
  <si>
    <t>23 de agosto de 1970</t>
  </si>
  <si>
    <t>30 de septiembre de 1987</t>
  </si>
  <si>
    <t>8 de noviembre de 1993</t>
  </si>
  <si>
    <t>10 de agosto de 1983</t>
  </si>
  <si>
    <t>24 de marzo de 1984</t>
  </si>
  <si>
    <t>22 de febrero de 1975</t>
  </si>
  <si>
    <t>10 de abril de 1962</t>
  </si>
  <si>
    <t>7 de abril de 1981</t>
  </si>
  <si>
    <t>27 de octubre de 1966</t>
  </si>
  <si>
    <t>8 de septiembre de 1988</t>
  </si>
  <si>
    <t>20 de enero de 1987</t>
  </si>
  <si>
    <t>7 de octubre de 1988</t>
  </si>
  <si>
    <t>14 de febrero de 1981</t>
  </si>
  <si>
    <t>27 de febrero de 1983</t>
  </si>
  <si>
    <t>29 de agosto de 1978</t>
  </si>
  <si>
    <t>3 de julio de 1989</t>
  </si>
  <si>
    <t>28 de septiembre de 1984</t>
  </si>
  <si>
    <t>11 de febrero de 1964</t>
  </si>
  <si>
    <t>23 de abril de 1988</t>
  </si>
  <si>
    <t>18 de julio de 1953</t>
  </si>
  <si>
    <t>19 de enero de 1986</t>
  </si>
  <si>
    <t>22 de mayo de 1985</t>
  </si>
  <si>
    <t>21 de diciembre de 1984</t>
  </si>
  <si>
    <t>6 de diciembre de 1974</t>
  </si>
  <si>
    <t>14 de enero de 1979</t>
  </si>
  <si>
    <t>11 de febrero de 1994</t>
  </si>
  <si>
    <t>4 de septiembre de 1967</t>
  </si>
  <si>
    <t>23 de septiembre de 1994</t>
  </si>
  <si>
    <t>26 de septiembre de 1992</t>
  </si>
  <si>
    <t>3 de enero de 1984</t>
  </si>
  <si>
    <t>20 de febrero de 1989</t>
  </si>
  <si>
    <t>7 de octubre de 1961</t>
  </si>
  <si>
    <t>25 de mayo de 1994</t>
  </si>
  <si>
    <t>29 de septiembre de 1972</t>
  </si>
  <si>
    <t>6 de agosto de 1977</t>
  </si>
  <si>
    <t>25 de agosto de 1987</t>
  </si>
  <si>
    <t>2 de agosto de 1968</t>
  </si>
  <si>
    <t>28 de marzo de 2006</t>
  </si>
  <si>
    <t>3 de abril de 2012</t>
  </si>
  <si>
    <t>14 de febrero de 1990</t>
  </si>
  <si>
    <t>18 de diciembre de 1987</t>
  </si>
  <si>
    <t>4 de marzo de 1989</t>
  </si>
  <si>
    <t>14 de mayo de 1978</t>
  </si>
  <si>
    <t>28 de diciembre de 1990</t>
  </si>
  <si>
    <t>8 de agosto de 1983</t>
  </si>
  <si>
    <t>15 de julio de 1983</t>
  </si>
  <si>
    <t>12 de febrero de 1983</t>
  </si>
  <si>
    <t>29 de abril de 1980</t>
  </si>
  <si>
    <t>21 de febrero de 1970</t>
  </si>
  <si>
    <t>7 de abril de 1985</t>
  </si>
  <si>
    <t>28 de agosto de 1983</t>
  </si>
  <si>
    <t>3 de octubre de 1967</t>
  </si>
  <si>
    <t>30 de diciembre de 1987</t>
  </si>
  <si>
    <t>29 de mayo de 1990</t>
  </si>
  <si>
    <t>16 de mayo de 1988</t>
  </si>
  <si>
    <t>23 de noviembre de 1969</t>
  </si>
  <si>
    <t>25 de junio de 1982</t>
  </si>
  <si>
    <t>5 de mayo de 1986</t>
  </si>
  <si>
    <t>2 de diciembre de 2010</t>
  </si>
  <si>
    <t>27 de noviembre de 1978</t>
  </si>
  <si>
    <t>6 de enero de 2002</t>
  </si>
  <si>
    <t>27 de noviembre de 1969</t>
  </si>
  <si>
    <t>20 de julio de 1975</t>
  </si>
  <si>
    <t>18 de septiembre de 2014</t>
  </si>
  <si>
    <t>1 de marzo de 1997</t>
  </si>
  <si>
    <t>21 de enero de 1965</t>
  </si>
  <si>
    <t>23 de noviembre de 1994</t>
  </si>
  <si>
    <t>22 de junio de 2002</t>
  </si>
  <si>
    <t>16 de abril de 1969</t>
  </si>
  <si>
    <t>24 de noviembre de 1951</t>
  </si>
  <si>
    <t>4 de abril de 1980</t>
  </si>
  <si>
    <t>17 de abril de 1959</t>
  </si>
  <si>
    <t>22 de febrero de 1980</t>
  </si>
  <si>
    <t>18 de agosto de 1975</t>
  </si>
  <si>
    <t>3 de julio de 1966</t>
  </si>
  <si>
    <t>11 de noviembre de 1988</t>
  </si>
  <si>
    <t>27 de julio de 1969</t>
  </si>
  <si>
    <t>4 de octubre de 2004</t>
  </si>
  <si>
    <t>15 de enero de 1970</t>
  </si>
  <si>
    <t>17 de abril de 1982</t>
  </si>
  <si>
    <t>28 de agosto de 1979</t>
  </si>
  <si>
    <t>3 de octubre de 1963</t>
  </si>
  <si>
    <t>1 de enero de 1971</t>
  </si>
  <si>
    <t>27 de enero de 1968</t>
  </si>
  <si>
    <t>24 de mayo de 1985</t>
  </si>
  <si>
    <t>26 de agosto de 1980</t>
  </si>
  <si>
    <t>25 de noviembre de 1983</t>
  </si>
  <si>
    <t>18 de junio de 1977</t>
  </si>
  <si>
    <t>14 de marzo de 1982</t>
  </si>
  <si>
    <t>27 de marzo de 1989</t>
  </si>
  <si>
    <t>27 de diciembre de 1976</t>
  </si>
  <si>
    <t>26 de julio de 1979</t>
  </si>
  <si>
    <t>14 de diciembre de 1985</t>
  </si>
  <si>
    <t>7 de abril de 1962</t>
  </si>
  <si>
    <t>6 de agosto de 1964</t>
  </si>
  <si>
    <t>19 de octubre de 1962</t>
  </si>
  <si>
    <t>20 de septiembre de 1996</t>
  </si>
  <si>
    <t>22 de noviembre de 1971</t>
  </si>
  <si>
    <t>13 de septiembre de 1978</t>
  </si>
  <si>
    <t>14 de septiembre de 1986</t>
  </si>
  <si>
    <t>9 de octubre de 1969</t>
  </si>
  <si>
    <t>1 de junio de 1971</t>
  </si>
  <si>
    <t>21 de septiembre de 1971</t>
  </si>
  <si>
    <t>20 de junio de 1979</t>
  </si>
  <si>
    <t>3 de abril de 1965</t>
  </si>
  <si>
    <t>29 de octubre de 1960</t>
  </si>
  <si>
    <t>10 de octubre de 1970</t>
  </si>
  <si>
    <t>6 de marzo de 1968</t>
  </si>
  <si>
    <t>17 de octubre de 1955</t>
  </si>
  <si>
    <t>2 de septiembre de 1969</t>
  </si>
  <si>
    <t>19 de diciembre de 1980</t>
  </si>
  <si>
    <t>23 de octubre de 1976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</si>
  <si>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</si>
  <si>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</si>
  <si>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</si>
  <si>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</si>
  <si>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</si>
  <si>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</si>
  <si>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</si>
  <si>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</si>
  <si>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</si>
  <si>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</si>
  <si>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</si>
  <si>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</si>
  <si>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</si>
  <si>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</si>
  <si>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</si>
  <si>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</si>
  <si>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</si>
  <si>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</si>
  <si>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</si>
  <si>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</si>
  <si>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</si>
  <si>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</si>
  <si>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</si>
  <si>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</si>
  <si>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</si>
  <si>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</si>
  <si>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</si>
  <si>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</si>
  <si>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</si>
  <si>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</si>
  <si>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</si>
  <si>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</si>
  <si>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</si>
  <si>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</si>
  <si>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</si>
  <si>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</si>
  <si>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</si>
  <si>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</si>
  <si>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</si>
  <si>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</si>
  <si>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</si>
  <si>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</si>
  <si>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</si>
  <si>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</si>
  <si>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</si>
  <si>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</si>
  <si>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</si>
  <si>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</si>
  <si>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</si>
  <si>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</si>
  <si>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</si>
  <si>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</si>
  <si>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</si>
  <si>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</si>
  <si>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</si>
  <si>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</si>
  <si>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</si>
  <si>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</si>
  <si>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</si>
  <si>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</si>
  <si>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</si>
  <si>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</si>
  <si>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</si>
  <si>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</si>
  <si>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</si>
  <si>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</si>
  <si>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</si>
  <si>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</si>
  <si>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</si>
  <si>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</si>
  <si>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</si>
  <si>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</si>
  <si>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</si>
  <si>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</si>
  <si>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</si>
  <si>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</si>
  <si>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</si>
  <si>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</si>
  <si>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</si>
  <si>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</si>
  <si>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</si>
  <si>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</si>
  <si>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</si>
  <si>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</si>
  <si>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</si>
  <si>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</si>
  <si>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</si>
  <si>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</si>
  <si>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</si>
  <si>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</si>
  <si>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</si>
  <si>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</si>
  <si>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</si>
  <si>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</si>
  <si>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</si>
  <si>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</si>
  <si>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</si>
  <si>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</si>
  <si>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</si>
  <si>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</si>
  <si>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</si>
  <si>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</si>
  <si>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</si>
  <si>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</si>
  <si>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</si>
  <si>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</si>
  <si>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</si>
  <si>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</si>
  <si>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</si>
  <si>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</si>
  <si>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</si>
  <si>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</si>
  <si>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</si>
  <si>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</si>
  <si>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</si>
  <si>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</si>
  <si>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</si>
  <si>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</si>
  <si>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</si>
  <si>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</si>
  <si>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</si>
  <si>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</si>
  <si>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</si>
  <si>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</si>
  <si>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</si>
  <si>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</si>
  <si>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</si>
  <si>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</si>
  <si>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</si>
  <si>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</si>
  <si>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</si>
  <si>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</si>
  <si>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</si>
  <si>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</si>
  <si>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</si>
  <si>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</si>
  <si>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</si>
  <si>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</si>
  <si>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</si>
  <si>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</si>
  <si>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</si>
  <si>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</si>
  <si>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</si>
  <si>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</si>
  <si>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</si>
  <si>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</si>
  <si>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</si>
  <si>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</si>
  <si>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</si>
  <si>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</si>
  <si>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</si>
  <si>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</si>
  <si>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</si>
  <si>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</si>
  <si>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ORGELEYDI  COBAS RIOS</t>
  </si>
  <si>
    <t>DAYMET DE LA CARIDAD AGUILERA ISAAC</t>
  </si>
  <si>
    <t>DAIMIER  ACOSTA HERNANDEZ</t>
  </si>
  <si>
    <t>REIDY  DOMINGUEZ DIMAS</t>
  </si>
  <si>
    <t>NOLIDIS  FERRER AGÜERO</t>
  </si>
  <si>
    <t>YANDRIS  GUERRERO FERRER</t>
  </si>
  <si>
    <t>YUNAYSIS  CHACON VALDES</t>
  </si>
  <si>
    <t>YONI  REYES VARGAS</t>
  </si>
  <si>
    <t>ROBERTO  RODRIGUEZ GARCIA</t>
  </si>
  <si>
    <t>ALEXANDER  JEREZ PEREZ</t>
  </si>
  <si>
    <t>JOSEFA MERCEDES BERNAL GONZALEZ</t>
  </si>
  <si>
    <t>YOAN  CARDENAS ARTILES</t>
  </si>
  <si>
    <t>HOYAISI  DARLINGTON GOULET</t>
  </si>
  <si>
    <t>YUDITH LEIDY PRIERO PEREZ</t>
  </si>
  <si>
    <t>DEMETRIO  CASTILLO ARZUAGA</t>
  </si>
  <si>
    <t>EDDY YUNIOR CERVANTES RABELO</t>
  </si>
  <si>
    <t>MIGUEL ALFREDO CABALLERO BAEZ</t>
  </si>
  <si>
    <t>JACINTO  SABLON RODRIGUEZ</t>
  </si>
  <si>
    <t>LISNEY  LA O PEREZ</t>
  </si>
  <si>
    <t>ANGELA  VEGA IZQUIERDO</t>
  </si>
  <si>
    <t>ADIS MAGALYS ACOSTA VEGA</t>
  </si>
  <si>
    <t>PEDRO JOSE HERNADEZ ULLOA</t>
  </si>
  <si>
    <t>DANIEL  PREVEZ CASTRO</t>
  </si>
  <si>
    <t>GEOVANIS  VIDIAUX RICARDO</t>
  </si>
  <si>
    <t>MARTHA VIRGINIA JIMENEZ SANCHEZ</t>
  </si>
  <si>
    <t>OTMARA  MORFA HERNANDEZ</t>
  </si>
  <si>
    <t>YEISON  GARCIA MORFA</t>
  </si>
  <si>
    <t>ROLANDO ELIAS SORIANO SABINA</t>
  </si>
  <si>
    <t>ONELIA  CUEVAS DOMESAN</t>
  </si>
  <si>
    <t>GILDA VALENTINA LUGO ZULUETA</t>
  </si>
  <si>
    <t>JOANDY  MORA VEGA</t>
  </si>
  <si>
    <t>ALIUSKA  CASAS JEREZ</t>
  </si>
  <si>
    <t>FELIX FRANCISCO OROZCO GAMEZ</t>
  </si>
  <si>
    <t>MANUEL ENRIQUE ASTENCIO CASTILLO</t>
  </si>
  <si>
    <t>ARISBEL  QUESADA RAMOS</t>
  </si>
  <si>
    <t>ALEXIS  FERNANDEZ DEL RISCO</t>
  </si>
  <si>
    <t>YVAN  CINTRA LAVATO</t>
  </si>
  <si>
    <t>GUILLERMO  BASSA CAJIGAL</t>
  </si>
  <si>
    <t>YODOMIR  GUTIERREZ SOTO</t>
  </si>
  <si>
    <t>RAUL  NEGRET SALAS</t>
  </si>
  <si>
    <t>YOSBANY  NUÑEZ QUIALA</t>
  </si>
  <si>
    <t>TAICO  ACOSTA ARTEAGA</t>
  </si>
  <si>
    <t>PEDRO  FIGUEROA CABRERA</t>
  </si>
  <si>
    <t>ANELIS  PONS RODRIGUEZ</t>
  </si>
  <si>
    <t>ERNESTO  BORRERO SANTOS</t>
  </si>
  <si>
    <t>YUDANIS  ROSQUETE TOLEDO</t>
  </si>
  <si>
    <t>DAHINIBIS  PUPO  BARRIOS</t>
  </si>
  <si>
    <t>ARLENYS  CRUZ AGUILAR</t>
  </si>
  <si>
    <t>DIOSDADO  HERNADEZ VIGIL</t>
  </si>
  <si>
    <t>EMILSE  GUERRERO CRUZ</t>
  </si>
  <si>
    <t>ISMAEL  DIAZ RAMOS</t>
  </si>
  <si>
    <t>YOEL  REY  FERNANDEZ</t>
  </si>
  <si>
    <t>MARLENE  REYES RAMOS</t>
  </si>
  <si>
    <t>JUAN CARLOS CRUZ OSORIO</t>
  </si>
  <si>
    <t>YANELIS  MESTRE  MAYAN</t>
  </si>
  <si>
    <t>JORGE  BRIZUELA ALFONSO</t>
  </si>
  <si>
    <t>ZAEMI  JABALERA SOLANO</t>
  </si>
  <si>
    <t>YAHIMA  SOLANO HERNANDEZ</t>
  </si>
  <si>
    <t>LUIS ARMANDO DONATIEN CALDERON</t>
  </si>
  <si>
    <t>JUAN CARLOS DE LA TORRE CURA</t>
  </si>
  <si>
    <t>EULICES  MATOS ROMERO</t>
  </si>
  <si>
    <t>YISEL  ORTIZ BARROSO</t>
  </si>
  <si>
    <t>RICARDO  GRANTD GONZALEZ</t>
  </si>
  <si>
    <t>ALBERTO ALEXANDER ARCE PEREZ</t>
  </si>
  <si>
    <t>MARIOSKA VALENCIA MUÑOZ BRITO</t>
  </si>
  <si>
    <t>ANGEL  BORRELL  BATISTA</t>
  </si>
  <si>
    <t>EDUARDO  QUILES POPA</t>
  </si>
  <si>
    <t>ODALIS  PEREZ LEYVA</t>
  </si>
  <si>
    <t>DOUGLAS MANUEL CASTELLANOS GONCE</t>
  </si>
  <si>
    <t>RUBEN GAVINO LORENZO PELAEZ</t>
  </si>
  <si>
    <t>JOSE  MIGUEL HERNADEZ MICHILENA</t>
  </si>
  <si>
    <t>SILVIA WENDY CAMARA RODRIGUEZ</t>
  </si>
  <si>
    <t>JONATAN ALBERTO GOMEZ CAMARA</t>
  </si>
  <si>
    <t>EMILIO  TAMAYO CLARO</t>
  </si>
  <si>
    <t>YELIETH  HERNADEZ GINARD</t>
  </si>
  <si>
    <t>YEISEL  PLUTIN SUAREZ</t>
  </si>
  <si>
    <t>LAZARO YANIER  FIGUEROA VARGAS</t>
  </si>
  <si>
    <t>EMILIO  LOPEZ MONTES DE OCA</t>
  </si>
  <si>
    <t>TANIA  GONZALEZ RIVERON</t>
  </si>
  <si>
    <t>LEONEL  SANCHEZ LAZO</t>
  </si>
  <si>
    <t>YEIDER  RAUSSEAUX LIMONTA</t>
  </si>
  <si>
    <t>YOSBEL  CABRERA ALVAREZ</t>
  </si>
  <si>
    <t>HECTOR  MARTINEZ RODRIGUEZ</t>
  </si>
  <si>
    <t>MIRIAM  LEYVA ORTEGA</t>
  </si>
  <si>
    <t>ARMANDO AVELINO GENARO VAZQUEZ</t>
  </si>
  <si>
    <t>DAMIANIS  DUNCAN MONCADA</t>
  </si>
  <si>
    <t>YOSVANY  CARBONELL LEONARD</t>
  </si>
  <si>
    <t>VICTOR  PEREZ MENDOZA</t>
  </si>
  <si>
    <t>IVAN  RODRIGUEZ MONTEAGUDO</t>
  </si>
  <si>
    <t>GIANNY  GONZALEZ JEREZ</t>
  </si>
  <si>
    <t>YUNIER  SABORIT GARCIA</t>
  </si>
  <si>
    <t>LIVAN  GONZALEZ MACHADO</t>
  </si>
  <si>
    <t>ISLAN  REYES VERA</t>
  </si>
  <si>
    <t>FRANZUA  REDONDO SUAREZ</t>
  </si>
  <si>
    <t>AYNIEL  BACALLAO VILLALONGA</t>
  </si>
  <si>
    <t>GUILLERMO  ENRIQUEZ GUERRA</t>
  </si>
  <si>
    <t>EDRUY ERNESTO REYES GARRIDO</t>
  </si>
  <si>
    <t>EMMA YUSIMY BERMUDEZ GALINDO</t>
  </si>
  <si>
    <t>EVELIO  ROMERO GALINDO</t>
  </si>
  <si>
    <t>ERNESTO ALEJANDRO VALDES FERNANDEZ VEGA</t>
  </si>
  <si>
    <t>ERNEL  CRUZ HIDALGO</t>
  </si>
  <si>
    <t>I799484</t>
  </si>
  <si>
    <t>I799501</t>
  </si>
  <si>
    <t>H374483</t>
  </si>
  <si>
    <t>I256381</t>
  </si>
  <si>
    <t>B693862</t>
  </si>
  <si>
    <t>I771304</t>
  </si>
  <si>
    <t>I636706</t>
  </si>
  <si>
    <t>I811058</t>
  </si>
  <si>
    <t>I681365</t>
  </si>
  <si>
    <t>H012733</t>
  </si>
  <si>
    <t>I470233</t>
  </si>
  <si>
    <t>I792095</t>
  </si>
  <si>
    <t>I844673</t>
  </si>
  <si>
    <t>I494617</t>
  </si>
  <si>
    <t>I494885</t>
  </si>
  <si>
    <t>I786732</t>
  </si>
  <si>
    <t>I837699</t>
  </si>
  <si>
    <t>I521022</t>
  </si>
  <si>
    <t>B893116</t>
  </si>
  <si>
    <t>I137980</t>
  </si>
  <si>
    <t>I800489</t>
  </si>
  <si>
    <t>I801073</t>
  </si>
  <si>
    <t>I797433</t>
  </si>
  <si>
    <t>I515917</t>
  </si>
  <si>
    <t>I248526</t>
  </si>
  <si>
    <t>J075504</t>
  </si>
  <si>
    <t>I323997</t>
  </si>
  <si>
    <t>J080506</t>
  </si>
  <si>
    <t>I246262</t>
  </si>
  <si>
    <t>I705560</t>
  </si>
  <si>
    <t>H294613</t>
  </si>
  <si>
    <t>I811052</t>
  </si>
  <si>
    <t>J079476</t>
  </si>
  <si>
    <t>H154718</t>
  </si>
  <si>
    <t>I435742</t>
  </si>
  <si>
    <t>I068467</t>
  </si>
  <si>
    <t>I574267</t>
  </si>
  <si>
    <t>I116601</t>
  </si>
  <si>
    <t>I723734</t>
  </si>
  <si>
    <t>H436667</t>
  </si>
  <si>
    <t>I653338</t>
  </si>
  <si>
    <t>I703543</t>
  </si>
  <si>
    <t>I682688</t>
  </si>
  <si>
    <t>I385236</t>
  </si>
  <si>
    <t>J072092</t>
  </si>
  <si>
    <t>I792718</t>
  </si>
  <si>
    <t>I700760</t>
  </si>
  <si>
    <t>I580938</t>
  </si>
  <si>
    <t>I351283</t>
  </si>
  <si>
    <t>I498498</t>
  </si>
  <si>
    <t>I497684</t>
  </si>
  <si>
    <t>I598051</t>
  </si>
  <si>
    <t>I834683</t>
  </si>
  <si>
    <t>I505289</t>
  </si>
  <si>
    <t>I505284</t>
  </si>
  <si>
    <t>I411392</t>
  </si>
  <si>
    <t>I202937</t>
  </si>
  <si>
    <t>H527845</t>
  </si>
  <si>
    <t>I213151</t>
  </si>
  <si>
    <t>I146803</t>
  </si>
  <si>
    <t>I512400</t>
  </si>
  <si>
    <t>I291674</t>
  </si>
  <si>
    <t>I557661</t>
  </si>
  <si>
    <t>I002224</t>
  </si>
  <si>
    <t>H233474</t>
  </si>
  <si>
    <t>I580449</t>
  </si>
  <si>
    <t>H264651</t>
  </si>
  <si>
    <t>J080524</t>
  </si>
  <si>
    <t>H178762</t>
  </si>
  <si>
    <t>J079525</t>
  </si>
  <si>
    <t>I031672</t>
  </si>
  <si>
    <t>I613144</t>
  </si>
  <si>
    <t>I613074</t>
  </si>
  <si>
    <t>I779106</t>
  </si>
  <si>
    <t>H237791</t>
  </si>
  <si>
    <t>I332521</t>
  </si>
  <si>
    <t>I774400</t>
  </si>
  <si>
    <t>I549295</t>
  </si>
  <si>
    <t>I676043</t>
  </si>
  <si>
    <t>B692393</t>
  </si>
  <si>
    <t>H130387</t>
  </si>
  <si>
    <t>I563578</t>
  </si>
  <si>
    <t>I781474</t>
  </si>
  <si>
    <t>I419423</t>
  </si>
  <si>
    <t>C773194</t>
  </si>
  <si>
    <t>I481464</t>
  </si>
  <si>
    <t>I732004</t>
  </si>
  <si>
    <t>I512663</t>
  </si>
  <si>
    <t>I826687</t>
  </si>
  <si>
    <t>I760682</t>
  </si>
  <si>
    <t>I760685</t>
  </si>
  <si>
    <t>H276671</t>
  </si>
  <si>
    <t>J038720</t>
  </si>
  <si>
    <t>I667397</t>
  </si>
  <si>
    <t>I771984</t>
  </si>
  <si>
    <t>H287718</t>
  </si>
  <si>
    <t>I608233</t>
  </si>
  <si>
    <t>I746698</t>
  </si>
  <si>
    <t>I894668</t>
  </si>
  <si>
    <t>I068599</t>
  </si>
  <si>
    <t>I456062</t>
  </si>
  <si>
    <t>25 de enero de 1992</t>
  </si>
  <si>
    <t>10 de junio de 1985</t>
  </si>
  <si>
    <t>24 de agosto de 1961</t>
  </si>
  <si>
    <t>2 de diciembre de 1986</t>
  </si>
  <si>
    <t>13 de agosto de 1980</t>
  </si>
  <si>
    <t>22 de marzo de 1977</t>
  </si>
  <si>
    <t>26 de junio de 1972</t>
  </si>
  <si>
    <t>11 de octubre de 1964</t>
  </si>
  <si>
    <t>5 de septiembre de 1982</t>
  </si>
  <si>
    <t>22 de julio de 1986</t>
  </si>
  <si>
    <t>6 de junio de 1978</t>
  </si>
  <si>
    <t>4 de febrero de 1992</t>
  </si>
  <si>
    <t>10 de octubre de 1985</t>
  </si>
  <si>
    <t>24 de marzo de 1992</t>
  </si>
  <si>
    <t>2 de febrero de 1970</t>
  </si>
  <si>
    <t>25 de noviembre de 1971</t>
  </si>
  <si>
    <t>29 de junio de 1970</t>
  </si>
  <si>
    <t>10 de julio de 1977</t>
  </si>
  <si>
    <t>23 de diciembre de 1978</t>
  </si>
  <si>
    <t>8 de diciembre de 1970</t>
  </si>
  <si>
    <t>21 de noviembre de 1968</t>
  </si>
  <si>
    <t>3 de agosto de 1997</t>
  </si>
  <si>
    <t>20 de julio de 1967</t>
  </si>
  <si>
    <t>23 de noviembre de 1958</t>
  </si>
  <si>
    <t>27 de julio de 1959</t>
  </si>
  <si>
    <t>2 de septiembre de 1976</t>
  </si>
  <si>
    <t>16 de marzo de 1985</t>
  </si>
  <si>
    <t>27 de mayo de 1953</t>
  </si>
  <si>
    <t>28 de noviembre de 1984</t>
  </si>
  <si>
    <t>27 de mayo de 1982</t>
  </si>
  <si>
    <t>27 de enero de 1981</t>
  </si>
  <si>
    <t>3 de noviembre de 1970</t>
  </si>
  <si>
    <t>11 de junio de 1971</t>
  </si>
  <si>
    <t>25 de junio de 1975</t>
  </si>
  <si>
    <t>29 de mayo de 1962</t>
  </si>
  <si>
    <t>31 de agosto de 1983</t>
  </si>
  <si>
    <t>28 de agosto de 1967</t>
  </si>
  <si>
    <t>14 de abril de 1982</t>
  </si>
  <si>
    <t>4 de marzo de 1973</t>
  </si>
  <si>
    <t>25 de marzo de 1974</t>
  </si>
  <si>
    <t>7 de diciembre de 1986</t>
  </si>
  <si>
    <t>27 de septiembre de 1983</t>
  </si>
  <si>
    <t>5 de junio de 1967</t>
  </si>
  <si>
    <t>15 de mayo de 1965</t>
  </si>
  <si>
    <t>3 de diciembre de 1969</t>
  </si>
  <si>
    <t>14 de octubre de 1964</t>
  </si>
  <si>
    <t>12 de mayo de 1961</t>
  </si>
  <si>
    <t>30 de marzo de 1976</t>
  </si>
  <si>
    <t>11 de enero de 1974</t>
  </si>
  <si>
    <t>16 de junio de 1982</t>
  </si>
  <si>
    <t>21 de abril de 2001</t>
  </si>
  <si>
    <t>14 de noviembre de 1979</t>
  </si>
  <si>
    <t>24 de abril de 1967</t>
  </si>
  <si>
    <t>29 de abril de 1982</t>
  </si>
  <si>
    <t>23 de junio de 1967</t>
  </si>
  <si>
    <t>9 de noviembre de 1986</t>
  </si>
  <si>
    <t>19 de abril de 1977</t>
  </si>
  <si>
    <t>4 de marzo de 1971</t>
  </si>
  <si>
    <t>10 de noviembre de 1964</t>
  </si>
  <si>
    <t>15 de junio de 1968</t>
  </si>
  <si>
    <t>1 de noviembre de 1971</t>
  </si>
  <si>
    <t>18 de diciembre de 1969</t>
  </si>
  <si>
    <t>6 de enero de 1997</t>
  </si>
  <si>
    <t>18 de agosto de 1983</t>
  </si>
  <si>
    <t>16 de diciembre de 1988</t>
  </si>
  <si>
    <t>23 de junio de 1970</t>
  </si>
  <si>
    <t>20 de enero de 1972</t>
  </si>
  <si>
    <t>1 de junio de 1965</t>
  </si>
  <si>
    <t>23 de marzo de 1981</t>
  </si>
  <si>
    <t>6 de junio de 1966</t>
  </si>
  <si>
    <t>22 de junio de 1968</t>
  </si>
  <si>
    <t>17 de junio de 1984</t>
  </si>
  <si>
    <t>14 de enero de 1983</t>
  </si>
  <si>
    <t>9 de enero de 1959</t>
  </si>
  <si>
    <t>2 de marzo de 1971</t>
  </si>
  <si>
    <t>18 de julio de 1991</t>
  </si>
  <si>
    <t>23 de agosto de 1978</t>
  </si>
  <si>
    <t>13 de julio de 1986</t>
  </si>
  <si>
    <t>19 de noviembre de 1979</t>
  </si>
  <si>
    <t>18 de mayo de 1994</t>
  </si>
  <si>
    <t>14 de septiembre de 1989</t>
  </si>
  <si>
    <t>26 de junio de 1962</t>
  </si>
  <si>
    <t>20 de junio de 1968</t>
  </si>
  <si>
    <t>3 de febrero de 1988</t>
  </si>
  <si>
    <t>20 de enero de 1964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</si>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</sst>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"/>
    <numFmt numFmtId="165" formatCode="dd/mm/yyyy;@"/>
    <numFmt numFmtId="166" formatCode="[$-80A]d&quot; de &quot;mmmm&quot; de &quot;yyyy;@"/>
    <numFmt numFmtId="167" formatCode="dd/mmm/yyyy;@"/>
  </numFmts>
  <fonts count="24" x14ac:knownFonts="1">
    <font>
      <sz val="11"/>
      <color theme="1"/>
      <name val="Calibri"/>
      <family val="2"/>
      <scheme val="minor"/>
    </font>
    <font>
      <u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14" fontId="3" fillId="4" borderId="0" xfId="0" applyNumberFormat="1" applyFont="1" applyFill="1" applyAlignment="1">
      <alignment horizontal="left"/>
    </xf>
    <xf numFmtId="14" fontId="3" fillId="4" borderId="0" xfId="0" applyNumberFormat="1" applyFont="1" applyFill="1" applyAlignment="1">
      <alignment horizontal="left" wrapText="1"/>
    </xf>
    <xf numFmtId="0" fontId="3" fillId="4" borderId="2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1" fillId="4" borderId="1" xfId="1" applyFont="1" applyFill="1" applyBorder="1" applyAlignment="1" applyProtection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/>
    </xf>
    <xf numFmtId="0" fontId="9" fillId="0" borderId="0" xfId="0" applyFont="1"/>
    <xf numFmtId="0" fontId="10" fillId="0" borderId="0" xfId="0" applyFont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justify"/>
    </xf>
    <xf numFmtId="0" fontId="14" fillId="0" borderId="1" xfId="0" applyFont="1" applyBorder="1" applyAlignment="1">
      <alignment horizontal="center" vertical="top" wrapText="1"/>
    </xf>
    <xf numFmtId="18" fontId="15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15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15" fontId="20" fillId="0" borderId="1" xfId="0" applyNumberFormat="1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justify" vertical="top" wrapText="1"/>
    </xf>
    <xf numFmtId="0" fontId="20" fillId="0" borderId="1" xfId="0" applyFont="1" applyBorder="1" applyAlignment="1">
      <alignment horizontal="justify" vertical="top" wrapText="1"/>
    </xf>
    <xf numFmtId="0" fontId="0" fillId="0" borderId="0" xfId="0" applyAlignment="1">
      <alignment horizontal="center"/>
    </xf>
    <xf numFmtId="0" fontId="16" fillId="2" borderId="1" xfId="0" applyFont="1" applyFill="1" applyBorder="1" applyAlignment="1">
      <alignment vertical="top" wrapText="1"/>
    </xf>
    <xf numFmtId="14" fontId="0" fillId="0" borderId="0" xfId="0" applyNumberForma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6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 wrapText="1"/>
    </xf>
    <xf numFmtId="0" fontId="3" fillId="0" borderId="0" xfId="0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 wrapText="1"/>
    </xf>
    <xf numFmtId="15" fontId="0" fillId="0" borderId="3" xfId="0" applyNumberFormat="1" applyBorder="1" applyAlignment="1"/>
    <xf numFmtId="14" fontId="0" fillId="0" borderId="3" xfId="0" applyNumberFormat="1" applyBorder="1" applyAlignment="1"/>
    <xf numFmtId="14" fontId="4" fillId="0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14" fontId="4" fillId="6" borderId="1" xfId="0" applyNumberFormat="1" applyFont="1" applyFill="1" applyBorder="1" applyAlignment="1">
      <alignment horizontal="center" vertical="center"/>
    </xf>
    <xf numFmtId="15" fontId="0" fillId="6" borderId="3" xfId="0" applyNumberFormat="1" applyFill="1" applyBorder="1" applyAlignment="1"/>
    <xf numFmtId="14" fontId="0" fillId="6" borderId="3" xfId="0" applyNumberFormat="1" applyFill="1" applyBorder="1" applyAlignment="1"/>
    <xf numFmtId="165" fontId="7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 vertical="center"/>
    </xf>
    <xf numFmtId="14" fontId="3" fillId="6" borderId="0" xfId="0" applyNumberFormat="1" applyFont="1" applyFill="1" applyAlignment="1">
      <alignment horizontal="center"/>
    </xf>
    <xf numFmtId="166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 wrapText="1"/>
    </xf>
    <xf numFmtId="14" fontId="3" fillId="6" borderId="0" xfId="0" applyNumberFormat="1" applyFont="1" applyFill="1" applyAlignment="1">
      <alignment horizontal="left" wrapText="1"/>
    </xf>
    <xf numFmtId="165" fontId="0" fillId="0" borderId="1" xfId="0" applyNumberFormat="1" applyFont="1" applyBorder="1" applyAlignment="1">
      <alignment horizontal="left"/>
    </xf>
    <xf numFmtId="0" fontId="0" fillId="0" borderId="0" xfId="0" applyFont="1"/>
    <xf numFmtId="14" fontId="0" fillId="0" borderId="3" xfId="0" applyNumberFormat="1" applyFont="1" applyBorder="1" applyAlignment="1">
      <alignment horizontal="left" vertical="center"/>
    </xf>
    <xf numFmtId="14" fontId="0" fillId="2" borderId="3" xfId="0" applyNumberFormat="1" applyFont="1" applyFill="1" applyBorder="1" applyAlignment="1">
      <alignment horizontal="left" vertical="center"/>
    </xf>
    <xf numFmtId="165" fontId="0" fillId="0" borderId="3" xfId="0" applyNumberFormat="1" applyFont="1" applyBorder="1" applyAlignment="1">
      <alignment horizontal="left" vertical="center" wrapText="1"/>
    </xf>
    <xf numFmtId="14" fontId="0" fillId="0" borderId="3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/>
    <xf numFmtId="14" fontId="0" fillId="4" borderId="3" xfId="0" applyNumberFormat="1" applyFont="1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left" vertical="center"/>
    </xf>
    <xf numFmtId="14" fontId="8" fillId="4" borderId="5" xfId="0" applyNumberFormat="1" applyFont="1" applyFill="1" applyBorder="1" applyAlignment="1">
      <alignment horizontal="left" vertical="center"/>
    </xf>
    <xf numFmtId="14" fontId="8" fillId="0" borderId="1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4" fontId="8" fillId="4" borderId="0" xfId="0" applyNumberFormat="1" applyFont="1" applyFill="1" applyAlignment="1">
      <alignment horizontal="left"/>
    </xf>
    <xf numFmtId="14" fontId="8" fillId="4" borderId="1" xfId="0" applyNumberFormat="1" applyFont="1" applyFill="1" applyBorder="1" applyAlignment="1">
      <alignment horizontal="left" vertical="center"/>
    </xf>
    <xf numFmtId="14" fontId="8" fillId="4" borderId="1" xfId="0" applyNumberFormat="1" applyFont="1" applyFill="1" applyBorder="1" applyAlignment="1">
      <alignment horizontal="left"/>
    </xf>
    <xf numFmtId="14" fontId="8" fillId="4" borderId="1" xfId="0" applyNumberFormat="1" applyFont="1" applyFill="1" applyBorder="1" applyAlignment="1"/>
    <xf numFmtId="14" fontId="21" fillId="4" borderId="5" xfId="0" applyNumberFormat="1" applyFont="1" applyFill="1" applyBorder="1" applyAlignment="1">
      <alignment vertical="center"/>
    </xf>
    <xf numFmtId="14" fontId="21" fillId="4" borderId="3" xfId="0" applyNumberFormat="1" applyFont="1" applyFill="1" applyBorder="1" applyAlignment="1">
      <alignment vertical="center"/>
    </xf>
    <xf numFmtId="14" fontId="21" fillId="0" borderId="1" xfId="0" applyNumberFormat="1" applyFont="1" applyBorder="1" applyAlignment="1"/>
    <xf numFmtId="14" fontId="21" fillId="0" borderId="0" xfId="0" applyNumberFormat="1" applyFont="1" applyAlignment="1"/>
    <xf numFmtId="14" fontId="21" fillId="4" borderId="0" xfId="0" applyNumberFormat="1" applyFont="1" applyFill="1" applyAlignment="1"/>
    <xf numFmtId="14" fontId="21" fillId="4" borderId="1" xfId="0" applyNumberFormat="1" applyFont="1" applyFill="1" applyBorder="1" applyAlignment="1">
      <alignment vertical="center"/>
    </xf>
    <xf numFmtId="14" fontId="21" fillId="4" borderId="1" xfId="0" applyNumberFormat="1" applyFont="1" applyFill="1" applyBorder="1" applyAlignment="1"/>
    <xf numFmtId="14" fontId="21" fillId="0" borderId="1" xfId="0" applyNumberFormat="1" applyFont="1" applyBorder="1"/>
    <xf numFmtId="14" fontId="21" fillId="4" borderId="1" xfId="0" applyNumberFormat="1" applyFont="1" applyFill="1" applyBorder="1" applyAlignment="1">
      <alignment wrapText="1"/>
    </xf>
    <xf numFmtId="14" fontId="21" fillId="4" borderId="1" xfId="0" applyNumberFormat="1" applyFont="1" applyFill="1" applyBorder="1" applyAlignment="1">
      <alignment horizontal="left"/>
    </xf>
    <xf numFmtId="14" fontId="21" fillId="4" borderId="1" xfId="0" applyNumberFormat="1" applyFont="1" applyFill="1" applyBorder="1" applyAlignment="1">
      <alignment horizontal="left" wrapText="1"/>
    </xf>
    <xf numFmtId="14" fontId="8" fillId="0" borderId="3" xfId="0" applyNumberFormat="1" applyFont="1" applyFill="1" applyBorder="1" applyAlignment="1">
      <alignment horizontal="left" vertical="center"/>
    </xf>
    <xf numFmtId="14" fontId="8" fillId="4" borderId="1" xfId="0" applyNumberFormat="1" applyFont="1" applyFill="1" applyBorder="1" applyAlignment="1">
      <alignment horizontal="left" wrapText="1"/>
    </xf>
    <xf numFmtId="14" fontId="21" fillId="4" borderId="5" xfId="0" applyNumberFormat="1" applyFont="1" applyFill="1" applyBorder="1" applyAlignment="1">
      <alignment vertical="center"/>
    </xf>
    <xf numFmtId="14" fontId="21" fillId="4" borderId="3" xfId="0" applyNumberFormat="1" applyFont="1" applyFill="1" applyBorder="1" applyAlignment="1">
      <alignment vertical="center"/>
    </xf>
    <xf numFmtId="14" fontId="21" fillId="0" borderId="1" xfId="0" applyNumberFormat="1" applyFont="1" applyBorder="1" applyAlignment="1"/>
    <xf numFmtId="14" fontId="21" fillId="4" borderId="1" xfId="0" applyNumberFormat="1" applyFont="1" applyFill="1" applyBorder="1" applyAlignment="1">
      <alignment vertical="center"/>
    </xf>
    <xf numFmtId="14" fontId="21" fillId="4" borderId="1" xfId="0" applyNumberFormat="1" applyFont="1" applyFill="1" applyBorder="1" applyAlignment="1"/>
    <xf numFmtId="14" fontId="21" fillId="0" borderId="3" xfId="0" applyNumberFormat="1" applyFont="1" applyFill="1" applyBorder="1" applyAlignment="1">
      <alignment vertical="center"/>
    </xf>
    <xf numFmtId="14" fontId="21" fillId="0" borderId="1" xfId="0" applyNumberFormat="1" applyFont="1" applyBorder="1"/>
    <xf numFmtId="14" fontId="21" fillId="4" borderId="1" xfId="0" applyNumberFormat="1" applyFont="1" applyFill="1" applyBorder="1" applyAlignment="1">
      <alignment wrapText="1"/>
    </xf>
    <xf numFmtId="14" fontId="21" fillId="0" borderId="0" xfId="0" applyNumberFormat="1" applyFont="1" applyAlignment="1"/>
    <xf numFmtId="14" fontId="21" fillId="4" borderId="1" xfId="0" applyNumberFormat="1" applyFont="1" applyFill="1" applyBorder="1" applyAlignment="1">
      <alignment horizontal="left"/>
    </xf>
    <xf numFmtId="14" fontId="21" fillId="4" borderId="1" xfId="0" applyNumberFormat="1" applyFont="1" applyFill="1" applyBorder="1" applyAlignment="1">
      <alignment horizontal="left" wrapText="1"/>
    </xf>
    <xf numFmtId="14" fontId="22" fillId="4" borderId="1" xfId="0" applyNumberFormat="1" applyFont="1" applyFill="1" applyBorder="1"/>
    <xf numFmtId="14" fontId="8" fillId="0" borderId="1" xfId="0" applyNumberFormat="1" applyFont="1" applyBorder="1"/>
    <xf numFmtId="49" fontId="4" fillId="6" borderId="6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vertical="center"/>
    </xf>
    <xf numFmtId="14" fontId="8" fillId="0" borderId="1" xfId="0" applyNumberFormat="1" applyFont="1" applyBorder="1" applyAlignment="1"/>
    <xf numFmtId="14" fontId="8" fillId="0" borderId="1" xfId="0" applyNumberFormat="1" applyFont="1" applyFill="1" applyBorder="1" applyAlignment="1">
      <alignment vertical="center"/>
    </xf>
    <xf numFmtId="14" fontId="23" fillId="4" borderId="1" xfId="0" applyNumberFormat="1" applyFont="1" applyFill="1" applyBorder="1" applyAlignment="1"/>
    <xf numFmtId="14" fontId="8" fillId="4" borderId="1" xfId="0" applyNumberFormat="1" applyFont="1" applyFill="1" applyBorder="1" applyAlignment="1">
      <alignment wrapText="1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5" fontId="0" fillId="0" borderId="0" xfId="0" applyNumberFormat="1"/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16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14" fontId="8" fillId="4" borderId="5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8" fillId="4" borderId="0" xfId="0" applyNumberFormat="1" applyFont="1" applyFill="1" applyAlignment="1">
      <alignment horizontal="center"/>
    </xf>
    <xf numFmtId="14" fontId="8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 wrapText="1"/>
    </xf>
    <xf numFmtId="14" fontId="8" fillId="2" borderId="1" xfId="0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16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/>
    </xf>
    <xf numFmtId="14" fontId="23" fillId="4" borderId="1" xfId="0" applyNumberFormat="1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B3" sqref="B3:N8"/>
    </sheetView>
  </sheetViews>
  <sheetFormatPr baseColWidth="10" defaultRowHeight="15" x14ac:dyDescent="0.25"/>
  <sheetData>
    <row r="1" spans="1:18" x14ac:dyDescent="0.25">
      <c r="A1" s="1"/>
      <c r="B1" s="156" t="s">
        <v>16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</row>
    <row r="2" spans="1:18" ht="30" x14ac:dyDescent="0.25">
      <c r="A2" s="2" t="s">
        <v>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</v>
      </c>
      <c r="G2" s="2" t="s">
        <v>9</v>
      </c>
      <c r="H2" s="2" t="s">
        <v>5</v>
      </c>
      <c r="I2" s="3" t="s">
        <v>6</v>
      </c>
      <c r="J2" s="2" t="s">
        <v>0</v>
      </c>
      <c r="K2" s="2" t="s">
        <v>12</v>
      </c>
      <c r="L2" s="3" t="s">
        <v>10</v>
      </c>
      <c r="M2" s="2" t="s">
        <v>11</v>
      </c>
      <c r="N2" s="6" t="s">
        <v>13</v>
      </c>
      <c r="O2" s="5" t="s">
        <v>14</v>
      </c>
      <c r="P2" s="2" t="s">
        <v>15</v>
      </c>
      <c r="Q2" s="2"/>
      <c r="R2" s="2"/>
    </row>
    <row r="3" spans="1:18" x14ac:dyDescent="0.25">
      <c r="A3" s="4">
        <v>1</v>
      </c>
    </row>
    <row r="4" spans="1:18" x14ac:dyDescent="0.25">
      <c r="A4" s="4">
        <v>2</v>
      </c>
    </row>
    <row r="5" spans="1:18" x14ac:dyDescent="0.25">
      <c r="A5" s="4">
        <v>3</v>
      </c>
    </row>
    <row r="6" spans="1:18" s="7" customFormat="1" x14ac:dyDescent="0.25"/>
    <row r="7" spans="1:18" x14ac:dyDescent="0.25">
      <c r="A7" s="4">
        <v>4</v>
      </c>
    </row>
    <row r="8" spans="1:18" x14ac:dyDescent="0.25">
      <c r="A8" s="4">
        <v>5</v>
      </c>
    </row>
  </sheetData>
  <mergeCells count="1">
    <mergeCell ref="B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zoomScaleNormal="100" workbookViewId="0">
      <pane ySplit="1" topLeftCell="A126" activePane="bottomLeft" state="frozen"/>
      <selection pane="bottomLeft" activeCell="E3" sqref="E3"/>
    </sheetView>
  </sheetViews>
  <sheetFormatPr baseColWidth="10" defaultRowHeight="15" x14ac:dyDescent="0.25"/>
  <cols>
    <col min="1" max="1" width="10.28515625" style="76" bestFit="1" customWidth="1"/>
    <col min="2" max="2" width="43" style="95" bestFit="1" customWidth="1"/>
    <col min="3" max="3" width="14.7109375" style="96" bestFit="1" customWidth="1"/>
    <col min="4" max="4" width="15.85546875" style="77" hidden="1" customWidth="1"/>
    <col min="5" max="5" width="14.85546875" style="96" bestFit="1" customWidth="1"/>
    <col min="6" max="6" width="11.42578125" style="96" bestFit="1" customWidth="1"/>
    <col min="7" max="7" width="8.85546875" style="96" bestFit="1" customWidth="1"/>
    <col min="8" max="8" width="11.5703125" style="76" bestFit="1" customWidth="1"/>
    <col min="9" max="9" width="12" style="76" bestFit="1" customWidth="1"/>
    <col min="10" max="10" width="9.85546875" style="96" bestFit="1" customWidth="1"/>
    <col min="11" max="11" width="12" style="102" bestFit="1" customWidth="1"/>
    <col min="12" max="12" width="23.85546875" style="102" bestFit="1" customWidth="1"/>
    <col min="13" max="13" width="4.140625" style="102" bestFit="1" customWidth="1"/>
    <col min="14" max="14" width="6.7109375" style="78" bestFit="1" customWidth="1"/>
    <col min="15" max="15" width="5.140625" style="78" bestFit="1" customWidth="1"/>
    <col min="16" max="16" width="10.7109375" style="102" bestFit="1" customWidth="1"/>
    <col min="17" max="17" width="5.85546875" style="78" bestFit="1" customWidth="1"/>
    <col min="18" max="18" width="23.85546875" style="102" bestFit="1" customWidth="1"/>
    <col min="19" max="19" width="20" style="69" bestFit="1" customWidth="1"/>
    <col min="20" max="20" width="11.140625" style="79" bestFit="1" customWidth="1"/>
    <col min="21" max="21" width="10.140625" style="69" bestFit="1" customWidth="1"/>
    <col min="22" max="22" width="12.5703125" style="80" bestFit="1" customWidth="1"/>
    <col min="23" max="23" width="10.7109375" style="106" bestFit="1" customWidth="1"/>
    <col min="24" max="24" width="33.7109375" style="68" bestFit="1" customWidth="1"/>
    <col min="25" max="25" width="20.28515625" style="68" bestFit="1" customWidth="1"/>
    <col min="26" max="27" width="11.42578125" style="68"/>
    <col min="28" max="16384" width="11.42578125" style="69"/>
  </cols>
  <sheetData>
    <row r="1" spans="1:28" s="71" customFormat="1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2457</v>
      </c>
      <c r="C2" s="90" t="s">
        <v>2121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07">
        <v>25710</v>
      </c>
      <c r="L2" s="103">
        <f>K2</f>
        <v>25710</v>
      </c>
      <c r="M2" s="104" t="s">
        <v>2081</v>
      </c>
      <c r="N2" s="53" t="s">
        <v>1601</v>
      </c>
      <c r="O2" s="53" t="s">
        <v>1302</v>
      </c>
      <c r="P2" s="54">
        <v>42500</v>
      </c>
      <c r="Q2" s="84">
        <f t="shared" ref="Q2" si="0">INT(YEARFRAC(K2,P2))</f>
        <v>45</v>
      </c>
      <c r="R2" s="104" t="s">
        <v>2573</v>
      </c>
      <c r="S2" s="49"/>
      <c r="T2" s="54"/>
      <c r="U2" s="49"/>
      <c r="V2" s="49"/>
      <c r="W2" s="104" t="s">
        <v>2082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2458</v>
      </c>
      <c r="C3" s="90" t="s">
        <v>2122</v>
      </c>
      <c r="D3" s="60"/>
      <c r="E3" s="90" t="s">
        <v>2080</v>
      </c>
      <c r="F3" s="90" t="s">
        <v>629</v>
      </c>
      <c r="G3" s="90" t="s">
        <v>1305</v>
      </c>
      <c r="H3" s="49"/>
      <c r="I3" s="49" t="s">
        <v>1481</v>
      </c>
      <c r="J3" s="90" t="s">
        <v>1728</v>
      </c>
      <c r="K3" s="107">
        <v>33490</v>
      </c>
      <c r="L3" s="103">
        <f t="shared" ref="L3:L66" si="1">K3</f>
        <v>33490</v>
      </c>
      <c r="M3" s="104" t="s">
        <v>2081</v>
      </c>
      <c r="N3" s="53" t="s">
        <v>1601</v>
      </c>
      <c r="O3" s="53" t="s">
        <v>1302</v>
      </c>
      <c r="P3" s="54">
        <v>42500</v>
      </c>
      <c r="Q3" s="84">
        <f t="shared" ref="Q3:Q66" si="2">INT(YEARFRAC(K3,P3))</f>
        <v>24</v>
      </c>
      <c r="R3" s="104" t="s">
        <v>2574</v>
      </c>
      <c r="S3" s="49"/>
      <c r="T3" s="54"/>
      <c r="U3" s="49"/>
      <c r="V3" s="49"/>
      <c r="W3" s="104" t="s">
        <v>2721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2459</v>
      </c>
      <c r="C4" s="90" t="s">
        <v>2123</v>
      </c>
      <c r="D4" s="60"/>
      <c r="E4" s="90" t="s">
        <v>2080</v>
      </c>
      <c r="F4" s="90" t="s">
        <v>629</v>
      </c>
      <c r="G4" s="90" t="s">
        <v>1308</v>
      </c>
      <c r="H4" s="49"/>
      <c r="I4" s="49" t="s">
        <v>1481</v>
      </c>
      <c r="J4" s="90" t="s">
        <v>1306</v>
      </c>
      <c r="K4" s="107">
        <v>27948</v>
      </c>
      <c r="L4" s="103">
        <f t="shared" si="1"/>
        <v>27948</v>
      </c>
      <c r="M4" s="104" t="s">
        <v>2081</v>
      </c>
      <c r="N4" s="53" t="s">
        <v>1601</v>
      </c>
      <c r="O4" s="53" t="s">
        <v>1302</v>
      </c>
      <c r="P4" s="54">
        <v>42500</v>
      </c>
      <c r="Q4" s="84">
        <f t="shared" si="2"/>
        <v>39</v>
      </c>
      <c r="R4" s="104" t="s">
        <v>2575</v>
      </c>
      <c r="S4" s="49"/>
      <c r="T4" s="54"/>
      <c r="U4" s="49"/>
      <c r="V4" s="49"/>
      <c r="W4" s="104" t="s">
        <v>2722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2083</v>
      </c>
      <c r="C5" s="90" t="s">
        <v>2124</v>
      </c>
      <c r="D5" s="60"/>
      <c r="E5" s="90" t="s">
        <v>2080</v>
      </c>
      <c r="F5" s="90" t="s">
        <v>629</v>
      </c>
      <c r="G5" s="90" t="s">
        <v>1305</v>
      </c>
      <c r="H5" s="49"/>
      <c r="I5" s="49" t="s">
        <v>1481</v>
      </c>
      <c r="J5" s="90" t="s">
        <v>1728</v>
      </c>
      <c r="K5" s="107">
        <v>32957</v>
      </c>
      <c r="L5" s="103">
        <f t="shared" si="1"/>
        <v>32957</v>
      </c>
      <c r="M5" s="104" t="s">
        <v>2081</v>
      </c>
      <c r="N5" s="53" t="s">
        <v>1601</v>
      </c>
      <c r="O5" s="53" t="s">
        <v>1302</v>
      </c>
      <c r="P5" s="54">
        <v>42500</v>
      </c>
      <c r="Q5" s="84">
        <f t="shared" si="2"/>
        <v>26</v>
      </c>
      <c r="R5" s="104" t="s">
        <v>2576</v>
      </c>
      <c r="S5" s="49"/>
      <c r="T5" s="54"/>
      <c r="U5" s="49"/>
      <c r="V5" s="49"/>
      <c r="W5" s="104" t="s">
        <v>2723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2084</v>
      </c>
      <c r="C6" s="90" t="s">
        <v>2125</v>
      </c>
      <c r="D6" s="60"/>
      <c r="E6" s="90" t="s">
        <v>2080</v>
      </c>
      <c r="F6" s="90" t="s">
        <v>629</v>
      </c>
      <c r="G6" s="90" t="s">
        <v>1308</v>
      </c>
      <c r="H6" s="49"/>
      <c r="I6" s="49" t="s">
        <v>1481</v>
      </c>
      <c r="J6" s="90" t="s">
        <v>1306</v>
      </c>
      <c r="K6" s="107">
        <v>28558</v>
      </c>
      <c r="L6" s="103">
        <f t="shared" si="1"/>
        <v>28558</v>
      </c>
      <c r="M6" s="104" t="s">
        <v>2081</v>
      </c>
      <c r="N6" s="53" t="s">
        <v>1601</v>
      </c>
      <c r="O6" s="53" t="s">
        <v>1302</v>
      </c>
      <c r="P6" s="54">
        <v>42500</v>
      </c>
      <c r="Q6" s="84">
        <f t="shared" si="2"/>
        <v>38</v>
      </c>
      <c r="R6" s="104" t="s">
        <v>2577</v>
      </c>
      <c r="S6" s="49"/>
      <c r="T6" s="54"/>
      <c r="U6" s="49"/>
      <c r="V6" s="49"/>
      <c r="W6" s="104" t="s">
        <v>2724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2460</v>
      </c>
      <c r="C7" s="90" t="s">
        <v>2126</v>
      </c>
      <c r="D7" s="60"/>
      <c r="E7" s="90" t="s">
        <v>2080</v>
      </c>
      <c r="F7" s="90" t="s">
        <v>629</v>
      </c>
      <c r="G7" s="90" t="s">
        <v>1305</v>
      </c>
      <c r="H7" s="49"/>
      <c r="I7" s="49" t="s">
        <v>1481</v>
      </c>
      <c r="J7" s="90" t="s">
        <v>1728</v>
      </c>
      <c r="K7" s="107">
        <v>29456</v>
      </c>
      <c r="L7" s="103">
        <f t="shared" si="1"/>
        <v>29456</v>
      </c>
      <c r="M7" s="104" t="s">
        <v>2081</v>
      </c>
      <c r="N7" s="53" t="s">
        <v>1601</v>
      </c>
      <c r="O7" s="53" t="s">
        <v>1302</v>
      </c>
      <c r="P7" s="54">
        <v>42500</v>
      </c>
      <c r="Q7" s="84">
        <f t="shared" si="2"/>
        <v>35</v>
      </c>
      <c r="R7" s="104" t="s">
        <v>2578</v>
      </c>
      <c r="S7" s="49"/>
      <c r="T7" s="54"/>
      <c r="U7" s="49"/>
      <c r="V7" s="49"/>
      <c r="W7" s="104" t="s">
        <v>2725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2461</v>
      </c>
      <c r="C8" s="90" t="s">
        <v>2127</v>
      </c>
      <c r="D8" s="60"/>
      <c r="E8" s="90" t="s">
        <v>2080</v>
      </c>
      <c r="F8" s="90" t="s">
        <v>629</v>
      </c>
      <c r="G8" s="90" t="s">
        <v>1308</v>
      </c>
      <c r="H8" s="49"/>
      <c r="I8" s="49" t="s">
        <v>1481</v>
      </c>
      <c r="J8" s="90" t="s">
        <v>1306</v>
      </c>
      <c r="K8" s="107">
        <v>22826</v>
      </c>
      <c r="L8" s="103">
        <f t="shared" si="1"/>
        <v>22826</v>
      </c>
      <c r="M8" s="104" t="s">
        <v>2081</v>
      </c>
      <c r="N8" s="53" t="s">
        <v>1601</v>
      </c>
      <c r="O8" s="53" t="s">
        <v>1302</v>
      </c>
      <c r="P8" s="54">
        <v>42500</v>
      </c>
      <c r="Q8" s="84">
        <f t="shared" si="2"/>
        <v>53</v>
      </c>
      <c r="R8" s="104" t="s">
        <v>2579</v>
      </c>
      <c r="S8" s="49"/>
      <c r="T8" s="54"/>
      <c r="U8" s="49"/>
      <c r="V8" s="49"/>
      <c r="W8" s="104" t="s">
        <v>2726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2462</v>
      </c>
      <c r="C9" s="90" t="s">
        <v>2128</v>
      </c>
      <c r="D9" s="60"/>
      <c r="E9" s="90" t="s">
        <v>2080</v>
      </c>
      <c r="F9" s="90" t="s">
        <v>629</v>
      </c>
      <c r="G9" s="90" t="s">
        <v>1305</v>
      </c>
      <c r="H9" s="49"/>
      <c r="I9" s="49" t="s">
        <v>1481</v>
      </c>
      <c r="J9" s="90" t="s">
        <v>1728</v>
      </c>
      <c r="K9" s="107">
        <v>22973</v>
      </c>
      <c r="L9" s="103">
        <f t="shared" si="1"/>
        <v>22973</v>
      </c>
      <c r="M9" s="104" t="s">
        <v>2081</v>
      </c>
      <c r="N9" s="53" t="s">
        <v>1601</v>
      </c>
      <c r="O9" s="53" t="s">
        <v>1302</v>
      </c>
      <c r="P9" s="54">
        <v>42500</v>
      </c>
      <c r="Q9" s="84">
        <f t="shared" si="2"/>
        <v>53</v>
      </c>
      <c r="R9" s="104" t="s">
        <v>2580</v>
      </c>
      <c r="S9" s="49"/>
      <c r="T9" s="54"/>
      <c r="U9" s="49"/>
      <c r="V9" s="49"/>
      <c r="W9" s="104" t="s">
        <v>2727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2463</v>
      </c>
      <c r="C10" s="90" t="s">
        <v>2129</v>
      </c>
      <c r="D10" s="60"/>
      <c r="E10" s="90" t="s">
        <v>2080</v>
      </c>
      <c r="F10" s="90" t="s">
        <v>629</v>
      </c>
      <c r="G10" s="90" t="s">
        <v>1308</v>
      </c>
      <c r="H10" s="49"/>
      <c r="I10" s="49" t="s">
        <v>1481</v>
      </c>
      <c r="J10" s="90" t="s">
        <v>1306</v>
      </c>
      <c r="K10" s="107">
        <v>25626</v>
      </c>
      <c r="L10" s="103">
        <f t="shared" si="1"/>
        <v>25626</v>
      </c>
      <c r="M10" s="104" t="s">
        <v>2081</v>
      </c>
      <c r="N10" s="53" t="s">
        <v>1601</v>
      </c>
      <c r="O10" s="53" t="s">
        <v>1302</v>
      </c>
      <c r="P10" s="54">
        <v>42500</v>
      </c>
      <c r="Q10" s="84">
        <f t="shared" si="2"/>
        <v>46</v>
      </c>
      <c r="R10" s="104" t="s">
        <v>2581</v>
      </c>
      <c r="S10" s="49"/>
      <c r="T10" s="54"/>
      <c r="U10" s="49"/>
      <c r="V10" s="49"/>
      <c r="W10" s="104" t="s">
        <v>2728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2085</v>
      </c>
      <c r="C11" s="90" t="s">
        <v>2130</v>
      </c>
      <c r="D11" s="60"/>
      <c r="E11" s="90" t="s">
        <v>2080</v>
      </c>
      <c r="F11" s="90" t="s">
        <v>629</v>
      </c>
      <c r="G11" s="90" t="s">
        <v>1305</v>
      </c>
      <c r="H11" s="49"/>
      <c r="I11" s="49" t="s">
        <v>1481</v>
      </c>
      <c r="J11" s="90" t="s">
        <v>1728</v>
      </c>
      <c r="K11" s="107">
        <v>25506</v>
      </c>
      <c r="L11" s="103">
        <f t="shared" si="1"/>
        <v>25506</v>
      </c>
      <c r="M11" s="104" t="s">
        <v>2081</v>
      </c>
      <c r="N11" s="53" t="s">
        <v>1601</v>
      </c>
      <c r="O11" s="53" t="s">
        <v>1302</v>
      </c>
      <c r="P11" s="54">
        <v>42500</v>
      </c>
      <c r="Q11" s="84">
        <f t="shared" si="2"/>
        <v>46</v>
      </c>
      <c r="R11" s="104" t="s">
        <v>2582</v>
      </c>
      <c r="S11" s="49"/>
      <c r="T11" s="54"/>
      <c r="U11" s="49"/>
      <c r="V11" s="49"/>
      <c r="W11" s="104" t="s">
        <v>2729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2464</v>
      </c>
      <c r="C12" s="90" t="s">
        <v>2131</v>
      </c>
      <c r="D12" s="60"/>
      <c r="E12" s="90" t="s">
        <v>2080</v>
      </c>
      <c r="F12" s="90" t="s">
        <v>629</v>
      </c>
      <c r="G12" s="90" t="s">
        <v>1308</v>
      </c>
      <c r="H12" s="49"/>
      <c r="I12" s="49" t="s">
        <v>1481</v>
      </c>
      <c r="J12" s="90" t="s">
        <v>1306</v>
      </c>
      <c r="K12" s="107">
        <v>31675</v>
      </c>
      <c r="L12" s="103">
        <f t="shared" si="1"/>
        <v>31675</v>
      </c>
      <c r="M12" s="104" t="s">
        <v>2081</v>
      </c>
      <c r="N12" s="53" t="s">
        <v>1601</v>
      </c>
      <c r="O12" s="53" t="s">
        <v>1302</v>
      </c>
      <c r="P12" s="54">
        <v>42500</v>
      </c>
      <c r="Q12" s="84">
        <f t="shared" si="2"/>
        <v>29</v>
      </c>
      <c r="R12" s="104" t="s">
        <v>2583</v>
      </c>
      <c r="S12" s="49"/>
      <c r="T12" s="54"/>
      <c r="U12" s="49"/>
      <c r="V12" s="49"/>
      <c r="W12" s="104" t="s">
        <v>2730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2465</v>
      </c>
      <c r="C13" s="90" t="s">
        <v>2132</v>
      </c>
      <c r="D13" s="60"/>
      <c r="E13" s="90" t="s">
        <v>2080</v>
      </c>
      <c r="F13" s="90" t="s">
        <v>629</v>
      </c>
      <c r="G13" s="90" t="s">
        <v>1305</v>
      </c>
      <c r="H13" s="49"/>
      <c r="I13" s="49" t="s">
        <v>1481</v>
      </c>
      <c r="J13" s="90" t="s">
        <v>1728</v>
      </c>
      <c r="K13" s="107">
        <v>31313</v>
      </c>
      <c r="L13" s="103">
        <f t="shared" si="1"/>
        <v>31313</v>
      </c>
      <c r="M13" s="104" t="s">
        <v>2081</v>
      </c>
      <c r="N13" s="53" t="s">
        <v>1601</v>
      </c>
      <c r="O13" s="53" t="s">
        <v>1302</v>
      </c>
      <c r="P13" s="54">
        <v>42500</v>
      </c>
      <c r="Q13" s="84">
        <f t="shared" si="2"/>
        <v>30</v>
      </c>
      <c r="R13" s="104" t="s">
        <v>2584</v>
      </c>
      <c r="S13" s="49"/>
      <c r="T13" s="54"/>
      <c r="U13" s="49"/>
      <c r="V13" s="49"/>
      <c r="W13" s="104" t="s">
        <v>2731</v>
      </c>
      <c r="X13" s="57" t="s">
        <v>1113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2466</v>
      </c>
      <c r="C14" s="90" t="s">
        <v>2133</v>
      </c>
      <c r="D14" s="60"/>
      <c r="E14" s="90" t="s">
        <v>2080</v>
      </c>
      <c r="F14" s="90" t="s">
        <v>629</v>
      </c>
      <c r="G14" s="90" t="s">
        <v>1308</v>
      </c>
      <c r="H14" s="49"/>
      <c r="I14" s="49" t="s">
        <v>1481</v>
      </c>
      <c r="J14" s="90" t="s">
        <v>1306</v>
      </c>
      <c r="K14" s="107">
        <v>30713</v>
      </c>
      <c r="L14" s="103">
        <f t="shared" si="1"/>
        <v>30713</v>
      </c>
      <c r="M14" s="104" t="s">
        <v>2081</v>
      </c>
      <c r="N14" s="53" t="s">
        <v>1601</v>
      </c>
      <c r="O14" s="53" t="s">
        <v>1302</v>
      </c>
      <c r="P14" s="54">
        <v>42500</v>
      </c>
      <c r="Q14" s="84">
        <f t="shared" si="2"/>
        <v>32</v>
      </c>
      <c r="R14" s="104" t="s">
        <v>2585</v>
      </c>
      <c r="S14" s="49"/>
      <c r="T14" s="54"/>
      <c r="U14" s="49"/>
      <c r="V14" s="49"/>
      <c r="W14" s="104" t="s">
        <v>2732</v>
      </c>
      <c r="X14" s="57" t="s">
        <v>1603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2467</v>
      </c>
      <c r="C15" s="90" t="s">
        <v>2134</v>
      </c>
      <c r="D15" s="60"/>
      <c r="E15" s="90" t="s">
        <v>2080</v>
      </c>
      <c r="F15" s="90" t="s">
        <v>629</v>
      </c>
      <c r="G15" s="90" t="s">
        <v>1305</v>
      </c>
      <c r="H15" s="49"/>
      <c r="I15" s="49" t="s">
        <v>1481</v>
      </c>
      <c r="J15" s="90" t="s">
        <v>1728</v>
      </c>
      <c r="K15" s="107">
        <v>33100</v>
      </c>
      <c r="L15" s="103">
        <f t="shared" si="1"/>
        <v>33100</v>
      </c>
      <c r="M15" s="104" t="s">
        <v>2081</v>
      </c>
      <c r="N15" s="53" t="s">
        <v>1601</v>
      </c>
      <c r="O15" s="53" t="s">
        <v>1302</v>
      </c>
      <c r="P15" s="54">
        <v>42500</v>
      </c>
      <c r="Q15" s="84">
        <f t="shared" si="2"/>
        <v>25</v>
      </c>
      <c r="R15" s="104" t="s">
        <v>2586</v>
      </c>
      <c r="S15" s="49"/>
      <c r="T15" s="54"/>
      <c r="U15" s="49"/>
      <c r="V15" s="49"/>
      <c r="W15" s="104" t="s">
        <v>2733</v>
      </c>
      <c r="X15" s="57" t="s">
        <v>1113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2468</v>
      </c>
      <c r="C16" s="90" t="s">
        <v>2135</v>
      </c>
      <c r="D16" s="60"/>
      <c r="E16" s="90" t="s">
        <v>2080</v>
      </c>
      <c r="F16" s="90" t="s">
        <v>629</v>
      </c>
      <c r="G16" s="90" t="s">
        <v>1308</v>
      </c>
      <c r="H16" s="49"/>
      <c r="I16" s="49" t="s">
        <v>1481</v>
      </c>
      <c r="J16" s="90" t="s">
        <v>1306</v>
      </c>
      <c r="K16" s="107">
        <v>30891</v>
      </c>
      <c r="L16" s="103">
        <f t="shared" si="1"/>
        <v>30891</v>
      </c>
      <c r="M16" s="104" t="s">
        <v>2081</v>
      </c>
      <c r="N16" s="53" t="s">
        <v>1601</v>
      </c>
      <c r="O16" s="53" t="s">
        <v>1302</v>
      </c>
      <c r="P16" s="54">
        <v>42500</v>
      </c>
      <c r="Q16" s="84">
        <f t="shared" si="2"/>
        <v>31</v>
      </c>
      <c r="R16" s="104" t="s">
        <v>2587</v>
      </c>
      <c r="S16" s="49"/>
      <c r="T16" s="54"/>
      <c r="U16" s="49"/>
      <c r="V16" s="49"/>
      <c r="W16" s="104" t="s">
        <v>2734</v>
      </c>
      <c r="X16" s="57" t="s">
        <v>1603</v>
      </c>
      <c r="Y16" s="57" t="s">
        <v>1114</v>
      </c>
      <c r="Z16" s="58"/>
      <c r="AA16" s="58"/>
    </row>
    <row r="17" spans="1:27" s="58" customFormat="1" x14ac:dyDescent="0.25">
      <c r="A17" s="49">
        <v>16</v>
      </c>
      <c r="B17" s="89" t="s">
        <v>2469</v>
      </c>
      <c r="C17" s="90" t="s">
        <v>2136</v>
      </c>
      <c r="D17" s="60"/>
      <c r="E17" s="90" t="s">
        <v>2080</v>
      </c>
      <c r="F17" s="90" t="s">
        <v>629</v>
      </c>
      <c r="G17" s="90" t="s">
        <v>1308</v>
      </c>
      <c r="H17" s="49"/>
      <c r="I17" s="49" t="s">
        <v>1481</v>
      </c>
      <c r="J17" s="90" t="s">
        <v>1306</v>
      </c>
      <c r="K17" s="107">
        <v>32688</v>
      </c>
      <c r="L17" s="103">
        <f t="shared" si="1"/>
        <v>32688</v>
      </c>
      <c r="M17" s="104" t="s">
        <v>2081</v>
      </c>
      <c r="N17" s="53" t="s">
        <v>1601</v>
      </c>
      <c r="O17" s="53" t="s">
        <v>1302</v>
      </c>
      <c r="P17" s="54">
        <v>42500</v>
      </c>
      <c r="Q17" s="84">
        <f t="shared" si="2"/>
        <v>26</v>
      </c>
      <c r="R17" s="104" t="s">
        <v>2588</v>
      </c>
      <c r="S17" s="49"/>
      <c r="T17" s="54"/>
      <c r="U17" s="49"/>
      <c r="V17" s="49"/>
      <c r="W17" s="104" t="s">
        <v>2735</v>
      </c>
      <c r="X17" s="57" t="s">
        <v>1113</v>
      </c>
      <c r="Y17" s="57" t="s">
        <v>1114</v>
      </c>
    </row>
    <row r="18" spans="1:27" s="58" customFormat="1" x14ac:dyDescent="0.25">
      <c r="A18" s="49">
        <v>17</v>
      </c>
      <c r="B18" s="89" t="s">
        <v>2470</v>
      </c>
      <c r="C18" s="90" t="s">
        <v>2137</v>
      </c>
      <c r="D18" s="60"/>
      <c r="E18" s="90" t="s">
        <v>2080</v>
      </c>
      <c r="F18" s="90" t="s">
        <v>629</v>
      </c>
      <c r="G18" s="90" t="s">
        <v>1305</v>
      </c>
      <c r="H18" s="49"/>
      <c r="I18" s="49" t="s">
        <v>1481</v>
      </c>
      <c r="J18" s="90" t="s">
        <v>1728</v>
      </c>
      <c r="K18" s="107">
        <v>33906</v>
      </c>
      <c r="L18" s="103">
        <f t="shared" si="1"/>
        <v>33906</v>
      </c>
      <c r="M18" s="104" t="s">
        <v>2081</v>
      </c>
      <c r="N18" s="53" t="s">
        <v>1601</v>
      </c>
      <c r="O18" s="53" t="s">
        <v>1302</v>
      </c>
      <c r="P18" s="54">
        <v>42500</v>
      </c>
      <c r="Q18" s="84">
        <f t="shared" si="2"/>
        <v>23</v>
      </c>
      <c r="R18" s="104" t="s">
        <v>2589</v>
      </c>
      <c r="S18" s="49"/>
      <c r="T18" s="49"/>
      <c r="U18" s="49"/>
      <c r="V18" s="49"/>
      <c r="W18" s="104" t="s">
        <v>2736</v>
      </c>
      <c r="X18" s="57" t="s">
        <v>1603</v>
      </c>
      <c r="Y18" s="57" t="s">
        <v>1114</v>
      </c>
    </row>
    <row r="19" spans="1:27" s="58" customFormat="1" x14ac:dyDescent="0.25">
      <c r="A19" s="49">
        <v>18</v>
      </c>
      <c r="B19" s="89" t="s">
        <v>2086</v>
      </c>
      <c r="C19" s="90" t="s">
        <v>2138</v>
      </c>
      <c r="D19" s="60"/>
      <c r="E19" s="90" t="s">
        <v>2080</v>
      </c>
      <c r="F19" s="90" t="s">
        <v>629</v>
      </c>
      <c r="G19" s="90" t="s">
        <v>1305</v>
      </c>
      <c r="H19" s="49"/>
      <c r="I19" s="49" t="s">
        <v>1481</v>
      </c>
      <c r="J19" s="90" t="s">
        <v>1728</v>
      </c>
      <c r="K19" s="107">
        <v>41452</v>
      </c>
      <c r="L19" s="103">
        <f t="shared" si="1"/>
        <v>41452</v>
      </c>
      <c r="M19" s="104" t="s">
        <v>2081</v>
      </c>
      <c r="N19" s="53" t="s">
        <v>1601</v>
      </c>
      <c r="O19" s="53" t="s">
        <v>1302</v>
      </c>
      <c r="P19" s="54">
        <v>42500</v>
      </c>
      <c r="Q19" s="84">
        <f t="shared" si="2"/>
        <v>2</v>
      </c>
      <c r="R19" s="104" t="s">
        <v>2590</v>
      </c>
      <c r="S19" s="49"/>
      <c r="T19" s="49"/>
      <c r="U19" s="49"/>
      <c r="V19" s="49"/>
      <c r="W19" s="104" t="s">
        <v>2737</v>
      </c>
      <c r="X19" s="57" t="s">
        <v>1113</v>
      </c>
      <c r="Y19" s="57" t="s">
        <v>1114</v>
      </c>
    </row>
    <row r="20" spans="1:27" s="58" customFormat="1" x14ac:dyDescent="0.25">
      <c r="A20" s="49">
        <v>19</v>
      </c>
      <c r="B20" s="89" t="s">
        <v>2087</v>
      </c>
      <c r="C20" s="90" t="s">
        <v>2139</v>
      </c>
      <c r="D20" s="60"/>
      <c r="E20" s="90" t="s">
        <v>2080</v>
      </c>
      <c r="F20" s="90" t="s">
        <v>629</v>
      </c>
      <c r="G20" s="90" t="s">
        <v>1308</v>
      </c>
      <c r="H20" s="49"/>
      <c r="I20" s="49" t="s">
        <v>1481</v>
      </c>
      <c r="J20" s="90" t="s">
        <v>1306</v>
      </c>
      <c r="K20" s="107">
        <v>29924</v>
      </c>
      <c r="L20" s="103">
        <f t="shared" si="1"/>
        <v>29924</v>
      </c>
      <c r="M20" s="104" t="s">
        <v>2081</v>
      </c>
      <c r="N20" s="53" t="s">
        <v>1601</v>
      </c>
      <c r="O20" s="53" t="s">
        <v>1302</v>
      </c>
      <c r="P20" s="54">
        <v>42500</v>
      </c>
      <c r="Q20" s="84">
        <f t="shared" si="2"/>
        <v>34</v>
      </c>
      <c r="R20" s="104" t="s">
        <v>2591</v>
      </c>
      <c r="S20" s="49"/>
      <c r="T20" s="49"/>
      <c r="U20" s="49"/>
      <c r="V20" s="49"/>
      <c r="W20" s="104" t="s">
        <v>2738</v>
      </c>
      <c r="X20" s="57" t="s">
        <v>1603</v>
      </c>
      <c r="Y20" s="57" t="s">
        <v>1114</v>
      </c>
    </row>
    <row r="21" spans="1:27" s="58" customFormat="1" x14ac:dyDescent="0.25">
      <c r="A21" s="49">
        <v>20</v>
      </c>
      <c r="B21" s="89" t="s">
        <v>2471</v>
      </c>
      <c r="C21" s="90" t="s">
        <v>2140</v>
      </c>
      <c r="D21" s="60"/>
      <c r="E21" s="90" t="s">
        <v>2080</v>
      </c>
      <c r="F21" s="90" t="s">
        <v>629</v>
      </c>
      <c r="G21" s="90" t="s">
        <v>1305</v>
      </c>
      <c r="H21" s="49"/>
      <c r="I21" s="49" t="s">
        <v>1481</v>
      </c>
      <c r="J21" s="90" t="s">
        <v>1728</v>
      </c>
      <c r="K21" s="107">
        <v>34374</v>
      </c>
      <c r="L21" s="103">
        <f t="shared" si="1"/>
        <v>34374</v>
      </c>
      <c r="M21" s="104" t="s">
        <v>2081</v>
      </c>
      <c r="N21" s="53" t="s">
        <v>1601</v>
      </c>
      <c r="O21" s="53" t="s">
        <v>1302</v>
      </c>
      <c r="P21" s="54">
        <v>42500</v>
      </c>
      <c r="Q21" s="84">
        <f t="shared" si="2"/>
        <v>22</v>
      </c>
      <c r="R21" s="104" t="s">
        <v>2592</v>
      </c>
      <c r="S21" s="49"/>
      <c r="T21" s="49"/>
      <c r="U21" s="49"/>
      <c r="V21" s="49"/>
      <c r="W21" s="104" t="s">
        <v>2739</v>
      </c>
      <c r="X21" s="57" t="s">
        <v>1113</v>
      </c>
      <c r="Y21" s="57" t="s">
        <v>1114</v>
      </c>
    </row>
    <row r="22" spans="1:27" s="58" customFormat="1" x14ac:dyDescent="0.25">
      <c r="A22" s="49">
        <v>21</v>
      </c>
      <c r="B22" s="89" t="s">
        <v>2472</v>
      </c>
      <c r="C22" s="90" t="s">
        <v>2141</v>
      </c>
      <c r="D22" s="60"/>
      <c r="E22" s="90" t="s">
        <v>2080</v>
      </c>
      <c r="F22" s="90" t="s">
        <v>629</v>
      </c>
      <c r="G22" s="90" t="s">
        <v>1308</v>
      </c>
      <c r="H22" s="49"/>
      <c r="I22" s="49" t="s">
        <v>1481</v>
      </c>
      <c r="J22" s="90" t="s">
        <v>1306</v>
      </c>
      <c r="K22" s="107">
        <v>31720</v>
      </c>
      <c r="L22" s="103">
        <f t="shared" si="1"/>
        <v>31720</v>
      </c>
      <c r="M22" s="104" t="s">
        <v>2081</v>
      </c>
      <c r="N22" s="53" t="s">
        <v>1601</v>
      </c>
      <c r="O22" s="53" t="s">
        <v>1302</v>
      </c>
      <c r="P22" s="54">
        <v>42500</v>
      </c>
      <c r="Q22" s="84">
        <f t="shared" si="2"/>
        <v>29</v>
      </c>
      <c r="R22" s="104" t="s">
        <v>2593</v>
      </c>
      <c r="S22" s="49"/>
      <c r="T22" s="49"/>
      <c r="U22" s="49"/>
      <c r="V22" s="49"/>
      <c r="W22" s="104" t="s">
        <v>2740</v>
      </c>
      <c r="X22" s="57" t="s">
        <v>1603</v>
      </c>
      <c r="Y22" s="57" t="s">
        <v>1114</v>
      </c>
    </row>
    <row r="23" spans="1:27" s="58" customFormat="1" x14ac:dyDescent="0.25">
      <c r="A23" s="49">
        <v>22</v>
      </c>
      <c r="B23" s="89" t="s">
        <v>2473</v>
      </c>
      <c r="C23" s="90" t="s">
        <v>2142</v>
      </c>
      <c r="D23" s="60"/>
      <c r="E23" s="90" t="s">
        <v>2080</v>
      </c>
      <c r="F23" s="90" t="s">
        <v>629</v>
      </c>
      <c r="G23" s="90" t="s">
        <v>1305</v>
      </c>
      <c r="H23" s="49"/>
      <c r="I23" s="49" t="s">
        <v>1481</v>
      </c>
      <c r="J23" s="90" t="s">
        <v>1728</v>
      </c>
      <c r="K23" s="107">
        <v>33933</v>
      </c>
      <c r="L23" s="103">
        <f t="shared" si="1"/>
        <v>33933</v>
      </c>
      <c r="M23" s="104" t="s">
        <v>2081</v>
      </c>
      <c r="N23" s="53" t="s">
        <v>1601</v>
      </c>
      <c r="O23" s="53" t="s">
        <v>1302</v>
      </c>
      <c r="P23" s="54">
        <v>42500</v>
      </c>
      <c r="Q23" s="84">
        <f t="shared" si="2"/>
        <v>23</v>
      </c>
      <c r="R23" s="104" t="s">
        <v>2594</v>
      </c>
      <c r="S23" s="49"/>
      <c r="T23" s="49"/>
      <c r="U23" s="49"/>
      <c r="V23" s="49"/>
      <c r="W23" s="104" t="s">
        <v>2741</v>
      </c>
      <c r="X23" s="57" t="s">
        <v>1113</v>
      </c>
      <c r="Y23" s="57" t="s">
        <v>1114</v>
      </c>
    </row>
    <row r="24" spans="1:27" s="58" customFormat="1" x14ac:dyDescent="0.25">
      <c r="A24" s="49">
        <v>23</v>
      </c>
      <c r="B24" s="89" t="s">
        <v>2474</v>
      </c>
      <c r="C24" s="90" t="s">
        <v>2143</v>
      </c>
      <c r="D24" s="60"/>
      <c r="E24" s="90" t="s">
        <v>2080</v>
      </c>
      <c r="F24" s="90" t="s">
        <v>629</v>
      </c>
      <c r="G24" s="90" t="s">
        <v>1305</v>
      </c>
      <c r="H24" s="49"/>
      <c r="I24" s="49" t="s">
        <v>1481</v>
      </c>
      <c r="J24" s="90" t="s">
        <v>1728</v>
      </c>
      <c r="K24" s="107">
        <v>30204</v>
      </c>
      <c r="L24" s="103">
        <f t="shared" si="1"/>
        <v>30204</v>
      </c>
      <c r="M24" s="104" t="s">
        <v>2081</v>
      </c>
      <c r="N24" s="53" t="s">
        <v>1601</v>
      </c>
      <c r="O24" s="53" t="s">
        <v>1302</v>
      </c>
      <c r="P24" s="54">
        <v>42500</v>
      </c>
      <c r="Q24" s="84">
        <f t="shared" si="2"/>
        <v>33</v>
      </c>
      <c r="R24" s="104" t="s">
        <v>2595</v>
      </c>
      <c r="S24" s="49"/>
      <c r="T24" s="49"/>
      <c r="U24" s="49"/>
      <c r="V24" s="49"/>
      <c r="W24" s="104" t="s">
        <v>2742</v>
      </c>
      <c r="X24" s="57" t="s">
        <v>1113</v>
      </c>
      <c r="Y24" s="57" t="s">
        <v>1114</v>
      </c>
    </row>
    <row r="25" spans="1:27" s="58" customFormat="1" x14ac:dyDescent="0.25">
      <c r="A25" s="49">
        <v>24</v>
      </c>
      <c r="B25" s="89" t="s">
        <v>2475</v>
      </c>
      <c r="C25" s="90" t="s">
        <v>2144</v>
      </c>
      <c r="D25" s="60"/>
      <c r="E25" s="90" t="s">
        <v>2080</v>
      </c>
      <c r="F25" s="90" t="s">
        <v>629</v>
      </c>
      <c r="G25" s="90" t="s">
        <v>1305</v>
      </c>
      <c r="H25" s="49"/>
      <c r="I25" s="49" t="s">
        <v>1481</v>
      </c>
      <c r="J25" s="90" t="s">
        <v>1728</v>
      </c>
      <c r="K25" s="107">
        <v>30205</v>
      </c>
      <c r="L25" s="103">
        <f t="shared" si="1"/>
        <v>30205</v>
      </c>
      <c r="M25" s="104" t="s">
        <v>2081</v>
      </c>
      <c r="N25" s="53" t="s">
        <v>1601</v>
      </c>
      <c r="O25" s="53" t="s">
        <v>1302</v>
      </c>
      <c r="P25" s="54">
        <v>42500</v>
      </c>
      <c r="Q25" s="84">
        <f t="shared" si="2"/>
        <v>33</v>
      </c>
      <c r="R25" s="104" t="s">
        <v>2596</v>
      </c>
      <c r="S25" s="49"/>
      <c r="T25" s="49"/>
      <c r="U25" s="49"/>
      <c r="V25" s="49"/>
      <c r="W25" s="104" t="s">
        <v>2743</v>
      </c>
      <c r="X25" s="57" t="s">
        <v>1603</v>
      </c>
      <c r="Y25" s="57" t="s">
        <v>1114</v>
      </c>
    </row>
    <row r="26" spans="1:27" s="58" customFormat="1" x14ac:dyDescent="0.25">
      <c r="A26" s="49">
        <v>25</v>
      </c>
      <c r="B26" s="89" t="s">
        <v>2476</v>
      </c>
      <c r="C26" s="90">
        <v>959843822</v>
      </c>
      <c r="D26" s="60"/>
      <c r="E26" s="90" t="s">
        <v>2874</v>
      </c>
      <c r="F26" s="90" t="s">
        <v>3335</v>
      </c>
      <c r="G26" s="90" t="s">
        <v>1305</v>
      </c>
      <c r="H26" s="49"/>
      <c r="I26" s="49" t="s">
        <v>1481</v>
      </c>
      <c r="J26" s="90" t="s">
        <v>1728</v>
      </c>
      <c r="K26" s="107">
        <v>42105</v>
      </c>
      <c r="L26" s="103">
        <f t="shared" si="1"/>
        <v>42105</v>
      </c>
      <c r="M26" s="104" t="s">
        <v>2081</v>
      </c>
      <c r="N26" s="53" t="s">
        <v>1601</v>
      </c>
      <c r="O26" s="53" t="s">
        <v>1302</v>
      </c>
      <c r="P26" s="54">
        <v>42500</v>
      </c>
      <c r="Q26" s="84">
        <f t="shared" si="2"/>
        <v>1</v>
      </c>
      <c r="R26" s="104" t="s">
        <v>2597</v>
      </c>
      <c r="S26" s="49"/>
      <c r="T26" s="49"/>
      <c r="U26" s="49"/>
      <c r="V26" s="49"/>
      <c r="W26" s="104" t="s">
        <v>2744</v>
      </c>
      <c r="X26" s="57" t="s">
        <v>1113</v>
      </c>
      <c r="Y26" s="57" t="s">
        <v>1114</v>
      </c>
    </row>
    <row r="27" spans="1:27" s="59" customFormat="1" x14ac:dyDescent="0.25">
      <c r="A27" s="49">
        <v>26</v>
      </c>
      <c r="B27" s="89" t="s">
        <v>2477</v>
      </c>
      <c r="C27" s="90" t="s">
        <v>2145</v>
      </c>
      <c r="D27" s="60"/>
      <c r="E27" s="90" t="s">
        <v>2080</v>
      </c>
      <c r="F27" s="90" t="s">
        <v>629</v>
      </c>
      <c r="G27" s="90" t="s">
        <v>1308</v>
      </c>
      <c r="H27" s="49"/>
      <c r="I27" s="49" t="s">
        <v>1481</v>
      </c>
      <c r="J27" s="90" t="s">
        <v>1306</v>
      </c>
      <c r="K27" s="107">
        <v>33129</v>
      </c>
      <c r="L27" s="103">
        <f t="shared" si="1"/>
        <v>33129</v>
      </c>
      <c r="M27" s="104" t="s">
        <v>2081</v>
      </c>
      <c r="N27" s="53" t="s">
        <v>1601</v>
      </c>
      <c r="O27" s="53" t="s">
        <v>1302</v>
      </c>
      <c r="P27" s="54">
        <v>42500</v>
      </c>
      <c r="Q27" s="84">
        <f t="shared" si="2"/>
        <v>25</v>
      </c>
      <c r="R27" s="104" t="s">
        <v>2598</v>
      </c>
      <c r="S27" s="49"/>
      <c r="T27" s="49"/>
      <c r="U27" s="49"/>
      <c r="V27" s="49"/>
      <c r="W27" s="104" t="s">
        <v>2745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2478</v>
      </c>
      <c r="C28" s="90" t="s">
        <v>2146</v>
      </c>
      <c r="D28" s="60"/>
      <c r="E28" s="90" t="s">
        <v>2080</v>
      </c>
      <c r="F28" s="90" t="s">
        <v>629</v>
      </c>
      <c r="G28" s="90" t="s">
        <v>1305</v>
      </c>
      <c r="H28" s="49"/>
      <c r="I28" s="49" t="s">
        <v>1481</v>
      </c>
      <c r="J28" s="90" t="s">
        <v>1728</v>
      </c>
      <c r="K28" s="107">
        <v>32834</v>
      </c>
      <c r="L28" s="103">
        <f t="shared" si="1"/>
        <v>32834</v>
      </c>
      <c r="M28" s="104" t="s">
        <v>2081</v>
      </c>
      <c r="N28" s="53" t="s">
        <v>1601</v>
      </c>
      <c r="O28" s="53" t="s">
        <v>1302</v>
      </c>
      <c r="P28" s="54">
        <v>42500</v>
      </c>
      <c r="Q28" s="84">
        <f t="shared" si="2"/>
        <v>26</v>
      </c>
      <c r="R28" s="104" t="s">
        <v>1513</v>
      </c>
      <c r="S28" s="49"/>
      <c r="T28" s="49"/>
      <c r="U28" s="49"/>
      <c r="V28" s="49"/>
      <c r="W28" s="104" t="s">
        <v>2746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2088</v>
      </c>
      <c r="C29" s="90" t="s">
        <v>2147</v>
      </c>
      <c r="D29" s="60"/>
      <c r="E29" s="90" t="s">
        <v>2080</v>
      </c>
      <c r="F29" s="90" t="s">
        <v>629</v>
      </c>
      <c r="G29" s="90" t="s">
        <v>1305</v>
      </c>
      <c r="H29" s="49"/>
      <c r="I29" s="49" t="s">
        <v>1481</v>
      </c>
      <c r="J29" s="90" t="s">
        <v>1728</v>
      </c>
      <c r="K29" s="107">
        <v>34173</v>
      </c>
      <c r="L29" s="103">
        <f t="shared" si="1"/>
        <v>34173</v>
      </c>
      <c r="M29" s="104" t="s">
        <v>2081</v>
      </c>
      <c r="N29" s="53" t="s">
        <v>1601</v>
      </c>
      <c r="O29" s="53" t="s">
        <v>1302</v>
      </c>
      <c r="P29" s="54">
        <v>42500</v>
      </c>
      <c r="Q29" s="84">
        <f t="shared" si="2"/>
        <v>22</v>
      </c>
      <c r="R29" s="104" t="s">
        <v>2599</v>
      </c>
      <c r="S29" s="49"/>
      <c r="T29" s="49"/>
      <c r="U29" s="49"/>
      <c r="V29" s="49"/>
      <c r="W29" s="104" t="s">
        <v>2747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2479</v>
      </c>
      <c r="C30" s="90" t="s">
        <v>2148</v>
      </c>
      <c r="D30" s="60"/>
      <c r="E30" s="90" t="s">
        <v>2080</v>
      </c>
      <c r="F30" s="90" t="s">
        <v>629</v>
      </c>
      <c r="G30" s="90" t="s">
        <v>1305</v>
      </c>
      <c r="H30" s="49"/>
      <c r="I30" s="49" t="s">
        <v>1481</v>
      </c>
      <c r="J30" s="90" t="s">
        <v>1728</v>
      </c>
      <c r="K30" s="107">
        <v>31182</v>
      </c>
      <c r="L30" s="103">
        <f t="shared" si="1"/>
        <v>31182</v>
      </c>
      <c r="M30" s="104" t="s">
        <v>2081</v>
      </c>
      <c r="N30" s="53" t="s">
        <v>1601</v>
      </c>
      <c r="O30" s="53" t="s">
        <v>1302</v>
      </c>
      <c r="P30" s="54">
        <v>42500</v>
      </c>
      <c r="Q30" s="84">
        <f t="shared" si="2"/>
        <v>30</v>
      </c>
      <c r="R30" s="104" t="s">
        <v>2600</v>
      </c>
      <c r="S30" s="49"/>
      <c r="T30" s="49"/>
      <c r="U30" s="49"/>
      <c r="V30" s="49"/>
      <c r="W30" s="104" t="s">
        <v>2748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2480</v>
      </c>
      <c r="C31" s="90" t="s">
        <v>2149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07">
        <v>31599</v>
      </c>
      <c r="L31" s="103">
        <f t="shared" si="1"/>
        <v>31599</v>
      </c>
      <c r="M31" s="104" t="s">
        <v>2081</v>
      </c>
      <c r="N31" s="53" t="s">
        <v>1601</v>
      </c>
      <c r="O31" s="53" t="s">
        <v>1302</v>
      </c>
      <c r="P31" s="54">
        <v>42500</v>
      </c>
      <c r="Q31" s="84">
        <f t="shared" si="2"/>
        <v>29</v>
      </c>
      <c r="R31" s="104" t="s">
        <v>2601</v>
      </c>
      <c r="S31" s="49"/>
      <c r="T31" s="49"/>
      <c r="U31" s="49"/>
      <c r="V31" s="49"/>
      <c r="W31" s="104" t="s">
        <v>2749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2481</v>
      </c>
      <c r="C32" s="90" t="s">
        <v>2150</v>
      </c>
      <c r="D32" s="60"/>
      <c r="E32" s="90" t="s">
        <v>2080</v>
      </c>
      <c r="F32" s="90" t="s">
        <v>629</v>
      </c>
      <c r="G32" s="90" t="s">
        <v>1308</v>
      </c>
      <c r="H32" s="49"/>
      <c r="I32" s="49" t="s">
        <v>1481</v>
      </c>
      <c r="J32" s="90" t="s">
        <v>1306</v>
      </c>
      <c r="K32" s="107">
        <v>26287</v>
      </c>
      <c r="L32" s="103">
        <f t="shared" si="1"/>
        <v>26287</v>
      </c>
      <c r="M32" s="104" t="s">
        <v>2081</v>
      </c>
      <c r="N32" s="53" t="s">
        <v>1601</v>
      </c>
      <c r="O32" s="53" t="s">
        <v>1302</v>
      </c>
      <c r="P32" s="54">
        <v>42500</v>
      </c>
      <c r="Q32" s="84">
        <f t="shared" si="2"/>
        <v>44</v>
      </c>
      <c r="R32" s="104" t="s">
        <v>2602</v>
      </c>
      <c r="S32" s="49"/>
      <c r="T32" s="49"/>
      <c r="U32" s="49"/>
      <c r="V32" s="49"/>
      <c r="W32" s="104" t="s">
        <v>2750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2482</v>
      </c>
      <c r="C33" s="90" t="s">
        <v>2151</v>
      </c>
      <c r="D33" s="60"/>
      <c r="E33" s="90" t="s">
        <v>2080</v>
      </c>
      <c r="F33" s="90" t="s">
        <v>629</v>
      </c>
      <c r="G33" s="90" t="s">
        <v>1305</v>
      </c>
      <c r="H33" s="49"/>
      <c r="I33" s="49" t="s">
        <v>1481</v>
      </c>
      <c r="J33" s="90" t="s">
        <v>1728</v>
      </c>
      <c r="K33" s="107">
        <v>29778</v>
      </c>
      <c r="L33" s="103">
        <f t="shared" si="1"/>
        <v>29778</v>
      </c>
      <c r="M33" s="104" t="s">
        <v>2081</v>
      </c>
      <c r="N33" s="53" t="s">
        <v>1601</v>
      </c>
      <c r="O33" s="53" t="s">
        <v>1302</v>
      </c>
      <c r="P33" s="54">
        <v>42500</v>
      </c>
      <c r="Q33" s="84">
        <f t="shared" si="2"/>
        <v>34</v>
      </c>
      <c r="R33" s="104" t="s">
        <v>2603</v>
      </c>
      <c r="S33" s="49"/>
      <c r="T33" s="49"/>
      <c r="U33" s="49"/>
      <c r="V33" s="49"/>
      <c r="W33" s="104" t="s">
        <v>2751</v>
      </c>
      <c r="X33" s="57" t="s">
        <v>1603</v>
      </c>
      <c r="Y33" s="57" t="s">
        <v>1114</v>
      </c>
      <c r="Z33" s="58"/>
      <c r="AA33" s="58"/>
    </row>
    <row r="34" spans="1:27" s="59" customFormat="1" ht="14.25" customHeight="1" x14ac:dyDescent="0.25">
      <c r="A34" s="49">
        <v>33</v>
      </c>
      <c r="B34" s="89" t="s">
        <v>2483</v>
      </c>
      <c r="C34" s="90" t="s">
        <v>2152</v>
      </c>
      <c r="D34" s="60"/>
      <c r="E34" s="90" t="s">
        <v>2080</v>
      </c>
      <c r="F34" s="90" t="s">
        <v>629</v>
      </c>
      <c r="G34" s="90" t="s">
        <v>1308</v>
      </c>
      <c r="H34" s="49"/>
      <c r="I34" s="49" t="s">
        <v>1481</v>
      </c>
      <c r="J34" s="90" t="s">
        <v>1306</v>
      </c>
      <c r="K34" s="107">
        <v>37428</v>
      </c>
      <c r="L34" s="103">
        <f t="shared" si="1"/>
        <v>37428</v>
      </c>
      <c r="M34" s="104" t="s">
        <v>2081</v>
      </c>
      <c r="N34" s="53" t="s">
        <v>1601</v>
      </c>
      <c r="O34" s="53" t="s">
        <v>1302</v>
      </c>
      <c r="P34" s="54">
        <v>42500</v>
      </c>
      <c r="Q34" s="84">
        <f t="shared" si="2"/>
        <v>13</v>
      </c>
      <c r="R34" s="104" t="s">
        <v>2604</v>
      </c>
      <c r="S34" s="49"/>
      <c r="T34" s="49"/>
      <c r="U34" s="49"/>
      <c r="V34" s="49"/>
      <c r="W34" s="104" t="s">
        <v>2752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2484</v>
      </c>
      <c r="C35" s="90" t="s">
        <v>2153</v>
      </c>
      <c r="D35" s="60"/>
      <c r="E35" s="90" t="s">
        <v>2080</v>
      </c>
      <c r="F35" s="90" t="s">
        <v>629</v>
      </c>
      <c r="G35" s="90" t="s">
        <v>1308</v>
      </c>
      <c r="H35" s="49"/>
      <c r="I35" s="49" t="s">
        <v>1481</v>
      </c>
      <c r="J35" s="90" t="s">
        <v>1306</v>
      </c>
      <c r="K35" s="107">
        <v>40082</v>
      </c>
      <c r="L35" s="103">
        <f t="shared" si="1"/>
        <v>40082</v>
      </c>
      <c r="M35" s="104" t="s">
        <v>2081</v>
      </c>
      <c r="N35" s="53" t="s">
        <v>1601</v>
      </c>
      <c r="O35" s="53" t="s">
        <v>1302</v>
      </c>
      <c r="P35" s="54">
        <v>42500</v>
      </c>
      <c r="Q35" s="84">
        <f t="shared" si="2"/>
        <v>6</v>
      </c>
      <c r="R35" s="104" t="s">
        <v>2605</v>
      </c>
      <c r="S35" s="49"/>
      <c r="T35" s="49"/>
      <c r="U35" s="49"/>
      <c r="V35" s="49"/>
      <c r="W35" s="104" t="s">
        <v>2753</v>
      </c>
      <c r="X35" s="57" t="s">
        <v>1113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2485</v>
      </c>
      <c r="C36" s="90" t="s">
        <v>2154</v>
      </c>
      <c r="D36" s="60"/>
      <c r="E36" s="90" t="s">
        <v>2080</v>
      </c>
      <c r="F36" s="90" t="s">
        <v>629</v>
      </c>
      <c r="G36" s="90" t="s">
        <v>1308</v>
      </c>
      <c r="H36" s="54"/>
      <c r="I36" s="49" t="s">
        <v>1481</v>
      </c>
      <c r="J36" s="90" t="s">
        <v>1306</v>
      </c>
      <c r="K36" s="107">
        <v>30140</v>
      </c>
      <c r="L36" s="103">
        <f t="shared" si="1"/>
        <v>30140</v>
      </c>
      <c r="M36" s="104" t="s">
        <v>2081</v>
      </c>
      <c r="N36" s="53" t="s">
        <v>1601</v>
      </c>
      <c r="O36" s="53" t="s">
        <v>1302</v>
      </c>
      <c r="P36" s="54">
        <v>42500</v>
      </c>
      <c r="Q36" s="84">
        <f t="shared" si="2"/>
        <v>33</v>
      </c>
      <c r="R36" s="104" t="s">
        <v>2606</v>
      </c>
      <c r="S36" s="49"/>
      <c r="T36" s="49"/>
      <c r="U36" s="49"/>
      <c r="V36" s="49"/>
      <c r="W36" s="104" t="s">
        <v>2754</v>
      </c>
      <c r="X36" s="57" t="s">
        <v>1603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2486</v>
      </c>
      <c r="C37" s="90" t="s">
        <v>2155</v>
      </c>
      <c r="D37" s="60"/>
      <c r="E37" s="90" t="s">
        <v>2080</v>
      </c>
      <c r="F37" s="90" t="s">
        <v>629</v>
      </c>
      <c r="G37" s="90" t="s">
        <v>1305</v>
      </c>
      <c r="H37" s="49"/>
      <c r="I37" s="49" t="s">
        <v>1481</v>
      </c>
      <c r="J37" s="90" t="s">
        <v>1728</v>
      </c>
      <c r="K37" s="107">
        <v>29909</v>
      </c>
      <c r="L37" s="103">
        <f t="shared" si="1"/>
        <v>29909</v>
      </c>
      <c r="M37" s="104" t="s">
        <v>2081</v>
      </c>
      <c r="N37" s="53" t="s">
        <v>1601</v>
      </c>
      <c r="O37" s="53" t="s">
        <v>1302</v>
      </c>
      <c r="P37" s="54">
        <v>42500</v>
      </c>
      <c r="Q37" s="84">
        <f t="shared" si="2"/>
        <v>34</v>
      </c>
      <c r="R37" s="104" t="s">
        <v>2607</v>
      </c>
      <c r="S37" s="49"/>
      <c r="T37" s="49"/>
      <c r="U37" s="49"/>
      <c r="V37" s="49"/>
      <c r="W37" s="104" t="s">
        <v>2755</v>
      </c>
      <c r="X37" s="57" t="s">
        <v>1113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2487</v>
      </c>
      <c r="C38" s="90" t="s">
        <v>2156</v>
      </c>
      <c r="D38" s="60"/>
      <c r="E38" s="90" t="s">
        <v>2080</v>
      </c>
      <c r="F38" s="90" t="s">
        <v>629</v>
      </c>
      <c r="G38" s="90" t="s">
        <v>1308</v>
      </c>
      <c r="H38" s="49"/>
      <c r="I38" s="49" t="s">
        <v>1481</v>
      </c>
      <c r="J38" s="90" t="s">
        <v>1306</v>
      </c>
      <c r="K38" s="107">
        <v>31078</v>
      </c>
      <c r="L38" s="103">
        <f t="shared" si="1"/>
        <v>31078</v>
      </c>
      <c r="M38" s="104" t="s">
        <v>2081</v>
      </c>
      <c r="N38" s="53" t="s">
        <v>1601</v>
      </c>
      <c r="O38" s="53" t="s">
        <v>1302</v>
      </c>
      <c r="P38" s="54">
        <v>42500</v>
      </c>
      <c r="Q38" s="84">
        <f t="shared" si="2"/>
        <v>31</v>
      </c>
      <c r="R38" s="104" t="s">
        <v>2608</v>
      </c>
      <c r="S38" s="49"/>
      <c r="T38" s="49"/>
      <c r="U38" s="49"/>
      <c r="V38" s="49"/>
      <c r="W38" s="104" t="s">
        <v>2756</v>
      </c>
      <c r="X38" s="57" t="s">
        <v>1603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2488</v>
      </c>
      <c r="C39" s="90" t="s">
        <v>2157</v>
      </c>
      <c r="D39" s="60"/>
      <c r="E39" s="90" t="s">
        <v>2080</v>
      </c>
      <c r="F39" s="90" t="s">
        <v>629</v>
      </c>
      <c r="G39" s="90" t="s">
        <v>1305</v>
      </c>
      <c r="H39" s="49"/>
      <c r="I39" s="49" t="s">
        <v>1481</v>
      </c>
      <c r="J39" s="90" t="s">
        <v>1728</v>
      </c>
      <c r="K39" s="107">
        <v>28816</v>
      </c>
      <c r="L39" s="103">
        <f t="shared" si="1"/>
        <v>28816</v>
      </c>
      <c r="M39" s="104" t="s">
        <v>2081</v>
      </c>
      <c r="N39" s="53" t="s">
        <v>1601</v>
      </c>
      <c r="O39" s="53" t="s">
        <v>1302</v>
      </c>
      <c r="P39" s="54">
        <v>42500</v>
      </c>
      <c r="Q39" s="84">
        <f t="shared" si="2"/>
        <v>37</v>
      </c>
      <c r="R39" s="104" t="s">
        <v>2609</v>
      </c>
      <c r="S39" s="49"/>
      <c r="T39" s="49"/>
      <c r="U39" s="49"/>
      <c r="V39" s="49"/>
      <c r="W39" s="104" t="s">
        <v>2757</v>
      </c>
      <c r="X39" s="57" t="s">
        <v>1113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2089</v>
      </c>
      <c r="C40" s="90" t="s">
        <v>2158</v>
      </c>
      <c r="D40" s="60"/>
      <c r="E40" s="90" t="s">
        <v>2080</v>
      </c>
      <c r="F40" s="90" t="s">
        <v>629</v>
      </c>
      <c r="G40" s="90" t="s">
        <v>1308</v>
      </c>
      <c r="H40" s="49"/>
      <c r="I40" s="49" t="s">
        <v>1481</v>
      </c>
      <c r="J40" s="90" t="s">
        <v>1306</v>
      </c>
      <c r="K40" s="107">
        <v>39456</v>
      </c>
      <c r="L40" s="103">
        <f t="shared" si="1"/>
        <v>39456</v>
      </c>
      <c r="M40" s="104" t="s">
        <v>2081</v>
      </c>
      <c r="N40" s="53" t="s">
        <v>1601</v>
      </c>
      <c r="O40" s="53" t="s">
        <v>1302</v>
      </c>
      <c r="P40" s="54">
        <v>42500</v>
      </c>
      <c r="Q40" s="84">
        <f t="shared" si="2"/>
        <v>8</v>
      </c>
      <c r="R40" s="104" t="s">
        <v>2610</v>
      </c>
      <c r="S40" s="49"/>
      <c r="T40" s="49"/>
      <c r="U40" s="49"/>
      <c r="V40" s="49"/>
      <c r="W40" s="104" t="s">
        <v>2758</v>
      </c>
      <c r="X40" s="57" t="s">
        <v>1603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2489</v>
      </c>
      <c r="C41" s="90" t="s">
        <v>2159</v>
      </c>
      <c r="D41" s="60"/>
      <c r="E41" s="90" t="s">
        <v>2080</v>
      </c>
      <c r="F41" s="90" t="s">
        <v>629</v>
      </c>
      <c r="G41" s="90" t="s">
        <v>1308</v>
      </c>
      <c r="H41" s="49"/>
      <c r="I41" s="49" t="s">
        <v>1481</v>
      </c>
      <c r="J41" s="90" t="s">
        <v>1306</v>
      </c>
      <c r="K41" s="107">
        <v>30129</v>
      </c>
      <c r="L41" s="103">
        <f t="shared" si="1"/>
        <v>30129</v>
      </c>
      <c r="M41" s="104" t="s">
        <v>2081</v>
      </c>
      <c r="N41" s="53" t="s">
        <v>1601</v>
      </c>
      <c r="O41" s="53" t="s">
        <v>1302</v>
      </c>
      <c r="P41" s="54">
        <v>42500</v>
      </c>
      <c r="Q41" s="84">
        <f t="shared" si="2"/>
        <v>33</v>
      </c>
      <c r="R41" s="104" t="s">
        <v>2611</v>
      </c>
      <c r="S41" s="49"/>
      <c r="T41" s="49"/>
      <c r="U41" s="49"/>
      <c r="V41" s="49"/>
      <c r="W41" s="104" t="s">
        <v>2759</v>
      </c>
      <c r="X41" s="57" t="s">
        <v>1113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2490</v>
      </c>
      <c r="C42" s="90" t="s">
        <v>2160</v>
      </c>
      <c r="D42" s="60"/>
      <c r="E42" s="90" t="s">
        <v>2080</v>
      </c>
      <c r="F42" s="90" t="s">
        <v>629</v>
      </c>
      <c r="G42" s="90" t="s">
        <v>1305</v>
      </c>
      <c r="H42" s="49"/>
      <c r="I42" s="49" t="s">
        <v>1481</v>
      </c>
      <c r="J42" s="90" t="s">
        <v>1728</v>
      </c>
      <c r="K42" s="107">
        <v>32617</v>
      </c>
      <c r="L42" s="103">
        <f t="shared" si="1"/>
        <v>32617</v>
      </c>
      <c r="M42" s="104" t="s">
        <v>2081</v>
      </c>
      <c r="N42" s="53" t="s">
        <v>1601</v>
      </c>
      <c r="O42" s="53" t="s">
        <v>1302</v>
      </c>
      <c r="P42" s="54">
        <v>42500</v>
      </c>
      <c r="Q42" s="84">
        <f t="shared" si="2"/>
        <v>27</v>
      </c>
      <c r="R42" s="104" t="s">
        <v>2612</v>
      </c>
      <c r="S42" s="49"/>
      <c r="T42" s="49"/>
      <c r="U42" s="49"/>
      <c r="V42" s="49"/>
      <c r="W42" s="104" t="s">
        <v>2760</v>
      </c>
      <c r="X42" s="57" t="s">
        <v>1603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2491</v>
      </c>
      <c r="C43" s="90" t="s">
        <v>2161</v>
      </c>
      <c r="D43" s="60"/>
      <c r="E43" s="90" t="s">
        <v>2080</v>
      </c>
      <c r="F43" s="90" t="s">
        <v>629</v>
      </c>
      <c r="G43" s="90" t="s">
        <v>1305</v>
      </c>
      <c r="H43" s="49"/>
      <c r="I43" s="49" t="s">
        <v>1481</v>
      </c>
      <c r="J43" s="90" t="s">
        <v>1728</v>
      </c>
      <c r="K43" s="107">
        <v>40303</v>
      </c>
      <c r="L43" s="103">
        <f t="shared" si="1"/>
        <v>40303</v>
      </c>
      <c r="M43" s="104" t="s">
        <v>2081</v>
      </c>
      <c r="N43" s="53" t="s">
        <v>1601</v>
      </c>
      <c r="O43" s="53" t="s">
        <v>1302</v>
      </c>
      <c r="P43" s="54">
        <v>42500</v>
      </c>
      <c r="Q43" s="84">
        <f t="shared" si="2"/>
        <v>6</v>
      </c>
      <c r="R43" s="104" t="s">
        <v>2613</v>
      </c>
      <c r="S43" s="49"/>
      <c r="T43" s="49"/>
      <c r="U43" s="49"/>
      <c r="V43" s="49"/>
      <c r="W43" s="104" t="s">
        <v>2761</v>
      </c>
      <c r="X43" s="57" t="s">
        <v>1113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2492</v>
      </c>
      <c r="C44" s="90" t="s">
        <v>2162</v>
      </c>
      <c r="D44" s="60"/>
      <c r="E44" s="90" t="s">
        <v>2080</v>
      </c>
      <c r="F44" s="90" t="s">
        <v>629</v>
      </c>
      <c r="G44" s="90" t="s">
        <v>1308</v>
      </c>
      <c r="H44" s="49"/>
      <c r="I44" s="49" t="s">
        <v>1481</v>
      </c>
      <c r="J44" s="90" t="s">
        <v>1306</v>
      </c>
      <c r="K44" s="107">
        <v>32996</v>
      </c>
      <c r="L44" s="103">
        <f t="shared" si="1"/>
        <v>32996</v>
      </c>
      <c r="M44" s="104" t="s">
        <v>2081</v>
      </c>
      <c r="N44" s="53" t="s">
        <v>1601</v>
      </c>
      <c r="O44" s="53" t="s">
        <v>1302</v>
      </c>
      <c r="P44" s="54">
        <v>42500</v>
      </c>
      <c r="Q44" s="84">
        <f t="shared" si="2"/>
        <v>26</v>
      </c>
      <c r="R44" s="104" t="s">
        <v>2614</v>
      </c>
      <c r="S44" s="49"/>
      <c r="T44" s="49"/>
      <c r="U44" s="49"/>
      <c r="V44" s="49"/>
      <c r="W44" s="104" t="s">
        <v>2762</v>
      </c>
      <c r="X44" s="57" t="s">
        <v>1603</v>
      </c>
      <c r="Y44" s="57" t="s">
        <v>1114</v>
      </c>
      <c r="Z44" s="58"/>
      <c r="AA44" s="58"/>
    </row>
    <row r="45" spans="1:27" s="59" customFormat="1" ht="14.25" customHeight="1" x14ac:dyDescent="0.25">
      <c r="A45" s="49">
        <v>44</v>
      </c>
      <c r="B45" s="89" t="s">
        <v>2493</v>
      </c>
      <c r="C45" s="90" t="s">
        <v>2163</v>
      </c>
      <c r="D45" s="60"/>
      <c r="E45" s="90" t="s">
        <v>2080</v>
      </c>
      <c r="F45" s="90" t="s">
        <v>629</v>
      </c>
      <c r="G45" s="90" t="s">
        <v>1305</v>
      </c>
      <c r="H45" s="49"/>
      <c r="I45" s="49" t="s">
        <v>1481</v>
      </c>
      <c r="J45" s="90" t="s">
        <v>1728</v>
      </c>
      <c r="K45" s="107">
        <v>31268</v>
      </c>
      <c r="L45" s="103">
        <f t="shared" si="1"/>
        <v>31268</v>
      </c>
      <c r="M45" s="104" t="s">
        <v>2081</v>
      </c>
      <c r="N45" s="53" t="s">
        <v>1601</v>
      </c>
      <c r="O45" s="53" t="s">
        <v>1302</v>
      </c>
      <c r="P45" s="54">
        <v>42500</v>
      </c>
      <c r="Q45" s="84">
        <f t="shared" si="2"/>
        <v>30</v>
      </c>
      <c r="R45" s="104" t="s">
        <v>2615</v>
      </c>
      <c r="S45" s="49"/>
      <c r="T45" s="49"/>
      <c r="U45" s="49"/>
      <c r="V45" s="49"/>
      <c r="W45" s="104" t="s">
        <v>2763</v>
      </c>
      <c r="X45" s="57" t="s">
        <v>1113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2494</v>
      </c>
      <c r="C46" s="90" t="s">
        <v>2164</v>
      </c>
      <c r="D46" s="60"/>
      <c r="E46" s="90" t="s">
        <v>2080</v>
      </c>
      <c r="F46" s="90" t="s">
        <v>629</v>
      </c>
      <c r="G46" s="90" t="s">
        <v>1308</v>
      </c>
      <c r="H46" s="49"/>
      <c r="I46" s="49" t="s">
        <v>1481</v>
      </c>
      <c r="J46" s="90" t="s">
        <v>1306</v>
      </c>
      <c r="K46" s="107">
        <v>30981</v>
      </c>
      <c r="L46" s="103">
        <f t="shared" si="1"/>
        <v>30981</v>
      </c>
      <c r="M46" s="104" t="s">
        <v>2081</v>
      </c>
      <c r="N46" s="53" t="s">
        <v>1601</v>
      </c>
      <c r="O46" s="53" t="s">
        <v>1302</v>
      </c>
      <c r="P46" s="54">
        <v>42500</v>
      </c>
      <c r="Q46" s="84">
        <f t="shared" si="2"/>
        <v>31</v>
      </c>
      <c r="R46" s="104" t="s">
        <v>2616</v>
      </c>
      <c r="S46" s="49"/>
      <c r="T46" s="49"/>
      <c r="U46" s="49"/>
      <c r="V46" s="49"/>
      <c r="W46" s="104" t="s">
        <v>2764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2495</v>
      </c>
      <c r="C47" s="90" t="s">
        <v>2165</v>
      </c>
      <c r="D47" s="60"/>
      <c r="E47" s="90" t="s">
        <v>2080</v>
      </c>
      <c r="F47" s="90" t="s">
        <v>629</v>
      </c>
      <c r="G47" s="90" t="s">
        <v>1305</v>
      </c>
      <c r="H47" s="49"/>
      <c r="I47" s="49" t="s">
        <v>1481</v>
      </c>
      <c r="J47" s="90" t="s">
        <v>1728</v>
      </c>
      <c r="K47" s="107">
        <v>30594</v>
      </c>
      <c r="L47" s="103">
        <f t="shared" si="1"/>
        <v>30594</v>
      </c>
      <c r="M47" s="104" t="s">
        <v>2081</v>
      </c>
      <c r="N47" s="53" t="s">
        <v>1601</v>
      </c>
      <c r="O47" s="53" t="s">
        <v>1302</v>
      </c>
      <c r="P47" s="54">
        <v>42500</v>
      </c>
      <c r="Q47" s="84">
        <f t="shared" si="2"/>
        <v>32</v>
      </c>
      <c r="R47" s="104" t="s">
        <v>2617</v>
      </c>
      <c r="S47" s="49"/>
      <c r="T47" s="49"/>
      <c r="U47" s="49"/>
      <c r="V47" s="49"/>
      <c r="W47" s="104" t="s">
        <v>2765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2496</v>
      </c>
      <c r="C48" s="90" t="s">
        <v>2166</v>
      </c>
      <c r="D48" s="60"/>
      <c r="E48" s="90" t="s">
        <v>2080</v>
      </c>
      <c r="F48" s="90" t="s">
        <v>629</v>
      </c>
      <c r="G48" s="90" t="s">
        <v>1308</v>
      </c>
      <c r="H48" s="49"/>
      <c r="I48" s="49" t="s">
        <v>1481</v>
      </c>
      <c r="J48" s="90" t="s">
        <v>1306</v>
      </c>
      <c r="K48" s="107">
        <v>40799</v>
      </c>
      <c r="L48" s="103">
        <f t="shared" si="1"/>
        <v>40799</v>
      </c>
      <c r="M48" s="104" t="s">
        <v>2081</v>
      </c>
      <c r="N48" s="53" t="s">
        <v>1601</v>
      </c>
      <c r="O48" s="53" t="s">
        <v>1302</v>
      </c>
      <c r="P48" s="54">
        <v>42500</v>
      </c>
      <c r="Q48" s="84">
        <f t="shared" si="2"/>
        <v>4</v>
      </c>
      <c r="R48" s="104" t="s">
        <v>2618</v>
      </c>
      <c r="S48" s="49"/>
      <c r="T48" s="49"/>
      <c r="U48" s="49"/>
      <c r="V48" s="49"/>
      <c r="W48" s="104" t="s">
        <v>2766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2090</v>
      </c>
      <c r="C49" s="90" t="s">
        <v>2167</v>
      </c>
      <c r="D49" s="60"/>
      <c r="E49" s="90" t="s">
        <v>2080</v>
      </c>
      <c r="F49" s="90" t="s">
        <v>629</v>
      </c>
      <c r="G49" s="90" t="s">
        <v>1308</v>
      </c>
      <c r="H49" s="49"/>
      <c r="I49" s="49" t="s">
        <v>1481</v>
      </c>
      <c r="J49" s="90" t="s">
        <v>1306</v>
      </c>
      <c r="K49" s="107">
        <v>30032</v>
      </c>
      <c r="L49" s="103">
        <f t="shared" si="1"/>
        <v>30032</v>
      </c>
      <c r="M49" s="104" t="s">
        <v>2081</v>
      </c>
      <c r="N49" s="53" t="s">
        <v>1601</v>
      </c>
      <c r="O49" s="53" t="s">
        <v>1302</v>
      </c>
      <c r="P49" s="54">
        <v>42500</v>
      </c>
      <c r="Q49" s="84">
        <f t="shared" si="2"/>
        <v>34</v>
      </c>
      <c r="R49" s="104" t="s">
        <v>2619</v>
      </c>
      <c r="S49" s="49"/>
      <c r="T49" s="49"/>
      <c r="U49" s="49"/>
      <c r="V49" s="49"/>
      <c r="W49" s="104" t="s">
        <v>2767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2091</v>
      </c>
      <c r="C50" s="90" t="s">
        <v>2168</v>
      </c>
      <c r="D50" s="60"/>
      <c r="E50" s="90" t="s">
        <v>2080</v>
      </c>
      <c r="F50" s="90" t="s">
        <v>629</v>
      </c>
      <c r="G50" s="90" t="s">
        <v>1305</v>
      </c>
      <c r="H50" s="49"/>
      <c r="I50" s="49" t="s">
        <v>1481</v>
      </c>
      <c r="J50" s="90" t="s">
        <v>1728</v>
      </c>
      <c r="K50" s="107">
        <v>30251</v>
      </c>
      <c r="L50" s="103">
        <f t="shared" si="1"/>
        <v>30251</v>
      </c>
      <c r="M50" s="104" t="s">
        <v>2081</v>
      </c>
      <c r="N50" s="53" t="s">
        <v>1601</v>
      </c>
      <c r="O50" s="53" t="s">
        <v>1302</v>
      </c>
      <c r="P50" s="54">
        <v>42500</v>
      </c>
      <c r="Q50" s="84">
        <f t="shared" si="2"/>
        <v>33</v>
      </c>
      <c r="R50" s="104" t="s">
        <v>2620</v>
      </c>
      <c r="S50" s="49"/>
      <c r="T50" s="49"/>
      <c r="U50" s="49"/>
      <c r="V50" s="49"/>
      <c r="W50" s="104" t="s">
        <v>2768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2497</v>
      </c>
      <c r="C51" s="90" t="s">
        <v>2169</v>
      </c>
      <c r="D51" s="60"/>
      <c r="E51" s="90" t="s">
        <v>2080</v>
      </c>
      <c r="F51" s="90" t="s">
        <v>629</v>
      </c>
      <c r="G51" s="90" t="s">
        <v>1305</v>
      </c>
      <c r="H51" s="49"/>
      <c r="I51" s="49" t="s">
        <v>1481</v>
      </c>
      <c r="J51" s="90" t="s">
        <v>1728</v>
      </c>
      <c r="K51" s="107">
        <v>28169</v>
      </c>
      <c r="L51" s="103">
        <f t="shared" si="1"/>
        <v>28169</v>
      </c>
      <c r="M51" s="104" t="s">
        <v>2081</v>
      </c>
      <c r="N51" s="53" t="s">
        <v>1601</v>
      </c>
      <c r="O51" s="53" t="s">
        <v>1302</v>
      </c>
      <c r="P51" s="54">
        <v>42500</v>
      </c>
      <c r="Q51" s="84">
        <f t="shared" si="2"/>
        <v>39</v>
      </c>
      <c r="R51" s="104" t="s">
        <v>2621</v>
      </c>
      <c r="S51" s="49"/>
      <c r="T51" s="49"/>
      <c r="U51" s="49"/>
      <c r="V51" s="49"/>
      <c r="W51" s="104" t="s">
        <v>2769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2498</v>
      </c>
      <c r="C52" s="90" t="s">
        <v>2170</v>
      </c>
      <c r="D52" s="60"/>
      <c r="E52" s="90" t="s">
        <v>2080</v>
      </c>
      <c r="F52" s="90" t="s">
        <v>629</v>
      </c>
      <c r="G52" s="90" t="s">
        <v>1305</v>
      </c>
      <c r="H52" s="49"/>
      <c r="I52" s="49" t="s">
        <v>1481</v>
      </c>
      <c r="J52" s="90" t="s">
        <v>1728</v>
      </c>
      <c r="K52" s="107">
        <v>37854</v>
      </c>
      <c r="L52" s="103">
        <f t="shared" si="1"/>
        <v>37854</v>
      </c>
      <c r="M52" s="104" t="s">
        <v>2081</v>
      </c>
      <c r="N52" s="53" t="s">
        <v>1601</v>
      </c>
      <c r="O52" s="53" t="s">
        <v>1302</v>
      </c>
      <c r="P52" s="54">
        <v>42500</v>
      </c>
      <c r="Q52" s="84">
        <f t="shared" si="2"/>
        <v>12</v>
      </c>
      <c r="R52" s="104" t="s">
        <v>2622</v>
      </c>
      <c r="S52" s="49"/>
      <c r="T52" s="49"/>
      <c r="U52" s="49"/>
      <c r="V52" s="49"/>
      <c r="W52" s="104" t="s">
        <v>2770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2499</v>
      </c>
      <c r="C53" s="90" t="s">
        <v>2171</v>
      </c>
      <c r="D53" s="60"/>
      <c r="E53" s="90" t="s">
        <v>2080</v>
      </c>
      <c r="F53" s="90" t="s">
        <v>629</v>
      </c>
      <c r="G53" s="90" t="s">
        <v>1305</v>
      </c>
      <c r="H53" s="49"/>
      <c r="I53" s="49" t="s">
        <v>1481</v>
      </c>
      <c r="J53" s="90" t="s">
        <v>1728</v>
      </c>
      <c r="K53" s="107">
        <v>27925</v>
      </c>
      <c r="L53" s="103">
        <f t="shared" si="1"/>
        <v>27925</v>
      </c>
      <c r="M53" s="104" t="s">
        <v>2081</v>
      </c>
      <c r="N53" s="53" t="s">
        <v>1601</v>
      </c>
      <c r="O53" s="53" t="s">
        <v>1302</v>
      </c>
      <c r="P53" s="54">
        <v>42500</v>
      </c>
      <c r="Q53" s="84">
        <f t="shared" si="2"/>
        <v>39</v>
      </c>
      <c r="R53" s="104" t="s">
        <v>2623</v>
      </c>
      <c r="S53" s="49"/>
      <c r="T53" s="49"/>
      <c r="U53" s="49"/>
      <c r="V53" s="49"/>
      <c r="W53" s="104" t="s">
        <v>2771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2092</v>
      </c>
      <c r="C54" s="90" t="s">
        <v>2172</v>
      </c>
      <c r="D54" s="60"/>
      <c r="E54" s="90" t="s">
        <v>2080</v>
      </c>
      <c r="F54" s="90" t="s">
        <v>629</v>
      </c>
      <c r="G54" s="90" t="s">
        <v>1305</v>
      </c>
      <c r="H54" s="49"/>
      <c r="I54" s="49" t="s">
        <v>1481</v>
      </c>
      <c r="J54" s="90" t="s">
        <v>1728</v>
      </c>
      <c r="K54" s="107">
        <v>39573</v>
      </c>
      <c r="L54" s="103">
        <f t="shared" si="1"/>
        <v>39573</v>
      </c>
      <c r="M54" s="104" t="s">
        <v>2081</v>
      </c>
      <c r="N54" s="53" t="s">
        <v>1601</v>
      </c>
      <c r="O54" s="53" t="s">
        <v>1302</v>
      </c>
      <c r="P54" s="54">
        <v>42500</v>
      </c>
      <c r="Q54" s="84">
        <f t="shared" si="2"/>
        <v>8</v>
      </c>
      <c r="R54" s="104" t="s">
        <v>2624</v>
      </c>
      <c r="S54" s="49"/>
      <c r="T54" s="49"/>
      <c r="U54" s="49"/>
      <c r="V54" s="49"/>
      <c r="W54" s="104" t="s">
        <v>2772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2093</v>
      </c>
      <c r="C55" s="90">
        <v>1757040546</v>
      </c>
      <c r="D55" s="60"/>
      <c r="E55" s="90" t="s">
        <v>2874</v>
      </c>
      <c r="F55" s="90" t="s">
        <v>3335</v>
      </c>
      <c r="G55" s="90" t="s">
        <v>1308</v>
      </c>
      <c r="H55" s="49"/>
      <c r="I55" s="49" t="s">
        <v>1481</v>
      </c>
      <c r="J55" s="90" t="s">
        <v>1306</v>
      </c>
      <c r="K55" s="107">
        <v>42271</v>
      </c>
      <c r="L55" s="103">
        <f t="shared" si="1"/>
        <v>42271</v>
      </c>
      <c r="M55" s="104" t="s">
        <v>2081</v>
      </c>
      <c r="N55" s="53" t="s">
        <v>1601</v>
      </c>
      <c r="O55" s="53" t="s">
        <v>1302</v>
      </c>
      <c r="P55" s="54">
        <v>42500</v>
      </c>
      <c r="Q55" s="84">
        <f t="shared" si="2"/>
        <v>0</v>
      </c>
      <c r="R55" s="104" t="s">
        <v>2625</v>
      </c>
      <c r="S55" s="49"/>
      <c r="T55" s="49"/>
      <c r="U55" s="49"/>
      <c r="V55" s="49"/>
      <c r="W55" s="104" t="s">
        <v>2773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2500</v>
      </c>
      <c r="C56" s="90" t="s">
        <v>2173</v>
      </c>
      <c r="D56" s="60"/>
      <c r="E56" s="90" t="s">
        <v>2080</v>
      </c>
      <c r="F56" s="90" t="s">
        <v>629</v>
      </c>
      <c r="G56" s="90" t="s">
        <v>1305</v>
      </c>
      <c r="H56" s="49"/>
      <c r="I56" s="49" t="s">
        <v>1481</v>
      </c>
      <c r="J56" s="90" t="s">
        <v>1728</v>
      </c>
      <c r="K56" s="107">
        <v>33883</v>
      </c>
      <c r="L56" s="103">
        <f t="shared" si="1"/>
        <v>33883</v>
      </c>
      <c r="M56" s="104" t="s">
        <v>2081</v>
      </c>
      <c r="N56" s="53" t="s">
        <v>1601</v>
      </c>
      <c r="O56" s="53" t="s">
        <v>1302</v>
      </c>
      <c r="P56" s="54">
        <v>42500</v>
      </c>
      <c r="Q56" s="84">
        <f t="shared" si="2"/>
        <v>23</v>
      </c>
      <c r="R56" s="104" t="s">
        <v>2626</v>
      </c>
      <c r="S56" s="49"/>
      <c r="T56" s="49"/>
      <c r="U56" s="49"/>
      <c r="V56" s="49"/>
      <c r="W56" s="104" t="s">
        <v>2774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2501</v>
      </c>
      <c r="C57" s="90" t="s">
        <v>2174</v>
      </c>
      <c r="D57" s="60"/>
      <c r="E57" s="90" t="s">
        <v>2080</v>
      </c>
      <c r="F57" s="90" t="s">
        <v>629</v>
      </c>
      <c r="G57" s="90" t="s">
        <v>1308</v>
      </c>
      <c r="H57" s="49"/>
      <c r="I57" s="49" t="s">
        <v>1481</v>
      </c>
      <c r="J57" s="90" t="s">
        <v>1306</v>
      </c>
      <c r="K57" s="107">
        <v>33497</v>
      </c>
      <c r="L57" s="103">
        <f t="shared" si="1"/>
        <v>33497</v>
      </c>
      <c r="M57" s="104" t="s">
        <v>2081</v>
      </c>
      <c r="N57" s="53" t="s">
        <v>1601</v>
      </c>
      <c r="O57" s="53" t="s">
        <v>1302</v>
      </c>
      <c r="P57" s="54">
        <v>42500</v>
      </c>
      <c r="Q57" s="84">
        <f t="shared" si="2"/>
        <v>24</v>
      </c>
      <c r="R57" s="104" t="s">
        <v>2627</v>
      </c>
      <c r="S57" s="49"/>
      <c r="T57" s="49"/>
      <c r="U57" s="49"/>
      <c r="V57" s="49"/>
      <c r="W57" s="104" t="s">
        <v>2775</v>
      </c>
      <c r="X57" s="57" t="s">
        <v>1113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2502</v>
      </c>
      <c r="C58" s="90" t="s">
        <v>2175</v>
      </c>
      <c r="D58" s="60"/>
      <c r="E58" s="90" t="s">
        <v>2080</v>
      </c>
      <c r="F58" s="90" t="s">
        <v>629</v>
      </c>
      <c r="G58" s="90" t="s">
        <v>1308</v>
      </c>
      <c r="H58" s="49"/>
      <c r="I58" s="49" t="s">
        <v>1481</v>
      </c>
      <c r="J58" s="90" t="s">
        <v>1306</v>
      </c>
      <c r="K58" s="107">
        <v>32413</v>
      </c>
      <c r="L58" s="103">
        <f t="shared" si="1"/>
        <v>32413</v>
      </c>
      <c r="M58" s="104" t="s">
        <v>2081</v>
      </c>
      <c r="N58" s="53" t="s">
        <v>1601</v>
      </c>
      <c r="O58" s="53" t="s">
        <v>1302</v>
      </c>
      <c r="P58" s="54">
        <v>42500</v>
      </c>
      <c r="Q58" s="84">
        <f t="shared" si="2"/>
        <v>27</v>
      </c>
      <c r="R58" s="104" t="s">
        <v>2628</v>
      </c>
      <c r="S58" s="49"/>
      <c r="T58" s="49"/>
      <c r="U58" s="49"/>
      <c r="V58" s="49"/>
      <c r="W58" s="104" t="s">
        <v>2776</v>
      </c>
      <c r="X58" s="57" t="s">
        <v>1603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2503</v>
      </c>
      <c r="C59" s="90" t="s">
        <v>2176</v>
      </c>
      <c r="D59" s="60"/>
      <c r="E59" s="90" t="s">
        <v>2080</v>
      </c>
      <c r="F59" s="90" t="s">
        <v>629</v>
      </c>
      <c r="G59" s="90" t="s">
        <v>1305</v>
      </c>
      <c r="H59" s="49"/>
      <c r="I59" s="49" t="s">
        <v>1481</v>
      </c>
      <c r="J59" s="90" t="s">
        <v>1728</v>
      </c>
      <c r="K59" s="107">
        <v>34171</v>
      </c>
      <c r="L59" s="103">
        <f t="shared" si="1"/>
        <v>34171</v>
      </c>
      <c r="M59" s="104" t="s">
        <v>2081</v>
      </c>
      <c r="N59" s="53" t="s">
        <v>1601</v>
      </c>
      <c r="O59" s="53" t="s">
        <v>1302</v>
      </c>
      <c r="P59" s="54">
        <v>42500</v>
      </c>
      <c r="Q59" s="84">
        <f t="shared" si="2"/>
        <v>22</v>
      </c>
      <c r="R59" s="104" t="s">
        <v>2629</v>
      </c>
      <c r="S59" s="49"/>
      <c r="T59" s="49"/>
      <c r="U59" s="49"/>
      <c r="V59" s="49"/>
      <c r="W59" s="104" t="s">
        <v>2777</v>
      </c>
      <c r="X59" s="57" t="s">
        <v>1113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2504</v>
      </c>
      <c r="C60" s="90" t="s">
        <v>2177</v>
      </c>
      <c r="D60" s="60"/>
      <c r="E60" s="90" t="s">
        <v>2080</v>
      </c>
      <c r="F60" s="90" t="s">
        <v>629</v>
      </c>
      <c r="G60" s="90" t="s">
        <v>1305</v>
      </c>
      <c r="H60" s="49"/>
      <c r="I60" s="49" t="s">
        <v>1481</v>
      </c>
      <c r="J60" s="90" t="s">
        <v>1728</v>
      </c>
      <c r="K60" s="107">
        <v>34458</v>
      </c>
      <c r="L60" s="103">
        <f t="shared" si="1"/>
        <v>34458</v>
      </c>
      <c r="M60" s="104" t="s">
        <v>2081</v>
      </c>
      <c r="N60" s="53" t="s">
        <v>1601</v>
      </c>
      <c r="O60" s="53" t="s">
        <v>1302</v>
      </c>
      <c r="P60" s="54">
        <v>42500</v>
      </c>
      <c r="Q60" s="84">
        <f t="shared" si="2"/>
        <v>22</v>
      </c>
      <c r="R60" s="104" t="s">
        <v>2630</v>
      </c>
      <c r="S60" s="49"/>
      <c r="T60" s="49"/>
      <c r="U60" s="49"/>
      <c r="V60" s="49"/>
      <c r="W60" s="104" t="s">
        <v>2778</v>
      </c>
      <c r="X60" s="57" t="s">
        <v>1603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2505</v>
      </c>
      <c r="C61" s="90" t="s">
        <v>2178</v>
      </c>
      <c r="D61" s="60"/>
      <c r="E61" s="90" t="s">
        <v>2080</v>
      </c>
      <c r="F61" s="90" t="s">
        <v>629</v>
      </c>
      <c r="G61" s="90" t="s">
        <v>1305</v>
      </c>
      <c r="H61" s="49"/>
      <c r="I61" s="49" t="s">
        <v>1481</v>
      </c>
      <c r="J61" s="90" t="s">
        <v>1728</v>
      </c>
      <c r="K61" s="107">
        <v>41568</v>
      </c>
      <c r="L61" s="103">
        <f t="shared" si="1"/>
        <v>41568</v>
      </c>
      <c r="M61" s="104" t="s">
        <v>2081</v>
      </c>
      <c r="N61" s="53" t="s">
        <v>1601</v>
      </c>
      <c r="O61" s="53" t="s">
        <v>1302</v>
      </c>
      <c r="P61" s="54">
        <v>42500</v>
      </c>
      <c r="Q61" s="84">
        <f t="shared" si="2"/>
        <v>2</v>
      </c>
      <c r="R61" s="104" t="s">
        <v>2631</v>
      </c>
      <c r="S61" s="49"/>
      <c r="T61" s="49"/>
      <c r="U61" s="49"/>
      <c r="V61" s="49"/>
      <c r="W61" s="104" t="s">
        <v>2779</v>
      </c>
      <c r="X61" s="57" t="s">
        <v>1113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2506</v>
      </c>
      <c r="C62" s="90" t="s">
        <v>2179</v>
      </c>
      <c r="D62" s="60"/>
      <c r="E62" s="90" t="s">
        <v>2080</v>
      </c>
      <c r="F62" s="90" t="s">
        <v>629</v>
      </c>
      <c r="G62" s="90" t="s">
        <v>1305</v>
      </c>
      <c r="H62" s="49"/>
      <c r="I62" s="49" t="s">
        <v>1481</v>
      </c>
      <c r="J62" s="90" t="s">
        <v>1728</v>
      </c>
      <c r="K62" s="107">
        <v>25413</v>
      </c>
      <c r="L62" s="103">
        <f t="shared" si="1"/>
        <v>25413</v>
      </c>
      <c r="M62" s="104" t="s">
        <v>2081</v>
      </c>
      <c r="N62" s="53" t="s">
        <v>1601</v>
      </c>
      <c r="O62" s="53" t="s">
        <v>1302</v>
      </c>
      <c r="P62" s="54">
        <v>42500</v>
      </c>
      <c r="Q62" s="84">
        <f t="shared" si="2"/>
        <v>46</v>
      </c>
      <c r="R62" s="104" t="s">
        <v>2632</v>
      </c>
      <c r="S62" s="49"/>
      <c r="T62" s="49"/>
      <c r="U62" s="49"/>
      <c r="V62" s="49"/>
      <c r="W62" s="104" t="s">
        <v>2780</v>
      </c>
      <c r="X62" s="57" t="s">
        <v>1603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2507</v>
      </c>
      <c r="C63" s="90" t="s">
        <v>2180</v>
      </c>
      <c r="D63" s="60"/>
      <c r="E63" s="90" t="s">
        <v>2080</v>
      </c>
      <c r="F63" s="90" t="s">
        <v>629</v>
      </c>
      <c r="G63" s="90" t="s">
        <v>1305</v>
      </c>
      <c r="H63" s="49"/>
      <c r="I63" s="49" t="s">
        <v>1481</v>
      </c>
      <c r="J63" s="90" t="s">
        <v>1728</v>
      </c>
      <c r="K63" s="107">
        <v>31678</v>
      </c>
      <c r="L63" s="103">
        <f t="shared" si="1"/>
        <v>31678</v>
      </c>
      <c r="M63" s="104" t="s">
        <v>2081</v>
      </c>
      <c r="N63" s="53" t="s">
        <v>1601</v>
      </c>
      <c r="O63" s="53" t="s">
        <v>1302</v>
      </c>
      <c r="P63" s="54">
        <v>42500</v>
      </c>
      <c r="Q63" s="84">
        <f t="shared" si="2"/>
        <v>29</v>
      </c>
      <c r="R63" s="104" t="s">
        <v>1549</v>
      </c>
      <c r="S63" s="49"/>
      <c r="T63" s="49"/>
      <c r="U63" s="49"/>
      <c r="V63" s="49"/>
      <c r="W63" s="104" t="s">
        <v>2781</v>
      </c>
      <c r="X63" s="57" t="s">
        <v>1113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2094</v>
      </c>
      <c r="C64" s="90" t="s">
        <v>2181</v>
      </c>
      <c r="D64" s="60"/>
      <c r="E64" s="90" t="s">
        <v>2080</v>
      </c>
      <c r="F64" s="90" t="s">
        <v>629</v>
      </c>
      <c r="G64" s="90" t="s">
        <v>1308</v>
      </c>
      <c r="H64" s="49"/>
      <c r="I64" s="49" t="s">
        <v>1481</v>
      </c>
      <c r="J64" s="90" t="s">
        <v>1306</v>
      </c>
      <c r="K64" s="107">
        <v>31481</v>
      </c>
      <c r="L64" s="103">
        <f t="shared" si="1"/>
        <v>31481</v>
      </c>
      <c r="M64" s="104" t="s">
        <v>2081</v>
      </c>
      <c r="N64" s="53" t="s">
        <v>1601</v>
      </c>
      <c r="O64" s="53" t="s">
        <v>1302</v>
      </c>
      <c r="P64" s="54">
        <v>42500</v>
      </c>
      <c r="Q64" s="84">
        <f t="shared" si="2"/>
        <v>30</v>
      </c>
      <c r="R64" s="104" t="s">
        <v>2633</v>
      </c>
      <c r="S64" s="49"/>
      <c r="T64" s="49"/>
      <c r="U64" s="49"/>
      <c r="V64" s="49"/>
      <c r="W64" s="104" t="s">
        <v>2782</v>
      </c>
      <c r="X64" s="57" t="s">
        <v>1603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2508</v>
      </c>
      <c r="C65" s="90" t="s">
        <v>2182</v>
      </c>
      <c r="D65" s="60"/>
      <c r="E65" s="90" t="s">
        <v>2080</v>
      </c>
      <c r="F65" s="90" t="s">
        <v>629</v>
      </c>
      <c r="G65" s="90" t="s">
        <v>1305</v>
      </c>
      <c r="H65" s="49"/>
      <c r="I65" s="49" t="s">
        <v>1481</v>
      </c>
      <c r="J65" s="90" t="s">
        <v>1728</v>
      </c>
      <c r="K65" s="107">
        <v>35552</v>
      </c>
      <c r="L65" s="103">
        <f t="shared" si="1"/>
        <v>35552</v>
      </c>
      <c r="M65" s="104" t="s">
        <v>2081</v>
      </c>
      <c r="N65" s="53" t="s">
        <v>1601</v>
      </c>
      <c r="O65" s="53" t="s">
        <v>1302</v>
      </c>
      <c r="P65" s="54">
        <v>42500</v>
      </c>
      <c r="Q65" s="84">
        <f t="shared" si="2"/>
        <v>19</v>
      </c>
      <c r="R65" s="104" t="s">
        <v>2634</v>
      </c>
      <c r="S65" s="49"/>
      <c r="T65" s="49"/>
      <c r="U65" s="49"/>
      <c r="V65" s="49"/>
      <c r="W65" s="104" t="s">
        <v>2783</v>
      </c>
      <c r="X65" s="57" t="s">
        <v>1113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2509</v>
      </c>
      <c r="C66" s="90" t="s">
        <v>2183</v>
      </c>
      <c r="D66" s="60"/>
      <c r="E66" s="90" t="s">
        <v>2080</v>
      </c>
      <c r="F66" s="90" t="s">
        <v>629</v>
      </c>
      <c r="G66" s="90" t="s">
        <v>1308</v>
      </c>
      <c r="H66" s="49"/>
      <c r="I66" s="49" t="s">
        <v>1481</v>
      </c>
      <c r="J66" s="90" t="s">
        <v>1306</v>
      </c>
      <c r="K66" s="107">
        <v>32509</v>
      </c>
      <c r="L66" s="103">
        <f t="shared" si="1"/>
        <v>32509</v>
      </c>
      <c r="M66" s="104" t="s">
        <v>2081</v>
      </c>
      <c r="N66" s="53" t="s">
        <v>1601</v>
      </c>
      <c r="O66" s="53" t="s">
        <v>1302</v>
      </c>
      <c r="P66" s="54">
        <v>42500</v>
      </c>
      <c r="Q66" s="84">
        <f t="shared" si="2"/>
        <v>27</v>
      </c>
      <c r="R66" s="104" t="s">
        <v>2635</v>
      </c>
      <c r="S66" s="49"/>
      <c r="T66" s="49"/>
      <c r="U66" s="49"/>
      <c r="V66" s="49"/>
      <c r="W66" s="104" t="s">
        <v>2784</v>
      </c>
      <c r="X66" s="57" t="s">
        <v>1603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2510</v>
      </c>
      <c r="C67" s="90" t="s">
        <v>2184</v>
      </c>
      <c r="D67" s="60"/>
      <c r="E67" s="90" t="s">
        <v>2080</v>
      </c>
      <c r="F67" s="90" t="s">
        <v>629</v>
      </c>
      <c r="G67" s="90" t="s">
        <v>1308</v>
      </c>
      <c r="H67" s="49"/>
      <c r="I67" s="49" t="s">
        <v>1481</v>
      </c>
      <c r="J67" s="90" t="s">
        <v>1306</v>
      </c>
      <c r="K67" s="107">
        <v>34037</v>
      </c>
      <c r="L67" s="103">
        <f t="shared" ref="L67:L130" si="3">K67</f>
        <v>34037</v>
      </c>
      <c r="M67" s="104" t="s">
        <v>2081</v>
      </c>
      <c r="N67" s="53" t="s">
        <v>1601</v>
      </c>
      <c r="O67" s="53" t="s">
        <v>1302</v>
      </c>
      <c r="P67" s="54">
        <v>42500</v>
      </c>
      <c r="Q67" s="84">
        <f t="shared" ref="Q67:Q130" si="4">INT(YEARFRAC(K67,P67))</f>
        <v>23</v>
      </c>
      <c r="R67" s="104" t="s">
        <v>2636</v>
      </c>
      <c r="S67" s="49"/>
      <c r="T67" s="49"/>
      <c r="U67" s="49"/>
      <c r="V67" s="49"/>
      <c r="W67" s="104" t="s">
        <v>2785</v>
      </c>
      <c r="X67" s="57" t="s">
        <v>1113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2511</v>
      </c>
      <c r="C68" s="90" t="s">
        <v>2185</v>
      </c>
      <c r="D68" s="60"/>
      <c r="E68" s="90" t="s">
        <v>2080</v>
      </c>
      <c r="F68" s="90" t="s">
        <v>629</v>
      </c>
      <c r="G68" s="90" t="s">
        <v>1308</v>
      </c>
      <c r="H68" s="49"/>
      <c r="I68" s="49" t="s">
        <v>1481</v>
      </c>
      <c r="J68" s="90" t="s">
        <v>1306</v>
      </c>
      <c r="K68" s="107">
        <v>31246</v>
      </c>
      <c r="L68" s="103">
        <f t="shared" si="3"/>
        <v>31246</v>
      </c>
      <c r="M68" s="104" t="s">
        <v>2081</v>
      </c>
      <c r="N68" s="53" t="s">
        <v>1601</v>
      </c>
      <c r="O68" s="53" t="s">
        <v>1302</v>
      </c>
      <c r="P68" s="54">
        <v>42500</v>
      </c>
      <c r="Q68" s="84">
        <f t="shared" si="4"/>
        <v>30</v>
      </c>
      <c r="R68" s="104" t="s">
        <v>2637</v>
      </c>
      <c r="S68" s="49"/>
      <c r="T68" s="49"/>
      <c r="U68" s="49"/>
      <c r="V68" s="49"/>
      <c r="W68" s="104" t="s">
        <v>2786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2512</v>
      </c>
      <c r="C69" s="90" t="s">
        <v>2186</v>
      </c>
      <c r="D69" s="60"/>
      <c r="E69" s="90" t="s">
        <v>2080</v>
      </c>
      <c r="F69" s="90" t="s">
        <v>629</v>
      </c>
      <c r="G69" s="90" t="s">
        <v>1305</v>
      </c>
      <c r="H69" s="49"/>
      <c r="I69" s="49" t="s">
        <v>1481</v>
      </c>
      <c r="J69" s="90" t="s">
        <v>1728</v>
      </c>
      <c r="K69" s="107">
        <v>32509</v>
      </c>
      <c r="L69" s="103">
        <f t="shared" si="3"/>
        <v>32509</v>
      </c>
      <c r="M69" s="104" t="s">
        <v>2081</v>
      </c>
      <c r="N69" s="53" t="s">
        <v>1601</v>
      </c>
      <c r="O69" s="53" t="s">
        <v>1302</v>
      </c>
      <c r="P69" s="54">
        <v>42500</v>
      </c>
      <c r="Q69" s="84">
        <f t="shared" si="4"/>
        <v>27</v>
      </c>
      <c r="R69" s="104" t="s">
        <v>2635</v>
      </c>
      <c r="S69" s="49"/>
      <c r="T69" s="49"/>
      <c r="U69" s="49"/>
      <c r="V69" s="49"/>
      <c r="W69" s="104" t="s">
        <v>2787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2513</v>
      </c>
      <c r="C70" s="90" t="s">
        <v>2187</v>
      </c>
      <c r="D70" s="60"/>
      <c r="E70" s="90" t="s">
        <v>2080</v>
      </c>
      <c r="F70" s="90" t="s">
        <v>629</v>
      </c>
      <c r="G70" s="90" t="s">
        <v>1308</v>
      </c>
      <c r="H70" s="49"/>
      <c r="I70" s="49" t="s">
        <v>1481</v>
      </c>
      <c r="J70" s="90" t="s">
        <v>1306</v>
      </c>
      <c r="K70" s="107">
        <v>30604</v>
      </c>
      <c r="L70" s="103">
        <f t="shared" si="3"/>
        <v>30604</v>
      </c>
      <c r="M70" s="104" t="s">
        <v>2081</v>
      </c>
      <c r="N70" s="53" t="s">
        <v>1601</v>
      </c>
      <c r="O70" s="53" t="s">
        <v>1302</v>
      </c>
      <c r="P70" s="54">
        <v>42500</v>
      </c>
      <c r="Q70" s="84">
        <f t="shared" si="4"/>
        <v>32</v>
      </c>
      <c r="R70" s="104" t="s">
        <v>2030</v>
      </c>
      <c r="S70" s="49"/>
      <c r="T70" s="49"/>
      <c r="U70" s="49"/>
      <c r="V70" s="49"/>
      <c r="W70" s="104" t="s">
        <v>2788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2095</v>
      </c>
      <c r="C71" s="90" t="s">
        <v>2188</v>
      </c>
      <c r="D71" s="60"/>
      <c r="E71" s="90" t="s">
        <v>2080</v>
      </c>
      <c r="F71" s="90" t="s">
        <v>629</v>
      </c>
      <c r="G71" s="90" t="s">
        <v>1308</v>
      </c>
      <c r="H71" s="49"/>
      <c r="I71" s="49" t="s">
        <v>1481</v>
      </c>
      <c r="J71" s="90" t="s">
        <v>1306</v>
      </c>
      <c r="K71" s="107">
        <v>33637</v>
      </c>
      <c r="L71" s="103">
        <f t="shared" si="3"/>
        <v>33637</v>
      </c>
      <c r="M71" s="104" t="s">
        <v>2081</v>
      </c>
      <c r="N71" s="53" t="s">
        <v>1601</v>
      </c>
      <c r="O71" s="53" t="s">
        <v>1302</v>
      </c>
      <c r="P71" s="54">
        <v>42500</v>
      </c>
      <c r="Q71" s="84">
        <f t="shared" si="4"/>
        <v>24</v>
      </c>
      <c r="R71" s="104" t="s">
        <v>2638</v>
      </c>
      <c r="S71" s="49"/>
      <c r="T71" s="49"/>
      <c r="U71" s="49"/>
      <c r="V71" s="49"/>
      <c r="W71" s="104" t="s">
        <v>2789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2096</v>
      </c>
      <c r="C72" s="90" t="s">
        <v>2189</v>
      </c>
      <c r="D72" s="60"/>
      <c r="E72" s="90" t="s">
        <v>2080</v>
      </c>
      <c r="F72" s="90" t="s">
        <v>629</v>
      </c>
      <c r="G72" s="90" t="s">
        <v>1305</v>
      </c>
      <c r="H72" s="49"/>
      <c r="I72" s="49" t="s">
        <v>1481</v>
      </c>
      <c r="J72" s="90" t="s">
        <v>1728</v>
      </c>
      <c r="K72" s="107">
        <v>32526</v>
      </c>
      <c r="L72" s="103">
        <f t="shared" si="3"/>
        <v>32526</v>
      </c>
      <c r="M72" s="104" t="s">
        <v>2081</v>
      </c>
      <c r="N72" s="53" t="s">
        <v>1601</v>
      </c>
      <c r="O72" s="53" t="s">
        <v>1302</v>
      </c>
      <c r="P72" s="54">
        <v>42500</v>
      </c>
      <c r="Q72" s="84">
        <f t="shared" si="4"/>
        <v>27</v>
      </c>
      <c r="R72" s="104" t="s">
        <v>2639</v>
      </c>
      <c r="S72" s="49"/>
      <c r="T72" s="49"/>
      <c r="U72" s="49"/>
      <c r="V72" s="49"/>
      <c r="W72" s="104" t="s">
        <v>2790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2097</v>
      </c>
      <c r="C73" s="90" t="s">
        <v>2190</v>
      </c>
      <c r="D73" s="60"/>
      <c r="E73" s="90" t="s">
        <v>2080</v>
      </c>
      <c r="F73" s="90" t="s">
        <v>629</v>
      </c>
      <c r="G73" s="90" t="s">
        <v>1308</v>
      </c>
      <c r="H73" s="49"/>
      <c r="I73" s="49" t="s">
        <v>1481</v>
      </c>
      <c r="J73" s="90" t="s">
        <v>1306</v>
      </c>
      <c r="K73" s="107">
        <v>32742</v>
      </c>
      <c r="L73" s="103">
        <f t="shared" si="3"/>
        <v>32742</v>
      </c>
      <c r="M73" s="104" t="s">
        <v>2081</v>
      </c>
      <c r="N73" s="53" t="s">
        <v>1601</v>
      </c>
      <c r="O73" s="53" t="s">
        <v>1302</v>
      </c>
      <c r="P73" s="54">
        <v>42500</v>
      </c>
      <c r="Q73" s="84">
        <f t="shared" si="4"/>
        <v>26</v>
      </c>
      <c r="R73" s="104" t="s">
        <v>2640</v>
      </c>
      <c r="S73" s="49"/>
      <c r="T73" s="49"/>
      <c r="U73" s="49"/>
      <c r="V73" s="49"/>
      <c r="W73" s="104" t="s">
        <v>2791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2514</v>
      </c>
      <c r="C74" s="90" t="s">
        <v>2191</v>
      </c>
      <c r="D74" s="60"/>
      <c r="E74" s="90" t="s">
        <v>2080</v>
      </c>
      <c r="F74" s="90" t="s">
        <v>629</v>
      </c>
      <c r="G74" s="90" t="s">
        <v>1305</v>
      </c>
      <c r="H74" s="49"/>
      <c r="I74" s="49" t="s">
        <v>1481</v>
      </c>
      <c r="J74" s="90" t="s">
        <v>1728</v>
      </c>
      <c r="K74" s="107">
        <v>33250</v>
      </c>
      <c r="L74" s="103">
        <f t="shared" si="3"/>
        <v>33250</v>
      </c>
      <c r="M74" s="104" t="s">
        <v>2081</v>
      </c>
      <c r="N74" s="53" t="s">
        <v>1601</v>
      </c>
      <c r="O74" s="53" t="s">
        <v>1302</v>
      </c>
      <c r="P74" s="54">
        <v>42500</v>
      </c>
      <c r="Q74" s="84">
        <f t="shared" si="4"/>
        <v>25</v>
      </c>
      <c r="R74" s="104" t="s">
        <v>2641</v>
      </c>
      <c r="S74" s="49"/>
      <c r="T74" s="49"/>
      <c r="U74" s="49"/>
      <c r="V74" s="49"/>
      <c r="W74" s="104" t="s">
        <v>2792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2515</v>
      </c>
      <c r="C75" s="90" t="s">
        <v>2192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07">
        <v>31652</v>
      </c>
      <c r="L75" s="103">
        <f t="shared" si="3"/>
        <v>31652</v>
      </c>
      <c r="M75" s="104" t="s">
        <v>2081</v>
      </c>
      <c r="N75" s="53" t="s">
        <v>1601</v>
      </c>
      <c r="O75" s="53" t="s">
        <v>1302</v>
      </c>
      <c r="P75" s="54">
        <v>42500</v>
      </c>
      <c r="Q75" s="84">
        <f t="shared" si="4"/>
        <v>29</v>
      </c>
      <c r="R75" s="104" t="s">
        <v>2642</v>
      </c>
      <c r="S75" s="49"/>
      <c r="T75" s="54"/>
      <c r="U75" s="49"/>
      <c r="V75" s="56"/>
      <c r="W75" s="104" t="s">
        <v>2793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2516</v>
      </c>
      <c r="C76" s="90" t="s">
        <v>2193</v>
      </c>
      <c r="D76" s="60"/>
      <c r="E76" s="90" t="s">
        <v>2080</v>
      </c>
      <c r="F76" s="90" t="s">
        <v>629</v>
      </c>
      <c r="G76" s="90" t="s">
        <v>1305</v>
      </c>
      <c r="H76" s="49"/>
      <c r="I76" s="49" t="s">
        <v>1481</v>
      </c>
      <c r="J76" s="90" t="s">
        <v>1728</v>
      </c>
      <c r="K76" s="107">
        <v>35222</v>
      </c>
      <c r="L76" s="103">
        <f t="shared" si="3"/>
        <v>35222</v>
      </c>
      <c r="M76" s="104" t="s">
        <v>2081</v>
      </c>
      <c r="N76" s="53" t="s">
        <v>1601</v>
      </c>
      <c r="O76" s="53" t="s">
        <v>1302</v>
      </c>
      <c r="P76" s="54">
        <v>42500</v>
      </c>
      <c r="Q76" s="84">
        <f t="shared" si="4"/>
        <v>19</v>
      </c>
      <c r="R76" s="104" t="s">
        <v>2643</v>
      </c>
      <c r="S76" s="49"/>
      <c r="T76" s="54"/>
      <c r="U76" s="49"/>
      <c r="V76" s="56"/>
      <c r="W76" s="104" t="s">
        <v>2794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2517</v>
      </c>
      <c r="C77" s="90" t="s">
        <v>2194</v>
      </c>
      <c r="D77" s="60"/>
      <c r="E77" s="90" t="s">
        <v>2080</v>
      </c>
      <c r="F77" s="90" t="s">
        <v>629</v>
      </c>
      <c r="G77" s="90" t="s">
        <v>1305</v>
      </c>
      <c r="H77" s="49"/>
      <c r="I77" s="49" t="s">
        <v>1481</v>
      </c>
      <c r="J77" s="90" t="s">
        <v>1728</v>
      </c>
      <c r="K77" s="107">
        <v>31899</v>
      </c>
      <c r="L77" s="103">
        <f t="shared" si="3"/>
        <v>31899</v>
      </c>
      <c r="M77" s="104" t="s">
        <v>2081</v>
      </c>
      <c r="N77" s="53" t="s">
        <v>1601</v>
      </c>
      <c r="O77" s="53" t="s">
        <v>1302</v>
      </c>
      <c r="P77" s="54">
        <v>42500</v>
      </c>
      <c r="Q77" s="84">
        <f t="shared" si="4"/>
        <v>29</v>
      </c>
      <c r="R77" s="104" t="s">
        <v>2018</v>
      </c>
      <c r="S77" s="49"/>
      <c r="T77" s="49"/>
      <c r="U77" s="49"/>
      <c r="V77" s="49"/>
      <c r="W77" s="104" t="s">
        <v>2795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2518</v>
      </c>
      <c r="C78" s="90" t="s">
        <v>2195</v>
      </c>
      <c r="D78" s="60"/>
      <c r="E78" s="90" t="s">
        <v>2080</v>
      </c>
      <c r="F78" s="90" t="s">
        <v>629</v>
      </c>
      <c r="G78" s="90" t="s">
        <v>1308</v>
      </c>
      <c r="H78" s="49"/>
      <c r="I78" s="49" t="s">
        <v>1481</v>
      </c>
      <c r="J78" s="90" t="s">
        <v>1306</v>
      </c>
      <c r="K78" s="107">
        <v>29513</v>
      </c>
      <c r="L78" s="103">
        <f t="shared" si="3"/>
        <v>29513</v>
      </c>
      <c r="M78" s="104" t="s">
        <v>2081</v>
      </c>
      <c r="N78" s="53" t="s">
        <v>1601</v>
      </c>
      <c r="O78" s="53" t="s">
        <v>1302</v>
      </c>
      <c r="P78" s="54">
        <v>42500</v>
      </c>
      <c r="Q78" s="84">
        <f t="shared" si="4"/>
        <v>35</v>
      </c>
      <c r="R78" s="104" t="s">
        <v>2644</v>
      </c>
      <c r="S78" s="49"/>
      <c r="T78" s="49"/>
      <c r="U78" s="49"/>
      <c r="V78" s="49"/>
      <c r="W78" s="104" t="s">
        <v>2796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2519</v>
      </c>
      <c r="C79" s="90" t="s">
        <v>2196</v>
      </c>
      <c r="D79" s="60"/>
      <c r="E79" s="90" t="s">
        <v>2080</v>
      </c>
      <c r="F79" s="90" t="s">
        <v>629</v>
      </c>
      <c r="G79" s="90" t="s">
        <v>1305</v>
      </c>
      <c r="H79" s="49"/>
      <c r="I79" s="49" t="s">
        <v>1481</v>
      </c>
      <c r="J79" s="90" t="s">
        <v>1728</v>
      </c>
      <c r="K79" s="107">
        <v>24696</v>
      </c>
      <c r="L79" s="103">
        <f t="shared" si="3"/>
        <v>24696</v>
      </c>
      <c r="M79" s="104" t="s">
        <v>2081</v>
      </c>
      <c r="N79" s="53" t="s">
        <v>1601</v>
      </c>
      <c r="O79" s="53" t="s">
        <v>1302</v>
      </c>
      <c r="P79" s="54">
        <v>42500</v>
      </c>
      <c r="Q79" s="84">
        <f t="shared" si="4"/>
        <v>48</v>
      </c>
      <c r="R79" s="104" t="s">
        <v>2645</v>
      </c>
      <c r="S79" s="49"/>
      <c r="T79" s="49"/>
      <c r="U79" s="49"/>
      <c r="V79" s="49"/>
      <c r="W79" s="104" t="s">
        <v>2797</v>
      </c>
      <c r="X79" s="57" t="s">
        <v>1113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2520</v>
      </c>
      <c r="C80" s="90" t="s">
        <v>2197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07">
        <v>28771</v>
      </c>
      <c r="L80" s="103">
        <f t="shared" si="3"/>
        <v>28771</v>
      </c>
      <c r="M80" s="104" t="s">
        <v>2081</v>
      </c>
      <c r="N80" s="53" t="s">
        <v>1601</v>
      </c>
      <c r="O80" s="53" t="s">
        <v>1302</v>
      </c>
      <c r="P80" s="54">
        <v>42500</v>
      </c>
      <c r="Q80" s="84">
        <f t="shared" si="4"/>
        <v>37</v>
      </c>
      <c r="R80" s="104" t="s">
        <v>2646</v>
      </c>
      <c r="S80" s="49"/>
      <c r="T80" s="49"/>
      <c r="U80" s="49"/>
      <c r="V80" s="49"/>
      <c r="W80" s="104" t="s">
        <v>2798</v>
      </c>
      <c r="X80" s="57" t="s">
        <v>1603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2521</v>
      </c>
      <c r="C81" s="90" t="s">
        <v>2198</v>
      </c>
      <c r="D81" s="60"/>
      <c r="E81" s="90" t="s">
        <v>2080</v>
      </c>
      <c r="F81" s="90" t="s">
        <v>629</v>
      </c>
      <c r="G81" s="90" t="s">
        <v>1308</v>
      </c>
      <c r="H81" s="49"/>
      <c r="I81" s="49" t="s">
        <v>1481</v>
      </c>
      <c r="J81" s="90" t="s">
        <v>1306</v>
      </c>
      <c r="K81" s="107">
        <v>29292</v>
      </c>
      <c r="L81" s="103">
        <f t="shared" si="3"/>
        <v>29292</v>
      </c>
      <c r="M81" s="104" t="s">
        <v>2081</v>
      </c>
      <c r="N81" s="53" t="s">
        <v>1601</v>
      </c>
      <c r="O81" s="53" t="s">
        <v>1302</v>
      </c>
      <c r="P81" s="54">
        <v>42500</v>
      </c>
      <c r="Q81" s="84">
        <f t="shared" si="4"/>
        <v>36</v>
      </c>
      <c r="R81" s="104" t="s">
        <v>2647</v>
      </c>
      <c r="S81" s="49"/>
      <c r="T81" s="49"/>
      <c r="U81" s="49"/>
      <c r="V81" s="49"/>
      <c r="W81" s="104" t="s">
        <v>2799</v>
      </c>
      <c r="X81" s="57" t="s">
        <v>1113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2522</v>
      </c>
      <c r="C82" s="90" t="s">
        <v>2199</v>
      </c>
      <c r="D82" s="60"/>
      <c r="E82" s="90" t="s">
        <v>2080</v>
      </c>
      <c r="F82" s="90" t="s">
        <v>629</v>
      </c>
      <c r="G82" s="90" t="s">
        <v>1305</v>
      </c>
      <c r="H82" s="49"/>
      <c r="I82" s="49" t="s">
        <v>1481</v>
      </c>
      <c r="J82" s="90" t="s">
        <v>1728</v>
      </c>
      <c r="K82" s="107">
        <v>28200</v>
      </c>
      <c r="L82" s="103">
        <f t="shared" si="3"/>
        <v>28200</v>
      </c>
      <c r="M82" s="104" t="s">
        <v>2081</v>
      </c>
      <c r="N82" s="53" t="s">
        <v>1601</v>
      </c>
      <c r="O82" s="53" t="s">
        <v>1302</v>
      </c>
      <c r="P82" s="54">
        <v>42500</v>
      </c>
      <c r="Q82" s="84">
        <f t="shared" si="4"/>
        <v>39</v>
      </c>
      <c r="R82" s="104" t="s">
        <v>2648</v>
      </c>
      <c r="S82" s="49"/>
      <c r="T82" s="49"/>
      <c r="U82" s="49"/>
      <c r="V82" s="49"/>
      <c r="W82" s="104" t="s">
        <v>2800</v>
      </c>
      <c r="X82" s="57" t="s">
        <v>1603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2523</v>
      </c>
      <c r="C83" s="90" t="s">
        <v>2200</v>
      </c>
      <c r="D83" s="60"/>
      <c r="E83" s="90" t="s">
        <v>2080</v>
      </c>
      <c r="F83" s="90" t="s">
        <v>629</v>
      </c>
      <c r="G83" s="90" t="s">
        <v>1308</v>
      </c>
      <c r="H83" s="49"/>
      <c r="I83" s="49" t="s">
        <v>1481</v>
      </c>
      <c r="J83" s="90" t="s">
        <v>1306</v>
      </c>
      <c r="K83" s="107">
        <v>39765</v>
      </c>
      <c r="L83" s="103">
        <f t="shared" si="3"/>
        <v>39765</v>
      </c>
      <c r="M83" s="104" t="s">
        <v>2081</v>
      </c>
      <c r="N83" s="53" t="s">
        <v>1601</v>
      </c>
      <c r="O83" s="53" t="s">
        <v>1302</v>
      </c>
      <c r="P83" s="54">
        <v>42500</v>
      </c>
      <c r="Q83" s="84">
        <f t="shared" si="4"/>
        <v>7</v>
      </c>
      <c r="R83" s="104" t="s">
        <v>2649</v>
      </c>
      <c r="S83" s="49"/>
      <c r="T83" s="49"/>
      <c r="U83" s="49"/>
      <c r="V83" s="49"/>
      <c r="W83" s="104" t="s">
        <v>2801</v>
      </c>
      <c r="X83" s="57" t="s">
        <v>1113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2524</v>
      </c>
      <c r="C84" s="90" t="s">
        <v>2201</v>
      </c>
      <c r="D84" s="60"/>
      <c r="E84" s="90" t="s">
        <v>2080</v>
      </c>
      <c r="F84" s="90" t="s">
        <v>629</v>
      </c>
      <c r="G84" s="90" t="s">
        <v>1308</v>
      </c>
      <c r="H84" s="49"/>
      <c r="I84" s="49" t="s">
        <v>1481</v>
      </c>
      <c r="J84" s="90" t="s">
        <v>1306</v>
      </c>
      <c r="K84" s="107">
        <v>25605</v>
      </c>
      <c r="L84" s="103">
        <f t="shared" si="3"/>
        <v>25605</v>
      </c>
      <c r="M84" s="104" t="s">
        <v>2081</v>
      </c>
      <c r="N84" s="53" t="s">
        <v>1601</v>
      </c>
      <c r="O84" s="53" t="s">
        <v>1302</v>
      </c>
      <c r="P84" s="54">
        <v>42500</v>
      </c>
      <c r="Q84" s="84">
        <f t="shared" si="4"/>
        <v>46</v>
      </c>
      <c r="R84" s="104" t="s">
        <v>2650</v>
      </c>
      <c r="S84" s="49"/>
      <c r="T84" s="49"/>
      <c r="U84" s="49"/>
      <c r="V84" s="49"/>
      <c r="W84" s="104" t="s">
        <v>2802</v>
      </c>
      <c r="X84" s="57" t="s">
        <v>1603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2098</v>
      </c>
      <c r="C85" s="90" t="s">
        <v>2202</v>
      </c>
      <c r="D85" s="60"/>
      <c r="E85" s="90" t="s">
        <v>2080</v>
      </c>
      <c r="F85" s="90" t="s">
        <v>629</v>
      </c>
      <c r="G85" s="90" t="s">
        <v>1305</v>
      </c>
      <c r="H85" s="49"/>
      <c r="I85" s="49" t="s">
        <v>1481</v>
      </c>
      <c r="J85" s="90" t="s">
        <v>1728</v>
      </c>
      <c r="K85" s="107">
        <v>32108</v>
      </c>
      <c r="L85" s="103">
        <f t="shared" si="3"/>
        <v>32108</v>
      </c>
      <c r="M85" s="104" t="s">
        <v>2081</v>
      </c>
      <c r="N85" s="53" t="s">
        <v>1601</v>
      </c>
      <c r="O85" s="53" t="s">
        <v>1302</v>
      </c>
      <c r="P85" s="54">
        <v>42500</v>
      </c>
      <c r="Q85" s="84">
        <f t="shared" si="4"/>
        <v>28</v>
      </c>
      <c r="R85" s="104" t="s">
        <v>2651</v>
      </c>
      <c r="S85" s="49"/>
      <c r="T85" s="49"/>
      <c r="U85" s="49"/>
      <c r="V85" s="49"/>
      <c r="W85" s="104" t="s">
        <v>2803</v>
      </c>
      <c r="X85" s="57" t="s">
        <v>1113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2099</v>
      </c>
      <c r="C86" s="90" t="s">
        <v>2203</v>
      </c>
      <c r="D86" s="60"/>
      <c r="E86" s="90" t="s">
        <v>2080</v>
      </c>
      <c r="F86" s="90" t="s">
        <v>629</v>
      </c>
      <c r="G86" s="90" t="s">
        <v>1305</v>
      </c>
      <c r="H86" s="49"/>
      <c r="I86" s="49" t="s">
        <v>1481</v>
      </c>
      <c r="J86" s="90" t="s">
        <v>1728</v>
      </c>
      <c r="K86" s="107">
        <v>19632</v>
      </c>
      <c r="L86" s="103">
        <f t="shared" si="3"/>
        <v>19632</v>
      </c>
      <c r="M86" s="104" t="s">
        <v>2081</v>
      </c>
      <c r="N86" s="53" t="s">
        <v>1601</v>
      </c>
      <c r="O86" s="53" t="s">
        <v>1302</v>
      </c>
      <c r="P86" s="54">
        <v>42500</v>
      </c>
      <c r="Q86" s="84">
        <f t="shared" si="4"/>
        <v>62</v>
      </c>
      <c r="R86" s="104" t="s">
        <v>2652</v>
      </c>
      <c r="S86" s="49"/>
      <c r="T86" s="49"/>
      <c r="U86" s="49"/>
      <c r="V86" s="49"/>
      <c r="W86" s="104" t="s">
        <v>2804</v>
      </c>
      <c r="X86" s="57" t="s">
        <v>1603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2525</v>
      </c>
      <c r="C87" s="90" t="s">
        <v>2204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07">
        <v>29519</v>
      </c>
      <c r="L87" s="103">
        <f t="shared" si="3"/>
        <v>29519</v>
      </c>
      <c r="M87" s="104" t="s">
        <v>2081</v>
      </c>
      <c r="N87" s="53" t="s">
        <v>1601</v>
      </c>
      <c r="O87" s="53" t="s">
        <v>1302</v>
      </c>
      <c r="P87" s="54">
        <v>42500</v>
      </c>
      <c r="Q87" s="84">
        <f t="shared" si="4"/>
        <v>35</v>
      </c>
      <c r="R87" s="104" t="s">
        <v>2653</v>
      </c>
      <c r="S87" s="49"/>
      <c r="T87" s="49"/>
      <c r="U87" s="49"/>
      <c r="V87" s="49"/>
      <c r="W87" s="104" t="s">
        <v>2805</v>
      </c>
      <c r="X87" s="57" t="s">
        <v>1113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2100</v>
      </c>
      <c r="C88" s="90" t="s">
        <v>2205</v>
      </c>
      <c r="D88" s="60"/>
      <c r="E88" s="90" t="s">
        <v>2080</v>
      </c>
      <c r="F88" s="90" t="s">
        <v>629</v>
      </c>
      <c r="G88" s="90" t="s">
        <v>1308</v>
      </c>
      <c r="H88" s="49"/>
      <c r="I88" s="49" t="s">
        <v>1481</v>
      </c>
      <c r="J88" s="90" t="s">
        <v>1306</v>
      </c>
      <c r="K88" s="107">
        <v>32578</v>
      </c>
      <c r="L88" s="103">
        <f t="shared" si="3"/>
        <v>32578</v>
      </c>
      <c r="M88" s="104" t="s">
        <v>2081</v>
      </c>
      <c r="N88" s="53" t="s">
        <v>1601</v>
      </c>
      <c r="O88" s="53" t="s">
        <v>1302</v>
      </c>
      <c r="P88" s="54">
        <v>42500</v>
      </c>
      <c r="Q88" s="84">
        <f t="shared" si="4"/>
        <v>27</v>
      </c>
      <c r="R88" s="104" t="s">
        <v>2654</v>
      </c>
      <c r="S88" s="49"/>
      <c r="T88" s="49"/>
      <c r="U88" s="49"/>
      <c r="V88" s="49"/>
      <c r="W88" s="104" t="s">
        <v>2806</v>
      </c>
      <c r="X88" s="57" t="s">
        <v>1603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2526</v>
      </c>
      <c r="C89" s="90" t="s">
        <v>2206</v>
      </c>
      <c r="D89" s="60"/>
      <c r="E89" s="90" t="s">
        <v>2080</v>
      </c>
      <c r="F89" s="90" t="s">
        <v>629</v>
      </c>
      <c r="G89" s="90" t="s">
        <v>1308</v>
      </c>
      <c r="H89" s="49"/>
      <c r="I89" s="49" t="s">
        <v>1481</v>
      </c>
      <c r="J89" s="90" t="s">
        <v>1306</v>
      </c>
      <c r="K89" s="107">
        <v>33070</v>
      </c>
      <c r="L89" s="103">
        <f t="shared" si="3"/>
        <v>33070</v>
      </c>
      <c r="M89" s="104" t="s">
        <v>2081</v>
      </c>
      <c r="N89" s="53" t="s">
        <v>1601</v>
      </c>
      <c r="O89" s="53" t="s">
        <v>1302</v>
      </c>
      <c r="P89" s="54">
        <v>42500</v>
      </c>
      <c r="Q89" s="84">
        <f t="shared" si="4"/>
        <v>25</v>
      </c>
      <c r="R89" s="104" t="s">
        <v>2655</v>
      </c>
      <c r="S89" s="49"/>
      <c r="T89" s="49"/>
      <c r="U89" s="49"/>
      <c r="V89" s="49"/>
      <c r="W89" s="104" t="s">
        <v>2807</v>
      </c>
      <c r="X89" s="57" t="s">
        <v>1113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2527</v>
      </c>
      <c r="C90" s="90" t="s">
        <v>2207</v>
      </c>
      <c r="D90" s="60"/>
      <c r="E90" s="90" t="s">
        <v>2080</v>
      </c>
      <c r="F90" s="90" t="s">
        <v>629</v>
      </c>
      <c r="G90" s="90" t="s">
        <v>1308</v>
      </c>
      <c r="H90" s="49"/>
      <c r="I90" s="49" t="s">
        <v>1481</v>
      </c>
      <c r="J90" s="90" t="s">
        <v>1306</v>
      </c>
      <c r="K90" s="107">
        <v>26190</v>
      </c>
      <c r="L90" s="103">
        <f t="shared" si="3"/>
        <v>26190</v>
      </c>
      <c r="M90" s="104" t="s">
        <v>2081</v>
      </c>
      <c r="N90" s="53" t="s">
        <v>1601</v>
      </c>
      <c r="O90" s="53" t="s">
        <v>1302</v>
      </c>
      <c r="P90" s="54">
        <v>42500</v>
      </c>
      <c r="Q90" s="84">
        <f t="shared" si="4"/>
        <v>44</v>
      </c>
      <c r="R90" s="104" t="s">
        <v>2656</v>
      </c>
      <c r="S90" s="49"/>
      <c r="T90" s="49"/>
      <c r="U90" s="49"/>
      <c r="V90" s="49"/>
      <c r="W90" s="104" t="s">
        <v>2808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2528</v>
      </c>
      <c r="C91" s="90" t="s">
        <v>2208</v>
      </c>
      <c r="D91" s="60"/>
      <c r="E91" s="90" t="s">
        <v>2080</v>
      </c>
      <c r="F91" s="90" t="s">
        <v>629</v>
      </c>
      <c r="G91" s="90" t="s">
        <v>1308</v>
      </c>
      <c r="H91" s="49"/>
      <c r="I91" s="49" t="s">
        <v>1481</v>
      </c>
      <c r="J91" s="90" t="s">
        <v>1306</v>
      </c>
      <c r="K91" s="107">
        <v>40821</v>
      </c>
      <c r="L91" s="103">
        <f t="shared" si="3"/>
        <v>40821</v>
      </c>
      <c r="M91" s="104" t="s">
        <v>2081</v>
      </c>
      <c r="N91" s="53" t="s">
        <v>1601</v>
      </c>
      <c r="O91" s="53" t="s">
        <v>1302</v>
      </c>
      <c r="P91" s="54">
        <v>42500</v>
      </c>
      <c r="Q91" s="84">
        <f t="shared" si="4"/>
        <v>4</v>
      </c>
      <c r="R91" s="104" t="s">
        <v>2657</v>
      </c>
      <c r="S91" s="49"/>
      <c r="T91" s="49"/>
      <c r="U91" s="49"/>
      <c r="V91" s="49"/>
      <c r="W91" s="104" t="s">
        <v>2809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2101</v>
      </c>
      <c r="C92" s="90" t="s">
        <v>2209</v>
      </c>
      <c r="D92" s="60"/>
      <c r="E92" s="90" t="s">
        <v>2080</v>
      </c>
      <c r="F92" s="90" t="s">
        <v>629</v>
      </c>
      <c r="G92" s="90" t="s">
        <v>1305</v>
      </c>
      <c r="H92" s="49"/>
      <c r="I92" s="49" t="s">
        <v>1481</v>
      </c>
      <c r="J92" s="90" t="s">
        <v>1728</v>
      </c>
      <c r="K92" s="107">
        <v>29727</v>
      </c>
      <c r="L92" s="103">
        <f t="shared" si="3"/>
        <v>29727</v>
      </c>
      <c r="M92" s="104" t="s">
        <v>2081</v>
      </c>
      <c r="N92" s="53" t="s">
        <v>1601</v>
      </c>
      <c r="O92" s="53" t="s">
        <v>1302</v>
      </c>
      <c r="P92" s="54">
        <v>42500</v>
      </c>
      <c r="Q92" s="84">
        <f t="shared" si="4"/>
        <v>34</v>
      </c>
      <c r="R92" s="104" t="s">
        <v>2658</v>
      </c>
      <c r="S92" s="49"/>
      <c r="T92" s="49"/>
      <c r="U92" s="49"/>
      <c r="V92" s="49"/>
      <c r="W92" s="104" t="s">
        <v>2810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2102</v>
      </c>
      <c r="C93" s="90" t="s">
        <v>2210</v>
      </c>
      <c r="D93" s="60"/>
      <c r="E93" s="90" t="s">
        <v>2080</v>
      </c>
      <c r="F93" s="90" t="s">
        <v>629</v>
      </c>
      <c r="G93" s="90" t="s">
        <v>1308</v>
      </c>
      <c r="H93" s="49"/>
      <c r="I93" s="49" t="s">
        <v>1481</v>
      </c>
      <c r="J93" s="90" t="s">
        <v>1306</v>
      </c>
      <c r="K93" s="107">
        <v>26565</v>
      </c>
      <c r="L93" s="103">
        <f t="shared" si="3"/>
        <v>26565</v>
      </c>
      <c r="M93" s="104" t="s">
        <v>2081</v>
      </c>
      <c r="N93" s="53" t="s">
        <v>1601</v>
      </c>
      <c r="O93" s="53" t="s">
        <v>1302</v>
      </c>
      <c r="P93" s="54">
        <v>42500</v>
      </c>
      <c r="Q93" s="84">
        <f t="shared" si="4"/>
        <v>43</v>
      </c>
      <c r="R93" s="104" t="s">
        <v>2659</v>
      </c>
      <c r="S93" s="49"/>
      <c r="T93" s="49"/>
      <c r="U93" s="49"/>
      <c r="V93" s="49"/>
      <c r="W93" s="104" t="s">
        <v>2811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2529</v>
      </c>
      <c r="C94" s="90" t="s">
        <v>2211</v>
      </c>
      <c r="D94" s="60"/>
      <c r="E94" s="90" t="s">
        <v>2080</v>
      </c>
      <c r="F94" s="90" t="s">
        <v>629</v>
      </c>
      <c r="G94" s="90" t="s">
        <v>1305</v>
      </c>
      <c r="H94" s="49"/>
      <c r="I94" s="49" t="s">
        <v>1481</v>
      </c>
      <c r="J94" s="90" t="s">
        <v>1728</v>
      </c>
      <c r="K94" s="107">
        <v>28463</v>
      </c>
      <c r="L94" s="103">
        <f t="shared" si="3"/>
        <v>28463</v>
      </c>
      <c r="M94" s="104" t="s">
        <v>2081</v>
      </c>
      <c r="N94" s="53" t="s">
        <v>1601</v>
      </c>
      <c r="O94" s="53" t="s">
        <v>1302</v>
      </c>
      <c r="P94" s="54">
        <v>42500</v>
      </c>
      <c r="Q94" s="84">
        <f t="shared" si="4"/>
        <v>38</v>
      </c>
      <c r="R94" s="104" t="s">
        <v>2660</v>
      </c>
      <c r="S94" s="49"/>
      <c r="T94" s="49"/>
      <c r="U94" s="49"/>
      <c r="V94" s="49"/>
      <c r="W94" s="104" t="s">
        <v>2812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2530</v>
      </c>
      <c r="C95" s="90" t="s">
        <v>2212</v>
      </c>
      <c r="D95" s="60"/>
      <c r="E95" s="90" t="s">
        <v>2080</v>
      </c>
      <c r="F95" s="90" t="s">
        <v>629</v>
      </c>
      <c r="G95" s="90" t="s">
        <v>1305</v>
      </c>
      <c r="H95" s="49"/>
      <c r="I95" s="49" t="s">
        <v>1481</v>
      </c>
      <c r="J95" s="90" t="s">
        <v>1728</v>
      </c>
      <c r="K95" s="107">
        <v>33079</v>
      </c>
      <c r="L95" s="103">
        <f t="shared" si="3"/>
        <v>33079</v>
      </c>
      <c r="M95" s="104" t="s">
        <v>2081</v>
      </c>
      <c r="N95" s="53" t="s">
        <v>1601</v>
      </c>
      <c r="O95" s="53" t="s">
        <v>1302</v>
      </c>
      <c r="P95" s="54">
        <v>42500</v>
      </c>
      <c r="Q95" s="84">
        <f t="shared" si="4"/>
        <v>25</v>
      </c>
      <c r="R95" s="104" t="s">
        <v>2661</v>
      </c>
      <c r="S95" s="49"/>
      <c r="T95" s="49"/>
      <c r="U95" s="49"/>
      <c r="V95" s="49"/>
      <c r="W95" s="104" t="s">
        <v>2813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2531</v>
      </c>
      <c r="C96" s="90" t="s">
        <v>2213</v>
      </c>
      <c r="D96" s="60"/>
      <c r="E96" s="90" t="s">
        <v>2080</v>
      </c>
      <c r="F96" s="90" t="s">
        <v>629</v>
      </c>
      <c r="G96" s="90" t="s">
        <v>1308</v>
      </c>
      <c r="H96" s="49"/>
      <c r="I96" s="49" t="s">
        <v>1481</v>
      </c>
      <c r="J96" s="90" t="s">
        <v>1306</v>
      </c>
      <c r="K96" s="107">
        <v>30077</v>
      </c>
      <c r="L96" s="103">
        <f t="shared" si="3"/>
        <v>30077</v>
      </c>
      <c r="M96" s="104" t="s">
        <v>2081</v>
      </c>
      <c r="N96" s="53" t="s">
        <v>1601</v>
      </c>
      <c r="O96" s="53" t="s">
        <v>1302</v>
      </c>
      <c r="P96" s="54">
        <v>42500</v>
      </c>
      <c r="Q96" s="84">
        <f t="shared" si="4"/>
        <v>34</v>
      </c>
      <c r="R96" s="104" t="s">
        <v>2662</v>
      </c>
      <c r="S96" s="49"/>
      <c r="T96" s="49"/>
      <c r="U96" s="49"/>
      <c r="V96" s="49"/>
      <c r="W96" s="104" t="s">
        <v>2814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2532</v>
      </c>
      <c r="C97" s="90" t="s">
        <v>2214</v>
      </c>
      <c r="D97" s="60"/>
      <c r="E97" s="90" t="s">
        <v>2080</v>
      </c>
      <c r="F97" s="90" t="s">
        <v>629</v>
      </c>
      <c r="G97" s="90" t="s">
        <v>1305</v>
      </c>
      <c r="H97" s="49"/>
      <c r="I97" s="49" t="s">
        <v>1481</v>
      </c>
      <c r="J97" s="90" t="s">
        <v>1728</v>
      </c>
      <c r="K97" s="107">
        <v>34226</v>
      </c>
      <c r="L97" s="103">
        <f t="shared" si="3"/>
        <v>34226</v>
      </c>
      <c r="M97" s="104" t="s">
        <v>2081</v>
      </c>
      <c r="N97" s="53" t="s">
        <v>1601</v>
      </c>
      <c r="O97" s="53" t="s">
        <v>1302</v>
      </c>
      <c r="P97" s="54">
        <v>42500</v>
      </c>
      <c r="Q97" s="84">
        <f t="shared" si="4"/>
        <v>22</v>
      </c>
      <c r="R97" s="104" t="s">
        <v>2663</v>
      </c>
      <c r="S97" s="49"/>
      <c r="T97" s="49"/>
      <c r="U97" s="49"/>
      <c r="V97" s="49"/>
      <c r="W97" s="104" t="s">
        <v>2815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2533</v>
      </c>
      <c r="C98" s="90" t="s">
        <v>2215</v>
      </c>
      <c r="D98" s="60"/>
      <c r="E98" s="90" t="s">
        <v>2080</v>
      </c>
      <c r="F98" s="90" t="s">
        <v>629</v>
      </c>
      <c r="G98" s="90" t="s">
        <v>1308</v>
      </c>
      <c r="H98" s="49"/>
      <c r="I98" s="49" t="s">
        <v>1481</v>
      </c>
      <c r="J98" s="90" t="s">
        <v>1306</v>
      </c>
      <c r="K98" s="107">
        <v>34315</v>
      </c>
      <c r="L98" s="103">
        <f t="shared" si="3"/>
        <v>34315</v>
      </c>
      <c r="M98" s="104" t="s">
        <v>2081</v>
      </c>
      <c r="N98" s="53" t="s">
        <v>1601</v>
      </c>
      <c r="O98" s="53" t="s">
        <v>1302</v>
      </c>
      <c r="P98" s="54">
        <v>42500</v>
      </c>
      <c r="Q98" s="84">
        <f t="shared" si="4"/>
        <v>22</v>
      </c>
      <c r="R98" s="104" t="s">
        <v>2664</v>
      </c>
      <c r="S98" s="49"/>
      <c r="T98" s="49"/>
      <c r="U98" s="49"/>
      <c r="V98" s="49"/>
      <c r="W98" s="104" t="s">
        <v>2816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2534</v>
      </c>
      <c r="C99" s="90" t="s">
        <v>2216</v>
      </c>
      <c r="D99" s="60"/>
      <c r="E99" s="90" t="s">
        <v>2080</v>
      </c>
      <c r="F99" s="90" t="s">
        <v>629</v>
      </c>
      <c r="G99" s="90" t="s">
        <v>1305</v>
      </c>
      <c r="H99" s="49"/>
      <c r="I99" s="49" t="s">
        <v>1481</v>
      </c>
      <c r="J99" s="90" t="s">
        <v>1728</v>
      </c>
      <c r="K99" s="107">
        <v>31166</v>
      </c>
      <c r="L99" s="103">
        <f t="shared" si="3"/>
        <v>31166</v>
      </c>
      <c r="M99" s="104" t="s">
        <v>2081</v>
      </c>
      <c r="N99" s="53" t="s">
        <v>1601</v>
      </c>
      <c r="O99" s="53" t="s">
        <v>1302</v>
      </c>
      <c r="P99" s="54">
        <v>42500</v>
      </c>
      <c r="Q99" s="84">
        <f t="shared" si="4"/>
        <v>31</v>
      </c>
      <c r="R99" s="104" t="s">
        <v>2665</v>
      </c>
      <c r="S99" s="49"/>
      <c r="T99" s="49"/>
      <c r="U99" s="49"/>
      <c r="V99" s="49"/>
      <c r="W99" s="104" t="s">
        <v>2817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2103</v>
      </c>
      <c r="C100" s="90" t="s">
        <v>2217</v>
      </c>
      <c r="D100" s="60"/>
      <c r="E100" s="90" t="s">
        <v>2080</v>
      </c>
      <c r="F100" s="90" t="s">
        <v>629</v>
      </c>
      <c r="G100" s="90" t="s">
        <v>1308</v>
      </c>
      <c r="H100" s="49"/>
      <c r="I100" s="49" t="s">
        <v>1481</v>
      </c>
      <c r="J100" s="90" t="s">
        <v>1306</v>
      </c>
      <c r="K100" s="107">
        <v>32327</v>
      </c>
      <c r="L100" s="103">
        <f t="shared" si="3"/>
        <v>32327</v>
      </c>
      <c r="M100" s="104" t="s">
        <v>2081</v>
      </c>
      <c r="N100" s="53" t="s">
        <v>1601</v>
      </c>
      <c r="O100" s="53" t="s">
        <v>1302</v>
      </c>
      <c r="P100" s="54">
        <v>42500</v>
      </c>
      <c r="Q100" s="84">
        <f t="shared" si="4"/>
        <v>27</v>
      </c>
      <c r="R100" s="104" t="s">
        <v>2666</v>
      </c>
      <c r="S100" s="49"/>
      <c r="T100" s="49"/>
      <c r="U100" s="49"/>
      <c r="V100" s="49"/>
      <c r="W100" s="104" t="s">
        <v>2818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2535</v>
      </c>
      <c r="C101" s="90" t="s">
        <v>2218</v>
      </c>
      <c r="D101" s="60"/>
      <c r="E101" s="90" t="s">
        <v>2080</v>
      </c>
      <c r="F101" s="90" t="s">
        <v>629</v>
      </c>
      <c r="G101" s="90" t="s">
        <v>1305</v>
      </c>
      <c r="H101" s="49"/>
      <c r="I101" s="49" t="s">
        <v>1481</v>
      </c>
      <c r="J101" s="90" t="s">
        <v>1728</v>
      </c>
      <c r="K101" s="107">
        <v>28011</v>
      </c>
      <c r="L101" s="103">
        <f t="shared" si="3"/>
        <v>28011</v>
      </c>
      <c r="M101" s="104" t="s">
        <v>2081</v>
      </c>
      <c r="N101" s="53" t="s">
        <v>1601</v>
      </c>
      <c r="O101" s="53" t="s">
        <v>1302</v>
      </c>
      <c r="P101" s="54">
        <v>42500</v>
      </c>
      <c r="Q101" s="84">
        <f t="shared" si="4"/>
        <v>39</v>
      </c>
      <c r="R101" s="104" t="s">
        <v>2667</v>
      </c>
      <c r="S101" s="49"/>
      <c r="T101" s="49"/>
      <c r="U101" s="49"/>
      <c r="V101" s="49"/>
      <c r="W101" s="104" t="s">
        <v>2819</v>
      </c>
      <c r="X101" s="57" t="s">
        <v>1113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2104</v>
      </c>
      <c r="C102" s="90" t="s">
        <v>2219</v>
      </c>
      <c r="D102" s="60"/>
      <c r="E102" s="90" t="s">
        <v>2080</v>
      </c>
      <c r="F102" s="90" t="s">
        <v>629</v>
      </c>
      <c r="G102" s="90" t="s">
        <v>1308</v>
      </c>
      <c r="H102" s="49"/>
      <c r="I102" s="49" t="s">
        <v>1481</v>
      </c>
      <c r="J102" s="90" t="s">
        <v>1306</v>
      </c>
      <c r="K102" s="107">
        <v>25750</v>
      </c>
      <c r="L102" s="103">
        <f t="shared" si="3"/>
        <v>25750</v>
      </c>
      <c r="M102" s="104" t="s">
        <v>2081</v>
      </c>
      <c r="N102" s="53" t="s">
        <v>1601</v>
      </c>
      <c r="O102" s="53" t="s">
        <v>1302</v>
      </c>
      <c r="P102" s="54">
        <v>42500</v>
      </c>
      <c r="Q102" s="84">
        <f t="shared" si="4"/>
        <v>45</v>
      </c>
      <c r="R102" s="104" t="s">
        <v>2668</v>
      </c>
      <c r="S102" s="49"/>
      <c r="T102" s="49"/>
      <c r="U102" s="49"/>
      <c r="V102" s="49"/>
      <c r="W102" s="104" t="s">
        <v>2820</v>
      </c>
      <c r="X102" s="57" t="s">
        <v>1603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2105</v>
      </c>
      <c r="C103" s="90" t="s">
        <v>2220</v>
      </c>
      <c r="D103" s="60"/>
      <c r="E103" s="90" t="s">
        <v>2080</v>
      </c>
      <c r="F103" s="90" t="s">
        <v>629</v>
      </c>
      <c r="G103" s="90" t="s">
        <v>1308</v>
      </c>
      <c r="H103" s="49"/>
      <c r="I103" s="49" t="s">
        <v>1481</v>
      </c>
      <c r="J103" s="90" t="s">
        <v>1306</v>
      </c>
      <c r="K103" s="107">
        <v>38560</v>
      </c>
      <c r="L103" s="103">
        <f t="shared" si="3"/>
        <v>38560</v>
      </c>
      <c r="M103" s="104" t="s">
        <v>2081</v>
      </c>
      <c r="N103" s="53" t="s">
        <v>1601</v>
      </c>
      <c r="O103" s="53" t="s">
        <v>1302</v>
      </c>
      <c r="P103" s="54">
        <v>42500</v>
      </c>
      <c r="Q103" s="84">
        <f t="shared" si="4"/>
        <v>10</v>
      </c>
      <c r="R103" s="104" t="s">
        <v>2669</v>
      </c>
      <c r="S103" s="49"/>
      <c r="T103" s="49"/>
      <c r="U103" s="49"/>
      <c r="V103" s="49"/>
      <c r="W103" s="104" t="s">
        <v>2821</v>
      </c>
      <c r="X103" s="57" t="s">
        <v>1113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2536</v>
      </c>
      <c r="C104" s="90" t="s">
        <v>2221</v>
      </c>
      <c r="D104" s="60"/>
      <c r="E104" s="90" t="s">
        <v>2080</v>
      </c>
      <c r="F104" s="90" t="s">
        <v>629</v>
      </c>
      <c r="G104" s="90" t="s">
        <v>1308</v>
      </c>
      <c r="H104" s="49"/>
      <c r="I104" s="49" t="s">
        <v>1481</v>
      </c>
      <c r="J104" s="90" t="s">
        <v>1306</v>
      </c>
      <c r="K104" s="107">
        <v>32417</v>
      </c>
      <c r="L104" s="103">
        <f t="shared" si="3"/>
        <v>32417</v>
      </c>
      <c r="M104" s="104" t="s">
        <v>2081</v>
      </c>
      <c r="N104" s="53" t="s">
        <v>1601</v>
      </c>
      <c r="O104" s="53" t="s">
        <v>1302</v>
      </c>
      <c r="P104" s="54">
        <v>42500</v>
      </c>
      <c r="Q104" s="84">
        <f t="shared" si="4"/>
        <v>27</v>
      </c>
      <c r="R104" s="104" t="s">
        <v>2670</v>
      </c>
      <c r="S104" s="49"/>
      <c r="T104" s="49"/>
      <c r="U104" s="49"/>
      <c r="V104" s="49"/>
      <c r="W104" s="104" t="s">
        <v>2822</v>
      </c>
      <c r="X104" s="57" t="s">
        <v>1603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2537</v>
      </c>
      <c r="C105" s="90" t="s">
        <v>2222</v>
      </c>
      <c r="D105" s="60"/>
      <c r="E105" s="90" t="s">
        <v>2080</v>
      </c>
      <c r="F105" s="90" t="s">
        <v>629</v>
      </c>
      <c r="G105" s="90" t="s">
        <v>1305</v>
      </c>
      <c r="H105" s="49"/>
      <c r="I105" s="49" t="s">
        <v>1481</v>
      </c>
      <c r="J105" s="90" t="s">
        <v>1728</v>
      </c>
      <c r="K105" s="107">
        <v>33308</v>
      </c>
      <c r="L105" s="103">
        <f t="shared" si="3"/>
        <v>33308</v>
      </c>
      <c r="M105" s="104" t="s">
        <v>2081</v>
      </c>
      <c r="N105" s="53" t="s">
        <v>1601</v>
      </c>
      <c r="O105" s="53" t="s">
        <v>1302</v>
      </c>
      <c r="P105" s="54">
        <v>42500</v>
      </c>
      <c r="Q105" s="84">
        <f t="shared" si="4"/>
        <v>25</v>
      </c>
      <c r="R105" s="104" t="s">
        <v>2671</v>
      </c>
      <c r="S105" s="49"/>
      <c r="T105" s="49"/>
      <c r="U105" s="49"/>
      <c r="V105" s="49"/>
      <c r="W105" s="104" t="s">
        <v>2823</v>
      </c>
      <c r="X105" s="57" t="s">
        <v>1113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2106</v>
      </c>
      <c r="C106" s="90">
        <v>1756966139</v>
      </c>
      <c r="D106" s="60"/>
      <c r="E106" s="90" t="s">
        <v>2874</v>
      </c>
      <c r="F106" s="90" t="s">
        <v>3335</v>
      </c>
      <c r="G106" s="90" t="s">
        <v>1305</v>
      </c>
      <c r="H106" s="49"/>
      <c r="I106" s="49" t="s">
        <v>1481</v>
      </c>
      <c r="J106" s="90" t="s">
        <v>1728</v>
      </c>
      <c r="K106" s="107">
        <v>42238</v>
      </c>
      <c r="L106" s="103">
        <f t="shared" si="3"/>
        <v>42238</v>
      </c>
      <c r="M106" s="104" t="s">
        <v>2081</v>
      </c>
      <c r="N106" s="53" t="s">
        <v>1601</v>
      </c>
      <c r="O106" s="53" t="s">
        <v>1302</v>
      </c>
      <c r="P106" s="54">
        <v>42500</v>
      </c>
      <c r="Q106" s="84">
        <f t="shared" si="4"/>
        <v>0</v>
      </c>
      <c r="R106" s="104" t="s">
        <v>2672</v>
      </c>
      <c r="S106" s="49"/>
      <c r="T106" s="49"/>
      <c r="U106" s="49"/>
      <c r="V106" s="49"/>
      <c r="W106" s="104" t="s">
        <v>2824</v>
      </c>
      <c r="X106" s="57" t="s">
        <v>1603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2538</v>
      </c>
      <c r="C107" s="90" t="s">
        <v>2223</v>
      </c>
      <c r="D107" s="60"/>
      <c r="E107" s="90" t="s">
        <v>2080</v>
      </c>
      <c r="F107" s="90" t="s">
        <v>629</v>
      </c>
      <c r="G107" s="90" t="s">
        <v>1308</v>
      </c>
      <c r="H107" s="49"/>
      <c r="I107" s="49" t="s">
        <v>1481</v>
      </c>
      <c r="J107" s="90" t="s">
        <v>1306</v>
      </c>
      <c r="K107" s="107">
        <v>26405</v>
      </c>
      <c r="L107" s="103">
        <f t="shared" si="3"/>
        <v>26405</v>
      </c>
      <c r="M107" s="104" t="s">
        <v>2081</v>
      </c>
      <c r="N107" s="53" t="s">
        <v>1601</v>
      </c>
      <c r="O107" s="53" t="s">
        <v>1302</v>
      </c>
      <c r="P107" s="54">
        <v>42500</v>
      </c>
      <c r="Q107" s="84">
        <f t="shared" si="4"/>
        <v>44</v>
      </c>
      <c r="R107" s="104" t="s">
        <v>2673</v>
      </c>
      <c r="S107" s="49"/>
      <c r="T107" s="49"/>
      <c r="U107" s="49"/>
      <c r="V107" s="49"/>
      <c r="W107" s="104" t="s">
        <v>2825</v>
      </c>
      <c r="X107" s="57" t="s">
        <v>1113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2539</v>
      </c>
      <c r="C108" s="90" t="s">
        <v>2224</v>
      </c>
      <c r="D108" s="60"/>
      <c r="E108" s="90" t="s">
        <v>2080</v>
      </c>
      <c r="F108" s="90" t="s">
        <v>629</v>
      </c>
      <c r="G108" s="90" t="s">
        <v>1305</v>
      </c>
      <c r="H108" s="49"/>
      <c r="I108" s="49" t="s">
        <v>1481</v>
      </c>
      <c r="J108" s="90" t="s">
        <v>1728</v>
      </c>
      <c r="K108" s="107">
        <v>27408</v>
      </c>
      <c r="L108" s="103">
        <f t="shared" si="3"/>
        <v>27408</v>
      </c>
      <c r="M108" s="104" t="s">
        <v>2081</v>
      </c>
      <c r="N108" s="53" t="s">
        <v>1601</v>
      </c>
      <c r="O108" s="53" t="s">
        <v>1302</v>
      </c>
      <c r="P108" s="54">
        <v>42500</v>
      </c>
      <c r="Q108" s="84">
        <f t="shared" si="4"/>
        <v>41</v>
      </c>
      <c r="R108" s="104" t="s">
        <v>2674</v>
      </c>
      <c r="S108" s="49"/>
      <c r="T108" s="49"/>
      <c r="U108" s="49"/>
      <c r="V108" s="49"/>
      <c r="W108" s="104" t="s">
        <v>2826</v>
      </c>
      <c r="X108" s="57" t="s">
        <v>1603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2540</v>
      </c>
      <c r="C109" s="90" t="s">
        <v>2225</v>
      </c>
      <c r="D109" s="60"/>
      <c r="E109" s="90" t="s">
        <v>2080</v>
      </c>
      <c r="F109" s="90" t="s">
        <v>629</v>
      </c>
      <c r="G109" s="90" t="s">
        <v>1308</v>
      </c>
      <c r="H109" s="49"/>
      <c r="I109" s="49" t="s">
        <v>1481</v>
      </c>
      <c r="J109" s="90" t="s">
        <v>1306</v>
      </c>
      <c r="K109" s="107">
        <v>39085</v>
      </c>
      <c r="L109" s="103">
        <f t="shared" si="3"/>
        <v>39085</v>
      </c>
      <c r="M109" s="104" t="s">
        <v>2081</v>
      </c>
      <c r="N109" s="53" t="s">
        <v>1601</v>
      </c>
      <c r="O109" s="53" t="s">
        <v>1302</v>
      </c>
      <c r="P109" s="54">
        <v>42500</v>
      </c>
      <c r="Q109" s="84">
        <f t="shared" si="4"/>
        <v>9</v>
      </c>
      <c r="R109" s="104" t="s">
        <v>2675</v>
      </c>
      <c r="S109" s="49"/>
      <c r="T109" s="54"/>
      <c r="U109" s="49"/>
      <c r="V109" s="56"/>
      <c r="W109" s="104" t="s">
        <v>2827</v>
      </c>
      <c r="X109" s="57" t="s">
        <v>1113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2541</v>
      </c>
      <c r="C110" s="90" t="s">
        <v>2226</v>
      </c>
      <c r="D110" s="60"/>
      <c r="E110" s="90" t="s">
        <v>2080</v>
      </c>
      <c r="F110" s="90" t="s">
        <v>629</v>
      </c>
      <c r="G110" s="90" t="s">
        <v>1308</v>
      </c>
      <c r="H110" s="49"/>
      <c r="I110" s="49" t="s">
        <v>1481</v>
      </c>
      <c r="J110" s="90" t="s">
        <v>1306</v>
      </c>
      <c r="K110" s="107">
        <v>19860</v>
      </c>
      <c r="L110" s="103">
        <f t="shared" si="3"/>
        <v>19860</v>
      </c>
      <c r="M110" s="104" t="s">
        <v>2081</v>
      </c>
      <c r="N110" s="53" t="s">
        <v>1601</v>
      </c>
      <c r="O110" s="53" t="s">
        <v>1302</v>
      </c>
      <c r="P110" s="54">
        <v>42500</v>
      </c>
      <c r="Q110" s="84">
        <f t="shared" si="4"/>
        <v>61</v>
      </c>
      <c r="R110" s="104" t="s">
        <v>2676</v>
      </c>
      <c r="S110" s="49"/>
      <c r="T110" s="54"/>
      <c r="U110" s="49"/>
      <c r="V110" s="56"/>
      <c r="W110" s="104" t="s">
        <v>2828</v>
      </c>
      <c r="X110" s="57" t="s">
        <v>1603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2542</v>
      </c>
      <c r="C111" s="90" t="s">
        <v>2227</v>
      </c>
      <c r="D111" s="60"/>
      <c r="E111" s="90" t="s">
        <v>2080</v>
      </c>
      <c r="F111" s="90" t="s">
        <v>629</v>
      </c>
      <c r="G111" s="90" t="s">
        <v>1308</v>
      </c>
      <c r="H111" s="49"/>
      <c r="I111" s="49" t="s">
        <v>1481</v>
      </c>
      <c r="J111" s="90" t="s">
        <v>1306</v>
      </c>
      <c r="K111" s="107">
        <v>27752</v>
      </c>
      <c r="L111" s="103">
        <f t="shared" si="3"/>
        <v>27752</v>
      </c>
      <c r="M111" s="104" t="s">
        <v>2081</v>
      </c>
      <c r="N111" s="53" t="s">
        <v>1601</v>
      </c>
      <c r="O111" s="53" t="s">
        <v>1302</v>
      </c>
      <c r="P111" s="54">
        <v>42500</v>
      </c>
      <c r="Q111" s="84">
        <f t="shared" si="4"/>
        <v>40</v>
      </c>
      <c r="R111" s="104" t="s">
        <v>2677</v>
      </c>
      <c r="S111" s="49"/>
      <c r="T111" s="54"/>
      <c r="U111" s="49"/>
      <c r="V111" s="56"/>
      <c r="W111" s="104" t="s">
        <v>2829</v>
      </c>
      <c r="X111" s="57" t="s">
        <v>1113</v>
      </c>
      <c r="Y111" s="57" t="s">
        <v>1114</v>
      </c>
      <c r="Z111" s="58"/>
      <c r="AA111" s="58"/>
    </row>
    <row r="112" spans="1:27" s="59" customFormat="1" ht="14.25" customHeight="1" x14ac:dyDescent="0.25">
      <c r="A112" s="49">
        <v>111</v>
      </c>
      <c r="B112" s="89" t="s">
        <v>2543</v>
      </c>
      <c r="C112" s="90" t="s">
        <v>2228</v>
      </c>
      <c r="D112" s="60"/>
      <c r="E112" s="90" t="s">
        <v>2080</v>
      </c>
      <c r="F112" s="90" t="s">
        <v>629</v>
      </c>
      <c r="G112" s="90" t="s">
        <v>1305</v>
      </c>
      <c r="H112" s="49"/>
      <c r="I112" s="49" t="s">
        <v>1481</v>
      </c>
      <c r="J112" s="90" t="s">
        <v>1728</v>
      </c>
      <c r="K112" s="107">
        <v>18155</v>
      </c>
      <c r="L112" s="103">
        <f t="shared" si="3"/>
        <v>18155</v>
      </c>
      <c r="M112" s="104" t="s">
        <v>2081</v>
      </c>
      <c r="N112" s="53" t="s">
        <v>1601</v>
      </c>
      <c r="O112" s="53" t="s">
        <v>1302</v>
      </c>
      <c r="P112" s="54">
        <v>42500</v>
      </c>
      <c r="Q112" s="84">
        <f t="shared" si="4"/>
        <v>66</v>
      </c>
      <c r="R112" s="104" t="s">
        <v>2678</v>
      </c>
      <c r="S112" s="49"/>
      <c r="T112" s="54"/>
      <c r="U112" s="49"/>
      <c r="V112" s="56"/>
      <c r="W112" s="104" t="s">
        <v>2830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2544</v>
      </c>
      <c r="C113" s="90" t="s">
        <v>2229</v>
      </c>
      <c r="D113" s="60"/>
      <c r="E113" s="90" t="s">
        <v>2080</v>
      </c>
      <c r="F113" s="90" t="s">
        <v>629</v>
      </c>
      <c r="G113" s="90" t="s">
        <v>1305</v>
      </c>
      <c r="H113" s="49"/>
      <c r="I113" s="49" t="s">
        <v>1481</v>
      </c>
      <c r="J113" s="90" t="s">
        <v>1728</v>
      </c>
      <c r="K113" s="107">
        <v>25952</v>
      </c>
      <c r="L113" s="103">
        <f t="shared" si="3"/>
        <v>25952</v>
      </c>
      <c r="M113" s="104" t="s">
        <v>2081</v>
      </c>
      <c r="N113" s="53" t="s">
        <v>1601</v>
      </c>
      <c r="O113" s="53" t="s">
        <v>1302</v>
      </c>
      <c r="P113" s="54">
        <v>42500</v>
      </c>
      <c r="Q113" s="84">
        <f t="shared" si="4"/>
        <v>45</v>
      </c>
      <c r="R113" s="104" t="s">
        <v>2679</v>
      </c>
      <c r="S113" s="49"/>
      <c r="T113" s="54"/>
      <c r="U113" s="49"/>
      <c r="V113" s="56"/>
      <c r="W113" s="104" t="s">
        <v>2831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2107</v>
      </c>
      <c r="C114" s="90" t="s">
        <v>2230</v>
      </c>
      <c r="D114" s="60"/>
      <c r="E114" s="90" t="s">
        <v>2080</v>
      </c>
      <c r="F114" s="90" t="s">
        <v>629</v>
      </c>
      <c r="G114" s="90" t="s">
        <v>1308</v>
      </c>
      <c r="H114" s="49"/>
      <c r="I114" s="49" t="s">
        <v>1481</v>
      </c>
      <c r="J114" s="90" t="s">
        <v>1306</v>
      </c>
      <c r="K114" s="107">
        <v>35392</v>
      </c>
      <c r="L114" s="103">
        <f t="shared" si="3"/>
        <v>35392</v>
      </c>
      <c r="M114" s="104" t="s">
        <v>2081</v>
      </c>
      <c r="N114" s="53" t="s">
        <v>1601</v>
      </c>
      <c r="O114" s="53" t="s">
        <v>1302</v>
      </c>
      <c r="P114" s="54">
        <v>42500</v>
      </c>
      <c r="Q114" s="84">
        <f t="shared" si="4"/>
        <v>19</v>
      </c>
      <c r="R114" s="104" t="s">
        <v>2680</v>
      </c>
      <c r="S114" s="49"/>
      <c r="T114" s="54"/>
      <c r="U114" s="49"/>
      <c r="V114" s="56"/>
      <c r="W114" s="104" t="s">
        <v>2832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2108</v>
      </c>
      <c r="C115" s="90" t="s">
        <v>2231</v>
      </c>
      <c r="D115" s="60"/>
      <c r="E115" s="90" t="s">
        <v>2080</v>
      </c>
      <c r="F115" s="90" t="s">
        <v>629</v>
      </c>
      <c r="G115" s="90" t="s">
        <v>1308</v>
      </c>
      <c r="H115" s="49"/>
      <c r="I115" s="49" t="s">
        <v>1481</v>
      </c>
      <c r="J115" s="90" t="s">
        <v>1306</v>
      </c>
      <c r="K115" s="107">
        <v>25517</v>
      </c>
      <c r="L115" s="103">
        <f t="shared" si="3"/>
        <v>25517</v>
      </c>
      <c r="M115" s="104" t="s">
        <v>2081</v>
      </c>
      <c r="N115" s="53" t="s">
        <v>1601</v>
      </c>
      <c r="O115" s="53" t="s">
        <v>1302</v>
      </c>
      <c r="P115" s="54">
        <v>42500</v>
      </c>
      <c r="Q115" s="84">
        <f t="shared" si="4"/>
        <v>46</v>
      </c>
      <c r="R115" s="104" t="s">
        <v>2681</v>
      </c>
      <c r="S115" s="49"/>
      <c r="T115" s="54"/>
      <c r="U115" s="49"/>
      <c r="V115" s="56"/>
      <c r="W115" s="104" t="s">
        <v>2833</v>
      </c>
      <c r="X115" s="57" t="s">
        <v>1603</v>
      </c>
      <c r="Y115" s="57" t="s">
        <v>1114</v>
      </c>
      <c r="Z115" s="58"/>
      <c r="AA115" s="58"/>
    </row>
    <row r="116" spans="1:27" s="71" customFormat="1" x14ac:dyDescent="0.25">
      <c r="A116" s="49">
        <v>115</v>
      </c>
      <c r="B116" s="89" t="s">
        <v>2109</v>
      </c>
      <c r="C116" s="90" t="s">
        <v>2232</v>
      </c>
      <c r="D116" s="60"/>
      <c r="E116" s="90" t="s">
        <v>2080</v>
      </c>
      <c r="F116" s="90" t="s">
        <v>629</v>
      </c>
      <c r="G116" s="90" t="s">
        <v>1305</v>
      </c>
      <c r="H116" s="49"/>
      <c r="I116" s="49" t="s">
        <v>1481</v>
      </c>
      <c r="J116" s="90" t="s">
        <v>1728</v>
      </c>
      <c r="K116" s="107">
        <v>27710</v>
      </c>
      <c r="L116" s="103">
        <f t="shared" si="3"/>
        <v>27710</v>
      </c>
      <c r="M116" s="104" t="s">
        <v>2081</v>
      </c>
      <c r="N116" s="53" t="s">
        <v>1601</v>
      </c>
      <c r="O116" s="53" t="s">
        <v>1302</v>
      </c>
      <c r="P116" s="54">
        <v>42500</v>
      </c>
      <c r="Q116" s="84">
        <f t="shared" si="4"/>
        <v>40</v>
      </c>
      <c r="R116" s="104" t="s">
        <v>2682</v>
      </c>
      <c r="S116" s="49"/>
      <c r="T116" s="49"/>
      <c r="U116" s="49"/>
      <c r="V116" s="49"/>
      <c r="W116" s="104" t="s">
        <v>2834</v>
      </c>
      <c r="X116" s="57" t="s">
        <v>1113</v>
      </c>
      <c r="Y116" s="57" t="s">
        <v>1114</v>
      </c>
      <c r="Z116" s="70"/>
      <c r="AA116" s="70"/>
    </row>
    <row r="117" spans="1:27" s="59" customFormat="1" x14ac:dyDescent="0.25">
      <c r="A117" s="49">
        <v>116</v>
      </c>
      <c r="B117" s="91" t="s">
        <v>2110</v>
      </c>
      <c r="C117" s="92" t="s">
        <v>2233</v>
      </c>
      <c r="D117" s="60"/>
      <c r="E117" s="90" t="s">
        <v>2080</v>
      </c>
      <c r="F117" s="90" t="s">
        <v>629</v>
      </c>
      <c r="G117" s="90" t="s">
        <v>1305</v>
      </c>
      <c r="H117" s="49"/>
      <c r="I117" s="49" t="s">
        <v>1481</v>
      </c>
      <c r="J117" s="90" t="s">
        <v>1728</v>
      </c>
      <c r="K117" s="107">
        <v>24911</v>
      </c>
      <c r="L117" s="103">
        <f t="shared" si="3"/>
        <v>24911</v>
      </c>
      <c r="M117" s="104" t="s">
        <v>2081</v>
      </c>
      <c r="N117" s="53" t="s">
        <v>1601</v>
      </c>
      <c r="O117" s="53" t="s">
        <v>1302</v>
      </c>
      <c r="P117" s="54">
        <v>42500</v>
      </c>
      <c r="Q117" s="84">
        <f t="shared" si="4"/>
        <v>48</v>
      </c>
      <c r="R117" s="104" t="s">
        <v>2683</v>
      </c>
      <c r="S117" s="72"/>
      <c r="T117" s="74"/>
      <c r="U117" s="72"/>
      <c r="V117" s="75"/>
      <c r="W117" s="104" t="s">
        <v>2835</v>
      </c>
      <c r="X117" s="57" t="s">
        <v>1603</v>
      </c>
      <c r="Y117" s="57" t="s">
        <v>1114</v>
      </c>
      <c r="Z117" s="58"/>
      <c r="AA117" s="58"/>
    </row>
    <row r="118" spans="1:27" x14ac:dyDescent="0.25">
      <c r="A118" s="49">
        <v>117</v>
      </c>
      <c r="B118" s="93" t="s">
        <v>2545</v>
      </c>
      <c r="C118" s="94" t="s">
        <v>2234</v>
      </c>
      <c r="D118" s="60"/>
      <c r="E118" s="90" t="s">
        <v>2080</v>
      </c>
      <c r="F118" s="90" t="s">
        <v>629</v>
      </c>
      <c r="G118" s="90" t="s">
        <v>1305</v>
      </c>
      <c r="H118" s="49"/>
      <c r="I118" s="49" t="s">
        <v>1481</v>
      </c>
      <c r="J118" s="90" t="s">
        <v>1728</v>
      </c>
      <c r="K118" s="107">
        <v>21234</v>
      </c>
      <c r="L118" s="103">
        <f t="shared" si="3"/>
        <v>21234</v>
      </c>
      <c r="M118" s="104" t="s">
        <v>2081</v>
      </c>
      <c r="N118" s="53" t="s">
        <v>1601</v>
      </c>
      <c r="O118" s="53" t="s">
        <v>1302</v>
      </c>
      <c r="P118" s="54">
        <v>42500</v>
      </c>
      <c r="Q118" s="84">
        <f t="shared" si="4"/>
        <v>58</v>
      </c>
      <c r="R118" s="104" t="s">
        <v>2684</v>
      </c>
      <c r="S118" s="65"/>
      <c r="T118" s="66"/>
      <c r="U118" s="65"/>
      <c r="V118" s="67"/>
      <c r="W118" s="104" t="s">
        <v>2836</v>
      </c>
      <c r="X118" s="57" t="s">
        <v>1113</v>
      </c>
      <c r="Y118" s="57" t="s">
        <v>1114</v>
      </c>
    </row>
    <row r="119" spans="1:27" x14ac:dyDescent="0.25">
      <c r="A119" s="49">
        <v>118</v>
      </c>
      <c r="B119" s="93" t="s">
        <v>2111</v>
      </c>
      <c r="C119" s="94" t="s">
        <v>2235</v>
      </c>
      <c r="D119" s="63"/>
      <c r="E119" s="90" t="s">
        <v>2080</v>
      </c>
      <c r="F119" s="90" t="s">
        <v>629</v>
      </c>
      <c r="G119" s="90" t="s">
        <v>1305</v>
      </c>
      <c r="H119" s="49"/>
      <c r="I119" s="49" t="s">
        <v>1481</v>
      </c>
      <c r="J119" s="90" t="s">
        <v>1728</v>
      </c>
      <c r="K119" s="107">
        <v>36335</v>
      </c>
      <c r="L119" s="103">
        <f t="shared" si="3"/>
        <v>36335</v>
      </c>
      <c r="M119" s="104" t="s">
        <v>2081</v>
      </c>
      <c r="N119" s="53" t="s">
        <v>1601</v>
      </c>
      <c r="O119" s="53" t="s">
        <v>1302</v>
      </c>
      <c r="P119" s="54">
        <v>42500</v>
      </c>
      <c r="Q119" s="84">
        <f t="shared" si="4"/>
        <v>16</v>
      </c>
      <c r="R119" s="104" t="s">
        <v>2685</v>
      </c>
      <c r="S119" s="65"/>
      <c r="T119" s="66"/>
      <c r="U119" s="65"/>
      <c r="V119" s="67"/>
      <c r="W119" s="104" t="s">
        <v>2837</v>
      </c>
      <c r="X119" s="57" t="s">
        <v>1603</v>
      </c>
      <c r="Y119" s="57" t="s">
        <v>1114</v>
      </c>
    </row>
    <row r="120" spans="1:27" x14ac:dyDescent="0.25">
      <c r="A120" s="49">
        <v>119</v>
      </c>
      <c r="B120" s="93" t="s">
        <v>2546</v>
      </c>
      <c r="C120" s="94" t="s">
        <v>2236</v>
      </c>
      <c r="D120" s="63"/>
      <c r="E120" s="90" t="s">
        <v>2080</v>
      </c>
      <c r="F120" s="90" t="s">
        <v>629</v>
      </c>
      <c r="G120" s="90" t="s">
        <v>1308</v>
      </c>
      <c r="H120" s="49"/>
      <c r="I120" s="49" t="s">
        <v>1481</v>
      </c>
      <c r="J120" s="90" t="s">
        <v>1306</v>
      </c>
      <c r="K120" s="107">
        <v>23918</v>
      </c>
      <c r="L120" s="103">
        <f t="shared" si="3"/>
        <v>23918</v>
      </c>
      <c r="M120" s="104" t="s">
        <v>2081</v>
      </c>
      <c r="N120" s="53" t="s">
        <v>1601</v>
      </c>
      <c r="O120" s="53" t="s">
        <v>1302</v>
      </c>
      <c r="P120" s="54">
        <v>42500</v>
      </c>
      <c r="Q120" s="84">
        <f t="shared" si="4"/>
        <v>50</v>
      </c>
      <c r="R120" s="104" t="s">
        <v>2686</v>
      </c>
      <c r="S120" s="65"/>
      <c r="T120" s="66"/>
      <c r="U120" s="65"/>
      <c r="V120" s="67"/>
      <c r="W120" s="104" t="s">
        <v>2838</v>
      </c>
      <c r="X120" s="57" t="s">
        <v>1113</v>
      </c>
      <c r="Y120" s="57" t="s">
        <v>1114</v>
      </c>
    </row>
    <row r="121" spans="1:27" x14ac:dyDescent="0.25">
      <c r="A121" s="49">
        <v>120</v>
      </c>
      <c r="B121" s="93" t="s">
        <v>2547</v>
      </c>
      <c r="C121" s="94" t="s">
        <v>2237</v>
      </c>
      <c r="D121" s="63"/>
      <c r="E121" s="90" t="s">
        <v>2080</v>
      </c>
      <c r="F121" s="90" t="s">
        <v>629</v>
      </c>
      <c r="G121" s="90" t="s">
        <v>1305</v>
      </c>
      <c r="H121" s="49"/>
      <c r="I121" s="49" t="s">
        <v>1481</v>
      </c>
      <c r="J121" s="90" t="s">
        <v>1728</v>
      </c>
      <c r="K121" s="107">
        <v>22084</v>
      </c>
      <c r="L121" s="103">
        <f t="shared" si="3"/>
        <v>22084</v>
      </c>
      <c r="M121" s="104" t="s">
        <v>2081</v>
      </c>
      <c r="N121" s="53" t="s">
        <v>1601</v>
      </c>
      <c r="O121" s="53" t="s">
        <v>1302</v>
      </c>
      <c r="P121" s="54">
        <v>42500</v>
      </c>
      <c r="Q121" s="84">
        <f t="shared" si="4"/>
        <v>55</v>
      </c>
      <c r="R121" s="104" t="s">
        <v>2687</v>
      </c>
      <c r="S121" s="65"/>
      <c r="T121" s="66"/>
      <c r="U121" s="65"/>
      <c r="V121" s="67"/>
      <c r="W121" s="104" t="s">
        <v>2839</v>
      </c>
      <c r="X121" s="57" t="s">
        <v>1603</v>
      </c>
      <c r="Y121" s="57" t="s">
        <v>1114</v>
      </c>
    </row>
    <row r="122" spans="1:27" x14ac:dyDescent="0.25">
      <c r="A122" s="49">
        <v>121</v>
      </c>
      <c r="B122" s="93" t="s">
        <v>2548</v>
      </c>
      <c r="C122" s="94" t="s">
        <v>2238</v>
      </c>
      <c r="D122" s="63"/>
      <c r="E122" s="90" t="s">
        <v>2080</v>
      </c>
      <c r="F122" s="90" t="s">
        <v>629</v>
      </c>
      <c r="G122" s="90" t="s">
        <v>1308</v>
      </c>
      <c r="H122" s="49"/>
      <c r="I122" s="49" t="s">
        <v>1481</v>
      </c>
      <c r="J122" s="90" t="s">
        <v>1306</v>
      </c>
      <c r="K122" s="107">
        <v>27635</v>
      </c>
      <c r="L122" s="103">
        <f t="shared" si="3"/>
        <v>27635</v>
      </c>
      <c r="M122" s="104" t="s">
        <v>2081</v>
      </c>
      <c r="N122" s="53" t="s">
        <v>1601</v>
      </c>
      <c r="O122" s="53" t="s">
        <v>1302</v>
      </c>
      <c r="P122" s="54">
        <v>42500</v>
      </c>
      <c r="Q122" s="84">
        <f t="shared" si="4"/>
        <v>40</v>
      </c>
      <c r="R122" s="104" t="s">
        <v>2688</v>
      </c>
      <c r="S122" s="65"/>
      <c r="T122" s="66"/>
      <c r="U122" s="65"/>
      <c r="V122" s="67"/>
      <c r="W122" s="104" t="s">
        <v>2840</v>
      </c>
      <c r="X122" s="57" t="s">
        <v>1113</v>
      </c>
      <c r="Y122" s="57" t="s">
        <v>1114</v>
      </c>
    </row>
    <row r="123" spans="1:27" x14ac:dyDescent="0.25">
      <c r="A123" s="49">
        <v>122</v>
      </c>
      <c r="B123" s="93" t="s">
        <v>2549</v>
      </c>
      <c r="C123" s="94" t="s">
        <v>2239</v>
      </c>
      <c r="D123" s="63"/>
      <c r="E123" s="90" t="s">
        <v>2080</v>
      </c>
      <c r="F123" s="90" t="s">
        <v>629</v>
      </c>
      <c r="G123" s="90" t="s">
        <v>1305</v>
      </c>
      <c r="H123" s="49"/>
      <c r="I123" s="49" t="s">
        <v>1481</v>
      </c>
      <c r="J123" s="90" t="s">
        <v>1728</v>
      </c>
      <c r="K123" s="107">
        <v>31671</v>
      </c>
      <c r="L123" s="103">
        <f t="shared" si="3"/>
        <v>31671</v>
      </c>
      <c r="M123" s="104" t="s">
        <v>2081</v>
      </c>
      <c r="N123" s="53" t="s">
        <v>1601</v>
      </c>
      <c r="O123" s="53" t="s">
        <v>1302</v>
      </c>
      <c r="P123" s="54">
        <v>42500</v>
      </c>
      <c r="Q123" s="84">
        <f t="shared" si="4"/>
        <v>29</v>
      </c>
      <c r="R123" s="104" t="s">
        <v>2689</v>
      </c>
      <c r="S123" s="65"/>
      <c r="T123" s="66"/>
      <c r="U123" s="65"/>
      <c r="V123" s="67"/>
      <c r="W123" s="104" t="s">
        <v>2841</v>
      </c>
      <c r="X123" s="57" t="s">
        <v>1113</v>
      </c>
      <c r="Y123" s="57" t="s">
        <v>1114</v>
      </c>
    </row>
    <row r="124" spans="1:27" x14ac:dyDescent="0.25">
      <c r="A124" s="49">
        <v>123</v>
      </c>
      <c r="B124" s="93" t="s">
        <v>2550</v>
      </c>
      <c r="C124" s="94" t="s">
        <v>2240</v>
      </c>
      <c r="D124" s="63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07">
        <v>27450</v>
      </c>
      <c r="L124" s="103">
        <f t="shared" si="3"/>
        <v>27450</v>
      </c>
      <c r="M124" s="104" t="s">
        <v>2081</v>
      </c>
      <c r="N124" s="53" t="s">
        <v>1601</v>
      </c>
      <c r="O124" s="53" t="s">
        <v>1302</v>
      </c>
      <c r="P124" s="54">
        <v>42500</v>
      </c>
      <c r="Q124" s="84">
        <f t="shared" si="4"/>
        <v>41</v>
      </c>
      <c r="R124" s="104" t="s">
        <v>2690</v>
      </c>
      <c r="S124" s="65"/>
      <c r="T124" s="66"/>
      <c r="U124" s="65"/>
      <c r="V124" s="67"/>
      <c r="W124" s="104" t="s">
        <v>2842</v>
      </c>
      <c r="X124" s="57" t="s">
        <v>1603</v>
      </c>
      <c r="Y124" s="57" t="s">
        <v>1114</v>
      </c>
    </row>
    <row r="125" spans="1:27" x14ac:dyDescent="0.25">
      <c r="A125" s="49">
        <v>124</v>
      </c>
      <c r="B125" s="93" t="s">
        <v>2551</v>
      </c>
      <c r="C125" s="94" t="s">
        <v>2241</v>
      </c>
      <c r="D125" s="63"/>
      <c r="E125" s="90" t="s">
        <v>2080</v>
      </c>
      <c r="F125" s="90" t="s">
        <v>629</v>
      </c>
      <c r="G125" s="90" t="s">
        <v>1308</v>
      </c>
      <c r="H125" s="49"/>
      <c r="I125" s="49" t="s">
        <v>1481</v>
      </c>
      <c r="J125" s="90" t="s">
        <v>1306</v>
      </c>
      <c r="K125" s="107">
        <v>30803</v>
      </c>
      <c r="L125" s="103">
        <f t="shared" si="3"/>
        <v>30803</v>
      </c>
      <c r="M125" s="104" t="s">
        <v>2081</v>
      </c>
      <c r="N125" s="53" t="s">
        <v>1601</v>
      </c>
      <c r="O125" s="53" t="s">
        <v>1302</v>
      </c>
      <c r="P125" s="54">
        <v>42500</v>
      </c>
      <c r="Q125" s="84">
        <f t="shared" si="4"/>
        <v>32</v>
      </c>
      <c r="R125" s="104" t="s">
        <v>2691</v>
      </c>
      <c r="S125" s="65"/>
      <c r="T125" s="66"/>
      <c r="U125" s="65"/>
      <c r="V125" s="67"/>
      <c r="W125" s="104" t="s">
        <v>2843</v>
      </c>
      <c r="X125" s="57" t="s">
        <v>1113</v>
      </c>
      <c r="Y125" s="57" t="s">
        <v>1114</v>
      </c>
    </row>
    <row r="126" spans="1:27" x14ac:dyDescent="0.25">
      <c r="A126" s="49">
        <v>125</v>
      </c>
      <c r="B126" s="93" t="s">
        <v>2552</v>
      </c>
      <c r="C126" s="94" t="s">
        <v>2242</v>
      </c>
      <c r="D126" s="63"/>
      <c r="E126" s="90" t="s">
        <v>2080</v>
      </c>
      <c r="F126" s="90" t="s">
        <v>629</v>
      </c>
      <c r="G126" s="90" t="s">
        <v>1305</v>
      </c>
      <c r="H126" s="49"/>
      <c r="I126" s="49" t="s">
        <v>1481</v>
      </c>
      <c r="J126" s="90" t="s">
        <v>1728</v>
      </c>
      <c r="K126" s="107">
        <v>33881</v>
      </c>
      <c r="L126" s="103">
        <f t="shared" si="3"/>
        <v>33881</v>
      </c>
      <c r="M126" s="104" t="s">
        <v>2081</v>
      </c>
      <c r="N126" s="53" t="s">
        <v>1601</v>
      </c>
      <c r="O126" s="53" t="s">
        <v>1302</v>
      </c>
      <c r="P126" s="54">
        <v>42500</v>
      </c>
      <c r="Q126" s="84">
        <f t="shared" si="4"/>
        <v>23</v>
      </c>
      <c r="R126" s="104" t="s">
        <v>2692</v>
      </c>
      <c r="S126" s="65"/>
      <c r="T126" s="66"/>
      <c r="U126" s="65"/>
      <c r="V126" s="67"/>
      <c r="W126" s="104" t="s">
        <v>2844</v>
      </c>
      <c r="X126" s="57" t="s">
        <v>1603</v>
      </c>
      <c r="Y126" s="57" t="s">
        <v>1114</v>
      </c>
    </row>
    <row r="127" spans="1:27" x14ac:dyDescent="0.25">
      <c r="A127" s="49">
        <v>126</v>
      </c>
      <c r="B127" s="93" t="s">
        <v>2553</v>
      </c>
      <c r="C127" s="94" t="s">
        <v>2243</v>
      </c>
      <c r="D127" s="63"/>
      <c r="E127" s="90" t="s">
        <v>2080</v>
      </c>
      <c r="F127" s="90" t="s">
        <v>629</v>
      </c>
      <c r="G127" s="90" t="s">
        <v>1305</v>
      </c>
      <c r="H127" s="49"/>
      <c r="I127" s="49" t="s">
        <v>1481</v>
      </c>
      <c r="J127" s="90" t="s">
        <v>1728</v>
      </c>
      <c r="K127" s="107">
        <v>40060</v>
      </c>
      <c r="L127" s="103">
        <f t="shared" si="3"/>
        <v>40060</v>
      </c>
      <c r="M127" s="104" t="s">
        <v>2081</v>
      </c>
      <c r="N127" s="53" t="s">
        <v>1601</v>
      </c>
      <c r="O127" s="53" t="s">
        <v>1302</v>
      </c>
      <c r="P127" s="54">
        <v>42500</v>
      </c>
      <c r="Q127" s="84">
        <f t="shared" si="4"/>
        <v>6</v>
      </c>
      <c r="R127" s="104" t="s">
        <v>2693</v>
      </c>
      <c r="S127" s="65"/>
      <c r="T127" s="66"/>
      <c r="U127" s="65"/>
      <c r="V127" s="67"/>
      <c r="W127" s="104" t="s">
        <v>2845</v>
      </c>
      <c r="X127" s="57" t="s">
        <v>1113</v>
      </c>
      <c r="Y127" s="57" t="s">
        <v>1114</v>
      </c>
    </row>
    <row r="128" spans="1:27" x14ac:dyDescent="0.25">
      <c r="A128" s="49">
        <v>127</v>
      </c>
      <c r="B128" s="93" t="s">
        <v>2554</v>
      </c>
      <c r="C128" s="94" t="s">
        <v>2244</v>
      </c>
      <c r="D128" s="63"/>
      <c r="E128" s="90" t="s">
        <v>2080</v>
      </c>
      <c r="F128" s="90" t="s">
        <v>629</v>
      </c>
      <c r="G128" s="90" t="s">
        <v>1305</v>
      </c>
      <c r="H128" s="49"/>
      <c r="I128" s="49" t="s">
        <v>1481</v>
      </c>
      <c r="J128" s="90" t="s">
        <v>1728</v>
      </c>
      <c r="K128" s="107">
        <v>40796</v>
      </c>
      <c r="L128" s="103">
        <f t="shared" si="3"/>
        <v>40796</v>
      </c>
      <c r="M128" s="104" t="s">
        <v>2081</v>
      </c>
      <c r="N128" s="53" t="s">
        <v>1601</v>
      </c>
      <c r="O128" s="53" t="s">
        <v>1302</v>
      </c>
      <c r="P128" s="54">
        <v>42500</v>
      </c>
      <c r="Q128" s="84">
        <f t="shared" si="4"/>
        <v>4</v>
      </c>
      <c r="R128" s="104" t="s">
        <v>2694</v>
      </c>
      <c r="S128" s="65"/>
      <c r="T128" s="66"/>
      <c r="U128" s="65"/>
      <c r="V128" s="67"/>
      <c r="W128" s="104" t="s">
        <v>2846</v>
      </c>
      <c r="X128" s="57" t="s">
        <v>1603</v>
      </c>
      <c r="Y128" s="57" t="s">
        <v>1114</v>
      </c>
    </row>
    <row r="129" spans="1:27" x14ac:dyDescent="0.25">
      <c r="A129" s="49">
        <v>128</v>
      </c>
      <c r="B129" s="93" t="s">
        <v>2112</v>
      </c>
      <c r="C129" s="94" t="s">
        <v>2245</v>
      </c>
      <c r="D129" s="63"/>
      <c r="E129" s="90" t="s">
        <v>2080</v>
      </c>
      <c r="F129" s="90" t="s">
        <v>629</v>
      </c>
      <c r="G129" s="90" t="s">
        <v>1305</v>
      </c>
      <c r="H129" s="49"/>
      <c r="I129" s="49" t="s">
        <v>1481</v>
      </c>
      <c r="J129" s="90" t="s">
        <v>1728</v>
      </c>
      <c r="K129" s="107">
        <v>30436</v>
      </c>
      <c r="L129" s="103">
        <f t="shared" si="3"/>
        <v>30436</v>
      </c>
      <c r="M129" s="104" t="s">
        <v>2081</v>
      </c>
      <c r="N129" s="53" t="s">
        <v>1601</v>
      </c>
      <c r="O129" s="53" t="s">
        <v>1302</v>
      </c>
      <c r="P129" s="54">
        <v>42500</v>
      </c>
      <c r="Q129" s="84">
        <f t="shared" si="4"/>
        <v>33</v>
      </c>
      <c r="R129" s="104" t="s">
        <v>2695</v>
      </c>
      <c r="S129" s="65"/>
      <c r="T129" s="66"/>
      <c r="U129" s="65"/>
      <c r="V129" s="67"/>
      <c r="W129" s="104" t="s">
        <v>2847</v>
      </c>
      <c r="X129" s="57" t="s">
        <v>1113</v>
      </c>
      <c r="Y129" s="57" t="s">
        <v>1114</v>
      </c>
    </row>
    <row r="130" spans="1:27" x14ac:dyDescent="0.25">
      <c r="A130" s="49">
        <v>129</v>
      </c>
      <c r="B130" s="93" t="s">
        <v>2555</v>
      </c>
      <c r="C130" s="94" t="s">
        <v>2246</v>
      </c>
      <c r="D130" s="63"/>
      <c r="E130" s="90" t="s">
        <v>2080</v>
      </c>
      <c r="F130" s="90" t="s">
        <v>629</v>
      </c>
      <c r="G130" s="90" t="s">
        <v>1308</v>
      </c>
      <c r="H130" s="49"/>
      <c r="I130" s="49" t="s">
        <v>1481</v>
      </c>
      <c r="J130" s="90" t="s">
        <v>1306</v>
      </c>
      <c r="K130" s="107">
        <v>30663</v>
      </c>
      <c r="L130" s="103">
        <f t="shared" si="3"/>
        <v>30663</v>
      </c>
      <c r="M130" s="104" t="s">
        <v>2081</v>
      </c>
      <c r="N130" s="53" t="s">
        <v>1601</v>
      </c>
      <c r="O130" s="53" t="s">
        <v>1302</v>
      </c>
      <c r="P130" s="54">
        <v>42500</v>
      </c>
      <c r="Q130" s="84">
        <f t="shared" si="4"/>
        <v>32</v>
      </c>
      <c r="R130" s="104" t="s">
        <v>2696</v>
      </c>
      <c r="S130" s="65"/>
      <c r="T130" s="66"/>
      <c r="U130" s="65"/>
      <c r="V130" s="67"/>
      <c r="W130" s="104" t="s">
        <v>2848</v>
      </c>
      <c r="X130" s="57" t="s">
        <v>1603</v>
      </c>
      <c r="Y130" s="57" t="s">
        <v>1114</v>
      </c>
    </row>
    <row r="131" spans="1:27" x14ac:dyDescent="0.25">
      <c r="A131" s="49">
        <v>130</v>
      </c>
      <c r="B131" s="93" t="s">
        <v>2556</v>
      </c>
      <c r="C131" s="94" t="s">
        <v>2247</v>
      </c>
      <c r="D131" s="63"/>
      <c r="E131" s="90" t="s">
        <v>2080</v>
      </c>
      <c r="F131" s="90" t="s">
        <v>629</v>
      </c>
      <c r="G131" s="90" t="s">
        <v>1305</v>
      </c>
      <c r="H131" s="49"/>
      <c r="I131" s="49" t="s">
        <v>1481</v>
      </c>
      <c r="J131" s="90" t="s">
        <v>1728</v>
      </c>
      <c r="K131" s="107">
        <v>34503</v>
      </c>
      <c r="L131" s="103">
        <f t="shared" ref="L131:L155" si="5">K131</f>
        <v>34503</v>
      </c>
      <c r="M131" s="104" t="s">
        <v>2081</v>
      </c>
      <c r="N131" s="53" t="s">
        <v>1601</v>
      </c>
      <c r="O131" s="53" t="s">
        <v>1302</v>
      </c>
      <c r="P131" s="54">
        <v>42500</v>
      </c>
      <c r="Q131" s="84">
        <f t="shared" ref="Q131:Q155" si="6">INT(YEARFRAC(K131,P131))</f>
        <v>21</v>
      </c>
      <c r="R131" s="104" t="s">
        <v>2697</v>
      </c>
      <c r="S131" s="65"/>
      <c r="T131" s="66"/>
      <c r="U131" s="65"/>
      <c r="V131" s="67"/>
      <c r="W131" s="104" t="s">
        <v>2849</v>
      </c>
      <c r="X131" s="57" t="s">
        <v>1113</v>
      </c>
      <c r="Y131" s="57" t="s">
        <v>1114</v>
      </c>
    </row>
    <row r="132" spans="1:27" x14ac:dyDescent="0.25">
      <c r="A132" s="49">
        <v>131</v>
      </c>
      <c r="B132" s="93" t="s">
        <v>2557</v>
      </c>
      <c r="C132" s="94" t="s">
        <v>2248</v>
      </c>
      <c r="D132" s="63"/>
      <c r="E132" s="90" t="s">
        <v>2080</v>
      </c>
      <c r="F132" s="90" t="s">
        <v>629</v>
      </c>
      <c r="G132" s="90" t="s">
        <v>1308</v>
      </c>
      <c r="H132" s="49"/>
      <c r="I132" s="49" t="s">
        <v>1481</v>
      </c>
      <c r="J132" s="90" t="s">
        <v>1306</v>
      </c>
      <c r="K132" s="107">
        <v>31639</v>
      </c>
      <c r="L132" s="103">
        <f t="shared" si="5"/>
        <v>31639</v>
      </c>
      <c r="M132" s="104" t="s">
        <v>2081</v>
      </c>
      <c r="N132" s="53" t="s">
        <v>1601</v>
      </c>
      <c r="O132" s="53" t="s">
        <v>1302</v>
      </c>
      <c r="P132" s="54">
        <v>42500</v>
      </c>
      <c r="Q132" s="84">
        <f t="shared" si="6"/>
        <v>29</v>
      </c>
      <c r="R132" s="104" t="s">
        <v>2698</v>
      </c>
      <c r="S132" s="65"/>
      <c r="T132" s="66"/>
      <c r="U132" s="65"/>
      <c r="V132" s="67"/>
      <c r="W132" s="104" t="s">
        <v>2850</v>
      </c>
      <c r="X132" s="57" t="s">
        <v>1603</v>
      </c>
      <c r="Y132" s="57" t="s">
        <v>1114</v>
      </c>
    </row>
    <row r="133" spans="1:27" x14ac:dyDescent="0.25">
      <c r="A133" s="49">
        <v>132</v>
      </c>
      <c r="B133" s="93" t="s">
        <v>2558</v>
      </c>
      <c r="C133" s="94" t="s">
        <v>2249</v>
      </c>
      <c r="D133" s="63"/>
      <c r="E133" s="90" t="s">
        <v>2080</v>
      </c>
      <c r="F133" s="90" t="s">
        <v>629</v>
      </c>
      <c r="G133" s="90" t="s">
        <v>1305</v>
      </c>
      <c r="H133" s="49"/>
      <c r="I133" s="49" t="s">
        <v>1481</v>
      </c>
      <c r="J133" s="90" t="s">
        <v>1728</v>
      </c>
      <c r="K133" s="107">
        <v>40403</v>
      </c>
      <c r="L133" s="103">
        <f t="shared" si="5"/>
        <v>40403</v>
      </c>
      <c r="M133" s="104" t="s">
        <v>2081</v>
      </c>
      <c r="N133" s="53" t="s">
        <v>1601</v>
      </c>
      <c r="O133" s="53" t="s">
        <v>1302</v>
      </c>
      <c r="P133" s="54">
        <v>42500</v>
      </c>
      <c r="Q133" s="84">
        <f t="shared" si="6"/>
        <v>5</v>
      </c>
      <c r="R133" s="104" t="s">
        <v>2699</v>
      </c>
      <c r="S133" s="65"/>
      <c r="T133" s="66"/>
      <c r="U133" s="65"/>
      <c r="V133" s="67"/>
      <c r="W133" s="104" t="s">
        <v>2851</v>
      </c>
      <c r="X133" s="57" t="s">
        <v>1113</v>
      </c>
      <c r="Y133" s="57" t="s">
        <v>1114</v>
      </c>
    </row>
    <row r="134" spans="1:27" x14ac:dyDescent="0.25">
      <c r="A134" s="49">
        <v>133</v>
      </c>
      <c r="B134" s="93" t="s">
        <v>2113</v>
      </c>
      <c r="C134" s="94">
        <v>1851088953</v>
      </c>
      <c r="D134" s="63"/>
      <c r="E134" s="90" t="s">
        <v>2874</v>
      </c>
      <c r="F134" s="90" t="s">
        <v>3335</v>
      </c>
      <c r="G134" s="90" t="s">
        <v>1308</v>
      </c>
      <c r="H134" s="49"/>
      <c r="I134" s="49" t="s">
        <v>1481</v>
      </c>
      <c r="J134" s="90" t="s">
        <v>1306</v>
      </c>
      <c r="K134" s="107">
        <v>41942</v>
      </c>
      <c r="L134" s="103">
        <f t="shared" si="5"/>
        <v>41942</v>
      </c>
      <c r="M134" s="104" t="s">
        <v>2081</v>
      </c>
      <c r="N134" s="53" t="s">
        <v>1601</v>
      </c>
      <c r="O134" s="53" t="s">
        <v>1302</v>
      </c>
      <c r="P134" s="54">
        <v>42500</v>
      </c>
      <c r="Q134" s="84">
        <f t="shared" si="6"/>
        <v>1</v>
      </c>
      <c r="R134" s="104" t="s">
        <v>2700</v>
      </c>
      <c r="S134" s="65"/>
      <c r="T134" s="66"/>
      <c r="U134" s="65"/>
      <c r="V134" s="67"/>
      <c r="W134" s="104" t="s">
        <v>2852</v>
      </c>
      <c r="X134" s="57" t="s">
        <v>1113</v>
      </c>
      <c r="Y134" s="57" t="s">
        <v>1114</v>
      </c>
    </row>
    <row r="135" spans="1:27" x14ac:dyDescent="0.25">
      <c r="A135" s="49">
        <v>134</v>
      </c>
      <c r="B135" s="93" t="s">
        <v>2559</v>
      </c>
      <c r="C135" s="94" t="s">
        <v>2250</v>
      </c>
      <c r="D135" s="63"/>
      <c r="E135" s="90" t="s">
        <v>2080</v>
      </c>
      <c r="F135" s="90" t="s">
        <v>629</v>
      </c>
      <c r="G135" s="90" t="s">
        <v>1308</v>
      </c>
      <c r="H135" s="49"/>
      <c r="I135" s="49" t="s">
        <v>1481</v>
      </c>
      <c r="J135" s="90" t="s">
        <v>1306</v>
      </c>
      <c r="K135" s="107">
        <v>33595</v>
      </c>
      <c r="L135" s="103">
        <f t="shared" si="5"/>
        <v>33595</v>
      </c>
      <c r="M135" s="104" t="s">
        <v>2081</v>
      </c>
      <c r="N135" s="53" t="s">
        <v>1601</v>
      </c>
      <c r="O135" s="53" t="s">
        <v>1302</v>
      </c>
      <c r="P135" s="54">
        <v>42500</v>
      </c>
      <c r="Q135" s="84">
        <f t="shared" si="6"/>
        <v>24</v>
      </c>
      <c r="R135" s="104" t="s">
        <v>2701</v>
      </c>
      <c r="S135" s="65"/>
      <c r="T135" s="66"/>
      <c r="U135" s="65"/>
      <c r="V135" s="67"/>
      <c r="W135" s="104" t="s">
        <v>2853</v>
      </c>
      <c r="X135" s="57" t="s">
        <v>1603</v>
      </c>
      <c r="Y135" s="57" t="s">
        <v>1114</v>
      </c>
    </row>
    <row r="136" spans="1:27" x14ac:dyDescent="0.25">
      <c r="A136" s="49">
        <v>135</v>
      </c>
      <c r="B136" s="93" t="s">
        <v>2114</v>
      </c>
      <c r="C136" s="94" t="s">
        <v>2251</v>
      </c>
      <c r="D136" s="63"/>
      <c r="E136" s="90" t="s">
        <v>2080</v>
      </c>
      <c r="F136" s="90" t="s">
        <v>629</v>
      </c>
      <c r="G136" s="90" t="s">
        <v>1305</v>
      </c>
      <c r="H136" s="49"/>
      <c r="I136" s="49" t="s">
        <v>1481</v>
      </c>
      <c r="J136" s="90" t="s">
        <v>1728</v>
      </c>
      <c r="K136" s="107">
        <v>33244</v>
      </c>
      <c r="L136" s="103">
        <f t="shared" si="5"/>
        <v>33244</v>
      </c>
      <c r="M136" s="104" t="s">
        <v>2081</v>
      </c>
      <c r="N136" s="53" t="s">
        <v>1601</v>
      </c>
      <c r="O136" s="53" t="s">
        <v>1302</v>
      </c>
      <c r="P136" s="54">
        <v>42500</v>
      </c>
      <c r="Q136" s="84">
        <f t="shared" si="6"/>
        <v>25</v>
      </c>
      <c r="R136" s="104" t="s">
        <v>2702</v>
      </c>
      <c r="S136" s="65"/>
      <c r="T136" s="66"/>
      <c r="U136" s="65"/>
      <c r="V136" s="67"/>
      <c r="W136" s="104" t="s">
        <v>2854</v>
      </c>
      <c r="X136" s="57" t="s">
        <v>1113</v>
      </c>
      <c r="Y136" s="57" t="s">
        <v>1114</v>
      </c>
    </row>
    <row r="137" spans="1:27" x14ac:dyDescent="0.25">
      <c r="A137" s="49">
        <v>136</v>
      </c>
      <c r="B137" s="93" t="s">
        <v>2560</v>
      </c>
      <c r="C137" s="94" t="s">
        <v>2252</v>
      </c>
      <c r="D137" s="63"/>
      <c r="E137" s="90" t="s">
        <v>2080</v>
      </c>
      <c r="F137" s="90" t="s">
        <v>629</v>
      </c>
      <c r="G137" s="90" t="s">
        <v>1308</v>
      </c>
      <c r="H137" s="49"/>
      <c r="I137" s="49" t="s">
        <v>1481</v>
      </c>
      <c r="J137" s="90" t="s">
        <v>1306</v>
      </c>
      <c r="K137" s="107">
        <v>32563</v>
      </c>
      <c r="L137" s="103">
        <f t="shared" si="5"/>
        <v>32563</v>
      </c>
      <c r="M137" s="104" t="s">
        <v>2081</v>
      </c>
      <c r="N137" s="53" t="s">
        <v>1601</v>
      </c>
      <c r="O137" s="53" t="s">
        <v>1302</v>
      </c>
      <c r="P137" s="54">
        <v>42500</v>
      </c>
      <c r="Q137" s="84">
        <f t="shared" si="6"/>
        <v>27</v>
      </c>
      <c r="R137" s="104" t="s">
        <v>2703</v>
      </c>
      <c r="S137" s="65"/>
      <c r="T137" s="66"/>
      <c r="U137" s="65"/>
      <c r="V137" s="67"/>
      <c r="W137" s="104" t="s">
        <v>2855</v>
      </c>
      <c r="X137" s="57" t="s">
        <v>1603</v>
      </c>
      <c r="Y137" s="57" t="s">
        <v>1114</v>
      </c>
    </row>
    <row r="138" spans="1:27" x14ac:dyDescent="0.25">
      <c r="A138" s="49">
        <v>137</v>
      </c>
      <c r="B138" s="93" t="s">
        <v>2115</v>
      </c>
      <c r="C138" s="94" t="s">
        <v>2253</v>
      </c>
      <c r="D138" s="63"/>
      <c r="E138" s="90" t="s">
        <v>2080</v>
      </c>
      <c r="F138" s="90" t="s">
        <v>629</v>
      </c>
      <c r="G138" s="90" t="s">
        <v>1308</v>
      </c>
      <c r="H138" s="49"/>
      <c r="I138" s="49" t="s">
        <v>1481</v>
      </c>
      <c r="J138" s="90" t="s">
        <v>1306</v>
      </c>
      <c r="K138" s="107">
        <v>26557</v>
      </c>
      <c r="L138" s="103">
        <f t="shared" si="5"/>
        <v>26557</v>
      </c>
      <c r="M138" s="104" t="s">
        <v>2081</v>
      </c>
      <c r="N138" s="53" t="s">
        <v>1601</v>
      </c>
      <c r="O138" s="53" t="s">
        <v>1302</v>
      </c>
      <c r="P138" s="54">
        <v>42500</v>
      </c>
      <c r="Q138" s="84">
        <f t="shared" si="6"/>
        <v>43</v>
      </c>
      <c r="R138" s="104" t="s">
        <v>2704</v>
      </c>
      <c r="S138" s="65"/>
      <c r="T138" s="66"/>
      <c r="U138" s="65"/>
      <c r="V138" s="67"/>
      <c r="W138" s="104" t="s">
        <v>2856</v>
      </c>
      <c r="X138" s="57" t="s">
        <v>1113</v>
      </c>
      <c r="Y138" s="57" t="s">
        <v>1114</v>
      </c>
    </row>
    <row r="139" spans="1:27" x14ac:dyDescent="0.25">
      <c r="A139" s="49">
        <v>138</v>
      </c>
      <c r="B139" s="93" t="s">
        <v>2561</v>
      </c>
      <c r="C139" s="94" t="s">
        <v>2254</v>
      </c>
      <c r="D139" s="63"/>
      <c r="E139" s="90" t="s">
        <v>2080</v>
      </c>
      <c r="F139" s="90" t="s">
        <v>629</v>
      </c>
      <c r="G139" s="90" t="s">
        <v>1305</v>
      </c>
      <c r="H139" s="49"/>
      <c r="I139" s="49" t="s">
        <v>1481</v>
      </c>
      <c r="J139" s="90" t="s">
        <v>1728</v>
      </c>
      <c r="K139" s="107">
        <v>30867</v>
      </c>
      <c r="L139" s="103">
        <f t="shared" si="5"/>
        <v>30867</v>
      </c>
      <c r="M139" s="104" t="s">
        <v>2081</v>
      </c>
      <c r="N139" s="53" t="s">
        <v>1601</v>
      </c>
      <c r="O139" s="53" t="s">
        <v>1302</v>
      </c>
      <c r="P139" s="54">
        <v>42500</v>
      </c>
      <c r="Q139" s="84">
        <f t="shared" si="6"/>
        <v>31</v>
      </c>
      <c r="R139" s="104" t="s">
        <v>2705</v>
      </c>
      <c r="S139" s="65"/>
      <c r="T139" s="66"/>
      <c r="U139" s="65"/>
      <c r="V139" s="67"/>
      <c r="W139" s="104" t="s">
        <v>2857</v>
      </c>
      <c r="X139" s="57" t="s">
        <v>1603</v>
      </c>
      <c r="Y139" s="57" t="s">
        <v>1114</v>
      </c>
    </row>
    <row r="140" spans="1:27" s="58" customFormat="1" x14ac:dyDescent="0.25">
      <c r="A140" s="49">
        <v>139</v>
      </c>
      <c r="B140" s="89" t="s">
        <v>2562</v>
      </c>
      <c r="C140" s="90" t="s">
        <v>2255</v>
      </c>
      <c r="D140" s="60"/>
      <c r="E140" s="90" t="s">
        <v>2080</v>
      </c>
      <c r="F140" s="90" t="s">
        <v>629</v>
      </c>
      <c r="G140" s="90" t="s">
        <v>1305</v>
      </c>
      <c r="H140" s="49"/>
      <c r="I140" s="49" t="s">
        <v>1481</v>
      </c>
      <c r="J140" s="90" t="s">
        <v>1728</v>
      </c>
      <c r="K140" s="107">
        <v>40170</v>
      </c>
      <c r="L140" s="103">
        <f t="shared" si="5"/>
        <v>40170</v>
      </c>
      <c r="M140" s="104" t="s">
        <v>2081</v>
      </c>
      <c r="N140" s="53" t="s">
        <v>1601</v>
      </c>
      <c r="O140" s="53" t="s">
        <v>1302</v>
      </c>
      <c r="P140" s="54">
        <v>42500</v>
      </c>
      <c r="Q140" s="84">
        <f t="shared" si="6"/>
        <v>6</v>
      </c>
      <c r="R140" s="104" t="s">
        <v>2706</v>
      </c>
      <c r="S140" s="49"/>
      <c r="T140" s="49"/>
      <c r="U140" s="49"/>
      <c r="V140" s="49"/>
      <c r="W140" s="104" t="s">
        <v>2858</v>
      </c>
      <c r="X140" s="57" t="s">
        <v>1113</v>
      </c>
      <c r="Y140" s="57" t="s">
        <v>1114</v>
      </c>
    </row>
    <row r="141" spans="1:27" s="59" customFormat="1" x14ac:dyDescent="0.25">
      <c r="A141" s="49">
        <v>140</v>
      </c>
      <c r="B141" s="89" t="s">
        <v>2116</v>
      </c>
      <c r="C141" s="90" t="s">
        <v>2256</v>
      </c>
      <c r="D141" s="60"/>
      <c r="E141" s="90" t="s">
        <v>2080</v>
      </c>
      <c r="F141" s="90" t="s">
        <v>629</v>
      </c>
      <c r="G141" s="90" t="s">
        <v>1308</v>
      </c>
      <c r="H141" s="49"/>
      <c r="I141" s="49" t="s">
        <v>1481</v>
      </c>
      <c r="J141" s="90" t="s">
        <v>1306</v>
      </c>
      <c r="K141" s="107">
        <v>25931</v>
      </c>
      <c r="L141" s="103">
        <f t="shared" si="5"/>
        <v>25931</v>
      </c>
      <c r="M141" s="104" t="s">
        <v>2081</v>
      </c>
      <c r="N141" s="53" t="s">
        <v>1601</v>
      </c>
      <c r="O141" s="53" t="s">
        <v>1302</v>
      </c>
      <c r="P141" s="54">
        <v>42500</v>
      </c>
      <c r="Q141" s="84">
        <f t="shared" si="6"/>
        <v>45</v>
      </c>
      <c r="R141" s="104" t="s">
        <v>2707</v>
      </c>
      <c r="S141" s="49"/>
      <c r="T141" s="49"/>
      <c r="U141" s="49"/>
      <c r="V141" s="49"/>
      <c r="W141" s="104" t="s">
        <v>2859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2117</v>
      </c>
      <c r="C142" s="90" t="s">
        <v>2257</v>
      </c>
      <c r="D142" s="60"/>
      <c r="E142" s="90" t="s">
        <v>2080</v>
      </c>
      <c r="F142" s="90" t="s">
        <v>629</v>
      </c>
      <c r="G142" s="90" t="s">
        <v>1308</v>
      </c>
      <c r="H142" s="49"/>
      <c r="I142" s="49" t="s">
        <v>1481</v>
      </c>
      <c r="J142" s="90" t="s">
        <v>1306</v>
      </c>
      <c r="K142" s="107">
        <v>26888</v>
      </c>
      <c r="L142" s="103">
        <f t="shared" si="5"/>
        <v>26888</v>
      </c>
      <c r="M142" s="104" t="s">
        <v>2081</v>
      </c>
      <c r="N142" s="53" t="s">
        <v>1601</v>
      </c>
      <c r="O142" s="53" t="s">
        <v>1302</v>
      </c>
      <c r="P142" s="54">
        <v>42500</v>
      </c>
      <c r="Q142" s="84">
        <f t="shared" si="6"/>
        <v>42</v>
      </c>
      <c r="R142" s="104" t="s">
        <v>2708</v>
      </c>
      <c r="S142" s="49"/>
      <c r="T142" s="49"/>
      <c r="U142" s="49"/>
      <c r="V142" s="49"/>
      <c r="W142" s="104" t="s">
        <v>2860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2563</v>
      </c>
      <c r="C143" s="90" t="s">
        <v>2258</v>
      </c>
      <c r="D143" s="60"/>
      <c r="E143" s="90" t="s">
        <v>2080</v>
      </c>
      <c r="F143" s="90" t="s">
        <v>629</v>
      </c>
      <c r="G143" s="90" t="s">
        <v>1308</v>
      </c>
      <c r="H143" s="49"/>
      <c r="I143" s="49" t="s">
        <v>1481</v>
      </c>
      <c r="J143" s="90" t="s">
        <v>1306</v>
      </c>
      <c r="K143" s="107">
        <v>26247</v>
      </c>
      <c r="L143" s="103">
        <f t="shared" si="5"/>
        <v>26247</v>
      </c>
      <c r="M143" s="104" t="s">
        <v>2081</v>
      </c>
      <c r="N143" s="53" t="s">
        <v>1601</v>
      </c>
      <c r="O143" s="53" t="s">
        <v>1302</v>
      </c>
      <c r="P143" s="54">
        <v>42500</v>
      </c>
      <c r="Q143" s="84">
        <f t="shared" si="6"/>
        <v>44</v>
      </c>
      <c r="R143" s="104" t="s">
        <v>2709</v>
      </c>
      <c r="S143" s="49"/>
      <c r="T143" s="49"/>
      <c r="U143" s="49"/>
      <c r="V143" s="49"/>
      <c r="W143" s="104" t="s">
        <v>2861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2564</v>
      </c>
      <c r="C144" s="90" t="s">
        <v>2259</v>
      </c>
      <c r="D144" s="60"/>
      <c r="E144" s="90" t="s">
        <v>2080</v>
      </c>
      <c r="F144" s="90" t="s">
        <v>629</v>
      </c>
      <c r="G144" s="90" t="s">
        <v>1308</v>
      </c>
      <c r="H144" s="49"/>
      <c r="I144" s="49" t="s">
        <v>1481</v>
      </c>
      <c r="J144" s="90" t="s">
        <v>1306</v>
      </c>
      <c r="K144" s="107">
        <v>29242</v>
      </c>
      <c r="L144" s="103">
        <f t="shared" si="5"/>
        <v>29242</v>
      </c>
      <c r="M144" s="104" t="s">
        <v>2081</v>
      </c>
      <c r="N144" s="53" t="s">
        <v>1601</v>
      </c>
      <c r="O144" s="53" t="s">
        <v>1302</v>
      </c>
      <c r="P144" s="54">
        <v>42500</v>
      </c>
      <c r="Q144" s="84">
        <f t="shared" si="6"/>
        <v>36</v>
      </c>
      <c r="R144" s="104" t="s">
        <v>2710</v>
      </c>
      <c r="S144" s="49"/>
      <c r="T144" s="49"/>
      <c r="U144" s="49"/>
      <c r="V144" s="49"/>
      <c r="W144" s="104" t="s">
        <v>2862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2118</v>
      </c>
      <c r="C145" s="90" t="s">
        <v>2260</v>
      </c>
      <c r="D145" s="60"/>
      <c r="E145" s="90" t="s">
        <v>2080</v>
      </c>
      <c r="F145" s="90" t="s">
        <v>629</v>
      </c>
      <c r="G145" s="90" t="s">
        <v>1305</v>
      </c>
      <c r="H145" s="49"/>
      <c r="I145" s="49" t="s">
        <v>1481</v>
      </c>
      <c r="J145" s="90" t="s">
        <v>1728</v>
      </c>
      <c r="K145" s="107">
        <v>28487</v>
      </c>
      <c r="L145" s="103">
        <f t="shared" si="5"/>
        <v>28487</v>
      </c>
      <c r="M145" s="104" t="s">
        <v>2081</v>
      </c>
      <c r="N145" s="53" t="s">
        <v>1601</v>
      </c>
      <c r="O145" s="53" t="s">
        <v>1302</v>
      </c>
      <c r="P145" s="54">
        <v>42500</v>
      </c>
      <c r="Q145" s="84">
        <f t="shared" si="6"/>
        <v>38</v>
      </c>
      <c r="R145" s="104" t="s">
        <v>2711</v>
      </c>
      <c r="S145" s="49"/>
      <c r="T145" s="49"/>
      <c r="U145" s="49"/>
      <c r="V145" s="49"/>
      <c r="W145" s="104" t="s">
        <v>2863</v>
      </c>
      <c r="X145" s="57" t="s">
        <v>1113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2119</v>
      </c>
      <c r="C146" s="90" t="s">
        <v>2261</v>
      </c>
      <c r="D146" s="60"/>
      <c r="E146" s="90" t="s">
        <v>2080</v>
      </c>
      <c r="F146" s="90" t="s">
        <v>629</v>
      </c>
      <c r="G146" s="90" t="s">
        <v>1308</v>
      </c>
      <c r="H146" s="49"/>
      <c r="I146" s="49" t="s">
        <v>1481</v>
      </c>
      <c r="J146" s="90" t="s">
        <v>1306</v>
      </c>
      <c r="K146" s="107">
        <v>40915</v>
      </c>
      <c r="L146" s="103">
        <f t="shared" si="5"/>
        <v>40915</v>
      </c>
      <c r="M146" s="104" t="s">
        <v>2081</v>
      </c>
      <c r="N146" s="53" t="s">
        <v>1601</v>
      </c>
      <c r="O146" s="53" t="s">
        <v>1302</v>
      </c>
      <c r="P146" s="54">
        <v>42500</v>
      </c>
      <c r="Q146" s="84">
        <f t="shared" si="6"/>
        <v>4</v>
      </c>
      <c r="R146" s="104" t="s">
        <v>2712</v>
      </c>
      <c r="S146" s="49"/>
      <c r="T146" s="49"/>
      <c r="U146" s="49"/>
      <c r="V146" s="49"/>
      <c r="W146" s="104" t="s">
        <v>2864</v>
      </c>
      <c r="X146" s="57" t="s">
        <v>1603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2120</v>
      </c>
      <c r="C147" s="90" t="s">
        <v>2262</v>
      </c>
      <c r="D147" s="60"/>
      <c r="E147" s="90" t="s">
        <v>2080</v>
      </c>
      <c r="F147" s="90" t="s">
        <v>629</v>
      </c>
      <c r="G147" s="90" t="s">
        <v>1308</v>
      </c>
      <c r="H147" s="49"/>
      <c r="I147" s="49" t="s">
        <v>1481</v>
      </c>
      <c r="J147" s="90" t="s">
        <v>1306</v>
      </c>
      <c r="K147" s="107">
        <v>30219</v>
      </c>
      <c r="L147" s="103">
        <f t="shared" si="5"/>
        <v>30219</v>
      </c>
      <c r="M147" s="104" t="s">
        <v>2081</v>
      </c>
      <c r="N147" s="53" t="s">
        <v>1601</v>
      </c>
      <c r="O147" s="53" t="s">
        <v>1302</v>
      </c>
      <c r="P147" s="54">
        <v>42500</v>
      </c>
      <c r="Q147" s="84">
        <f t="shared" si="6"/>
        <v>33</v>
      </c>
      <c r="R147" s="104" t="s">
        <v>2713</v>
      </c>
      <c r="S147" s="49"/>
      <c r="T147" s="49"/>
      <c r="U147" s="49"/>
      <c r="V147" s="49"/>
      <c r="W147" s="104" t="s">
        <v>2865</v>
      </c>
      <c r="X147" s="57" t="s">
        <v>1113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2565</v>
      </c>
      <c r="C148" s="90" t="s">
        <v>2263</v>
      </c>
      <c r="D148" s="60"/>
      <c r="E148" s="90" t="s">
        <v>2080</v>
      </c>
      <c r="F148" s="90" t="s">
        <v>629</v>
      </c>
      <c r="G148" s="90" t="s">
        <v>1305</v>
      </c>
      <c r="H148" s="49"/>
      <c r="I148" s="49" t="s">
        <v>1481</v>
      </c>
      <c r="J148" s="90" t="s">
        <v>1728</v>
      </c>
      <c r="K148" s="107">
        <v>32271</v>
      </c>
      <c r="L148" s="103">
        <f t="shared" si="5"/>
        <v>32271</v>
      </c>
      <c r="M148" s="104" t="s">
        <v>2081</v>
      </c>
      <c r="N148" s="53" t="s">
        <v>1601</v>
      </c>
      <c r="O148" s="53" t="s">
        <v>1302</v>
      </c>
      <c r="P148" s="54">
        <v>42500</v>
      </c>
      <c r="Q148" s="84">
        <f t="shared" si="6"/>
        <v>28</v>
      </c>
      <c r="R148" s="104" t="s">
        <v>2714</v>
      </c>
      <c r="S148" s="49"/>
      <c r="T148" s="49"/>
      <c r="U148" s="49"/>
      <c r="V148" s="49"/>
      <c r="W148" s="104" t="s">
        <v>2866</v>
      </c>
      <c r="X148" s="57" t="s">
        <v>1603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2566</v>
      </c>
      <c r="C149" s="90" t="s">
        <v>2264</v>
      </c>
      <c r="D149" s="60"/>
      <c r="E149" s="90" t="s">
        <v>2080</v>
      </c>
      <c r="F149" s="90" t="s">
        <v>629</v>
      </c>
      <c r="G149" s="90" t="s">
        <v>1305</v>
      </c>
      <c r="H149" s="49"/>
      <c r="I149" s="49" t="s">
        <v>1481</v>
      </c>
      <c r="J149" s="90" t="s">
        <v>1728</v>
      </c>
      <c r="K149" s="107">
        <v>40559</v>
      </c>
      <c r="L149" s="103">
        <f t="shared" si="5"/>
        <v>40559</v>
      </c>
      <c r="M149" s="104" t="s">
        <v>2081</v>
      </c>
      <c r="N149" s="53" t="s">
        <v>1601</v>
      </c>
      <c r="O149" s="53" t="s">
        <v>1302</v>
      </c>
      <c r="P149" s="54">
        <v>42500</v>
      </c>
      <c r="Q149" s="84">
        <f t="shared" si="6"/>
        <v>5</v>
      </c>
      <c r="R149" s="104" t="s">
        <v>2715</v>
      </c>
      <c r="S149" s="49"/>
      <c r="T149" s="49"/>
      <c r="U149" s="49"/>
      <c r="V149" s="49"/>
      <c r="W149" s="104" t="s">
        <v>2867</v>
      </c>
      <c r="X149" s="57" t="s">
        <v>1113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2567</v>
      </c>
      <c r="C150" s="90" t="s">
        <v>2265</v>
      </c>
      <c r="D150" s="60"/>
      <c r="E150" s="90" t="s">
        <v>2080</v>
      </c>
      <c r="F150" s="90" t="s">
        <v>629</v>
      </c>
      <c r="G150" s="90" t="s">
        <v>1305</v>
      </c>
      <c r="H150" s="49"/>
      <c r="I150" s="49" t="s">
        <v>1481</v>
      </c>
      <c r="J150" s="90" t="s">
        <v>1728</v>
      </c>
      <c r="K150" s="107">
        <v>30346</v>
      </c>
      <c r="L150" s="103">
        <f t="shared" si="5"/>
        <v>30346</v>
      </c>
      <c r="M150" s="104" t="s">
        <v>2081</v>
      </c>
      <c r="N150" s="53" t="s">
        <v>1601</v>
      </c>
      <c r="O150" s="53" t="s">
        <v>1302</v>
      </c>
      <c r="P150" s="54">
        <v>42500</v>
      </c>
      <c r="Q150" s="84">
        <f t="shared" si="6"/>
        <v>33</v>
      </c>
      <c r="R150" s="104" t="s">
        <v>2716</v>
      </c>
      <c r="S150" s="49"/>
      <c r="T150" s="49"/>
      <c r="U150" s="49"/>
      <c r="V150" s="49"/>
      <c r="W150" s="104" t="s">
        <v>2868</v>
      </c>
      <c r="X150" s="57" t="s">
        <v>1603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2568</v>
      </c>
      <c r="C151" s="90" t="s">
        <v>2266</v>
      </c>
      <c r="D151" s="60"/>
      <c r="E151" s="90" t="s">
        <v>2080</v>
      </c>
      <c r="F151" s="90" t="s">
        <v>629</v>
      </c>
      <c r="G151" s="90" t="s">
        <v>1308</v>
      </c>
      <c r="H151" s="49"/>
      <c r="I151" s="49" t="s">
        <v>1481</v>
      </c>
      <c r="J151" s="90" t="s">
        <v>1306</v>
      </c>
      <c r="K151" s="107">
        <v>29588</v>
      </c>
      <c r="L151" s="103">
        <f t="shared" si="5"/>
        <v>29588</v>
      </c>
      <c r="M151" s="104" t="s">
        <v>2081</v>
      </c>
      <c r="N151" s="53" t="s">
        <v>1601</v>
      </c>
      <c r="O151" s="53" t="s">
        <v>1302</v>
      </c>
      <c r="P151" s="54">
        <v>42500</v>
      </c>
      <c r="Q151" s="84">
        <f t="shared" si="6"/>
        <v>35</v>
      </c>
      <c r="R151" s="104" t="s">
        <v>2717</v>
      </c>
      <c r="S151" s="49"/>
      <c r="T151" s="49"/>
      <c r="U151" s="49"/>
      <c r="V151" s="49"/>
      <c r="W151" s="104" t="s">
        <v>2869</v>
      </c>
      <c r="X151" s="57" t="s">
        <v>1113</v>
      </c>
      <c r="Y151" s="57" t="s">
        <v>1114</v>
      </c>
      <c r="Z151" s="58"/>
      <c r="AA151" s="58"/>
    </row>
    <row r="152" spans="1:27" s="59" customFormat="1" x14ac:dyDescent="0.25">
      <c r="A152" s="49">
        <v>151</v>
      </c>
      <c r="B152" s="89" t="s">
        <v>2569</v>
      </c>
      <c r="C152" s="90" t="s">
        <v>2267</v>
      </c>
      <c r="D152" s="60"/>
      <c r="E152" s="90" t="s">
        <v>2080</v>
      </c>
      <c r="F152" s="90" t="s">
        <v>629</v>
      </c>
      <c r="G152" s="90" t="s">
        <v>1305</v>
      </c>
      <c r="H152" s="49"/>
      <c r="I152" s="49" t="s">
        <v>1481</v>
      </c>
      <c r="J152" s="90" t="s">
        <v>1728</v>
      </c>
      <c r="K152" s="107">
        <v>41219</v>
      </c>
      <c r="L152" s="103">
        <f t="shared" si="5"/>
        <v>41219</v>
      </c>
      <c r="M152" s="104" t="s">
        <v>2081</v>
      </c>
      <c r="N152" s="53" t="s">
        <v>1601</v>
      </c>
      <c r="O152" s="53" t="s">
        <v>1302</v>
      </c>
      <c r="P152" s="54">
        <v>42500</v>
      </c>
      <c r="Q152" s="84">
        <f t="shared" si="6"/>
        <v>3</v>
      </c>
      <c r="R152" s="104" t="s">
        <v>2718</v>
      </c>
      <c r="S152" s="49"/>
      <c r="T152" s="49"/>
      <c r="U152" s="49"/>
      <c r="V152" s="49"/>
      <c r="W152" s="104" t="s">
        <v>2870</v>
      </c>
      <c r="X152" s="57" t="s">
        <v>1603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2570</v>
      </c>
      <c r="C153" s="90" t="s">
        <v>2268</v>
      </c>
      <c r="D153" s="60"/>
      <c r="E153" s="90" t="s">
        <v>2080</v>
      </c>
      <c r="F153" s="90" t="s">
        <v>629</v>
      </c>
      <c r="G153" s="90" t="s">
        <v>1308</v>
      </c>
      <c r="H153" s="49"/>
      <c r="I153" s="49" t="s">
        <v>1481</v>
      </c>
      <c r="J153" s="90" t="s">
        <v>1306</v>
      </c>
      <c r="K153" s="107">
        <v>26821</v>
      </c>
      <c r="L153" s="103">
        <f t="shared" si="5"/>
        <v>26821</v>
      </c>
      <c r="M153" s="104" t="s">
        <v>2081</v>
      </c>
      <c r="N153" s="53" t="s">
        <v>1601</v>
      </c>
      <c r="O153" s="53" t="s">
        <v>1302</v>
      </c>
      <c r="P153" s="54">
        <v>42500</v>
      </c>
      <c r="Q153" s="84">
        <f t="shared" si="6"/>
        <v>42</v>
      </c>
      <c r="R153" s="104" t="s">
        <v>2009</v>
      </c>
      <c r="S153" s="49"/>
      <c r="T153" s="49"/>
      <c r="U153" s="49"/>
      <c r="V153" s="49"/>
      <c r="W153" s="104" t="s">
        <v>2871</v>
      </c>
      <c r="X153" s="57" t="s">
        <v>1113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2571</v>
      </c>
      <c r="C154" s="90" t="s">
        <v>2269</v>
      </c>
      <c r="D154" s="60"/>
      <c r="E154" s="90" t="s">
        <v>2080</v>
      </c>
      <c r="F154" s="90" t="s">
        <v>629</v>
      </c>
      <c r="G154" s="90" t="s">
        <v>1305</v>
      </c>
      <c r="H154" s="49"/>
      <c r="I154" s="49" t="s">
        <v>1481</v>
      </c>
      <c r="J154" s="90" t="s">
        <v>1728</v>
      </c>
      <c r="K154" s="107">
        <v>30664</v>
      </c>
      <c r="L154" s="103">
        <f t="shared" si="5"/>
        <v>30664</v>
      </c>
      <c r="M154" s="104" t="s">
        <v>2081</v>
      </c>
      <c r="N154" s="53" t="s">
        <v>1601</v>
      </c>
      <c r="O154" s="53" t="s">
        <v>1302</v>
      </c>
      <c r="P154" s="54">
        <v>42500</v>
      </c>
      <c r="Q154" s="84">
        <f t="shared" si="6"/>
        <v>32</v>
      </c>
      <c r="R154" s="104" t="s">
        <v>2719</v>
      </c>
      <c r="S154" s="49"/>
      <c r="T154" s="49"/>
      <c r="U154" s="49"/>
      <c r="V154" s="49"/>
      <c r="W154" s="104" t="s">
        <v>2872</v>
      </c>
      <c r="X154" s="57" t="s">
        <v>1603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2572</v>
      </c>
      <c r="C155" s="90" t="s">
        <v>2270</v>
      </c>
      <c r="D155" s="60"/>
      <c r="E155" s="90" t="s">
        <v>2080</v>
      </c>
      <c r="F155" s="90" t="s">
        <v>629</v>
      </c>
      <c r="G155" s="90" t="s">
        <v>1308</v>
      </c>
      <c r="H155" s="49"/>
      <c r="I155" s="49" t="s">
        <v>1481</v>
      </c>
      <c r="J155" s="90" t="s">
        <v>1306</v>
      </c>
      <c r="K155" s="107">
        <v>30301</v>
      </c>
      <c r="L155" s="103">
        <f t="shared" si="5"/>
        <v>30301</v>
      </c>
      <c r="M155" s="104" t="s">
        <v>2081</v>
      </c>
      <c r="N155" s="53" t="s">
        <v>1601</v>
      </c>
      <c r="O155" s="53" t="s">
        <v>1302</v>
      </c>
      <c r="P155" s="54">
        <v>42500</v>
      </c>
      <c r="Q155" s="84">
        <f t="shared" si="6"/>
        <v>33</v>
      </c>
      <c r="R155" s="104" t="s">
        <v>2720</v>
      </c>
      <c r="S155" s="49"/>
      <c r="T155" s="49"/>
      <c r="U155" s="49"/>
      <c r="V155" s="49"/>
      <c r="W155" s="104" t="s">
        <v>2873</v>
      </c>
      <c r="X155" s="57" t="s">
        <v>1113</v>
      </c>
      <c r="Y155" s="57" t="s">
        <v>1114</v>
      </c>
      <c r="Z155" s="58"/>
      <c r="AA155" s="58"/>
    </row>
  </sheetData>
  <autoFilter ref="A1:Y155"/>
  <pageMargins left="0.19685039370078741" right="0.19685039370078741" top="0.74803149606299213" bottom="0.74803149606299213" header="0.31496062992125984" footer="0.31496062992125984"/>
  <pageSetup scale="3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opLeftCell="A125" workbookViewId="0"/>
  </sheetViews>
  <sheetFormatPr baseColWidth="10" defaultRowHeight="15" x14ac:dyDescent="0.25"/>
  <cols>
    <col min="1" max="1" width="10.28515625" bestFit="1" customWidth="1"/>
    <col min="2" max="2" width="42.140625" bestFit="1" customWidth="1"/>
    <col min="3" max="3" width="14.7109375" bestFit="1" customWidth="1"/>
    <col min="4" max="4" width="15.85546875" hidden="1" customWidth="1"/>
    <col min="5" max="5" width="19.42578125" bestFit="1" customWidth="1"/>
    <col min="6" max="6" width="16" bestFit="1" customWidth="1"/>
    <col min="7" max="7" width="13" bestFit="1" customWidth="1"/>
    <col min="8" max="8" width="11.5703125" hidden="1" customWidth="1"/>
    <col min="9" max="9" width="12" bestFit="1" customWidth="1"/>
    <col min="10" max="10" width="9.85546875" bestFit="1" customWidth="1"/>
    <col min="11" max="11" width="12" style="108" bestFit="1" customWidth="1"/>
    <col min="12" max="12" width="23.85546875" bestFit="1" customWidth="1"/>
    <col min="13" max="13" width="4.140625" bestFit="1" customWidth="1"/>
    <col min="14" max="14" width="6.7109375" bestFit="1" customWidth="1"/>
    <col min="15" max="15" width="5.140625" bestFit="1" customWidth="1"/>
    <col min="16" max="16" width="10.7109375" bestFit="1" customWidth="1"/>
    <col min="17" max="17" width="9.42578125" bestFit="1" customWidth="1"/>
    <col min="18" max="18" width="18.28515625" bestFit="1" customWidth="1"/>
    <col min="19" max="19" width="20" hidden="1" customWidth="1"/>
    <col min="20" max="20" width="11.140625" hidden="1" customWidth="1"/>
    <col min="21" max="21" width="10.140625" hidden="1" customWidth="1"/>
    <col min="22" max="22" width="12.5703125" hidden="1" customWidth="1"/>
    <col min="23" max="23" width="10.7109375" bestFit="1" customWidth="1"/>
    <col min="24" max="24" width="33.7109375" bestFit="1" customWidth="1"/>
    <col min="25" max="25" width="20.28515625" bestFit="1" customWidth="1"/>
  </cols>
  <sheetData>
    <row r="1" spans="1:28" s="71" customFormat="1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2875</v>
      </c>
      <c r="C2" s="90" t="s">
        <v>3183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09">
        <v>33344</v>
      </c>
      <c r="L2" s="103">
        <f>K2</f>
        <v>33344</v>
      </c>
      <c r="M2" s="104" t="s">
        <v>2081</v>
      </c>
      <c r="N2" s="53" t="s">
        <v>1601</v>
      </c>
      <c r="O2" s="53" t="s">
        <v>1302</v>
      </c>
      <c r="P2" s="54">
        <v>42500</v>
      </c>
      <c r="Q2" s="84">
        <f t="shared" ref="Q2" si="0">INT(YEARFRAC(K2,P2))</f>
        <v>25</v>
      </c>
      <c r="R2" s="104"/>
      <c r="S2" s="49"/>
      <c r="T2" s="54"/>
      <c r="U2" s="49"/>
      <c r="V2" s="49"/>
      <c r="W2" s="104" t="s">
        <v>3029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2876</v>
      </c>
      <c r="C3" s="90" t="s">
        <v>3184</v>
      </c>
      <c r="D3" s="60"/>
      <c r="E3" s="90" t="s">
        <v>2080</v>
      </c>
      <c r="F3" s="90" t="s">
        <v>629</v>
      </c>
      <c r="G3" s="90" t="s">
        <v>1305</v>
      </c>
      <c r="H3" s="49"/>
      <c r="I3" s="49" t="s">
        <v>1481</v>
      </c>
      <c r="J3" s="90" t="s">
        <v>1306</v>
      </c>
      <c r="K3" s="109">
        <v>32878</v>
      </c>
      <c r="L3" s="103">
        <f t="shared" ref="L3:L66" si="1">K3</f>
        <v>32878</v>
      </c>
      <c r="M3" s="104" t="s">
        <v>2081</v>
      </c>
      <c r="N3" s="53" t="s">
        <v>1601</v>
      </c>
      <c r="O3" s="53" t="s">
        <v>1302</v>
      </c>
      <c r="P3" s="54">
        <v>42500</v>
      </c>
      <c r="Q3" s="84">
        <f t="shared" ref="Q3:Q66" si="2">INT(YEARFRAC(K3,P3))</f>
        <v>26</v>
      </c>
      <c r="R3" s="104"/>
      <c r="S3" s="49"/>
      <c r="T3" s="54"/>
      <c r="U3" s="49"/>
      <c r="V3" s="49"/>
      <c r="W3" s="104" t="s">
        <v>3030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2877</v>
      </c>
      <c r="C4" s="90" t="s">
        <v>3185</v>
      </c>
      <c r="D4" s="60"/>
      <c r="E4" s="90" t="s">
        <v>2080</v>
      </c>
      <c r="F4" s="90" t="s">
        <v>629</v>
      </c>
      <c r="G4" s="90" t="s">
        <v>1305</v>
      </c>
      <c r="H4" s="49"/>
      <c r="I4" s="49" t="s">
        <v>1481</v>
      </c>
      <c r="J4" s="90" t="s">
        <v>1306</v>
      </c>
      <c r="K4" s="109">
        <v>41600</v>
      </c>
      <c r="L4" s="103">
        <f t="shared" si="1"/>
        <v>41600</v>
      </c>
      <c r="M4" s="104" t="s">
        <v>2081</v>
      </c>
      <c r="N4" s="53" t="s">
        <v>1601</v>
      </c>
      <c r="O4" s="53" t="s">
        <v>1302</v>
      </c>
      <c r="P4" s="54">
        <v>42500</v>
      </c>
      <c r="Q4" s="84">
        <f t="shared" si="2"/>
        <v>2</v>
      </c>
      <c r="R4" s="104"/>
      <c r="S4" s="49"/>
      <c r="T4" s="54"/>
      <c r="U4" s="49"/>
      <c r="V4" s="49"/>
      <c r="W4" s="104" t="s">
        <v>3031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2878</v>
      </c>
      <c r="C5" s="90" t="s">
        <v>3186</v>
      </c>
      <c r="D5" s="60"/>
      <c r="E5" s="90" t="s">
        <v>2080</v>
      </c>
      <c r="F5" s="90" t="s">
        <v>629</v>
      </c>
      <c r="G5" s="90" t="s">
        <v>1308</v>
      </c>
      <c r="H5" s="49"/>
      <c r="I5" s="49" t="s">
        <v>1481</v>
      </c>
      <c r="J5" s="90" t="s">
        <v>1306</v>
      </c>
      <c r="K5" s="109">
        <v>41986</v>
      </c>
      <c r="L5" s="103">
        <f t="shared" si="1"/>
        <v>41986</v>
      </c>
      <c r="M5" s="104" t="s">
        <v>2081</v>
      </c>
      <c r="N5" s="53" t="s">
        <v>1601</v>
      </c>
      <c r="O5" s="53" t="s">
        <v>1302</v>
      </c>
      <c r="P5" s="54">
        <v>42500</v>
      </c>
      <c r="Q5" s="84">
        <f t="shared" si="2"/>
        <v>1</v>
      </c>
      <c r="R5" s="104"/>
      <c r="S5" s="49"/>
      <c r="T5" s="54"/>
      <c r="U5" s="49"/>
      <c r="V5" s="49"/>
      <c r="W5" s="104" t="s">
        <v>3032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2879</v>
      </c>
      <c r="C6" s="90" t="s">
        <v>3187</v>
      </c>
      <c r="D6" s="60"/>
      <c r="E6" s="90" t="s">
        <v>2080</v>
      </c>
      <c r="F6" s="90" t="s">
        <v>629</v>
      </c>
      <c r="G6" s="90" t="s">
        <v>1308</v>
      </c>
      <c r="H6" s="49"/>
      <c r="I6" s="49" t="s">
        <v>1481</v>
      </c>
      <c r="J6" s="90" t="s">
        <v>1306</v>
      </c>
      <c r="K6" s="109">
        <v>26222</v>
      </c>
      <c r="L6" s="103">
        <f t="shared" si="1"/>
        <v>26222</v>
      </c>
      <c r="M6" s="104" t="s">
        <v>2081</v>
      </c>
      <c r="N6" s="53" t="s">
        <v>1601</v>
      </c>
      <c r="O6" s="53" t="s">
        <v>1302</v>
      </c>
      <c r="P6" s="54">
        <v>42500</v>
      </c>
      <c r="Q6" s="84">
        <f t="shared" si="2"/>
        <v>44</v>
      </c>
      <c r="R6" s="104"/>
      <c r="S6" s="49"/>
      <c r="T6" s="54"/>
      <c r="U6" s="49"/>
      <c r="V6" s="49"/>
      <c r="W6" s="104" t="s">
        <v>3033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2880</v>
      </c>
      <c r="C7" s="90" t="s">
        <v>3188</v>
      </c>
      <c r="D7" s="60"/>
      <c r="E7" s="90" t="s">
        <v>2080</v>
      </c>
      <c r="F7" s="90" t="s">
        <v>629</v>
      </c>
      <c r="G7" s="90" t="s">
        <v>1305</v>
      </c>
      <c r="H7" s="49"/>
      <c r="I7" s="49" t="s">
        <v>1481</v>
      </c>
      <c r="J7" s="90" t="s">
        <v>1306</v>
      </c>
      <c r="K7" s="109">
        <v>29111</v>
      </c>
      <c r="L7" s="103">
        <f t="shared" si="1"/>
        <v>29111</v>
      </c>
      <c r="M7" s="104" t="s">
        <v>2081</v>
      </c>
      <c r="N7" s="53" t="s">
        <v>1601</v>
      </c>
      <c r="O7" s="53" t="s">
        <v>1302</v>
      </c>
      <c r="P7" s="54">
        <v>42500</v>
      </c>
      <c r="Q7" s="84">
        <f t="shared" si="2"/>
        <v>36</v>
      </c>
      <c r="R7" s="104"/>
      <c r="S7" s="49"/>
      <c r="T7" s="54"/>
      <c r="U7" s="49"/>
      <c r="V7" s="49"/>
      <c r="W7" s="104" t="s">
        <v>3034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2881</v>
      </c>
      <c r="C8" s="90" t="s">
        <v>3189</v>
      </c>
      <c r="D8" s="60"/>
      <c r="E8" s="90" t="s">
        <v>2080</v>
      </c>
      <c r="F8" s="90" t="s">
        <v>629</v>
      </c>
      <c r="G8" s="90" t="s">
        <v>1308</v>
      </c>
      <c r="H8" s="49"/>
      <c r="I8" s="49" t="s">
        <v>1481</v>
      </c>
      <c r="J8" s="90" t="s">
        <v>1306</v>
      </c>
      <c r="K8" s="109">
        <v>38487</v>
      </c>
      <c r="L8" s="103">
        <f t="shared" si="1"/>
        <v>38487</v>
      </c>
      <c r="M8" s="104" t="s">
        <v>2081</v>
      </c>
      <c r="N8" s="53" t="s">
        <v>1601</v>
      </c>
      <c r="O8" s="53" t="s">
        <v>1302</v>
      </c>
      <c r="P8" s="54">
        <v>42500</v>
      </c>
      <c r="Q8" s="84">
        <f t="shared" si="2"/>
        <v>10</v>
      </c>
      <c r="R8" s="104"/>
      <c r="S8" s="49"/>
      <c r="T8" s="54"/>
      <c r="U8" s="49"/>
      <c r="V8" s="49"/>
      <c r="W8" s="104" t="s">
        <v>3035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2882</v>
      </c>
      <c r="C9" s="90" t="s">
        <v>3190</v>
      </c>
      <c r="D9" s="60"/>
      <c r="E9" s="90" t="s">
        <v>2080</v>
      </c>
      <c r="F9" s="90" t="s">
        <v>629</v>
      </c>
      <c r="G9" s="90" t="s">
        <v>1305</v>
      </c>
      <c r="H9" s="49"/>
      <c r="I9" s="49" t="s">
        <v>1481</v>
      </c>
      <c r="J9" s="90" t="s">
        <v>1306</v>
      </c>
      <c r="K9" s="109">
        <v>36921</v>
      </c>
      <c r="L9" s="103">
        <f t="shared" si="1"/>
        <v>36921</v>
      </c>
      <c r="M9" s="104" t="s">
        <v>2081</v>
      </c>
      <c r="N9" s="53" t="s">
        <v>1601</v>
      </c>
      <c r="O9" s="53" t="s">
        <v>1302</v>
      </c>
      <c r="P9" s="54">
        <v>42500</v>
      </c>
      <c r="Q9" s="84">
        <f t="shared" si="2"/>
        <v>15</v>
      </c>
      <c r="R9" s="104"/>
      <c r="S9" s="49"/>
      <c r="T9" s="54"/>
      <c r="U9" s="49"/>
      <c r="V9" s="49"/>
      <c r="W9" s="104" t="s">
        <v>3036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2883</v>
      </c>
      <c r="C10" s="90" t="s">
        <v>3191</v>
      </c>
      <c r="D10" s="60"/>
      <c r="E10" s="90" t="s">
        <v>2080</v>
      </c>
      <c r="F10" s="90" t="s">
        <v>629</v>
      </c>
      <c r="G10" s="90" t="s">
        <v>1308</v>
      </c>
      <c r="H10" s="49"/>
      <c r="I10" s="49" t="s">
        <v>1481</v>
      </c>
      <c r="J10" s="90" t="s">
        <v>1306</v>
      </c>
      <c r="K10" s="109">
        <v>29942</v>
      </c>
      <c r="L10" s="103">
        <f t="shared" si="1"/>
        <v>29942</v>
      </c>
      <c r="M10" s="104" t="s">
        <v>2081</v>
      </c>
      <c r="N10" s="53" t="s">
        <v>1601</v>
      </c>
      <c r="O10" s="53" t="s">
        <v>1302</v>
      </c>
      <c r="P10" s="54">
        <v>42500</v>
      </c>
      <c r="Q10" s="84">
        <f t="shared" si="2"/>
        <v>34</v>
      </c>
      <c r="R10" s="104"/>
      <c r="S10" s="49"/>
      <c r="T10" s="54"/>
      <c r="U10" s="49"/>
      <c r="V10" s="49"/>
      <c r="W10" s="104" t="s">
        <v>3037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2884</v>
      </c>
      <c r="C11" s="90" t="s">
        <v>3192</v>
      </c>
      <c r="D11" s="60"/>
      <c r="E11" s="90" t="s">
        <v>2080</v>
      </c>
      <c r="F11" s="90" t="s">
        <v>629</v>
      </c>
      <c r="G11" s="90" t="s">
        <v>1305</v>
      </c>
      <c r="H11" s="49"/>
      <c r="I11" s="49" t="s">
        <v>1481</v>
      </c>
      <c r="J11" s="90" t="s">
        <v>1306</v>
      </c>
      <c r="K11" s="109">
        <v>26223</v>
      </c>
      <c r="L11" s="103">
        <f t="shared" si="1"/>
        <v>26223</v>
      </c>
      <c r="M11" s="104" t="s">
        <v>2081</v>
      </c>
      <c r="N11" s="53" t="s">
        <v>1601</v>
      </c>
      <c r="O11" s="53" t="s">
        <v>1302</v>
      </c>
      <c r="P11" s="54">
        <v>42500</v>
      </c>
      <c r="Q11" s="84">
        <f t="shared" si="2"/>
        <v>44</v>
      </c>
      <c r="R11" s="104"/>
      <c r="S11" s="49"/>
      <c r="T11" s="54"/>
      <c r="U11" s="49"/>
      <c r="V11" s="49"/>
      <c r="W11" s="104" t="s">
        <v>3038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2885</v>
      </c>
      <c r="C12" s="90" t="s">
        <v>3193</v>
      </c>
      <c r="D12" s="60"/>
      <c r="E12" s="90" t="s">
        <v>2080</v>
      </c>
      <c r="F12" s="90" t="s">
        <v>629</v>
      </c>
      <c r="G12" s="90" t="s">
        <v>1305</v>
      </c>
      <c r="H12" s="49"/>
      <c r="I12" s="49" t="s">
        <v>1481</v>
      </c>
      <c r="J12" s="90" t="s">
        <v>1306</v>
      </c>
      <c r="K12" s="109">
        <v>36188</v>
      </c>
      <c r="L12" s="103">
        <f t="shared" si="1"/>
        <v>36188</v>
      </c>
      <c r="M12" s="104" t="s">
        <v>2081</v>
      </c>
      <c r="N12" s="53" t="s">
        <v>1601</v>
      </c>
      <c r="O12" s="53" t="s">
        <v>1302</v>
      </c>
      <c r="P12" s="54">
        <v>42500</v>
      </c>
      <c r="Q12" s="84">
        <f t="shared" si="2"/>
        <v>17</v>
      </c>
      <c r="R12" s="104"/>
      <c r="S12" s="49"/>
      <c r="T12" s="54"/>
      <c r="U12" s="49"/>
      <c r="V12" s="49"/>
      <c r="W12" s="104" t="s">
        <v>3039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2886</v>
      </c>
      <c r="C13" s="90" t="s">
        <v>3194</v>
      </c>
      <c r="D13" s="60"/>
      <c r="E13" s="90" t="s">
        <v>2080</v>
      </c>
      <c r="F13" s="90" t="s">
        <v>629</v>
      </c>
      <c r="G13" s="90" t="s">
        <v>1305</v>
      </c>
      <c r="H13" s="49"/>
      <c r="I13" s="49" t="s">
        <v>1481</v>
      </c>
      <c r="J13" s="90" t="s">
        <v>1306</v>
      </c>
      <c r="K13" s="110">
        <v>40084</v>
      </c>
      <c r="L13" s="103">
        <f t="shared" si="1"/>
        <v>40084</v>
      </c>
      <c r="M13" s="104" t="s">
        <v>2081</v>
      </c>
      <c r="N13" s="53" t="s">
        <v>1601</v>
      </c>
      <c r="O13" s="53" t="s">
        <v>1302</v>
      </c>
      <c r="P13" s="54">
        <v>42500</v>
      </c>
      <c r="Q13" s="84">
        <f t="shared" si="2"/>
        <v>6</v>
      </c>
      <c r="R13" s="104"/>
      <c r="S13" s="49"/>
      <c r="T13" s="54"/>
      <c r="U13" s="49"/>
      <c r="V13" s="49"/>
      <c r="W13" s="104" t="s">
        <v>3040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2887</v>
      </c>
      <c r="C14" s="90" t="s">
        <v>3195</v>
      </c>
      <c r="D14" s="60"/>
      <c r="E14" s="90" t="s">
        <v>2080</v>
      </c>
      <c r="F14" s="90" t="s">
        <v>629</v>
      </c>
      <c r="G14" s="90" t="s">
        <v>1308</v>
      </c>
      <c r="H14" s="49"/>
      <c r="I14" s="49" t="s">
        <v>1481</v>
      </c>
      <c r="J14" s="90" t="s">
        <v>1306</v>
      </c>
      <c r="K14" s="109">
        <v>27892</v>
      </c>
      <c r="L14" s="103">
        <f t="shared" si="1"/>
        <v>27892</v>
      </c>
      <c r="M14" s="104" t="s">
        <v>2081</v>
      </c>
      <c r="N14" s="53" t="s">
        <v>1601</v>
      </c>
      <c r="O14" s="53" t="s">
        <v>1302</v>
      </c>
      <c r="P14" s="54">
        <v>42500</v>
      </c>
      <c r="Q14" s="84">
        <f t="shared" si="2"/>
        <v>39</v>
      </c>
      <c r="R14" s="104"/>
      <c r="S14" s="49"/>
      <c r="T14" s="54"/>
      <c r="U14" s="49"/>
      <c r="V14" s="49"/>
      <c r="W14" s="104" t="s">
        <v>3041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2888</v>
      </c>
      <c r="C15" s="90" t="s">
        <v>3196</v>
      </c>
      <c r="D15" s="60"/>
      <c r="E15" s="90" t="s">
        <v>2080</v>
      </c>
      <c r="F15" s="90" t="s">
        <v>629</v>
      </c>
      <c r="G15" s="90" t="s">
        <v>1305</v>
      </c>
      <c r="H15" s="49"/>
      <c r="I15" s="49" t="s">
        <v>1481</v>
      </c>
      <c r="J15" s="90" t="s">
        <v>1306</v>
      </c>
      <c r="K15" s="109">
        <v>28496</v>
      </c>
      <c r="L15" s="103">
        <f t="shared" si="1"/>
        <v>28496</v>
      </c>
      <c r="M15" s="104" t="s">
        <v>2081</v>
      </c>
      <c r="N15" s="53" t="s">
        <v>1601</v>
      </c>
      <c r="O15" s="53" t="s">
        <v>1302</v>
      </c>
      <c r="P15" s="54">
        <v>42500</v>
      </c>
      <c r="Q15" s="84">
        <f t="shared" si="2"/>
        <v>38</v>
      </c>
      <c r="R15" s="104"/>
      <c r="S15" s="49"/>
      <c r="T15" s="54"/>
      <c r="U15" s="49"/>
      <c r="V15" s="49"/>
      <c r="W15" s="104" t="s">
        <v>3042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2889</v>
      </c>
      <c r="C16" s="90" t="s">
        <v>3197</v>
      </c>
      <c r="D16" s="60"/>
      <c r="E16" s="90" t="s">
        <v>2080</v>
      </c>
      <c r="F16" s="90" t="s">
        <v>629</v>
      </c>
      <c r="G16" s="90" t="s">
        <v>1308</v>
      </c>
      <c r="H16" s="49"/>
      <c r="I16" s="49" t="s">
        <v>1481</v>
      </c>
      <c r="J16" s="90" t="s">
        <v>1306</v>
      </c>
      <c r="K16" s="109">
        <v>39163</v>
      </c>
      <c r="L16" s="103">
        <f t="shared" si="1"/>
        <v>39163</v>
      </c>
      <c r="M16" s="104" t="s">
        <v>2081</v>
      </c>
      <c r="N16" s="53" t="s">
        <v>1601</v>
      </c>
      <c r="O16" s="53" t="s">
        <v>1302</v>
      </c>
      <c r="P16" s="54">
        <v>42500</v>
      </c>
      <c r="Q16" s="84">
        <f t="shared" si="2"/>
        <v>9</v>
      </c>
      <c r="R16" s="104"/>
      <c r="S16" s="49"/>
      <c r="T16" s="54"/>
      <c r="U16" s="49"/>
      <c r="V16" s="49"/>
      <c r="W16" s="104" t="s">
        <v>3043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2890</v>
      </c>
      <c r="C17" s="90" t="s">
        <v>3198</v>
      </c>
      <c r="D17" s="60"/>
      <c r="E17" s="90" t="s">
        <v>2080</v>
      </c>
      <c r="F17" s="90" t="s">
        <v>629</v>
      </c>
      <c r="G17" s="90" t="s">
        <v>1305</v>
      </c>
      <c r="H17" s="49"/>
      <c r="I17" s="49" t="s">
        <v>1481</v>
      </c>
      <c r="J17" s="90" t="s">
        <v>1306</v>
      </c>
      <c r="K17" s="109">
        <v>20434</v>
      </c>
      <c r="L17" s="103">
        <f t="shared" si="1"/>
        <v>20434</v>
      </c>
      <c r="M17" s="104" t="s">
        <v>2081</v>
      </c>
      <c r="N17" s="53" t="s">
        <v>1601</v>
      </c>
      <c r="O17" s="53" t="s">
        <v>1302</v>
      </c>
      <c r="P17" s="54">
        <v>42500</v>
      </c>
      <c r="Q17" s="84">
        <f t="shared" si="2"/>
        <v>60</v>
      </c>
      <c r="R17" s="104"/>
      <c r="S17" s="49"/>
      <c r="T17" s="54"/>
      <c r="U17" s="49"/>
      <c r="V17" s="49"/>
      <c r="W17" s="104" t="s">
        <v>3044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2891</v>
      </c>
      <c r="C18" s="90" t="s">
        <v>3199</v>
      </c>
      <c r="D18" s="60"/>
      <c r="E18" s="90" t="s">
        <v>2080</v>
      </c>
      <c r="F18" s="90" t="s">
        <v>629</v>
      </c>
      <c r="G18" s="90" t="s">
        <v>1305</v>
      </c>
      <c r="H18" s="49"/>
      <c r="I18" s="49" t="s">
        <v>1481</v>
      </c>
      <c r="J18" s="90" t="s">
        <v>1306</v>
      </c>
      <c r="K18" s="109">
        <v>34033</v>
      </c>
      <c r="L18" s="103">
        <f t="shared" si="1"/>
        <v>34033</v>
      </c>
      <c r="M18" s="104" t="s">
        <v>2081</v>
      </c>
      <c r="N18" s="53" t="s">
        <v>1601</v>
      </c>
      <c r="O18" s="53" t="s">
        <v>1302</v>
      </c>
      <c r="P18" s="54">
        <v>42500</v>
      </c>
      <c r="Q18" s="84">
        <f t="shared" si="2"/>
        <v>23</v>
      </c>
      <c r="R18" s="104"/>
      <c r="S18" s="49"/>
      <c r="T18" s="54"/>
      <c r="U18" s="49"/>
      <c r="V18" s="49"/>
      <c r="W18" s="104" t="s">
        <v>3045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2892</v>
      </c>
      <c r="C19" s="90" t="s">
        <v>3200</v>
      </c>
      <c r="D19" s="60"/>
      <c r="E19" s="90" t="s">
        <v>2080</v>
      </c>
      <c r="F19" s="90" t="s">
        <v>629</v>
      </c>
      <c r="G19" s="90" t="s">
        <v>1308</v>
      </c>
      <c r="H19" s="49"/>
      <c r="I19" s="49" t="s">
        <v>1481</v>
      </c>
      <c r="J19" s="90" t="s">
        <v>1306</v>
      </c>
      <c r="K19" s="109">
        <v>22063</v>
      </c>
      <c r="L19" s="103">
        <f t="shared" si="1"/>
        <v>22063</v>
      </c>
      <c r="M19" s="104" t="s">
        <v>2081</v>
      </c>
      <c r="N19" s="53" t="s">
        <v>1601</v>
      </c>
      <c r="O19" s="53" t="s">
        <v>1302</v>
      </c>
      <c r="P19" s="54">
        <v>42500</v>
      </c>
      <c r="Q19" s="84">
        <f t="shared" si="2"/>
        <v>55</v>
      </c>
      <c r="R19" s="104"/>
      <c r="S19" s="49"/>
      <c r="T19" s="54"/>
      <c r="U19" s="49"/>
      <c r="V19" s="49"/>
      <c r="W19" s="104" t="s">
        <v>3046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2893</v>
      </c>
      <c r="C20" s="90" t="s">
        <v>3201</v>
      </c>
      <c r="D20" s="60"/>
      <c r="E20" s="90" t="s">
        <v>2080</v>
      </c>
      <c r="F20" s="90" t="s">
        <v>629</v>
      </c>
      <c r="G20" s="90" t="s">
        <v>1305</v>
      </c>
      <c r="H20" s="49"/>
      <c r="I20" s="49" t="s">
        <v>1481</v>
      </c>
      <c r="J20" s="90" t="s">
        <v>1306</v>
      </c>
      <c r="K20" s="109">
        <v>27898</v>
      </c>
      <c r="L20" s="103">
        <f t="shared" si="1"/>
        <v>27898</v>
      </c>
      <c r="M20" s="104" t="s">
        <v>2081</v>
      </c>
      <c r="N20" s="53" t="s">
        <v>1601</v>
      </c>
      <c r="O20" s="53" t="s">
        <v>1302</v>
      </c>
      <c r="P20" s="54">
        <v>42500</v>
      </c>
      <c r="Q20" s="84">
        <f t="shared" si="2"/>
        <v>39</v>
      </c>
      <c r="R20" s="104"/>
      <c r="S20" s="49"/>
      <c r="T20" s="54"/>
      <c r="U20" s="49"/>
      <c r="V20" s="49"/>
      <c r="W20" s="104" t="s">
        <v>3047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2894</v>
      </c>
      <c r="C21" s="90" t="s">
        <v>3202</v>
      </c>
      <c r="D21" s="60"/>
      <c r="E21" s="90" t="s">
        <v>2080</v>
      </c>
      <c r="F21" s="90" t="s">
        <v>629</v>
      </c>
      <c r="G21" s="90" t="s">
        <v>1308</v>
      </c>
      <c r="H21" s="49"/>
      <c r="I21" s="49" t="s">
        <v>1481</v>
      </c>
      <c r="J21" s="90" t="s">
        <v>1306</v>
      </c>
      <c r="K21" s="109">
        <v>37961</v>
      </c>
      <c r="L21" s="103">
        <f t="shared" si="1"/>
        <v>37961</v>
      </c>
      <c r="M21" s="104" t="s">
        <v>2081</v>
      </c>
      <c r="N21" s="53" t="s">
        <v>1601</v>
      </c>
      <c r="O21" s="53" t="s">
        <v>1302</v>
      </c>
      <c r="P21" s="54">
        <v>42500</v>
      </c>
      <c r="Q21" s="84">
        <f t="shared" si="2"/>
        <v>12</v>
      </c>
      <c r="R21" s="104"/>
      <c r="S21" s="49"/>
      <c r="T21" s="54"/>
      <c r="U21" s="49"/>
      <c r="V21" s="49"/>
      <c r="W21" s="104" t="s">
        <v>3048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2895</v>
      </c>
      <c r="C22" s="90" t="s">
        <v>3203</v>
      </c>
      <c r="D22" s="60"/>
      <c r="E22" s="90" t="s">
        <v>2080</v>
      </c>
      <c r="F22" s="90" t="s">
        <v>629</v>
      </c>
      <c r="G22" s="90" t="s">
        <v>1305</v>
      </c>
      <c r="H22" s="49"/>
      <c r="I22" s="49" t="s">
        <v>1481</v>
      </c>
      <c r="J22" s="90" t="s">
        <v>1306</v>
      </c>
      <c r="K22" s="109">
        <v>35363</v>
      </c>
      <c r="L22" s="103">
        <f t="shared" si="1"/>
        <v>35363</v>
      </c>
      <c r="M22" s="104" t="s">
        <v>2081</v>
      </c>
      <c r="N22" s="53" t="s">
        <v>1601</v>
      </c>
      <c r="O22" s="53" t="s">
        <v>1302</v>
      </c>
      <c r="P22" s="54">
        <v>42500</v>
      </c>
      <c r="Q22" s="84">
        <f t="shared" si="2"/>
        <v>19</v>
      </c>
      <c r="R22" s="104"/>
      <c r="S22" s="49"/>
      <c r="T22" s="54"/>
      <c r="U22" s="49"/>
      <c r="V22" s="49"/>
      <c r="W22" s="104" t="s">
        <v>3049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2896</v>
      </c>
      <c r="C23" s="90" t="s">
        <v>3204</v>
      </c>
      <c r="D23" s="60"/>
      <c r="E23" s="90" t="s">
        <v>2080</v>
      </c>
      <c r="F23" s="90" t="s">
        <v>629</v>
      </c>
      <c r="G23" s="90" t="s">
        <v>1305</v>
      </c>
      <c r="H23" s="49"/>
      <c r="I23" s="49" t="s">
        <v>1481</v>
      </c>
      <c r="J23" s="90" t="s">
        <v>1306</v>
      </c>
      <c r="K23" s="109">
        <v>33836</v>
      </c>
      <c r="L23" s="103">
        <f t="shared" si="1"/>
        <v>33836</v>
      </c>
      <c r="M23" s="104" t="s">
        <v>2081</v>
      </c>
      <c r="N23" s="53" t="s">
        <v>1601</v>
      </c>
      <c r="O23" s="53" t="s">
        <v>1302</v>
      </c>
      <c r="P23" s="54">
        <v>42500</v>
      </c>
      <c r="Q23" s="84">
        <f t="shared" si="2"/>
        <v>23</v>
      </c>
      <c r="R23" s="104"/>
      <c r="S23" s="49"/>
      <c r="T23" s="54"/>
      <c r="U23" s="49"/>
      <c r="V23" s="49"/>
      <c r="W23" s="104" t="s">
        <v>3050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2897</v>
      </c>
      <c r="C24" s="90" t="s">
        <v>3205</v>
      </c>
      <c r="D24" s="60"/>
      <c r="E24" s="90" t="s">
        <v>2080</v>
      </c>
      <c r="F24" s="90" t="s">
        <v>629</v>
      </c>
      <c r="G24" s="90" t="s">
        <v>1308</v>
      </c>
      <c r="H24" s="49"/>
      <c r="I24" s="49" t="s">
        <v>1481</v>
      </c>
      <c r="J24" s="90" t="s">
        <v>1306</v>
      </c>
      <c r="K24" s="109">
        <v>34374</v>
      </c>
      <c r="L24" s="103">
        <f t="shared" si="1"/>
        <v>34374</v>
      </c>
      <c r="M24" s="104" t="s">
        <v>2081</v>
      </c>
      <c r="N24" s="53" t="s">
        <v>1601</v>
      </c>
      <c r="O24" s="53" t="s">
        <v>1302</v>
      </c>
      <c r="P24" s="54">
        <v>42500</v>
      </c>
      <c r="Q24" s="84">
        <f t="shared" si="2"/>
        <v>22</v>
      </c>
      <c r="R24" s="104"/>
      <c r="S24" s="49"/>
      <c r="T24" s="54"/>
      <c r="U24" s="49"/>
      <c r="V24" s="49"/>
      <c r="W24" s="104" t="s">
        <v>3051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2898</v>
      </c>
      <c r="C25" s="90" t="s">
        <v>3206</v>
      </c>
      <c r="D25" s="60"/>
      <c r="E25" s="90" t="s">
        <v>2080</v>
      </c>
      <c r="F25" s="90" t="s">
        <v>629</v>
      </c>
      <c r="G25" s="90" t="s">
        <v>1305</v>
      </c>
      <c r="H25" s="49"/>
      <c r="I25" s="49" t="s">
        <v>1481</v>
      </c>
      <c r="J25" s="90" t="s">
        <v>1306</v>
      </c>
      <c r="K25" s="109">
        <v>30854</v>
      </c>
      <c r="L25" s="103">
        <f t="shared" si="1"/>
        <v>30854</v>
      </c>
      <c r="M25" s="104" t="s">
        <v>2081</v>
      </c>
      <c r="N25" s="53" t="s">
        <v>1601</v>
      </c>
      <c r="O25" s="53" t="s">
        <v>1302</v>
      </c>
      <c r="P25" s="54">
        <v>42500</v>
      </c>
      <c r="Q25" s="84">
        <f t="shared" si="2"/>
        <v>31</v>
      </c>
      <c r="R25" s="104"/>
      <c r="S25" s="49"/>
      <c r="T25" s="54"/>
      <c r="U25" s="49"/>
      <c r="V25" s="49"/>
      <c r="W25" s="104" t="s">
        <v>3052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2899</v>
      </c>
      <c r="C26" s="90" t="s">
        <v>3207</v>
      </c>
      <c r="D26" s="60"/>
      <c r="E26" s="90" t="s">
        <v>2080</v>
      </c>
      <c r="F26" s="90" t="s">
        <v>629</v>
      </c>
      <c r="G26" s="90" t="s">
        <v>1308</v>
      </c>
      <c r="H26" s="49"/>
      <c r="I26" s="49" t="s">
        <v>1481</v>
      </c>
      <c r="J26" s="90" t="s">
        <v>1306</v>
      </c>
      <c r="K26" s="109">
        <v>34044</v>
      </c>
      <c r="L26" s="103">
        <f t="shared" si="1"/>
        <v>34044</v>
      </c>
      <c r="M26" s="104" t="s">
        <v>2081</v>
      </c>
      <c r="N26" s="53" t="s">
        <v>1601</v>
      </c>
      <c r="O26" s="53" t="s">
        <v>1302</v>
      </c>
      <c r="P26" s="54">
        <v>42500</v>
      </c>
      <c r="Q26" s="84">
        <f t="shared" si="2"/>
        <v>23</v>
      </c>
      <c r="R26" s="104"/>
      <c r="S26" s="49"/>
      <c r="T26" s="54"/>
      <c r="U26" s="49"/>
      <c r="V26" s="49"/>
      <c r="W26" s="104" t="s">
        <v>3053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2900</v>
      </c>
      <c r="C27" s="90" t="s">
        <v>3208</v>
      </c>
      <c r="D27" s="60"/>
      <c r="E27" s="90" t="s">
        <v>2080</v>
      </c>
      <c r="F27" s="90" t="s">
        <v>629</v>
      </c>
      <c r="G27" s="90" t="s">
        <v>1305</v>
      </c>
      <c r="H27" s="49"/>
      <c r="I27" s="49" t="s">
        <v>1481</v>
      </c>
      <c r="J27" s="90" t="s">
        <v>1306</v>
      </c>
      <c r="K27" s="109">
        <v>23552</v>
      </c>
      <c r="L27" s="103">
        <f t="shared" si="1"/>
        <v>23552</v>
      </c>
      <c r="M27" s="104" t="s">
        <v>2081</v>
      </c>
      <c r="N27" s="53" t="s">
        <v>1601</v>
      </c>
      <c r="O27" s="53" t="s">
        <v>1302</v>
      </c>
      <c r="P27" s="54">
        <v>42500</v>
      </c>
      <c r="Q27" s="84">
        <f t="shared" si="2"/>
        <v>51</v>
      </c>
      <c r="R27" s="104"/>
      <c r="S27" s="49"/>
      <c r="T27" s="54"/>
      <c r="U27" s="49"/>
      <c r="V27" s="49"/>
      <c r="W27" s="104" t="s">
        <v>3054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2901</v>
      </c>
      <c r="C28" s="90" t="s">
        <v>3209</v>
      </c>
      <c r="D28" s="60"/>
      <c r="E28" s="90" t="s">
        <v>2080</v>
      </c>
      <c r="F28" s="90" t="s">
        <v>629</v>
      </c>
      <c r="G28" s="90" t="s">
        <v>1308</v>
      </c>
      <c r="H28" s="49"/>
      <c r="I28" s="49" t="s">
        <v>1481</v>
      </c>
      <c r="J28" s="90" t="s">
        <v>1306</v>
      </c>
      <c r="K28" s="109">
        <v>24277</v>
      </c>
      <c r="L28" s="103">
        <f t="shared" si="1"/>
        <v>24277</v>
      </c>
      <c r="M28" s="104" t="s">
        <v>2081</v>
      </c>
      <c r="N28" s="53" t="s">
        <v>1601</v>
      </c>
      <c r="O28" s="53" t="s">
        <v>1302</v>
      </c>
      <c r="P28" s="54">
        <v>42500</v>
      </c>
      <c r="Q28" s="84">
        <f t="shared" si="2"/>
        <v>49</v>
      </c>
      <c r="R28" s="104"/>
      <c r="S28" s="49"/>
      <c r="T28" s="54"/>
      <c r="U28" s="49"/>
      <c r="V28" s="49"/>
      <c r="W28" s="104" t="s">
        <v>3055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2902</v>
      </c>
      <c r="C29" s="90" t="s">
        <v>3210</v>
      </c>
      <c r="D29" s="60"/>
      <c r="E29" s="90" t="s">
        <v>2080</v>
      </c>
      <c r="F29" s="90" t="s">
        <v>629</v>
      </c>
      <c r="G29" s="90" t="s">
        <v>1305</v>
      </c>
      <c r="H29" s="49"/>
      <c r="I29" s="49" t="s">
        <v>1481</v>
      </c>
      <c r="J29" s="90" t="s">
        <v>1306</v>
      </c>
      <c r="K29" s="109">
        <v>36925</v>
      </c>
      <c r="L29" s="103">
        <f t="shared" si="1"/>
        <v>36925</v>
      </c>
      <c r="M29" s="104" t="s">
        <v>2081</v>
      </c>
      <c r="N29" s="53" t="s">
        <v>1601</v>
      </c>
      <c r="O29" s="53" t="s">
        <v>1302</v>
      </c>
      <c r="P29" s="54">
        <v>42500</v>
      </c>
      <c r="Q29" s="84">
        <f t="shared" si="2"/>
        <v>15</v>
      </c>
      <c r="R29" s="104"/>
      <c r="S29" s="49"/>
      <c r="T29" s="54"/>
      <c r="U29" s="49"/>
      <c r="V29" s="49"/>
      <c r="W29" s="104" t="s">
        <v>3056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2903</v>
      </c>
      <c r="C30" s="90" t="s">
        <v>3211</v>
      </c>
      <c r="D30" s="60"/>
      <c r="E30" s="90" t="s">
        <v>2080</v>
      </c>
      <c r="F30" s="90" t="s">
        <v>629</v>
      </c>
      <c r="G30" s="90" t="s">
        <v>1305</v>
      </c>
      <c r="H30" s="49"/>
      <c r="I30" s="49" t="s">
        <v>1481</v>
      </c>
      <c r="J30" s="90" t="s">
        <v>1306</v>
      </c>
      <c r="K30" s="109">
        <v>27807</v>
      </c>
      <c r="L30" s="103">
        <f t="shared" si="1"/>
        <v>27807</v>
      </c>
      <c r="M30" s="104" t="s">
        <v>2081</v>
      </c>
      <c r="N30" s="53" t="s">
        <v>1601</v>
      </c>
      <c r="O30" s="53" t="s">
        <v>1302</v>
      </c>
      <c r="P30" s="54">
        <v>42500</v>
      </c>
      <c r="Q30" s="84">
        <f t="shared" si="2"/>
        <v>40</v>
      </c>
      <c r="R30" s="104"/>
      <c r="S30" s="49"/>
      <c r="T30" s="54"/>
      <c r="U30" s="49"/>
      <c r="V30" s="49"/>
      <c r="W30" s="104" t="s">
        <v>3057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2904</v>
      </c>
      <c r="C31" s="90" t="s">
        <v>3212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09">
        <v>26466</v>
      </c>
      <c r="L31" s="103">
        <f t="shared" si="1"/>
        <v>26466</v>
      </c>
      <c r="M31" s="104" t="s">
        <v>2081</v>
      </c>
      <c r="N31" s="53" t="s">
        <v>1601</v>
      </c>
      <c r="O31" s="53" t="s">
        <v>1302</v>
      </c>
      <c r="P31" s="54">
        <v>42500</v>
      </c>
      <c r="Q31" s="84">
        <f t="shared" si="2"/>
        <v>43</v>
      </c>
      <c r="R31" s="104"/>
      <c r="S31" s="49"/>
      <c r="T31" s="54"/>
      <c r="U31" s="49"/>
      <c r="V31" s="49"/>
      <c r="W31" s="104" t="s">
        <v>3058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2905</v>
      </c>
      <c r="C32" s="90" t="s">
        <v>3213</v>
      </c>
      <c r="D32" s="60"/>
      <c r="E32" s="90" t="s">
        <v>2080</v>
      </c>
      <c r="F32" s="90" t="s">
        <v>629</v>
      </c>
      <c r="G32" s="90" t="s">
        <v>1305</v>
      </c>
      <c r="H32" s="49"/>
      <c r="I32" s="49" t="s">
        <v>1481</v>
      </c>
      <c r="J32" s="90" t="s">
        <v>1306</v>
      </c>
      <c r="K32" s="109">
        <v>24033</v>
      </c>
      <c r="L32" s="103">
        <f t="shared" si="1"/>
        <v>24033</v>
      </c>
      <c r="M32" s="104" t="s">
        <v>2081</v>
      </c>
      <c r="N32" s="53" t="s">
        <v>1601</v>
      </c>
      <c r="O32" s="53" t="s">
        <v>1302</v>
      </c>
      <c r="P32" s="54">
        <v>42500</v>
      </c>
      <c r="Q32" s="84">
        <f t="shared" si="2"/>
        <v>50</v>
      </c>
      <c r="R32" s="104"/>
      <c r="S32" s="49"/>
      <c r="T32" s="54"/>
      <c r="U32" s="49"/>
      <c r="V32" s="49"/>
      <c r="W32" s="104" t="s">
        <v>3059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2906</v>
      </c>
      <c r="C33" s="90" t="s">
        <v>3214</v>
      </c>
      <c r="D33" s="60"/>
      <c r="E33" s="90" t="s">
        <v>2080</v>
      </c>
      <c r="F33" s="90" t="s">
        <v>629</v>
      </c>
      <c r="G33" s="90" t="s">
        <v>1308</v>
      </c>
      <c r="H33" s="49"/>
      <c r="I33" s="49" t="s">
        <v>1481</v>
      </c>
      <c r="J33" s="90" t="s">
        <v>1306</v>
      </c>
      <c r="K33" s="109">
        <v>26018</v>
      </c>
      <c r="L33" s="103">
        <f t="shared" si="1"/>
        <v>26018</v>
      </c>
      <c r="M33" s="104" t="s">
        <v>2081</v>
      </c>
      <c r="N33" s="53" t="s">
        <v>1601</v>
      </c>
      <c r="O33" s="53" t="s">
        <v>1302</v>
      </c>
      <c r="P33" s="54">
        <v>42500</v>
      </c>
      <c r="Q33" s="84">
        <f t="shared" si="2"/>
        <v>45</v>
      </c>
      <c r="R33" s="104"/>
      <c r="S33" s="49"/>
      <c r="T33" s="54"/>
      <c r="U33" s="49"/>
      <c r="V33" s="49"/>
      <c r="W33" s="104" t="s">
        <v>3060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2907</v>
      </c>
      <c r="C34" s="90" t="s">
        <v>3215</v>
      </c>
      <c r="D34" s="60"/>
      <c r="E34" s="90" t="s">
        <v>2080</v>
      </c>
      <c r="F34" s="90" t="s">
        <v>629</v>
      </c>
      <c r="G34" s="90" t="s">
        <v>1305</v>
      </c>
      <c r="H34" s="49"/>
      <c r="I34" s="49" t="s">
        <v>1481</v>
      </c>
      <c r="J34" s="90" t="s">
        <v>1306</v>
      </c>
      <c r="K34" s="109">
        <v>26408</v>
      </c>
      <c r="L34" s="103">
        <f t="shared" si="1"/>
        <v>26408</v>
      </c>
      <c r="M34" s="104" t="s">
        <v>2081</v>
      </c>
      <c r="N34" s="53" t="s">
        <v>1601</v>
      </c>
      <c r="O34" s="53" t="s">
        <v>1302</v>
      </c>
      <c r="P34" s="54">
        <v>42500</v>
      </c>
      <c r="Q34" s="84">
        <f t="shared" si="2"/>
        <v>44</v>
      </c>
      <c r="R34" s="104"/>
      <c r="S34" s="49"/>
      <c r="T34" s="54"/>
      <c r="U34" s="49"/>
      <c r="V34" s="49"/>
      <c r="W34" s="104" t="s">
        <v>3061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2908</v>
      </c>
      <c r="C35" s="90" t="s">
        <v>3216</v>
      </c>
      <c r="D35" s="60"/>
      <c r="E35" s="90" t="s">
        <v>2080</v>
      </c>
      <c r="F35" s="90" t="s">
        <v>629</v>
      </c>
      <c r="G35" s="90" t="s">
        <v>1308</v>
      </c>
      <c r="H35" s="49"/>
      <c r="I35" s="49" t="s">
        <v>1481</v>
      </c>
      <c r="J35" s="90" t="s">
        <v>1306</v>
      </c>
      <c r="K35" s="109">
        <v>18539</v>
      </c>
      <c r="L35" s="103">
        <f t="shared" si="1"/>
        <v>18539</v>
      </c>
      <c r="M35" s="104" t="s">
        <v>2081</v>
      </c>
      <c r="N35" s="53" t="s">
        <v>1601</v>
      </c>
      <c r="O35" s="53" t="s">
        <v>1302</v>
      </c>
      <c r="P35" s="54">
        <v>42500</v>
      </c>
      <c r="Q35" s="84">
        <f t="shared" si="2"/>
        <v>65</v>
      </c>
      <c r="R35" s="104"/>
      <c r="S35" s="49"/>
      <c r="T35" s="54"/>
      <c r="U35" s="49"/>
      <c r="V35" s="49"/>
      <c r="W35" s="104" t="s">
        <v>3062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2909</v>
      </c>
      <c r="C36" s="90" t="s">
        <v>3217</v>
      </c>
      <c r="D36" s="60"/>
      <c r="E36" s="90" t="s">
        <v>2080</v>
      </c>
      <c r="F36" s="90" t="s">
        <v>629</v>
      </c>
      <c r="G36" s="90" t="s">
        <v>1305</v>
      </c>
      <c r="H36" s="49"/>
      <c r="I36" s="49" t="s">
        <v>1481</v>
      </c>
      <c r="J36" s="90" t="s">
        <v>1306</v>
      </c>
      <c r="K36" s="109">
        <v>18728</v>
      </c>
      <c r="L36" s="103">
        <f t="shared" si="1"/>
        <v>18728</v>
      </c>
      <c r="M36" s="104" t="s">
        <v>2081</v>
      </c>
      <c r="N36" s="53" t="s">
        <v>1601</v>
      </c>
      <c r="O36" s="53" t="s">
        <v>1302</v>
      </c>
      <c r="P36" s="54">
        <v>42500</v>
      </c>
      <c r="Q36" s="84">
        <f t="shared" si="2"/>
        <v>65</v>
      </c>
      <c r="R36" s="104"/>
      <c r="S36" s="49"/>
      <c r="T36" s="54"/>
      <c r="U36" s="49"/>
      <c r="V36" s="49"/>
      <c r="W36" s="104" t="s">
        <v>3063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2910</v>
      </c>
      <c r="C37" s="90" t="s">
        <v>3218</v>
      </c>
      <c r="D37" s="60"/>
      <c r="E37" s="90" t="s">
        <v>2080</v>
      </c>
      <c r="F37" s="90" t="s">
        <v>629</v>
      </c>
      <c r="G37" s="90" t="s">
        <v>1305</v>
      </c>
      <c r="H37" s="49"/>
      <c r="I37" s="49" t="s">
        <v>1481</v>
      </c>
      <c r="J37" s="90" t="s">
        <v>1306</v>
      </c>
      <c r="K37" s="109">
        <v>37339</v>
      </c>
      <c r="L37" s="103">
        <f t="shared" si="1"/>
        <v>37339</v>
      </c>
      <c r="M37" s="104" t="s">
        <v>2081</v>
      </c>
      <c r="N37" s="53" t="s">
        <v>1601</v>
      </c>
      <c r="O37" s="53" t="s">
        <v>1302</v>
      </c>
      <c r="P37" s="54">
        <v>42500</v>
      </c>
      <c r="Q37" s="84">
        <f t="shared" si="2"/>
        <v>14</v>
      </c>
      <c r="R37" s="104"/>
      <c r="S37" s="49"/>
      <c r="T37" s="54"/>
      <c r="U37" s="49"/>
      <c r="V37" s="49"/>
      <c r="W37" s="104" t="s">
        <v>3064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2911</v>
      </c>
      <c r="C38" s="90" t="s">
        <v>3219</v>
      </c>
      <c r="D38" s="60"/>
      <c r="E38" s="90" t="s">
        <v>2080</v>
      </c>
      <c r="F38" s="90" t="s">
        <v>629</v>
      </c>
      <c r="G38" s="90" t="s">
        <v>1305</v>
      </c>
      <c r="H38" s="49"/>
      <c r="I38" s="49" t="s">
        <v>1481</v>
      </c>
      <c r="J38" s="90" t="s">
        <v>1306</v>
      </c>
      <c r="K38" s="109">
        <v>25918</v>
      </c>
      <c r="L38" s="103">
        <f t="shared" si="1"/>
        <v>25918</v>
      </c>
      <c r="M38" s="104" t="s">
        <v>2081</v>
      </c>
      <c r="N38" s="53" t="s">
        <v>1601</v>
      </c>
      <c r="O38" s="53" t="s">
        <v>1302</v>
      </c>
      <c r="P38" s="54">
        <v>42500</v>
      </c>
      <c r="Q38" s="84">
        <f t="shared" si="2"/>
        <v>45</v>
      </c>
      <c r="R38" s="104"/>
      <c r="S38" s="49"/>
      <c r="T38" s="54"/>
      <c r="U38" s="49"/>
      <c r="V38" s="49"/>
      <c r="W38" s="104" t="s">
        <v>3065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2912</v>
      </c>
      <c r="C39" s="90" t="s">
        <v>3220</v>
      </c>
      <c r="D39" s="60"/>
      <c r="E39" s="90" t="s">
        <v>2080</v>
      </c>
      <c r="F39" s="90" t="s">
        <v>629</v>
      </c>
      <c r="G39" s="90" t="s">
        <v>1308</v>
      </c>
      <c r="H39" s="49"/>
      <c r="I39" s="49" t="s">
        <v>1481</v>
      </c>
      <c r="J39" s="90" t="s">
        <v>1306</v>
      </c>
      <c r="K39" s="109">
        <v>32278</v>
      </c>
      <c r="L39" s="103">
        <f t="shared" si="1"/>
        <v>32278</v>
      </c>
      <c r="M39" s="104" t="s">
        <v>2081</v>
      </c>
      <c r="N39" s="53" t="s">
        <v>1601</v>
      </c>
      <c r="O39" s="53" t="s">
        <v>1302</v>
      </c>
      <c r="P39" s="54">
        <v>42500</v>
      </c>
      <c r="Q39" s="84">
        <f t="shared" si="2"/>
        <v>27</v>
      </c>
      <c r="R39" s="104"/>
      <c r="S39" s="49"/>
      <c r="T39" s="54"/>
      <c r="U39" s="49"/>
      <c r="V39" s="49"/>
      <c r="W39" s="104" t="s">
        <v>3066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2913</v>
      </c>
      <c r="C40" s="90" t="s">
        <v>3221</v>
      </c>
      <c r="D40" s="60"/>
      <c r="E40" s="90" t="s">
        <v>2080</v>
      </c>
      <c r="F40" s="90" t="s">
        <v>629</v>
      </c>
      <c r="G40" s="90" t="s">
        <v>1305</v>
      </c>
      <c r="H40" s="49"/>
      <c r="I40" s="49" t="s">
        <v>1481</v>
      </c>
      <c r="J40" s="90" t="s">
        <v>1306</v>
      </c>
      <c r="K40" s="109">
        <v>31344</v>
      </c>
      <c r="L40" s="103">
        <f t="shared" si="1"/>
        <v>31344</v>
      </c>
      <c r="M40" s="104" t="s">
        <v>2081</v>
      </c>
      <c r="N40" s="53" t="s">
        <v>1601</v>
      </c>
      <c r="O40" s="53" t="s">
        <v>1302</v>
      </c>
      <c r="P40" s="54">
        <v>42500</v>
      </c>
      <c r="Q40" s="84">
        <f t="shared" si="2"/>
        <v>30</v>
      </c>
      <c r="R40" s="104"/>
      <c r="S40" s="49"/>
      <c r="T40" s="54"/>
      <c r="U40" s="49"/>
      <c r="V40" s="49"/>
      <c r="W40" s="104" t="s">
        <v>3067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2914</v>
      </c>
      <c r="C41" s="90" t="s">
        <v>3222</v>
      </c>
      <c r="D41" s="60"/>
      <c r="E41" s="90" t="s">
        <v>2080</v>
      </c>
      <c r="F41" s="90" t="s">
        <v>629</v>
      </c>
      <c r="G41" s="90" t="s">
        <v>1305</v>
      </c>
      <c r="H41" s="49"/>
      <c r="I41" s="49" t="s">
        <v>1481</v>
      </c>
      <c r="J41" s="90" t="s">
        <v>1306</v>
      </c>
      <c r="K41" s="109">
        <v>31703</v>
      </c>
      <c r="L41" s="103">
        <f t="shared" si="1"/>
        <v>31703</v>
      </c>
      <c r="M41" s="104" t="s">
        <v>2081</v>
      </c>
      <c r="N41" s="53" t="s">
        <v>1601</v>
      </c>
      <c r="O41" s="53" t="s">
        <v>1302</v>
      </c>
      <c r="P41" s="54">
        <v>42500</v>
      </c>
      <c r="Q41" s="84">
        <f t="shared" si="2"/>
        <v>29</v>
      </c>
      <c r="R41" s="104"/>
      <c r="S41" s="49"/>
      <c r="T41" s="54"/>
      <c r="U41" s="49"/>
      <c r="V41" s="49"/>
      <c r="W41" s="104" t="s">
        <v>3068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2915</v>
      </c>
      <c r="C42" s="90" t="s">
        <v>3223</v>
      </c>
      <c r="D42" s="60"/>
      <c r="E42" s="90" t="s">
        <v>2080</v>
      </c>
      <c r="F42" s="90" t="s">
        <v>629</v>
      </c>
      <c r="G42" s="90" t="s">
        <v>1305</v>
      </c>
      <c r="H42" s="49"/>
      <c r="I42" s="49" t="s">
        <v>1481</v>
      </c>
      <c r="J42" s="90" t="s">
        <v>1306</v>
      </c>
      <c r="K42" s="109">
        <v>19983</v>
      </c>
      <c r="L42" s="103">
        <f t="shared" si="1"/>
        <v>19983</v>
      </c>
      <c r="M42" s="104" t="s">
        <v>2081</v>
      </c>
      <c r="N42" s="53" t="s">
        <v>1601</v>
      </c>
      <c r="O42" s="53" t="s">
        <v>1302</v>
      </c>
      <c r="P42" s="54">
        <v>42500</v>
      </c>
      <c r="Q42" s="84">
        <f t="shared" si="2"/>
        <v>61</v>
      </c>
      <c r="R42" s="104"/>
      <c r="S42" s="49"/>
      <c r="T42" s="54"/>
      <c r="U42" s="49"/>
      <c r="V42" s="49"/>
      <c r="W42" s="104" t="s">
        <v>3069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2916</v>
      </c>
      <c r="C43" s="90" t="s">
        <v>3224</v>
      </c>
      <c r="D43" s="60"/>
      <c r="E43" s="90" t="s">
        <v>2080</v>
      </c>
      <c r="F43" s="90" t="s">
        <v>629</v>
      </c>
      <c r="G43" s="90" t="s">
        <v>1308</v>
      </c>
      <c r="H43" s="49"/>
      <c r="I43" s="49" t="s">
        <v>1481</v>
      </c>
      <c r="J43" s="90" t="s">
        <v>1306</v>
      </c>
      <c r="K43" s="109">
        <v>30320</v>
      </c>
      <c r="L43" s="103">
        <f t="shared" si="1"/>
        <v>30320</v>
      </c>
      <c r="M43" s="104" t="s">
        <v>2081</v>
      </c>
      <c r="N43" s="53" t="s">
        <v>1601</v>
      </c>
      <c r="O43" s="53" t="s">
        <v>1302</v>
      </c>
      <c r="P43" s="54">
        <v>42500</v>
      </c>
      <c r="Q43" s="84">
        <f t="shared" si="2"/>
        <v>33</v>
      </c>
      <c r="R43" s="104"/>
      <c r="S43" s="49"/>
      <c r="T43" s="54"/>
      <c r="U43" s="49"/>
      <c r="V43" s="49"/>
      <c r="W43" s="104" t="s">
        <v>3070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2917</v>
      </c>
      <c r="C44" s="90" t="s">
        <v>3225</v>
      </c>
      <c r="D44" s="60"/>
      <c r="E44" s="90" t="s">
        <v>2080</v>
      </c>
      <c r="F44" s="90" t="s">
        <v>629</v>
      </c>
      <c r="G44" s="90" t="s">
        <v>1305</v>
      </c>
      <c r="H44" s="49"/>
      <c r="I44" s="49" t="s">
        <v>1481</v>
      </c>
      <c r="J44" s="90" t="s">
        <v>1306</v>
      </c>
      <c r="K44" s="109">
        <v>32606</v>
      </c>
      <c r="L44" s="103">
        <f t="shared" si="1"/>
        <v>32606</v>
      </c>
      <c r="M44" s="104" t="s">
        <v>2081</v>
      </c>
      <c r="N44" s="53" t="s">
        <v>1601</v>
      </c>
      <c r="O44" s="53" t="s">
        <v>1302</v>
      </c>
      <c r="P44" s="54">
        <v>42500</v>
      </c>
      <c r="Q44" s="84">
        <f t="shared" si="2"/>
        <v>27</v>
      </c>
      <c r="R44" s="104"/>
      <c r="S44" s="49"/>
      <c r="T44" s="54"/>
      <c r="U44" s="49"/>
      <c r="V44" s="49"/>
      <c r="W44" s="104" t="s">
        <v>3071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2918</v>
      </c>
      <c r="C45" s="90">
        <v>1756927123</v>
      </c>
      <c r="D45" s="60"/>
      <c r="E45" s="90" t="s">
        <v>2080</v>
      </c>
      <c r="F45" s="90" t="s">
        <v>629</v>
      </c>
      <c r="G45" s="90" t="s">
        <v>1308</v>
      </c>
      <c r="H45" s="49"/>
      <c r="I45" s="49" t="s">
        <v>1481</v>
      </c>
      <c r="J45" s="90" t="s">
        <v>1306</v>
      </c>
      <c r="K45" s="109">
        <v>42209</v>
      </c>
      <c r="L45" s="103">
        <f t="shared" si="1"/>
        <v>42209</v>
      </c>
      <c r="M45" s="104" t="s">
        <v>2081</v>
      </c>
      <c r="N45" s="53" t="s">
        <v>1601</v>
      </c>
      <c r="O45" s="53" t="s">
        <v>1302</v>
      </c>
      <c r="P45" s="54">
        <v>42500</v>
      </c>
      <c r="Q45" s="84">
        <f t="shared" si="2"/>
        <v>0</v>
      </c>
      <c r="R45" s="104"/>
      <c r="S45" s="49"/>
      <c r="T45" s="54"/>
      <c r="U45" s="49"/>
      <c r="V45" s="49"/>
      <c r="W45" s="104" t="s">
        <v>3072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2919</v>
      </c>
      <c r="C46" s="90" t="s">
        <v>3226</v>
      </c>
      <c r="D46" s="60"/>
      <c r="E46" s="90" t="s">
        <v>2080</v>
      </c>
      <c r="F46" s="90" t="s">
        <v>629</v>
      </c>
      <c r="G46" s="90" t="s">
        <v>1305</v>
      </c>
      <c r="H46" s="49"/>
      <c r="I46" s="49" t="s">
        <v>1481</v>
      </c>
      <c r="J46" s="90" t="s">
        <v>1306</v>
      </c>
      <c r="K46" s="109">
        <v>27945</v>
      </c>
      <c r="L46" s="103">
        <f t="shared" si="1"/>
        <v>27945</v>
      </c>
      <c r="M46" s="104" t="s">
        <v>2081</v>
      </c>
      <c r="N46" s="53" t="s">
        <v>1601</v>
      </c>
      <c r="O46" s="53" t="s">
        <v>1302</v>
      </c>
      <c r="P46" s="54">
        <v>42500</v>
      </c>
      <c r="Q46" s="84">
        <f t="shared" si="2"/>
        <v>39</v>
      </c>
      <c r="R46" s="104"/>
      <c r="S46" s="49"/>
      <c r="T46" s="54"/>
      <c r="U46" s="49"/>
      <c r="V46" s="49"/>
      <c r="W46" s="104" t="s">
        <v>3073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2920</v>
      </c>
      <c r="C47" s="90" t="s">
        <v>3227</v>
      </c>
      <c r="D47" s="60"/>
      <c r="E47" s="90" t="s">
        <v>2080</v>
      </c>
      <c r="F47" s="90" t="s">
        <v>629</v>
      </c>
      <c r="G47" s="90" t="s">
        <v>1305</v>
      </c>
      <c r="H47" s="49"/>
      <c r="I47" s="49" t="s">
        <v>1481</v>
      </c>
      <c r="J47" s="90" t="s">
        <v>1306</v>
      </c>
      <c r="K47" s="109">
        <v>40380</v>
      </c>
      <c r="L47" s="103">
        <f t="shared" si="1"/>
        <v>40380</v>
      </c>
      <c r="M47" s="104" t="s">
        <v>2081</v>
      </c>
      <c r="N47" s="53" t="s">
        <v>1601</v>
      </c>
      <c r="O47" s="53" t="s">
        <v>1302</v>
      </c>
      <c r="P47" s="54">
        <v>42500</v>
      </c>
      <c r="Q47" s="84">
        <f t="shared" si="2"/>
        <v>5</v>
      </c>
      <c r="R47" s="104"/>
      <c r="S47" s="49"/>
      <c r="T47" s="54"/>
      <c r="U47" s="49"/>
      <c r="V47" s="49"/>
      <c r="W47" s="104" t="s">
        <v>3074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2921</v>
      </c>
      <c r="C48" s="90" t="s">
        <v>3228</v>
      </c>
      <c r="D48" s="60"/>
      <c r="E48" s="90" t="s">
        <v>2080</v>
      </c>
      <c r="F48" s="90" t="s">
        <v>629</v>
      </c>
      <c r="G48" s="90" t="s">
        <v>1308</v>
      </c>
      <c r="H48" s="49"/>
      <c r="I48" s="49" t="s">
        <v>1481</v>
      </c>
      <c r="J48" s="90" t="s">
        <v>1306</v>
      </c>
      <c r="K48" s="109">
        <v>29935</v>
      </c>
      <c r="L48" s="103">
        <f t="shared" si="1"/>
        <v>29935</v>
      </c>
      <c r="M48" s="104" t="s">
        <v>2081</v>
      </c>
      <c r="N48" s="53" t="s">
        <v>1601</v>
      </c>
      <c r="O48" s="53" t="s">
        <v>1302</v>
      </c>
      <c r="P48" s="54">
        <v>42500</v>
      </c>
      <c r="Q48" s="84">
        <f t="shared" si="2"/>
        <v>34</v>
      </c>
      <c r="R48" s="104"/>
      <c r="S48" s="49"/>
      <c r="T48" s="54"/>
      <c r="U48" s="49"/>
      <c r="V48" s="49"/>
      <c r="W48" s="104" t="s">
        <v>3075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2922</v>
      </c>
      <c r="C49" s="90" t="s">
        <v>3229</v>
      </c>
      <c r="D49" s="60"/>
      <c r="E49" s="90" t="s">
        <v>2080</v>
      </c>
      <c r="F49" s="90" t="s">
        <v>629</v>
      </c>
      <c r="G49" s="90" t="s">
        <v>1305</v>
      </c>
      <c r="H49" s="49"/>
      <c r="I49" s="49" t="s">
        <v>1481</v>
      </c>
      <c r="J49" s="90" t="s">
        <v>1306</v>
      </c>
      <c r="K49" s="109">
        <v>31837</v>
      </c>
      <c r="L49" s="103">
        <f t="shared" si="1"/>
        <v>31837</v>
      </c>
      <c r="M49" s="104" t="s">
        <v>2081</v>
      </c>
      <c r="N49" s="53" t="s">
        <v>1601</v>
      </c>
      <c r="O49" s="53" t="s">
        <v>1302</v>
      </c>
      <c r="P49" s="54">
        <v>42500</v>
      </c>
      <c r="Q49" s="84">
        <f t="shared" si="2"/>
        <v>29</v>
      </c>
      <c r="R49" s="104"/>
      <c r="S49" s="49"/>
      <c r="T49" s="54"/>
      <c r="U49" s="49"/>
      <c r="V49" s="49"/>
      <c r="W49" s="104" t="s">
        <v>3076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2923</v>
      </c>
      <c r="C50" s="90" t="s">
        <v>3230</v>
      </c>
      <c r="D50" s="60"/>
      <c r="E50" s="90" t="s">
        <v>3334</v>
      </c>
      <c r="F50" s="90" t="s">
        <v>629</v>
      </c>
      <c r="G50" s="90" t="s">
        <v>1308</v>
      </c>
      <c r="H50" s="49"/>
      <c r="I50" s="49" t="s">
        <v>1481</v>
      </c>
      <c r="J50" s="90" t="s">
        <v>1306</v>
      </c>
      <c r="K50" s="109">
        <v>38501</v>
      </c>
      <c r="L50" s="103">
        <f t="shared" si="1"/>
        <v>38501</v>
      </c>
      <c r="M50" s="104" t="s">
        <v>2081</v>
      </c>
      <c r="N50" s="53" t="s">
        <v>1601</v>
      </c>
      <c r="O50" s="53" t="s">
        <v>1302</v>
      </c>
      <c r="P50" s="54">
        <v>42500</v>
      </c>
      <c r="Q50" s="84">
        <f t="shared" si="2"/>
        <v>10</v>
      </c>
      <c r="R50" s="104"/>
      <c r="S50" s="49"/>
      <c r="T50" s="54"/>
      <c r="U50" s="49"/>
      <c r="V50" s="49"/>
      <c r="W50" s="104" t="s">
        <v>3077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2924</v>
      </c>
      <c r="C51" s="90" t="s">
        <v>3231</v>
      </c>
      <c r="D51" s="60"/>
      <c r="E51" s="90" t="s">
        <v>2080</v>
      </c>
      <c r="F51" s="90" t="s">
        <v>629</v>
      </c>
      <c r="G51" s="90" t="s">
        <v>1305</v>
      </c>
      <c r="H51" s="49"/>
      <c r="I51" s="49" t="s">
        <v>1481</v>
      </c>
      <c r="J51" s="90" t="s">
        <v>1306</v>
      </c>
      <c r="K51" s="109">
        <v>41809</v>
      </c>
      <c r="L51" s="103">
        <f t="shared" si="1"/>
        <v>41809</v>
      </c>
      <c r="M51" s="104" t="s">
        <v>2081</v>
      </c>
      <c r="N51" s="53" t="s">
        <v>1601</v>
      </c>
      <c r="O51" s="53" t="s">
        <v>1302</v>
      </c>
      <c r="P51" s="54">
        <v>42500</v>
      </c>
      <c r="Q51" s="84">
        <f t="shared" si="2"/>
        <v>1</v>
      </c>
      <c r="R51" s="104"/>
      <c r="S51" s="49"/>
      <c r="T51" s="54"/>
      <c r="U51" s="49"/>
      <c r="V51" s="49"/>
      <c r="W51" s="104" t="s">
        <v>3078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2925</v>
      </c>
      <c r="C52" s="90" t="s">
        <v>3232</v>
      </c>
      <c r="D52" s="60"/>
      <c r="E52" s="90" t="s">
        <v>2080</v>
      </c>
      <c r="F52" s="90" t="s">
        <v>629</v>
      </c>
      <c r="G52" s="90" t="s">
        <v>1305</v>
      </c>
      <c r="H52" s="49"/>
      <c r="I52" s="49" t="s">
        <v>1481</v>
      </c>
      <c r="J52" s="90" t="s">
        <v>1306</v>
      </c>
      <c r="K52" s="109">
        <v>23479</v>
      </c>
      <c r="L52" s="103">
        <f t="shared" si="1"/>
        <v>23479</v>
      </c>
      <c r="M52" s="104" t="s">
        <v>2081</v>
      </c>
      <c r="N52" s="53" t="s">
        <v>1601</v>
      </c>
      <c r="O52" s="53" t="s">
        <v>1302</v>
      </c>
      <c r="P52" s="54">
        <v>42500</v>
      </c>
      <c r="Q52" s="84">
        <f t="shared" si="2"/>
        <v>52</v>
      </c>
      <c r="R52" s="104"/>
      <c r="S52" s="49"/>
      <c r="T52" s="54"/>
      <c r="U52" s="49"/>
      <c r="V52" s="49"/>
      <c r="W52" s="104" t="s">
        <v>3079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2926</v>
      </c>
      <c r="C53" s="90" t="s">
        <v>3233</v>
      </c>
      <c r="D53" s="60"/>
      <c r="E53" s="90" t="s">
        <v>2080</v>
      </c>
      <c r="F53" s="90" t="s">
        <v>629</v>
      </c>
      <c r="G53" s="90" t="s">
        <v>1308</v>
      </c>
      <c r="H53" s="49"/>
      <c r="I53" s="49" t="s">
        <v>1481</v>
      </c>
      <c r="J53" s="90" t="s">
        <v>1306</v>
      </c>
      <c r="K53" s="109">
        <v>23159</v>
      </c>
      <c r="L53" s="103">
        <f t="shared" si="1"/>
        <v>23159</v>
      </c>
      <c r="M53" s="104" t="s">
        <v>2081</v>
      </c>
      <c r="N53" s="53" t="s">
        <v>1601</v>
      </c>
      <c r="O53" s="53" t="s">
        <v>1302</v>
      </c>
      <c r="P53" s="54">
        <v>42500</v>
      </c>
      <c r="Q53" s="84">
        <f t="shared" si="2"/>
        <v>52</v>
      </c>
      <c r="R53" s="104"/>
      <c r="S53" s="49"/>
      <c r="T53" s="54"/>
      <c r="U53" s="49"/>
      <c r="V53" s="49"/>
      <c r="W53" s="104" t="s">
        <v>3080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2927</v>
      </c>
      <c r="C54" s="90" t="s">
        <v>3234</v>
      </c>
      <c r="D54" s="60"/>
      <c r="E54" s="90" t="s">
        <v>2080</v>
      </c>
      <c r="F54" s="90" t="s">
        <v>629</v>
      </c>
      <c r="G54" s="90" t="s">
        <v>1305</v>
      </c>
      <c r="H54" s="49"/>
      <c r="I54" s="49" t="s">
        <v>1481</v>
      </c>
      <c r="J54" s="90" t="s">
        <v>1306</v>
      </c>
      <c r="K54" s="109">
        <v>31154</v>
      </c>
      <c r="L54" s="103">
        <f t="shared" si="1"/>
        <v>31154</v>
      </c>
      <c r="M54" s="104" t="s">
        <v>2081</v>
      </c>
      <c r="N54" s="53" t="s">
        <v>1601</v>
      </c>
      <c r="O54" s="53" t="s">
        <v>1302</v>
      </c>
      <c r="P54" s="54">
        <v>42500</v>
      </c>
      <c r="Q54" s="84">
        <f t="shared" si="2"/>
        <v>31</v>
      </c>
      <c r="R54" s="104"/>
      <c r="S54" s="49"/>
      <c r="T54" s="54"/>
      <c r="U54" s="49"/>
      <c r="V54" s="49"/>
      <c r="W54" s="104" t="s">
        <v>3081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2928</v>
      </c>
      <c r="C55" s="90" t="s">
        <v>3235</v>
      </c>
      <c r="D55" s="60"/>
      <c r="E55" s="90" t="s">
        <v>2080</v>
      </c>
      <c r="F55" s="90" t="s">
        <v>629</v>
      </c>
      <c r="G55" s="90" t="s">
        <v>1305</v>
      </c>
      <c r="H55" s="49"/>
      <c r="I55" s="49" t="s">
        <v>1481</v>
      </c>
      <c r="J55" s="90" t="s">
        <v>1306</v>
      </c>
      <c r="K55" s="109">
        <v>32277</v>
      </c>
      <c r="L55" s="103">
        <f t="shared" si="1"/>
        <v>32277</v>
      </c>
      <c r="M55" s="104" t="s">
        <v>2081</v>
      </c>
      <c r="N55" s="53" t="s">
        <v>1601</v>
      </c>
      <c r="O55" s="53" t="s">
        <v>1302</v>
      </c>
      <c r="P55" s="54">
        <v>42500</v>
      </c>
      <c r="Q55" s="84">
        <f t="shared" si="2"/>
        <v>27</v>
      </c>
      <c r="R55" s="104"/>
      <c r="S55" s="49"/>
      <c r="T55" s="54"/>
      <c r="U55" s="49"/>
      <c r="V55" s="49"/>
      <c r="W55" s="104" t="s">
        <v>3082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2929</v>
      </c>
      <c r="C56" s="90" t="s">
        <v>3236</v>
      </c>
      <c r="D56" s="60"/>
      <c r="E56" s="90" t="s">
        <v>2080</v>
      </c>
      <c r="F56" s="90" t="s">
        <v>629</v>
      </c>
      <c r="G56" s="90" t="s">
        <v>1305</v>
      </c>
      <c r="H56" s="49"/>
      <c r="I56" s="49" t="s">
        <v>1481</v>
      </c>
      <c r="J56" s="90" t="s">
        <v>1306</v>
      </c>
      <c r="K56" s="109">
        <v>31092</v>
      </c>
      <c r="L56" s="103">
        <f t="shared" si="1"/>
        <v>31092</v>
      </c>
      <c r="M56" s="104" t="s">
        <v>2081</v>
      </c>
      <c r="N56" s="53" t="s">
        <v>1601</v>
      </c>
      <c r="O56" s="53" t="s">
        <v>1302</v>
      </c>
      <c r="P56" s="54">
        <v>42500</v>
      </c>
      <c r="Q56" s="84">
        <f t="shared" si="2"/>
        <v>31</v>
      </c>
      <c r="R56" s="104"/>
      <c r="S56" s="49"/>
      <c r="T56" s="54"/>
      <c r="U56" s="49"/>
      <c r="V56" s="49"/>
      <c r="W56" s="104" t="s">
        <v>3083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2930</v>
      </c>
      <c r="C57" s="90" t="s">
        <v>3237</v>
      </c>
      <c r="D57" s="60"/>
      <c r="E57" s="90" t="s">
        <v>2080</v>
      </c>
      <c r="F57" s="90" t="s">
        <v>629</v>
      </c>
      <c r="G57" s="90" t="s">
        <v>1305</v>
      </c>
      <c r="H57" s="49"/>
      <c r="I57" s="49" t="s">
        <v>1481</v>
      </c>
      <c r="J57" s="90" t="s">
        <v>1306</v>
      </c>
      <c r="K57" s="109">
        <v>38622</v>
      </c>
      <c r="L57" s="103">
        <f t="shared" si="1"/>
        <v>38622</v>
      </c>
      <c r="M57" s="104" t="s">
        <v>2081</v>
      </c>
      <c r="N57" s="53" t="s">
        <v>1601</v>
      </c>
      <c r="O57" s="53" t="s">
        <v>1302</v>
      </c>
      <c r="P57" s="54">
        <v>42500</v>
      </c>
      <c r="Q57" s="84">
        <f t="shared" si="2"/>
        <v>10</v>
      </c>
      <c r="R57" s="104"/>
      <c r="S57" s="49"/>
      <c r="T57" s="54"/>
      <c r="U57" s="49"/>
      <c r="V57" s="49"/>
      <c r="W57" s="104" t="s">
        <v>3084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2931</v>
      </c>
      <c r="C58" s="90" t="s">
        <v>3238</v>
      </c>
      <c r="D58" s="60"/>
      <c r="E58" s="90" t="s">
        <v>2080</v>
      </c>
      <c r="F58" s="90" t="s">
        <v>629</v>
      </c>
      <c r="G58" s="90" t="s">
        <v>1305</v>
      </c>
      <c r="H58" s="49"/>
      <c r="I58" s="49" t="s">
        <v>1481</v>
      </c>
      <c r="J58" s="90" t="s">
        <v>1306</v>
      </c>
      <c r="K58" s="109">
        <v>25836</v>
      </c>
      <c r="L58" s="103">
        <f t="shared" si="1"/>
        <v>25836</v>
      </c>
      <c r="M58" s="104" t="s">
        <v>2081</v>
      </c>
      <c r="N58" s="53" t="s">
        <v>1601</v>
      </c>
      <c r="O58" s="53" t="s">
        <v>1302</v>
      </c>
      <c r="P58" s="54">
        <v>42500</v>
      </c>
      <c r="Q58" s="84">
        <f t="shared" si="2"/>
        <v>45</v>
      </c>
      <c r="R58" s="104"/>
      <c r="S58" s="49"/>
      <c r="T58" s="54"/>
      <c r="U58" s="49"/>
      <c r="V58" s="49"/>
      <c r="W58" s="104" t="s">
        <v>3085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2932</v>
      </c>
      <c r="C59" s="90" t="s">
        <v>3239</v>
      </c>
      <c r="D59" s="60"/>
      <c r="E59" s="90" t="s">
        <v>2080</v>
      </c>
      <c r="F59" s="90" t="s">
        <v>629</v>
      </c>
      <c r="G59" s="90" t="s">
        <v>1308</v>
      </c>
      <c r="H59" s="49"/>
      <c r="I59" s="49" t="s">
        <v>1481</v>
      </c>
      <c r="J59" s="90" t="s">
        <v>1306</v>
      </c>
      <c r="K59" s="109">
        <v>28065</v>
      </c>
      <c r="L59" s="103">
        <f t="shared" si="1"/>
        <v>28065</v>
      </c>
      <c r="M59" s="104" t="s">
        <v>2081</v>
      </c>
      <c r="N59" s="53" t="s">
        <v>1601</v>
      </c>
      <c r="O59" s="53" t="s">
        <v>1302</v>
      </c>
      <c r="P59" s="54">
        <v>42500</v>
      </c>
      <c r="Q59" s="84">
        <f t="shared" si="2"/>
        <v>39</v>
      </c>
      <c r="R59" s="104"/>
      <c r="S59" s="49"/>
      <c r="T59" s="54"/>
      <c r="U59" s="49"/>
      <c r="V59" s="49"/>
      <c r="W59" s="104" t="s">
        <v>3086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2933</v>
      </c>
      <c r="C60" s="90" t="s">
        <v>3240</v>
      </c>
      <c r="D60" s="60"/>
      <c r="E60" s="90" t="s">
        <v>2080</v>
      </c>
      <c r="F60" s="90" t="s">
        <v>629</v>
      </c>
      <c r="G60" s="90" t="s">
        <v>1308</v>
      </c>
      <c r="H60" s="49"/>
      <c r="I60" s="49" t="s">
        <v>1481</v>
      </c>
      <c r="J60" s="90" t="s">
        <v>1306</v>
      </c>
      <c r="K60" s="109">
        <v>17637</v>
      </c>
      <c r="L60" s="103">
        <f t="shared" si="1"/>
        <v>17637</v>
      </c>
      <c r="M60" s="104" t="s">
        <v>2081</v>
      </c>
      <c r="N60" s="53" t="s">
        <v>1601</v>
      </c>
      <c r="O60" s="53" t="s">
        <v>1302</v>
      </c>
      <c r="P60" s="54">
        <v>42500</v>
      </c>
      <c r="Q60" s="84">
        <f t="shared" si="2"/>
        <v>68</v>
      </c>
      <c r="R60" s="104"/>
      <c r="S60" s="49"/>
      <c r="T60" s="54"/>
      <c r="U60" s="49"/>
      <c r="V60" s="49"/>
      <c r="W60" s="104" t="s">
        <v>3087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2934</v>
      </c>
      <c r="C61" s="90" t="s">
        <v>3241</v>
      </c>
      <c r="D61" s="60"/>
      <c r="E61" s="90" t="s">
        <v>2080</v>
      </c>
      <c r="F61" s="90" t="s">
        <v>629</v>
      </c>
      <c r="G61" s="90" t="s">
        <v>1308</v>
      </c>
      <c r="H61" s="49"/>
      <c r="I61" s="49" t="s">
        <v>1481</v>
      </c>
      <c r="J61" s="90" t="s">
        <v>1306</v>
      </c>
      <c r="K61" s="109">
        <v>26758</v>
      </c>
      <c r="L61" s="103">
        <f t="shared" si="1"/>
        <v>26758</v>
      </c>
      <c r="M61" s="104" t="s">
        <v>2081</v>
      </c>
      <c r="N61" s="53" t="s">
        <v>1601</v>
      </c>
      <c r="O61" s="53" t="s">
        <v>1302</v>
      </c>
      <c r="P61" s="54">
        <v>42500</v>
      </c>
      <c r="Q61" s="84">
        <f t="shared" si="2"/>
        <v>43</v>
      </c>
      <c r="R61" s="104"/>
      <c r="S61" s="49"/>
      <c r="T61" s="54"/>
      <c r="U61" s="49"/>
      <c r="V61" s="49"/>
      <c r="W61" s="104" t="s">
        <v>3088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2935</v>
      </c>
      <c r="C62" s="90" t="s">
        <v>3242</v>
      </c>
      <c r="D62" s="60"/>
      <c r="E62" s="90" t="s">
        <v>2080</v>
      </c>
      <c r="F62" s="90" t="s">
        <v>629</v>
      </c>
      <c r="G62" s="90" t="s">
        <v>1305</v>
      </c>
      <c r="H62" s="49"/>
      <c r="I62" s="49" t="s">
        <v>1481</v>
      </c>
      <c r="J62" s="90" t="s">
        <v>1306</v>
      </c>
      <c r="K62" s="109">
        <v>27765</v>
      </c>
      <c r="L62" s="103">
        <f t="shared" si="1"/>
        <v>27765</v>
      </c>
      <c r="M62" s="104" t="s">
        <v>2081</v>
      </c>
      <c r="N62" s="53" t="s">
        <v>1601</v>
      </c>
      <c r="O62" s="53" t="s">
        <v>1302</v>
      </c>
      <c r="P62" s="54">
        <v>42500</v>
      </c>
      <c r="Q62" s="84">
        <f t="shared" si="2"/>
        <v>40</v>
      </c>
      <c r="R62" s="104"/>
      <c r="S62" s="49"/>
      <c r="T62" s="54"/>
      <c r="U62" s="49"/>
      <c r="V62" s="49"/>
      <c r="W62" s="104" t="s">
        <v>3089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2936</v>
      </c>
      <c r="C63" s="90" t="s">
        <v>3243</v>
      </c>
      <c r="D63" s="60"/>
      <c r="E63" s="90" t="s">
        <v>2080</v>
      </c>
      <c r="F63" s="90" t="s">
        <v>629</v>
      </c>
      <c r="G63" s="90" t="s">
        <v>1308</v>
      </c>
      <c r="H63" s="49"/>
      <c r="I63" s="49" t="s">
        <v>1481</v>
      </c>
      <c r="J63" s="90" t="s">
        <v>1306</v>
      </c>
      <c r="K63" s="109">
        <v>38797</v>
      </c>
      <c r="L63" s="103">
        <f t="shared" si="1"/>
        <v>38797</v>
      </c>
      <c r="M63" s="104" t="s">
        <v>2081</v>
      </c>
      <c r="N63" s="53" t="s">
        <v>1601</v>
      </c>
      <c r="O63" s="53" t="s">
        <v>1302</v>
      </c>
      <c r="P63" s="54">
        <v>42500</v>
      </c>
      <c r="Q63" s="84">
        <f t="shared" si="2"/>
        <v>10</v>
      </c>
      <c r="R63" s="104"/>
      <c r="S63" s="49"/>
      <c r="T63" s="54"/>
      <c r="U63" s="49"/>
      <c r="V63" s="49"/>
      <c r="W63" s="104" t="s">
        <v>3090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2937</v>
      </c>
      <c r="C64" s="90" t="s">
        <v>3244</v>
      </c>
      <c r="D64" s="60"/>
      <c r="E64" s="90" t="s">
        <v>2080</v>
      </c>
      <c r="F64" s="90" t="s">
        <v>629</v>
      </c>
      <c r="G64" s="90" t="s">
        <v>1308</v>
      </c>
      <c r="H64" s="49"/>
      <c r="I64" s="49" t="s">
        <v>1481</v>
      </c>
      <c r="J64" s="90" t="s">
        <v>1306</v>
      </c>
      <c r="K64" s="109">
        <v>38047</v>
      </c>
      <c r="L64" s="103">
        <f t="shared" si="1"/>
        <v>38047</v>
      </c>
      <c r="M64" s="104" t="s">
        <v>2081</v>
      </c>
      <c r="N64" s="53" t="s">
        <v>1601</v>
      </c>
      <c r="O64" s="53" t="s">
        <v>1302</v>
      </c>
      <c r="P64" s="54">
        <v>42500</v>
      </c>
      <c r="Q64" s="84">
        <f t="shared" si="2"/>
        <v>12</v>
      </c>
      <c r="R64" s="104"/>
      <c r="S64" s="49"/>
      <c r="T64" s="54"/>
      <c r="U64" s="49"/>
      <c r="V64" s="49"/>
      <c r="W64" s="104" t="s">
        <v>3091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2938</v>
      </c>
      <c r="C65" s="90" t="s">
        <v>3245</v>
      </c>
      <c r="D65" s="60"/>
      <c r="E65" s="90" t="s">
        <v>2080</v>
      </c>
      <c r="F65" s="90" t="s">
        <v>629</v>
      </c>
      <c r="G65" s="90" t="s">
        <v>1308</v>
      </c>
      <c r="H65" s="49"/>
      <c r="I65" s="49" t="s">
        <v>1481</v>
      </c>
      <c r="J65" s="90" t="s">
        <v>1306</v>
      </c>
      <c r="K65" s="109">
        <v>31719</v>
      </c>
      <c r="L65" s="103">
        <f t="shared" si="1"/>
        <v>31719</v>
      </c>
      <c r="M65" s="104" t="s">
        <v>2081</v>
      </c>
      <c r="N65" s="53" t="s">
        <v>1601</v>
      </c>
      <c r="O65" s="53" t="s">
        <v>1302</v>
      </c>
      <c r="P65" s="54">
        <v>42500</v>
      </c>
      <c r="Q65" s="84">
        <f t="shared" si="2"/>
        <v>29</v>
      </c>
      <c r="R65" s="104"/>
      <c r="S65" s="49"/>
      <c r="T65" s="54"/>
      <c r="U65" s="49"/>
      <c r="V65" s="49"/>
      <c r="W65" s="104" t="s">
        <v>3092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2939</v>
      </c>
      <c r="C66" s="90" t="s">
        <v>3246</v>
      </c>
      <c r="D66" s="60"/>
      <c r="E66" s="90" t="s">
        <v>2080</v>
      </c>
      <c r="F66" s="90" t="s">
        <v>629</v>
      </c>
      <c r="G66" s="90" t="s">
        <v>1305</v>
      </c>
      <c r="H66" s="49"/>
      <c r="I66" s="49" t="s">
        <v>1481</v>
      </c>
      <c r="J66" s="90" t="s">
        <v>1306</v>
      </c>
      <c r="K66" s="109">
        <v>33181</v>
      </c>
      <c r="L66" s="103">
        <f t="shared" si="1"/>
        <v>33181</v>
      </c>
      <c r="M66" s="104" t="s">
        <v>2081</v>
      </c>
      <c r="N66" s="53" t="s">
        <v>1601</v>
      </c>
      <c r="O66" s="53" t="s">
        <v>1302</v>
      </c>
      <c r="P66" s="54">
        <v>42500</v>
      </c>
      <c r="Q66" s="84">
        <f t="shared" si="2"/>
        <v>25</v>
      </c>
      <c r="R66" s="104"/>
      <c r="S66" s="49"/>
      <c r="T66" s="54"/>
      <c r="U66" s="49"/>
      <c r="V66" s="49"/>
      <c r="W66" s="104" t="s">
        <v>3093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2940</v>
      </c>
      <c r="C67" s="90">
        <v>1756904932</v>
      </c>
      <c r="D67" s="60"/>
      <c r="E67" s="90" t="s">
        <v>2080</v>
      </c>
      <c r="F67" s="90" t="s">
        <v>629</v>
      </c>
      <c r="G67" s="90" t="s">
        <v>1308</v>
      </c>
      <c r="H67" s="49"/>
      <c r="I67" s="49" t="s">
        <v>1481</v>
      </c>
      <c r="J67" s="90" t="s">
        <v>1306</v>
      </c>
      <c r="K67" s="109">
        <v>42212</v>
      </c>
      <c r="L67" s="103">
        <f t="shared" ref="L67:L130" si="3">K67</f>
        <v>42212</v>
      </c>
      <c r="M67" s="104" t="s">
        <v>2081</v>
      </c>
      <c r="N67" s="53" t="s">
        <v>1601</v>
      </c>
      <c r="O67" s="53" t="s">
        <v>1302</v>
      </c>
      <c r="P67" s="54">
        <v>42500</v>
      </c>
      <c r="Q67" s="84">
        <f t="shared" ref="Q67:Q130" si="4">INT(YEARFRAC(K67,P67))</f>
        <v>0</v>
      </c>
      <c r="R67" s="104"/>
      <c r="S67" s="49"/>
      <c r="T67" s="54"/>
      <c r="U67" s="49"/>
      <c r="V67" s="49"/>
      <c r="W67" s="104" t="s">
        <v>3094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2941</v>
      </c>
      <c r="C68" s="90" t="s">
        <v>3247</v>
      </c>
      <c r="D68" s="60"/>
      <c r="E68" s="90" t="s">
        <v>2080</v>
      </c>
      <c r="F68" s="90" t="s">
        <v>629</v>
      </c>
      <c r="G68" s="90" t="s">
        <v>1308</v>
      </c>
      <c r="H68" s="49"/>
      <c r="I68" s="49" t="s">
        <v>1481</v>
      </c>
      <c r="J68" s="90" t="s">
        <v>1306</v>
      </c>
      <c r="K68" s="109">
        <v>25155</v>
      </c>
      <c r="L68" s="103">
        <f t="shared" si="3"/>
        <v>25155</v>
      </c>
      <c r="M68" s="104" t="s">
        <v>2081</v>
      </c>
      <c r="N68" s="53" t="s">
        <v>1601</v>
      </c>
      <c r="O68" s="53" t="s">
        <v>1302</v>
      </c>
      <c r="P68" s="54">
        <v>42500</v>
      </c>
      <c r="Q68" s="84">
        <f t="shared" si="4"/>
        <v>47</v>
      </c>
      <c r="R68" s="104"/>
      <c r="S68" s="49"/>
      <c r="T68" s="54"/>
      <c r="U68" s="49"/>
      <c r="V68" s="49"/>
      <c r="W68" s="104" t="s">
        <v>3095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2942</v>
      </c>
      <c r="C69" s="90" t="s">
        <v>3248</v>
      </c>
      <c r="D69" s="60"/>
      <c r="E69" s="90" t="s">
        <v>2080</v>
      </c>
      <c r="F69" s="90" t="s">
        <v>629</v>
      </c>
      <c r="G69" s="90" t="s">
        <v>1305</v>
      </c>
      <c r="H69" s="49"/>
      <c r="I69" s="49" t="s">
        <v>1481</v>
      </c>
      <c r="J69" s="90" t="s">
        <v>1306</v>
      </c>
      <c r="K69" s="109">
        <v>30357</v>
      </c>
      <c r="L69" s="103">
        <f t="shared" si="3"/>
        <v>30357</v>
      </c>
      <c r="M69" s="104" t="s">
        <v>2081</v>
      </c>
      <c r="N69" s="53" t="s">
        <v>1601</v>
      </c>
      <c r="O69" s="53" t="s">
        <v>1302</v>
      </c>
      <c r="P69" s="54">
        <v>42500</v>
      </c>
      <c r="Q69" s="84">
        <f t="shared" si="4"/>
        <v>33</v>
      </c>
      <c r="R69" s="104"/>
      <c r="S69" s="49"/>
      <c r="T69" s="54"/>
      <c r="U69" s="49"/>
      <c r="V69" s="49"/>
      <c r="W69" s="104" t="s">
        <v>3096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2943</v>
      </c>
      <c r="C70" s="90">
        <v>1757026842</v>
      </c>
      <c r="D70" s="60"/>
      <c r="E70" s="90" t="s">
        <v>2080</v>
      </c>
      <c r="F70" s="90" t="s">
        <v>629</v>
      </c>
      <c r="G70" s="90" t="s">
        <v>1305</v>
      </c>
      <c r="H70" s="49"/>
      <c r="I70" s="49" t="s">
        <v>1481</v>
      </c>
      <c r="J70" s="90" t="s">
        <v>1306</v>
      </c>
      <c r="K70" s="109">
        <v>42261</v>
      </c>
      <c r="L70" s="103">
        <f t="shared" si="3"/>
        <v>42261</v>
      </c>
      <c r="M70" s="104" t="s">
        <v>2081</v>
      </c>
      <c r="N70" s="53" t="s">
        <v>1601</v>
      </c>
      <c r="O70" s="53" t="s">
        <v>1302</v>
      </c>
      <c r="P70" s="54">
        <v>42500</v>
      </c>
      <c r="Q70" s="84">
        <f t="shared" si="4"/>
        <v>0</v>
      </c>
      <c r="R70" s="104"/>
      <c r="S70" s="49"/>
      <c r="T70" s="54"/>
      <c r="U70" s="49"/>
      <c r="V70" s="49"/>
      <c r="W70" s="104" t="s">
        <v>3097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2944</v>
      </c>
      <c r="C71" s="90" t="s">
        <v>3249</v>
      </c>
      <c r="D71" s="60"/>
      <c r="E71" s="90" t="s">
        <v>2080</v>
      </c>
      <c r="F71" s="90" t="s">
        <v>629</v>
      </c>
      <c r="G71" s="90" t="s">
        <v>1305</v>
      </c>
      <c r="H71" s="49"/>
      <c r="I71" s="49" t="s">
        <v>1481</v>
      </c>
      <c r="J71" s="90" t="s">
        <v>1306</v>
      </c>
      <c r="K71" s="109">
        <v>35380</v>
      </c>
      <c r="L71" s="103">
        <f t="shared" si="3"/>
        <v>35380</v>
      </c>
      <c r="M71" s="104" t="s">
        <v>2081</v>
      </c>
      <c r="N71" s="53" t="s">
        <v>1601</v>
      </c>
      <c r="O71" s="53" t="s">
        <v>1302</v>
      </c>
      <c r="P71" s="54">
        <v>42500</v>
      </c>
      <c r="Q71" s="84">
        <f t="shared" si="4"/>
        <v>19</v>
      </c>
      <c r="R71" s="104"/>
      <c r="S71" s="49"/>
      <c r="T71" s="54"/>
      <c r="U71" s="49"/>
      <c r="V71" s="49"/>
      <c r="W71" s="104" t="s">
        <v>3098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2945</v>
      </c>
      <c r="C72" s="90" t="s">
        <v>3250</v>
      </c>
      <c r="D72" s="60"/>
      <c r="E72" s="90" t="s">
        <v>2080</v>
      </c>
      <c r="F72" s="90" t="s">
        <v>629</v>
      </c>
      <c r="G72" s="90" t="s">
        <v>1308</v>
      </c>
      <c r="H72" s="49"/>
      <c r="I72" s="49" t="s">
        <v>1481</v>
      </c>
      <c r="J72" s="90" t="s">
        <v>1306</v>
      </c>
      <c r="K72" s="109">
        <v>17024</v>
      </c>
      <c r="L72" s="103">
        <f t="shared" si="3"/>
        <v>17024</v>
      </c>
      <c r="M72" s="104" t="s">
        <v>2081</v>
      </c>
      <c r="N72" s="53" t="s">
        <v>1601</v>
      </c>
      <c r="O72" s="53" t="s">
        <v>1302</v>
      </c>
      <c r="P72" s="54">
        <v>42500</v>
      </c>
      <c r="Q72" s="84">
        <f t="shared" si="4"/>
        <v>69</v>
      </c>
      <c r="R72" s="104"/>
      <c r="S72" s="49"/>
      <c r="T72" s="54"/>
      <c r="U72" s="49"/>
      <c r="V72" s="49"/>
      <c r="W72" s="104" t="s">
        <v>3099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2946</v>
      </c>
      <c r="C73" s="90" t="s">
        <v>3251</v>
      </c>
      <c r="D73" s="60"/>
      <c r="E73" s="90" t="s">
        <v>2080</v>
      </c>
      <c r="F73" s="90" t="s">
        <v>629</v>
      </c>
      <c r="G73" s="90" t="s">
        <v>1305</v>
      </c>
      <c r="H73" s="49"/>
      <c r="I73" s="49" t="s">
        <v>1481</v>
      </c>
      <c r="J73" s="90" t="s">
        <v>1306</v>
      </c>
      <c r="K73" s="109">
        <v>28101</v>
      </c>
      <c r="L73" s="103">
        <f t="shared" si="3"/>
        <v>28101</v>
      </c>
      <c r="M73" s="104" t="s">
        <v>2081</v>
      </c>
      <c r="N73" s="53" t="s">
        <v>1601</v>
      </c>
      <c r="O73" s="53" t="s">
        <v>1302</v>
      </c>
      <c r="P73" s="54">
        <v>42500</v>
      </c>
      <c r="Q73" s="84">
        <f t="shared" si="4"/>
        <v>39</v>
      </c>
      <c r="R73" s="104"/>
      <c r="S73" s="49"/>
      <c r="T73" s="54"/>
      <c r="U73" s="49"/>
      <c r="V73" s="49"/>
      <c r="W73" s="104" t="s">
        <v>3100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2947</v>
      </c>
      <c r="C74" s="90" t="s">
        <v>3252</v>
      </c>
      <c r="D74" s="60"/>
      <c r="E74" s="90" t="s">
        <v>2080</v>
      </c>
      <c r="F74" s="90" t="s">
        <v>629</v>
      </c>
      <c r="G74" s="90" t="s">
        <v>1308</v>
      </c>
      <c r="H74" s="49"/>
      <c r="I74" s="49" t="s">
        <v>1481</v>
      </c>
      <c r="J74" s="90" t="s">
        <v>1306</v>
      </c>
      <c r="K74" s="109">
        <v>27074</v>
      </c>
      <c r="L74" s="103">
        <f t="shared" si="3"/>
        <v>27074</v>
      </c>
      <c r="M74" s="104" t="s">
        <v>2081</v>
      </c>
      <c r="N74" s="53" t="s">
        <v>1601</v>
      </c>
      <c r="O74" s="53" t="s">
        <v>1302</v>
      </c>
      <c r="P74" s="54">
        <v>42500</v>
      </c>
      <c r="Q74" s="84">
        <f t="shared" si="4"/>
        <v>42</v>
      </c>
      <c r="R74" s="104"/>
      <c r="S74" s="49"/>
      <c r="T74" s="54"/>
      <c r="U74" s="49"/>
      <c r="V74" s="49"/>
      <c r="W74" s="104" t="s">
        <v>3101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2948</v>
      </c>
      <c r="C75" s="90" t="s">
        <v>3253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09">
        <v>29315</v>
      </c>
      <c r="L75" s="103">
        <f t="shared" si="3"/>
        <v>29315</v>
      </c>
      <c r="M75" s="104" t="s">
        <v>2081</v>
      </c>
      <c r="N75" s="53" t="s">
        <v>1601</v>
      </c>
      <c r="O75" s="53" t="s">
        <v>1302</v>
      </c>
      <c r="P75" s="54">
        <v>42500</v>
      </c>
      <c r="Q75" s="84">
        <f t="shared" si="4"/>
        <v>36</v>
      </c>
      <c r="R75" s="104"/>
      <c r="S75" s="49"/>
      <c r="T75" s="54"/>
      <c r="U75" s="49"/>
      <c r="V75" s="49"/>
      <c r="W75" s="104" t="s">
        <v>3102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2949</v>
      </c>
      <c r="C76" s="90" t="s">
        <v>3254</v>
      </c>
      <c r="D76" s="60"/>
      <c r="E76" s="90" t="s">
        <v>2080</v>
      </c>
      <c r="F76" s="90" t="s">
        <v>629</v>
      </c>
      <c r="G76" s="90" t="s">
        <v>1305</v>
      </c>
      <c r="H76" s="49"/>
      <c r="I76" s="49" t="s">
        <v>1481</v>
      </c>
      <c r="J76" s="90" t="s">
        <v>1306</v>
      </c>
      <c r="K76" s="109">
        <v>31072</v>
      </c>
      <c r="L76" s="103">
        <f t="shared" si="3"/>
        <v>31072</v>
      </c>
      <c r="M76" s="104" t="s">
        <v>2081</v>
      </c>
      <c r="N76" s="53" t="s">
        <v>1601</v>
      </c>
      <c r="O76" s="53" t="s">
        <v>1302</v>
      </c>
      <c r="P76" s="54">
        <v>42500</v>
      </c>
      <c r="Q76" s="84">
        <f t="shared" si="4"/>
        <v>31</v>
      </c>
      <c r="R76" s="104"/>
      <c r="S76" s="49"/>
      <c r="T76" s="54"/>
      <c r="U76" s="49"/>
      <c r="V76" s="49"/>
      <c r="W76" s="104" t="s">
        <v>3103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2950</v>
      </c>
      <c r="C77" s="90" t="s">
        <v>3255</v>
      </c>
      <c r="D77" s="60"/>
      <c r="E77" s="90" t="s">
        <v>2080</v>
      </c>
      <c r="F77" s="90" t="s">
        <v>629</v>
      </c>
      <c r="G77" s="90" t="s">
        <v>1305</v>
      </c>
      <c r="H77" s="49"/>
      <c r="I77" s="49" t="s">
        <v>1481</v>
      </c>
      <c r="J77" s="90" t="s">
        <v>1306</v>
      </c>
      <c r="K77" s="109">
        <v>40819</v>
      </c>
      <c r="L77" s="103">
        <f t="shared" si="3"/>
        <v>40819</v>
      </c>
      <c r="M77" s="104" t="s">
        <v>2081</v>
      </c>
      <c r="N77" s="53" t="s">
        <v>1601</v>
      </c>
      <c r="O77" s="53" t="s">
        <v>1302</v>
      </c>
      <c r="P77" s="54">
        <v>42500</v>
      </c>
      <c r="Q77" s="84">
        <f t="shared" si="4"/>
        <v>4</v>
      </c>
      <c r="R77" s="104"/>
      <c r="S77" s="49"/>
      <c r="T77" s="54"/>
      <c r="U77" s="49"/>
      <c r="V77" s="49"/>
      <c r="W77" s="104" t="s">
        <v>3104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2951</v>
      </c>
      <c r="C78" s="90" t="s">
        <v>3256</v>
      </c>
      <c r="D78" s="60"/>
      <c r="E78" s="90" t="s">
        <v>2080</v>
      </c>
      <c r="F78" s="90" t="s">
        <v>629</v>
      </c>
      <c r="G78" s="90" t="s">
        <v>1308</v>
      </c>
      <c r="H78" s="49"/>
      <c r="I78" s="49" t="s">
        <v>1481</v>
      </c>
      <c r="J78" s="90" t="s">
        <v>1306</v>
      </c>
      <c r="K78" s="109">
        <v>27457</v>
      </c>
      <c r="L78" s="103">
        <f t="shared" si="3"/>
        <v>27457</v>
      </c>
      <c r="M78" s="104" t="s">
        <v>2081</v>
      </c>
      <c r="N78" s="53" t="s">
        <v>1601</v>
      </c>
      <c r="O78" s="53" t="s">
        <v>1302</v>
      </c>
      <c r="P78" s="54">
        <v>42500</v>
      </c>
      <c r="Q78" s="84">
        <f t="shared" si="4"/>
        <v>41</v>
      </c>
      <c r="R78" s="104"/>
      <c r="S78" s="49"/>
      <c r="T78" s="54"/>
      <c r="U78" s="49"/>
      <c r="V78" s="49"/>
      <c r="W78" s="104" t="s">
        <v>3105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2952</v>
      </c>
      <c r="C79" s="90" t="s">
        <v>3257</v>
      </c>
      <c r="D79" s="60"/>
      <c r="E79" s="90" t="s">
        <v>2080</v>
      </c>
      <c r="F79" s="90" t="s">
        <v>629</v>
      </c>
      <c r="G79" s="90" t="s">
        <v>1305</v>
      </c>
      <c r="H79" s="49"/>
      <c r="I79" s="49" t="s">
        <v>1481</v>
      </c>
      <c r="J79" s="90" t="s">
        <v>1306</v>
      </c>
      <c r="K79" s="109">
        <v>30061</v>
      </c>
      <c r="L79" s="103">
        <f t="shared" si="3"/>
        <v>30061</v>
      </c>
      <c r="M79" s="104" t="s">
        <v>2081</v>
      </c>
      <c r="N79" s="53" t="s">
        <v>1601</v>
      </c>
      <c r="O79" s="53" t="s">
        <v>1302</v>
      </c>
      <c r="P79" s="54">
        <v>42500</v>
      </c>
      <c r="Q79" s="84">
        <f t="shared" si="4"/>
        <v>34</v>
      </c>
      <c r="R79" s="104"/>
      <c r="S79" s="49"/>
      <c r="T79" s="54"/>
      <c r="U79" s="49"/>
      <c r="V79" s="49"/>
      <c r="W79" s="104" t="s">
        <v>3106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2953</v>
      </c>
      <c r="C80" s="90" t="s">
        <v>3258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09">
        <v>37925</v>
      </c>
      <c r="L80" s="103">
        <f t="shared" si="3"/>
        <v>37925</v>
      </c>
      <c r="M80" s="104" t="s">
        <v>2081</v>
      </c>
      <c r="N80" s="53" t="s">
        <v>1601</v>
      </c>
      <c r="O80" s="53" t="s">
        <v>1302</v>
      </c>
      <c r="P80" s="54">
        <v>42500</v>
      </c>
      <c r="Q80" s="84">
        <f t="shared" si="4"/>
        <v>12</v>
      </c>
      <c r="R80" s="104"/>
      <c r="S80" s="49"/>
      <c r="T80" s="54"/>
      <c r="U80" s="49"/>
      <c r="V80" s="49"/>
      <c r="W80" s="104" t="s">
        <v>3107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2954</v>
      </c>
      <c r="C81" s="90" t="s">
        <v>3259</v>
      </c>
      <c r="D81" s="60"/>
      <c r="E81" s="90" t="s">
        <v>2080</v>
      </c>
      <c r="F81" s="90" t="s">
        <v>629</v>
      </c>
      <c r="G81" s="90" t="s">
        <v>1305</v>
      </c>
      <c r="H81" s="49"/>
      <c r="I81" s="49" t="s">
        <v>1481</v>
      </c>
      <c r="J81" s="90" t="s">
        <v>1306</v>
      </c>
      <c r="K81" s="109">
        <v>30577</v>
      </c>
      <c r="L81" s="103">
        <f t="shared" si="3"/>
        <v>30577</v>
      </c>
      <c r="M81" s="104" t="s">
        <v>2081</v>
      </c>
      <c r="N81" s="53" t="s">
        <v>1601</v>
      </c>
      <c r="O81" s="53" t="s">
        <v>1302</v>
      </c>
      <c r="P81" s="54">
        <v>42500</v>
      </c>
      <c r="Q81" s="84">
        <f t="shared" si="4"/>
        <v>32</v>
      </c>
      <c r="R81" s="104"/>
      <c r="S81" s="49"/>
      <c r="T81" s="54"/>
      <c r="U81" s="49"/>
      <c r="V81" s="49"/>
      <c r="W81" s="104" t="s">
        <v>3108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2955</v>
      </c>
      <c r="C82" s="90" t="s">
        <v>3260</v>
      </c>
      <c r="D82" s="60"/>
      <c r="E82" s="90" t="s">
        <v>2080</v>
      </c>
      <c r="F82" s="90" t="s">
        <v>629</v>
      </c>
      <c r="G82" s="90" t="s">
        <v>1308</v>
      </c>
      <c r="H82" s="49"/>
      <c r="I82" s="49" t="s">
        <v>1481</v>
      </c>
      <c r="J82" s="90" t="s">
        <v>1306</v>
      </c>
      <c r="K82" s="109">
        <v>26365</v>
      </c>
      <c r="L82" s="103">
        <f t="shared" si="3"/>
        <v>26365</v>
      </c>
      <c r="M82" s="104" t="s">
        <v>2081</v>
      </c>
      <c r="N82" s="53" t="s">
        <v>1601</v>
      </c>
      <c r="O82" s="53" t="s">
        <v>1302</v>
      </c>
      <c r="P82" s="54">
        <v>42500</v>
      </c>
      <c r="Q82" s="84">
        <f t="shared" si="4"/>
        <v>44</v>
      </c>
      <c r="R82" s="104"/>
      <c r="S82" s="49"/>
      <c r="T82" s="54"/>
      <c r="U82" s="49"/>
      <c r="V82" s="49"/>
      <c r="W82" s="104" t="s">
        <v>3109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2956</v>
      </c>
      <c r="C83" s="90" t="s">
        <v>3261</v>
      </c>
      <c r="D83" s="60"/>
      <c r="E83" s="90" t="s">
        <v>2080</v>
      </c>
      <c r="F83" s="90" t="s">
        <v>629</v>
      </c>
      <c r="G83" s="90" t="s">
        <v>1305</v>
      </c>
      <c r="H83" s="49"/>
      <c r="I83" s="49" t="s">
        <v>1481</v>
      </c>
      <c r="J83" s="90" t="s">
        <v>1306</v>
      </c>
      <c r="K83" s="109">
        <v>28096</v>
      </c>
      <c r="L83" s="103">
        <f t="shared" si="3"/>
        <v>28096</v>
      </c>
      <c r="M83" s="104" t="s">
        <v>2081</v>
      </c>
      <c r="N83" s="53" t="s">
        <v>1601</v>
      </c>
      <c r="O83" s="53" t="s">
        <v>1302</v>
      </c>
      <c r="P83" s="54">
        <v>42500</v>
      </c>
      <c r="Q83" s="84">
        <f t="shared" si="4"/>
        <v>39</v>
      </c>
      <c r="R83" s="104"/>
      <c r="S83" s="49"/>
      <c r="T83" s="54"/>
      <c r="U83" s="49"/>
      <c r="V83" s="49"/>
      <c r="W83" s="104" t="s">
        <v>3110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2957</v>
      </c>
      <c r="C84" s="90" t="s">
        <v>3262</v>
      </c>
      <c r="D84" s="60"/>
      <c r="E84" s="90" t="s">
        <v>2080</v>
      </c>
      <c r="F84" s="90" t="s">
        <v>629</v>
      </c>
      <c r="G84" s="90" t="s">
        <v>1308</v>
      </c>
      <c r="H84" s="49"/>
      <c r="I84" s="49" t="s">
        <v>1481</v>
      </c>
      <c r="J84" s="90" t="s">
        <v>1306</v>
      </c>
      <c r="K84" s="109">
        <v>23617</v>
      </c>
      <c r="L84" s="103">
        <f t="shared" si="3"/>
        <v>23617</v>
      </c>
      <c r="M84" s="104" t="s">
        <v>2081</v>
      </c>
      <c r="N84" s="53" t="s">
        <v>1601</v>
      </c>
      <c r="O84" s="53" t="s">
        <v>1302</v>
      </c>
      <c r="P84" s="54">
        <v>42500</v>
      </c>
      <c r="Q84" s="84">
        <f t="shared" si="4"/>
        <v>51</v>
      </c>
      <c r="R84" s="104"/>
      <c r="S84" s="49"/>
      <c r="T84" s="54"/>
      <c r="U84" s="49"/>
      <c r="V84" s="49"/>
      <c r="W84" s="104" t="s">
        <v>3111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2958</v>
      </c>
      <c r="C85" s="90" t="s">
        <v>3263</v>
      </c>
      <c r="D85" s="60"/>
      <c r="E85" s="90" t="s">
        <v>2080</v>
      </c>
      <c r="F85" s="90" t="s">
        <v>629</v>
      </c>
      <c r="G85" s="90" t="s">
        <v>1308</v>
      </c>
      <c r="H85" s="49"/>
      <c r="I85" s="49" t="s">
        <v>1481</v>
      </c>
      <c r="J85" s="90" t="s">
        <v>1306</v>
      </c>
      <c r="K85" s="109">
        <v>28216</v>
      </c>
      <c r="L85" s="103">
        <f t="shared" si="3"/>
        <v>28216</v>
      </c>
      <c r="M85" s="104" t="s">
        <v>2081</v>
      </c>
      <c r="N85" s="53" t="s">
        <v>1601</v>
      </c>
      <c r="O85" s="53" t="s">
        <v>1302</v>
      </c>
      <c r="P85" s="54">
        <v>42500</v>
      </c>
      <c r="Q85" s="84">
        <f t="shared" si="4"/>
        <v>39</v>
      </c>
      <c r="R85" s="104"/>
      <c r="S85" s="49"/>
      <c r="T85" s="54"/>
      <c r="U85" s="49"/>
      <c r="V85" s="49"/>
      <c r="W85" s="104" t="s">
        <v>3112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2959</v>
      </c>
      <c r="C86" s="90" t="s">
        <v>3264</v>
      </c>
      <c r="D86" s="60"/>
      <c r="E86" s="90" t="s">
        <v>2080</v>
      </c>
      <c r="F86" s="90" t="s">
        <v>629</v>
      </c>
      <c r="G86" s="90" t="s">
        <v>1305</v>
      </c>
      <c r="H86" s="49"/>
      <c r="I86" s="49" t="s">
        <v>1481</v>
      </c>
      <c r="J86" s="90" t="s">
        <v>1306</v>
      </c>
      <c r="K86" s="109">
        <v>31406</v>
      </c>
      <c r="L86" s="103">
        <f t="shared" si="3"/>
        <v>31406</v>
      </c>
      <c r="M86" s="104" t="s">
        <v>2081</v>
      </c>
      <c r="N86" s="53" t="s">
        <v>1601</v>
      </c>
      <c r="O86" s="53" t="s">
        <v>1302</v>
      </c>
      <c r="P86" s="54">
        <v>42500</v>
      </c>
      <c r="Q86" s="84">
        <f t="shared" si="4"/>
        <v>30</v>
      </c>
      <c r="R86" s="104"/>
      <c r="S86" s="49"/>
      <c r="T86" s="54"/>
      <c r="U86" s="49"/>
      <c r="V86" s="49"/>
      <c r="W86" s="104" t="s">
        <v>3113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2960</v>
      </c>
      <c r="C87" s="90" t="s">
        <v>3265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09">
        <v>40866</v>
      </c>
      <c r="L87" s="103">
        <f t="shared" si="3"/>
        <v>40866</v>
      </c>
      <c r="M87" s="104" t="s">
        <v>2081</v>
      </c>
      <c r="N87" s="53" t="s">
        <v>1601</v>
      </c>
      <c r="O87" s="53" t="s">
        <v>1302</v>
      </c>
      <c r="P87" s="54">
        <v>42500</v>
      </c>
      <c r="Q87" s="84">
        <f t="shared" si="4"/>
        <v>4</v>
      </c>
      <c r="R87" s="104"/>
      <c r="S87" s="49"/>
      <c r="T87" s="54"/>
      <c r="U87" s="49"/>
      <c r="V87" s="49"/>
      <c r="W87" s="104" t="s">
        <v>3114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2961</v>
      </c>
      <c r="C88" s="90" t="s">
        <v>3266</v>
      </c>
      <c r="D88" s="60"/>
      <c r="E88" s="90" t="s">
        <v>2080</v>
      </c>
      <c r="F88" s="90" t="s">
        <v>629</v>
      </c>
      <c r="G88" s="90" t="s">
        <v>1305</v>
      </c>
      <c r="H88" s="49"/>
      <c r="I88" s="49" t="s">
        <v>1481</v>
      </c>
      <c r="J88" s="90" t="s">
        <v>1306</v>
      </c>
      <c r="K88" s="109">
        <v>25768</v>
      </c>
      <c r="L88" s="103">
        <f t="shared" si="3"/>
        <v>25768</v>
      </c>
      <c r="M88" s="104" t="s">
        <v>2081</v>
      </c>
      <c r="N88" s="53" t="s">
        <v>1601</v>
      </c>
      <c r="O88" s="53" t="s">
        <v>1302</v>
      </c>
      <c r="P88" s="54">
        <v>42500</v>
      </c>
      <c r="Q88" s="84">
        <f t="shared" si="4"/>
        <v>45</v>
      </c>
      <c r="R88" s="104"/>
      <c r="S88" s="49"/>
      <c r="T88" s="54"/>
      <c r="U88" s="49"/>
      <c r="V88" s="49"/>
      <c r="W88" s="104" t="s">
        <v>3115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2962</v>
      </c>
      <c r="C89" s="90" t="s">
        <v>3267</v>
      </c>
      <c r="D89" s="60"/>
      <c r="E89" s="90" t="s">
        <v>2080</v>
      </c>
      <c r="F89" s="90" t="s">
        <v>629</v>
      </c>
      <c r="G89" s="90" t="s">
        <v>1308</v>
      </c>
      <c r="H89" s="49"/>
      <c r="I89" s="49" t="s">
        <v>1481</v>
      </c>
      <c r="J89" s="90" t="s">
        <v>1306</v>
      </c>
      <c r="K89" s="109">
        <v>22321</v>
      </c>
      <c r="L89" s="103">
        <f t="shared" si="3"/>
        <v>22321</v>
      </c>
      <c r="M89" s="104" t="s">
        <v>2081</v>
      </c>
      <c r="N89" s="53" t="s">
        <v>1601</v>
      </c>
      <c r="O89" s="53" t="s">
        <v>1302</v>
      </c>
      <c r="P89" s="54">
        <v>42500</v>
      </c>
      <c r="Q89" s="84">
        <f t="shared" si="4"/>
        <v>55</v>
      </c>
      <c r="R89" s="104"/>
      <c r="S89" s="49"/>
      <c r="T89" s="54"/>
      <c r="U89" s="49"/>
      <c r="V89" s="49"/>
      <c r="W89" s="104" t="s">
        <v>3116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2963</v>
      </c>
      <c r="C90" s="90" t="s">
        <v>3268</v>
      </c>
      <c r="D90" s="60"/>
      <c r="E90" s="90" t="s">
        <v>2080</v>
      </c>
      <c r="F90" s="90" t="s">
        <v>629</v>
      </c>
      <c r="G90" s="90" t="s">
        <v>1308</v>
      </c>
      <c r="H90" s="49"/>
      <c r="I90" s="49" t="s">
        <v>1481</v>
      </c>
      <c r="J90" s="90" t="s">
        <v>1306</v>
      </c>
      <c r="K90" s="109">
        <v>26297</v>
      </c>
      <c r="L90" s="103">
        <f t="shared" si="3"/>
        <v>26297</v>
      </c>
      <c r="M90" s="104" t="s">
        <v>2081</v>
      </c>
      <c r="N90" s="53" t="s">
        <v>1601</v>
      </c>
      <c r="O90" s="53" t="s">
        <v>1302</v>
      </c>
      <c r="P90" s="54">
        <v>42500</v>
      </c>
      <c r="Q90" s="84">
        <f t="shared" si="4"/>
        <v>44</v>
      </c>
      <c r="R90" s="104"/>
      <c r="S90" s="49"/>
      <c r="T90" s="54"/>
      <c r="U90" s="49"/>
      <c r="V90" s="49"/>
      <c r="W90" s="104" t="s">
        <v>3117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2964</v>
      </c>
      <c r="C91" s="90" t="s">
        <v>3269</v>
      </c>
      <c r="D91" s="60"/>
      <c r="E91" s="90" t="s">
        <v>2080</v>
      </c>
      <c r="F91" s="90" t="s">
        <v>629</v>
      </c>
      <c r="G91" s="90" t="s">
        <v>1305</v>
      </c>
      <c r="H91" s="49"/>
      <c r="I91" s="49" t="s">
        <v>1481</v>
      </c>
      <c r="J91" s="90" t="s">
        <v>1306</v>
      </c>
      <c r="K91" s="109">
        <v>28194</v>
      </c>
      <c r="L91" s="103">
        <f t="shared" si="3"/>
        <v>28194</v>
      </c>
      <c r="M91" s="104" t="s">
        <v>2081</v>
      </c>
      <c r="N91" s="53" t="s">
        <v>1601</v>
      </c>
      <c r="O91" s="53" t="s">
        <v>1302</v>
      </c>
      <c r="P91" s="54">
        <v>42500</v>
      </c>
      <c r="Q91" s="84">
        <f t="shared" si="4"/>
        <v>39</v>
      </c>
      <c r="R91" s="104"/>
      <c r="S91" s="49"/>
      <c r="T91" s="54"/>
      <c r="U91" s="49"/>
      <c r="V91" s="49"/>
      <c r="W91" s="104" t="s">
        <v>3118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2965</v>
      </c>
      <c r="C92" s="90" t="s">
        <v>3270</v>
      </c>
      <c r="D92" s="60"/>
      <c r="E92" s="90" t="s">
        <v>2080</v>
      </c>
      <c r="F92" s="90" t="s">
        <v>629</v>
      </c>
      <c r="G92" s="90" t="s">
        <v>1308</v>
      </c>
      <c r="H92" s="49"/>
      <c r="I92" s="49" t="s">
        <v>1481</v>
      </c>
      <c r="J92" s="90" t="s">
        <v>1306</v>
      </c>
      <c r="K92" s="109">
        <v>38156</v>
      </c>
      <c r="L92" s="103">
        <f t="shared" si="3"/>
        <v>38156</v>
      </c>
      <c r="M92" s="104" t="s">
        <v>2081</v>
      </c>
      <c r="N92" s="53" t="s">
        <v>1601</v>
      </c>
      <c r="O92" s="53" t="s">
        <v>1302</v>
      </c>
      <c r="P92" s="54">
        <v>42500</v>
      </c>
      <c r="Q92" s="84">
        <f t="shared" si="4"/>
        <v>11</v>
      </c>
      <c r="R92" s="104"/>
      <c r="S92" s="49"/>
      <c r="T92" s="54"/>
      <c r="U92" s="49"/>
      <c r="V92" s="49"/>
      <c r="W92" s="104" t="s">
        <v>3119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2966</v>
      </c>
      <c r="C93" s="90" t="s">
        <v>3271</v>
      </c>
      <c r="D93" s="60"/>
      <c r="E93" s="90" t="s">
        <v>2080</v>
      </c>
      <c r="F93" s="90" t="s">
        <v>629</v>
      </c>
      <c r="G93" s="90" t="s">
        <v>1308</v>
      </c>
      <c r="H93" s="49"/>
      <c r="I93" s="49" t="s">
        <v>1481</v>
      </c>
      <c r="J93" s="90" t="s">
        <v>1306</v>
      </c>
      <c r="K93" s="109">
        <v>30447</v>
      </c>
      <c r="L93" s="103">
        <f t="shared" si="3"/>
        <v>30447</v>
      </c>
      <c r="M93" s="104" t="s">
        <v>2081</v>
      </c>
      <c r="N93" s="53" t="s">
        <v>1601</v>
      </c>
      <c r="O93" s="53" t="s">
        <v>1302</v>
      </c>
      <c r="P93" s="54">
        <v>42500</v>
      </c>
      <c r="Q93" s="84">
        <f t="shared" si="4"/>
        <v>32</v>
      </c>
      <c r="R93" s="104"/>
      <c r="S93" s="49"/>
      <c r="T93" s="54"/>
      <c r="U93" s="49"/>
      <c r="V93" s="49"/>
      <c r="W93" s="104" t="s">
        <v>3120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2967</v>
      </c>
      <c r="C94" s="90" t="s">
        <v>3272</v>
      </c>
      <c r="D94" s="60"/>
      <c r="E94" s="90" t="s">
        <v>2080</v>
      </c>
      <c r="F94" s="90" t="s">
        <v>629</v>
      </c>
      <c r="G94" s="90" t="s">
        <v>1305</v>
      </c>
      <c r="H94" s="49"/>
      <c r="I94" s="49" t="s">
        <v>1481</v>
      </c>
      <c r="J94" s="90" t="s">
        <v>1306</v>
      </c>
      <c r="K94" s="109">
        <v>31153</v>
      </c>
      <c r="L94" s="103">
        <f t="shared" si="3"/>
        <v>31153</v>
      </c>
      <c r="M94" s="104" t="s">
        <v>2081</v>
      </c>
      <c r="N94" s="53" t="s">
        <v>1601</v>
      </c>
      <c r="O94" s="53" t="s">
        <v>1302</v>
      </c>
      <c r="P94" s="54">
        <v>42500</v>
      </c>
      <c r="Q94" s="84">
        <f t="shared" si="4"/>
        <v>31</v>
      </c>
      <c r="R94" s="104"/>
      <c r="S94" s="49"/>
      <c r="T94" s="54"/>
      <c r="U94" s="49"/>
      <c r="V94" s="49"/>
      <c r="W94" s="104" t="s">
        <v>3121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2968</v>
      </c>
      <c r="C95" s="90" t="s">
        <v>3273</v>
      </c>
      <c r="D95" s="60"/>
      <c r="E95" s="90" t="s">
        <v>2080</v>
      </c>
      <c r="F95" s="90" t="s">
        <v>629</v>
      </c>
      <c r="G95" s="90" t="s">
        <v>1308</v>
      </c>
      <c r="H95" s="49"/>
      <c r="I95" s="49" t="s">
        <v>1481</v>
      </c>
      <c r="J95" s="90" t="s">
        <v>1306</v>
      </c>
      <c r="K95" s="109">
        <v>41162</v>
      </c>
      <c r="L95" s="103">
        <f t="shared" si="3"/>
        <v>41162</v>
      </c>
      <c r="M95" s="104" t="s">
        <v>2081</v>
      </c>
      <c r="N95" s="53" t="s">
        <v>1601</v>
      </c>
      <c r="O95" s="53" t="s">
        <v>1302</v>
      </c>
      <c r="P95" s="54">
        <v>42500</v>
      </c>
      <c r="Q95" s="84">
        <f t="shared" si="4"/>
        <v>3</v>
      </c>
      <c r="R95" s="104"/>
      <c r="S95" s="49"/>
      <c r="T95" s="54"/>
      <c r="U95" s="49"/>
      <c r="V95" s="49"/>
      <c r="W95" s="104" t="s">
        <v>3122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2969</v>
      </c>
      <c r="C96" s="90" t="s">
        <v>3274</v>
      </c>
      <c r="D96" s="60"/>
      <c r="E96" s="90" t="s">
        <v>2080</v>
      </c>
      <c r="F96" s="90" t="s">
        <v>629</v>
      </c>
      <c r="G96" s="90" t="s">
        <v>1308</v>
      </c>
      <c r="H96" s="49"/>
      <c r="I96" s="49" t="s">
        <v>1481</v>
      </c>
      <c r="J96" s="90" t="s">
        <v>1306</v>
      </c>
      <c r="K96" s="109">
        <v>29095</v>
      </c>
      <c r="L96" s="103">
        <f t="shared" si="3"/>
        <v>29095</v>
      </c>
      <c r="M96" s="104" t="s">
        <v>2081</v>
      </c>
      <c r="N96" s="53" t="s">
        <v>1601</v>
      </c>
      <c r="O96" s="53" t="s">
        <v>1302</v>
      </c>
      <c r="P96" s="54">
        <v>42500</v>
      </c>
      <c r="Q96" s="84">
        <f t="shared" si="4"/>
        <v>36</v>
      </c>
      <c r="R96" s="104"/>
      <c r="S96" s="49"/>
      <c r="T96" s="54"/>
      <c r="U96" s="49"/>
      <c r="V96" s="49"/>
      <c r="W96" s="104" t="s">
        <v>3123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2970</v>
      </c>
      <c r="C97" s="90" t="s">
        <v>3275</v>
      </c>
      <c r="D97" s="60"/>
      <c r="E97" s="90" t="s">
        <v>2080</v>
      </c>
      <c r="F97" s="90" t="s">
        <v>629</v>
      </c>
      <c r="G97" s="90" t="s">
        <v>1305</v>
      </c>
      <c r="H97" s="49"/>
      <c r="I97" s="49" t="s">
        <v>1481</v>
      </c>
      <c r="J97" s="90" t="s">
        <v>1306</v>
      </c>
      <c r="K97" s="109">
        <v>29710</v>
      </c>
      <c r="L97" s="103">
        <f t="shared" si="3"/>
        <v>29710</v>
      </c>
      <c r="M97" s="104" t="s">
        <v>2081</v>
      </c>
      <c r="N97" s="53" t="s">
        <v>1601</v>
      </c>
      <c r="O97" s="53" t="s">
        <v>1302</v>
      </c>
      <c r="P97" s="54">
        <v>42500</v>
      </c>
      <c r="Q97" s="84">
        <f t="shared" si="4"/>
        <v>35</v>
      </c>
      <c r="R97" s="104"/>
      <c r="S97" s="49"/>
      <c r="T97" s="54"/>
      <c r="U97" s="49"/>
      <c r="V97" s="49"/>
      <c r="W97" s="104" t="s">
        <v>3124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2971</v>
      </c>
      <c r="C98" s="90" t="s">
        <v>3276</v>
      </c>
      <c r="D98" s="60"/>
      <c r="E98" s="90" t="s">
        <v>2080</v>
      </c>
      <c r="F98" s="90" t="s">
        <v>629</v>
      </c>
      <c r="G98" s="90" t="s">
        <v>1308</v>
      </c>
      <c r="H98" s="49"/>
      <c r="I98" s="49" t="s">
        <v>1481</v>
      </c>
      <c r="J98" s="90" t="s">
        <v>1306</v>
      </c>
      <c r="K98" s="109">
        <v>38964</v>
      </c>
      <c r="L98" s="103">
        <f t="shared" si="3"/>
        <v>38964</v>
      </c>
      <c r="M98" s="104" t="s">
        <v>2081</v>
      </c>
      <c r="N98" s="53" t="s">
        <v>1601</v>
      </c>
      <c r="O98" s="53" t="s">
        <v>1302</v>
      </c>
      <c r="P98" s="54">
        <v>42500</v>
      </c>
      <c r="Q98" s="84">
        <f t="shared" si="4"/>
        <v>9</v>
      </c>
      <c r="R98" s="104"/>
      <c r="S98" s="49"/>
      <c r="T98" s="54"/>
      <c r="U98" s="49"/>
      <c r="V98" s="49"/>
      <c r="W98" s="104" t="s">
        <v>3125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2972</v>
      </c>
      <c r="C99" s="90" t="s">
        <v>3277</v>
      </c>
      <c r="D99" s="60"/>
      <c r="E99" s="90" t="s">
        <v>2080</v>
      </c>
      <c r="F99" s="90" t="s">
        <v>629</v>
      </c>
      <c r="G99" s="90" t="s">
        <v>1305</v>
      </c>
      <c r="H99" s="49"/>
      <c r="I99" s="49" t="s">
        <v>1481</v>
      </c>
      <c r="J99" s="90" t="s">
        <v>1306</v>
      </c>
      <c r="K99" s="109">
        <v>39728</v>
      </c>
      <c r="L99" s="103">
        <f t="shared" si="3"/>
        <v>39728</v>
      </c>
      <c r="M99" s="104" t="s">
        <v>2081</v>
      </c>
      <c r="N99" s="53" t="s">
        <v>1601</v>
      </c>
      <c r="O99" s="53" t="s">
        <v>1302</v>
      </c>
      <c r="P99" s="54">
        <v>42500</v>
      </c>
      <c r="Q99" s="84">
        <f t="shared" si="4"/>
        <v>7</v>
      </c>
      <c r="R99" s="104"/>
      <c r="S99" s="49"/>
      <c r="T99" s="54"/>
      <c r="U99" s="49"/>
      <c r="V99" s="49"/>
      <c r="W99" s="104" t="s">
        <v>3126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2973</v>
      </c>
      <c r="C100" s="90" t="s">
        <v>3278</v>
      </c>
      <c r="D100" s="60"/>
      <c r="E100" s="90" t="s">
        <v>2080</v>
      </c>
      <c r="F100" s="90" t="s">
        <v>629</v>
      </c>
      <c r="G100" s="90" t="s">
        <v>1308</v>
      </c>
      <c r="H100" s="49"/>
      <c r="I100" s="49" t="s">
        <v>1481</v>
      </c>
      <c r="J100" s="90" t="s">
        <v>1306</v>
      </c>
      <c r="K100" s="109">
        <v>26064</v>
      </c>
      <c r="L100" s="103">
        <f t="shared" si="3"/>
        <v>26064</v>
      </c>
      <c r="M100" s="104" t="s">
        <v>2081</v>
      </c>
      <c r="N100" s="53" t="s">
        <v>1601</v>
      </c>
      <c r="O100" s="53" t="s">
        <v>1302</v>
      </c>
      <c r="P100" s="54">
        <v>42500</v>
      </c>
      <c r="Q100" s="84">
        <f t="shared" si="4"/>
        <v>44</v>
      </c>
      <c r="R100" s="104"/>
      <c r="S100" s="49"/>
      <c r="T100" s="54"/>
      <c r="U100" s="49"/>
      <c r="V100" s="49"/>
      <c r="W100" s="104" t="s">
        <v>3127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2974</v>
      </c>
      <c r="C101" s="90" t="s">
        <v>3279</v>
      </c>
      <c r="D101" s="60"/>
      <c r="E101" s="90" t="s">
        <v>2080</v>
      </c>
      <c r="F101" s="90" t="s">
        <v>629</v>
      </c>
      <c r="G101" s="90" t="s">
        <v>1308</v>
      </c>
      <c r="H101" s="49"/>
      <c r="I101" s="49" t="s">
        <v>1481</v>
      </c>
      <c r="J101" s="90" t="s">
        <v>1306</v>
      </c>
      <c r="K101" s="109">
        <v>34949</v>
      </c>
      <c r="L101" s="103">
        <f t="shared" si="3"/>
        <v>34949</v>
      </c>
      <c r="M101" s="104" t="s">
        <v>2081</v>
      </c>
      <c r="N101" s="53" t="s">
        <v>1601</v>
      </c>
      <c r="O101" s="53" t="s">
        <v>1302</v>
      </c>
      <c r="P101" s="54">
        <v>42500</v>
      </c>
      <c r="Q101" s="84">
        <f t="shared" si="4"/>
        <v>20</v>
      </c>
      <c r="R101" s="104"/>
      <c r="S101" s="49"/>
      <c r="T101" s="54"/>
      <c r="U101" s="49"/>
      <c r="V101" s="49"/>
      <c r="W101" s="104" t="s">
        <v>3128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2975</v>
      </c>
      <c r="C102" s="90" t="s">
        <v>3280</v>
      </c>
      <c r="D102" s="60"/>
      <c r="E102" s="90" t="s">
        <v>2080</v>
      </c>
      <c r="F102" s="90" t="s">
        <v>629</v>
      </c>
      <c r="G102" s="90" t="s">
        <v>1305</v>
      </c>
      <c r="H102" s="49"/>
      <c r="I102" s="49" t="s">
        <v>1481</v>
      </c>
      <c r="J102" s="90" t="s">
        <v>1306</v>
      </c>
      <c r="K102" s="109">
        <v>28317</v>
      </c>
      <c r="L102" s="103">
        <f t="shared" si="3"/>
        <v>28317</v>
      </c>
      <c r="M102" s="104" t="s">
        <v>2081</v>
      </c>
      <c r="N102" s="53" t="s">
        <v>1601</v>
      </c>
      <c r="O102" s="53" t="s">
        <v>1302</v>
      </c>
      <c r="P102" s="54">
        <v>42500</v>
      </c>
      <c r="Q102" s="84">
        <f t="shared" si="4"/>
        <v>38</v>
      </c>
      <c r="R102" s="104"/>
      <c r="S102" s="49"/>
      <c r="T102" s="54"/>
      <c r="U102" s="49"/>
      <c r="V102" s="49"/>
      <c r="W102" s="104" t="s">
        <v>3129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2976</v>
      </c>
      <c r="C103" s="90" t="s">
        <v>3281</v>
      </c>
      <c r="D103" s="60"/>
      <c r="E103" s="90" t="s">
        <v>2080</v>
      </c>
      <c r="F103" s="90" t="s">
        <v>629</v>
      </c>
      <c r="G103" s="90" t="s">
        <v>1308</v>
      </c>
      <c r="H103" s="49"/>
      <c r="I103" s="49" t="s">
        <v>1481</v>
      </c>
      <c r="J103" s="90" t="s">
        <v>1306</v>
      </c>
      <c r="K103" s="109">
        <v>32076</v>
      </c>
      <c r="L103" s="103">
        <f t="shared" si="3"/>
        <v>32076</v>
      </c>
      <c r="M103" s="104" t="s">
        <v>2081</v>
      </c>
      <c r="N103" s="53" t="s">
        <v>1601</v>
      </c>
      <c r="O103" s="53" t="s">
        <v>1302</v>
      </c>
      <c r="P103" s="54">
        <v>42500</v>
      </c>
      <c r="Q103" s="84">
        <f t="shared" si="4"/>
        <v>28</v>
      </c>
      <c r="R103" s="104"/>
      <c r="S103" s="49"/>
      <c r="T103" s="54"/>
      <c r="U103" s="49"/>
      <c r="V103" s="49"/>
      <c r="W103" s="104" t="s">
        <v>3130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2977</v>
      </c>
      <c r="C104" s="90" t="s">
        <v>3282</v>
      </c>
      <c r="D104" s="60"/>
      <c r="E104" s="90" t="s">
        <v>2080</v>
      </c>
      <c r="F104" s="90" t="s">
        <v>629</v>
      </c>
      <c r="G104" s="90" t="s">
        <v>1308</v>
      </c>
      <c r="H104" s="49"/>
      <c r="I104" s="49" t="s">
        <v>1481</v>
      </c>
      <c r="J104" s="90" t="s">
        <v>1306</v>
      </c>
      <c r="K104" s="109">
        <v>30669</v>
      </c>
      <c r="L104" s="103">
        <f t="shared" si="3"/>
        <v>30669</v>
      </c>
      <c r="M104" s="104" t="s">
        <v>2081</v>
      </c>
      <c r="N104" s="53" t="s">
        <v>1601</v>
      </c>
      <c r="O104" s="53" t="s">
        <v>1302</v>
      </c>
      <c r="P104" s="54">
        <v>42500</v>
      </c>
      <c r="Q104" s="84">
        <f t="shared" si="4"/>
        <v>32</v>
      </c>
      <c r="R104" s="104"/>
      <c r="S104" s="49"/>
      <c r="T104" s="54"/>
      <c r="U104" s="49"/>
      <c r="V104" s="49"/>
      <c r="W104" s="104" t="s">
        <v>3131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2978</v>
      </c>
      <c r="C105" s="90" t="s">
        <v>3283</v>
      </c>
      <c r="D105" s="60"/>
      <c r="E105" s="90" t="s">
        <v>2080</v>
      </c>
      <c r="F105" s="90" t="s">
        <v>629</v>
      </c>
      <c r="G105" s="90" t="s">
        <v>1305</v>
      </c>
      <c r="H105" s="49"/>
      <c r="I105" s="49" t="s">
        <v>1481</v>
      </c>
      <c r="J105" s="90" t="s">
        <v>1306</v>
      </c>
      <c r="K105" s="109">
        <v>31546</v>
      </c>
      <c r="L105" s="103">
        <f t="shared" si="3"/>
        <v>31546</v>
      </c>
      <c r="M105" s="104" t="s">
        <v>2081</v>
      </c>
      <c r="N105" s="53" t="s">
        <v>1601</v>
      </c>
      <c r="O105" s="53" t="s">
        <v>1302</v>
      </c>
      <c r="P105" s="54">
        <v>42500</v>
      </c>
      <c r="Q105" s="84">
        <f t="shared" si="4"/>
        <v>29</v>
      </c>
      <c r="R105" s="104"/>
      <c r="S105" s="49"/>
      <c r="T105" s="54"/>
      <c r="U105" s="49"/>
      <c r="V105" s="49"/>
      <c r="W105" s="104" t="s">
        <v>3132</v>
      </c>
      <c r="X105" s="57" t="s">
        <v>1603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2979</v>
      </c>
      <c r="C106" s="90" t="s">
        <v>3284</v>
      </c>
      <c r="D106" s="60"/>
      <c r="E106" s="90" t="s">
        <v>2080</v>
      </c>
      <c r="F106" s="90" t="s">
        <v>629</v>
      </c>
      <c r="G106" s="90" t="s">
        <v>1305</v>
      </c>
      <c r="H106" s="49"/>
      <c r="I106" s="49" t="s">
        <v>1481</v>
      </c>
      <c r="J106" s="90" t="s">
        <v>1306</v>
      </c>
      <c r="K106" s="109">
        <v>41680</v>
      </c>
      <c r="L106" s="103">
        <f t="shared" si="3"/>
        <v>41680</v>
      </c>
      <c r="M106" s="104" t="s">
        <v>2081</v>
      </c>
      <c r="N106" s="53" t="s">
        <v>1601</v>
      </c>
      <c r="O106" s="53" t="s">
        <v>1302</v>
      </c>
      <c r="P106" s="54">
        <v>42500</v>
      </c>
      <c r="Q106" s="84">
        <f t="shared" si="4"/>
        <v>2</v>
      </c>
      <c r="R106" s="104"/>
      <c r="S106" s="49"/>
      <c r="T106" s="54"/>
      <c r="U106" s="49"/>
      <c r="V106" s="49"/>
      <c r="W106" s="104" t="s">
        <v>3133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2980</v>
      </c>
      <c r="C107" s="90" t="s">
        <v>3285</v>
      </c>
      <c r="D107" s="60"/>
      <c r="E107" s="90" t="s">
        <v>2080</v>
      </c>
      <c r="F107" s="90" t="s">
        <v>629</v>
      </c>
      <c r="G107" s="90" t="s">
        <v>1308</v>
      </c>
      <c r="H107" s="49"/>
      <c r="I107" s="49" t="s">
        <v>1481</v>
      </c>
      <c r="J107" s="90" t="s">
        <v>1306</v>
      </c>
      <c r="K107" s="109">
        <v>28511</v>
      </c>
      <c r="L107" s="103">
        <f t="shared" si="3"/>
        <v>28511</v>
      </c>
      <c r="M107" s="104" t="s">
        <v>2081</v>
      </c>
      <c r="N107" s="53" t="s">
        <v>1601</v>
      </c>
      <c r="O107" s="53" t="s">
        <v>1302</v>
      </c>
      <c r="P107" s="54">
        <v>42500</v>
      </c>
      <c r="Q107" s="84">
        <f t="shared" si="4"/>
        <v>38</v>
      </c>
      <c r="R107" s="104"/>
      <c r="S107" s="49"/>
      <c r="T107" s="54"/>
      <c r="U107" s="49"/>
      <c r="V107" s="49"/>
      <c r="W107" s="104" t="s">
        <v>3134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2981</v>
      </c>
      <c r="C108" s="90" t="s">
        <v>3286</v>
      </c>
      <c r="D108" s="60"/>
      <c r="E108" s="90" t="s">
        <v>2080</v>
      </c>
      <c r="F108" s="90" t="s">
        <v>629</v>
      </c>
      <c r="G108" s="90" t="s">
        <v>1305</v>
      </c>
      <c r="H108" s="49"/>
      <c r="I108" s="49" t="s">
        <v>1481</v>
      </c>
      <c r="J108" s="90" t="s">
        <v>1306</v>
      </c>
      <c r="K108" s="109">
        <v>30935</v>
      </c>
      <c r="L108" s="103">
        <f t="shared" si="3"/>
        <v>30935</v>
      </c>
      <c r="M108" s="104" t="s">
        <v>2081</v>
      </c>
      <c r="N108" s="53" t="s">
        <v>1601</v>
      </c>
      <c r="O108" s="53" t="s">
        <v>1302</v>
      </c>
      <c r="P108" s="54">
        <v>42500</v>
      </c>
      <c r="Q108" s="84">
        <f t="shared" si="4"/>
        <v>31</v>
      </c>
      <c r="R108" s="104"/>
      <c r="S108" s="49"/>
      <c r="T108" s="54"/>
      <c r="U108" s="49"/>
      <c r="V108" s="49"/>
      <c r="W108" s="104" t="s">
        <v>3135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2982</v>
      </c>
      <c r="C109" s="90" t="s">
        <v>3287</v>
      </c>
      <c r="D109" s="60"/>
      <c r="E109" s="90" t="s">
        <v>2080</v>
      </c>
      <c r="F109" s="90" t="s">
        <v>629</v>
      </c>
      <c r="G109" s="90" t="s">
        <v>1308</v>
      </c>
      <c r="H109" s="49"/>
      <c r="I109" s="49" t="s">
        <v>1481</v>
      </c>
      <c r="J109" s="90" t="s">
        <v>1306</v>
      </c>
      <c r="K109" s="109">
        <v>29977</v>
      </c>
      <c r="L109" s="103">
        <f t="shared" si="3"/>
        <v>29977</v>
      </c>
      <c r="M109" s="104" t="s">
        <v>2081</v>
      </c>
      <c r="N109" s="53" t="s">
        <v>1601</v>
      </c>
      <c r="O109" s="53" t="s">
        <v>1302</v>
      </c>
      <c r="P109" s="54">
        <v>42500</v>
      </c>
      <c r="Q109" s="84">
        <f t="shared" si="4"/>
        <v>34</v>
      </c>
      <c r="R109" s="104"/>
      <c r="S109" s="49"/>
      <c r="T109" s="54"/>
      <c r="U109" s="49"/>
      <c r="V109" s="49"/>
      <c r="W109" s="104" t="s">
        <v>3136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2983</v>
      </c>
      <c r="C110" s="90" t="s">
        <v>3288</v>
      </c>
      <c r="D110" s="60"/>
      <c r="E110" s="90" t="s">
        <v>2080</v>
      </c>
      <c r="F110" s="90" t="s">
        <v>629</v>
      </c>
      <c r="G110" s="90" t="s">
        <v>1305</v>
      </c>
      <c r="H110" s="49"/>
      <c r="I110" s="49" t="s">
        <v>1481</v>
      </c>
      <c r="J110" s="90" t="s">
        <v>1306</v>
      </c>
      <c r="K110" s="109">
        <v>32725</v>
      </c>
      <c r="L110" s="103">
        <f t="shared" si="3"/>
        <v>32725</v>
      </c>
      <c r="M110" s="104" t="s">
        <v>2081</v>
      </c>
      <c r="N110" s="53" t="s">
        <v>1601</v>
      </c>
      <c r="O110" s="53" t="s">
        <v>1302</v>
      </c>
      <c r="P110" s="54">
        <v>42500</v>
      </c>
      <c r="Q110" s="84">
        <f t="shared" si="4"/>
        <v>26</v>
      </c>
      <c r="R110" s="104"/>
      <c r="S110" s="49"/>
      <c r="T110" s="54"/>
      <c r="U110" s="49"/>
      <c r="V110" s="49"/>
      <c r="W110" s="104" t="s">
        <v>3137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2984</v>
      </c>
      <c r="C111" s="90" t="s">
        <v>3289</v>
      </c>
      <c r="D111" s="60"/>
      <c r="E111" s="90" t="s">
        <v>2080</v>
      </c>
      <c r="F111" s="90" t="s">
        <v>629</v>
      </c>
      <c r="G111" s="90" t="s">
        <v>1308</v>
      </c>
      <c r="H111" s="49"/>
      <c r="I111" s="49" t="s">
        <v>1481</v>
      </c>
      <c r="J111" s="90" t="s">
        <v>1306</v>
      </c>
      <c r="K111" s="109">
        <v>32870</v>
      </c>
      <c r="L111" s="103">
        <f t="shared" si="3"/>
        <v>32870</v>
      </c>
      <c r="M111" s="104" t="s">
        <v>2081</v>
      </c>
      <c r="N111" s="53" t="s">
        <v>1601</v>
      </c>
      <c r="O111" s="53" t="s">
        <v>1302</v>
      </c>
      <c r="P111" s="54">
        <v>42500</v>
      </c>
      <c r="Q111" s="84">
        <f t="shared" si="4"/>
        <v>26</v>
      </c>
      <c r="R111" s="104"/>
      <c r="S111" s="49"/>
      <c r="T111" s="54"/>
      <c r="U111" s="49"/>
      <c r="V111" s="49"/>
      <c r="W111" s="104" t="s">
        <v>3138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2985</v>
      </c>
      <c r="C112" s="90" t="s">
        <v>3290</v>
      </c>
      <c r="D112" s="60"/>
      <c r="E112" s="90" t="s">
        <v>2080</v>
      </c>
      <c r="F112" s="90" t="s">
        <v>629</v>
      </c>
      <c r="G112" s="90" t="s">
        <v>1308</v>
      </c>
      <c r="H112" s="49"/>
      <c r="I112" s="49" t="s">
        <v>1481</v>
      </c>
      <c r="J112" s="90" t="s">
        <v>1306</v>
      </c>
      <c r="K112" s="109">
        <v>28220</v>
      </c>
      <c r="L112" s="103">
        <f t="shared" si="3"/>
        <v>28220</v>
      </c>
      <c r="M112" s="104" t="s">
        <v>2081</v>
      </c>
      <c r="N112" s="53" t="s">
        <v>1601</v>
      </c>
      <c r="O112" s="53" t="s">
        <v>1302</v>
      </c>
      <c r="P112" s="54">
        <v>42500</v>
      </c>
      <c r="Q112" s="84">
        <f t="shared" si="4"/>
        <v>39</v>
      </c>
      <c r="R112" s="104"/>
      <c r="S112" s="49"/>
      <c r="T112" s="54"/>
      <c r="U112" s="49"/>
      <c r="V112" s="49"/>
      <c r="W112" s="104" t="s">
        <v>3139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2986</v>
      </c>
      <c r="C113" s="90" t="s">
        <v>3291</v>
      </c>
      <c r="D113" s="60"/>
      <c r="E113" s="90" t="s">
        <v>2080</v>
      </c>
      <c r="F113" s="90" t="s">
        <v>629</v>
      </c>
      <c r="G113" s="90" t="s">
        <v>1305</v>
      </c>
      <c r="H113" s="49"/>
      <c r="I113" s="49" t="s">
        <v>1481</v>
      </c>
      <c r="J113" s="90" t="s">
        <v>1306</v>
      </c>
      <c r="K113" s="109">
        <v>25638</v>
      </c>
      <c r="L113" s="103">
        <f t="shared" si="3"/>
        <v>25638</v>
      </c>
      <c r="M113" s="104" t="s">
        <v>2081</v>
      </c>
      <c r="N113" s="53" t="s">
        <v>1601</v>
      </c>
      <c r="O113" s="53" t="s">
        <v>1302</v>
      </c>
      <c r="P113" s="54">
        <v>42500</v>
      </c>
      <c r="Q113" s="84">
        <f t="shared" si="4"/>
        <v>46</v>
      </c>
      <c r="R113" s="104"/>
      <c r="S113" s="49"/>
      <c r="T113" s="54"/>
      <c r="U113" s="49"/>
      <c r="V113" s="49"/>
      <c r="W113" s="104" t="s">
        <v>3140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2987</v>
      </c>
      <c r="C114" s="90" t="s">
        <v>3292</v>
      </c>
      <c r="D114" s="60"/>
      <c r="E114" s="90" t="s">
        <v>3334</v>
      </c>
      <c r="F114" s="90" t="s">
        <v>629</v>
      </c>
      <c r="G114" s="90" t="s">
        <v>1305</v>
      </c>
      <c r="H114" s="49"/>
      <c r="I114" s="49" t="s">
        <v>1481</v>
      </c>
      <c r="J114" s="90" t="s">
        <v>1306</v>
      </c>
      <c r="K114" s="109">
        <v>29896</v>
      </c>
      <c r="L114" s="103">
        <f t="shared" si="3"/>
        <v>29896</v>
      </c>
      <c r="M114" s="104" t="s">
        <v>2081</v>
      </c>
      <c r="N114" s="53" t="s">
        <v>1601</v>
      </c>
      <c r="O114" s="53" t="s">
        <v>1302</v>
      </c>
      <c r="P114" s="54">
        <v>42500</v>
      </c>
      <c r="Q114" s="84">
        <f t="shared" si="4"/>
        <v>34</v>
      </c>
      <c r="R114" s="104"/>
      <c r="S114" s="49"/>
      <c r="T114" s="54"/>
      <c r="U114" s="49"/>
      <c r="V114" s="49"/>
      <c r="W114" s="104" t="s">
        <v>3141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2988</v>
      </c>
      <c r="C115" s="90" t="s">
        <v>3293</v>
      </c>
      <c r="D115" s="60"/>
      <c r="E115" s="90" t="s">
        <v>2080</v>
      </c>
      <c r="F115" s="90" t="s">
        <v>629</v>
      </c>
      <c r="G115" s="90" t="s">
        <v>1308</v>
      </c>
      <c r="H115" s="49"/>
      <c r="I115" s="49" t="s">
        <v>1481</v>
      </c>
      <c r="J115" s="90" t="s">
        <v>1306</v>
      </c>
      <c r="K115" s="109">
        <v>31535</v>
      </c>
      <c r="L115" s="103">
        <f t="shared" si="3"/>
        <v>31535</v>
      </c>
      <c r="M115" s="104" t="s">
        <v>2081</v>
      </c>
      <c r="N115" s="53" t="s">
        <v>1601</v>
      </c>
      <c r="O115" s="53" t="s">
        <v>1302</v>
      </c>
      <c r="P115" s="54">
        <v>42500</v>
      </c>
      <c r="Q115" s="84">
        <f t="shared" si="4"/>
        <v>30</v>
      </c>
      <c r="R115" s="104"/>
      <c r="S115" s="49"/>
      <c r="T115" s="54"/>
      <c r="U115" s="49"/>
      <c r="V115" s="49"/>
      <c r="W115" s="104" t="s">
        <v>3142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2989</v>
      </c>
      <c r="C116" s="90" t="s">
        <v>3294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09">
        <v>30265</v>
      </c>
      <c r="L116" s="103">
        <f t="shared" si="3"/>
        <v>30265</v>
      </c>
      <c r="M116" s="104" t="s">
        <v>2081</v>
      </c>
      <c r="N116" s="53" t="s">
        <v>1601</v>
      </c>
      <c r="O116" s="53" t="s">
        <v>1302</v>
      </c>
      <c r="P116" s="54">
        <v>42500</v>
      </c>
      <c r="Q116" s="84">
        <f t="shared" si="4"/>
        <v>33</v>
      </c>
      <c r="R116" s="104"/>
      <c r="S116" s="49"/>
      <c r="T116" s="54"/>
      <c r="U116" s="49"/>
      <c r="V116" s="49"/>
      <c r="W116" s="104" t="s">
        <v>3143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2990</v>
      </c>
      <c r="C117" s="90" t="s">
        <v>3295</v>
      </c>
      <c r="D117" s="60"/>
      <c r="E117" s="90" t="s">
        <v>2080</v>
      </c>
      <c r="F117" s="90" t="s">
        <v>629</v>
      </c>
      <c r="G117" s="90" t="s">
        <v>1305</v>
      </c>
      <c r="H117" s="49"/>
      <c r="I117" s="49" t="s">
        <v>1481</v>
      </c>
      <c r="J117" s="90" t="s">
        <v>1306</v>
      </c>
      <c r="K117" s="109">
        <v>26622</v>
      </c>
      <c r="L117" s="103">
        <f t="shared" si="3"/>
        <v>26622</v>
      </c>
      <c r="M117" s="104" t="s">
        <v>2081</v>
      </c>
      <c r="N117" s="53" t="s">
        <v>1601</v>
      </c>
      <c r="O117" s="53" t="s">
        <v>1302</v>
      </c>
      <c r="P117" s="54">
        <v>42500</v>
      </c>
      <c r="Q117" s="84">
        <f t="shared" si="4"/>
        <v>43</v>
      </c>
      <c r="R117" s="104"/>
      <c r="S117" s="49"/>
      <c r="T117" s="54"/>
      <c r="U117" s="49"/>
      <c r="V117" s="49"/>
      <c r="W117" s="104" t="s">
        <v>3144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2991</v>
      </c>
      <c r="C118" s="90" t="s">
        <v>3296</v>
      </c>
      <c r="D118" s="60"/>
      <c r="E118" s="90" t="s">
        <v>2080</v>
      </c>
      <c r="F118" s="90" t="s">
        <v>629</v>
      </c>
      <c r="G118" s="90" t="s">
        <v>1308</v>
      </c>
      <c r="H118" s="49"/>
      <c r="I118" s="49" t="s">
        <v>1481</v>
      </c>
      <c r="J118" s="90" t="s">
        <v>1306</v>
      </c>
      <c r="K118" s="109">
        <v>28429</v>
      </c>
      <c r="L118" s="103">
        <f t="shared" si="3"/>
        <v>28429</v>
      </c>
      <c r="M118" s="104" t="s">
        <v>2081</v>
      </c>
      <c r="N118" s="53" t="s">
        <v>1601</v>
      </c>
      <c r="O118" s="53" t="s">
        <v>1302</v>
      </c>
      <c r="P118" s="54">
        <v>42500</v>
      </c>
      <c r="Q118" s="84">
        <f t="shared" si="4"/>
        <v>38</v>
      </c>
      <c r="R118" s="104"/>
      <c r="S118" s="49"/>
      <c r="T118" s="54"/>
      <c r="U118" s="49"/>
      <c r="V118" s="49"/>
      <c r="W118" s="104" t="s">
        <v>3145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2992</v>
      </c>
      <c r="C119" s="90" t="s">
        <v>3297</v>
      </c>
      <c r="D119" s="60"/>
      <c r="E119" s="90" t="s">
        <v>2080</v>
      </c>
      <c r="F119" s="90" t="s">
        <v>629</v>
      </c>
      <c r="G119" s="90" t="s">
        <v>1308</v>
      </c>
      <c r="H119" s="49"/>
      <c r="I119" s="49" t="s">
        <v>1481</v>
      </c>
      <c r="J119" s="90" t="s">
        <v>1306</v>
      </c>
      <c r="K119" s="109">
        <v>25065</v>
      </c>
      <c r="L119" s="103">
        <f t="shared" si="3"/>
        <v>25065</v>
      </c>
      <c r="M119" s="104" t="s">
        <v>2081</v>
      </c>
      <c r="N119" s="53" t="s">
        <v>1601</v>
      </c>
      <c r="O119" s="53" t="s">
        <v>1302</v>
      </c>
      <c r="P119" s="54">
        <v>42500</v>
      </c>
      <c r="Q119" s="84">
        <f t="shared" si="4"/>
        <v>47</v>
      </c>
      <c r="R119" s="104"/>
      <c r="S119" s="49"/>
      <c r="T119" s="54"/>
      <c r="U119" s="49"/>
      <c r="V119" s="49"/>
      <c r="W119" s="104" t="s">
        <v>3146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2993</v>
      </c>
      <c r="C120" s="90" t="s">
        <v>3298</v>
      </c>
      <c r="D120" s="60"/>
      <c r="E120" s="90" t="s">
        <v>2080</v>
      </c>
      <c r="F120" s="90" t="s">
        <v>629</v>
      </c>
      <c r="G120" s="90" t="s">
        <v>1308</v>
      </c>
      <c r="H120" s="49"/>
      <c r="I120" s="49" t="s">
        <v>1481</v>
      </c>
      <c r="J120" s="90" t="s">
        <v>1306</v>
      </c>
      <c r="K120" s="109">
        <v>25264</v>
      </c>
      <c r="L120" s="103">
        <f t="shared" si="3"/>
        <v>25264</v>
      </c>
      <c r="M120" s="104" t="s">
        <v>2081</v>
      </c>
      <c r="N120" s="53" t="s">
        <v>1601</v>
      </c>
      <c r="O120" s="53" t="s">
        <v>1302</v>
      </c>
      <c r="P120" s="54">
        <v>42500</v>
      </c>
      <c r="Q120" s="84">
        <f t="shared" si="4"/>
        <v>47</v>
      </c>
      <c r="R120" s="104"/>
      <c r="S120" s="49"/>
      <c r="T120" s="54"/>
      <c r="U120" s="49"/>
      <c r="V120" s="49"/>
      <c r="W120" s="104" t="s">
        <v>3147</v>
      </c>
      <c r="X120" s="57" t="s">
        <v>1113</v>
      </c>
      <c r="Y120" s="57" t="s">
        <v>1114</v>
      </c>
      <c r="Z120" s="58"/>
      <c r="AA120" s="58"/>
    </row>
    <row r="121" spans="1:27" s="59" customFormat="1" x14ac:dyDescent="0.25">
      <c r="A121" s="49">
        <v>120</v>
      </c>
      <c r="B121" s="89" t="s">
        <v>2994</v>
      </c>
      <c r="C121" s="90" t="s">
        <v>3299</v>
      </c>
      <c r="D121" s="60"/>
      <c r="E121" s="90" t="s">
        <v>2080</v>
      </c>
      <c r="F121" s="90" t="s">
        <v>629</v>
      </c>
      <c r="G121" s="90" t="s">
        <v>1305</v>
      </c>
      <c r="H121" s="49"/>
      <c r="I121" s="49" t="s">
        <v>1481</v>
      </c>
      <c r="J121" s="90" t="s">
        <v>1306</v>
      </c>
      <c r="K121" s="109">
        <v>28512</v>
      </c>
      <c r="L121" s="103">
        <f t="shared" si="3"/>
        <v>28512</v>
      </c>
      <c r="M121" s="104" t="s">
        <v>2081</v>
      </c>
      <c r="N121" s="53" t="s">
        <v>1601</v>
      </c>
      <c r="O121" s="53" t="s">
        <v>1302</v>
      </c>
      <c r="P121" s="54">
        <v>42500</v>
      </c>
      <c r="Q121" s="84">
        <f t="shared" si="4"/>
        <v>38</v>
      </c>
      <c r="R121" s="104"/>
      <c r="S121" s="49"/>
      <c r="T121" s="54"/>
      <c r="U121" s="49"/>
      <c r="V121" s="49"/>
      <c r="W121" s="104" t="s">
        <v>3148</v>
      </c>
      <c r="X121" s="57" t="s">
        <v>1603</v>
      </c>
      <c r="Y121" s="57" t="s">
        <v>1114</v>
      </c>
      <c r="Z121" s="58"/>
      <c r="AA121" s="58"/>
    </row>
    <row r="122" spans="1:27" s="59" customFormat="1" x14ac:dyDescent="0.25">
      <c r="A122" s="49">
        <v>121</v>
      </c>
      <c r="B122" s="89" t="s">
        <v>2995</v>
      </c>
      <c r="C122" s="90" t="s">
        <v>3300</v>
      </c>
      <c r="D122" s="60"/>
      <c r="E122" s="90" t="s">
        <v>2080</v>
      </c>
      <c r="F122" s="90" t="s">
        <v>629</v>
      </c>
      <c r="G122" s="90" t="s">
        <v>1308</v>
      </c>
      <c r="H122" s="49"/>
      <c r="I122" s="49" t="s">
        <v>1481</v>
      </c>
      <c r="J122" s="90" t="s">
        <v>1306</v>
      </c>
      <c r="K122" s="109">
        <v>30149</v>
      </c>
      <c r="L122" s="103">
        <f t="shared" si="3"/>
        <v>30149</v>
      </c>
      <c r="M122" s="104" t="s">
        <v>2081</v>
      </c>
      <c r="N122" s="53" t="s">
        <v>1601</v>
      </c>
      <c r="O122" s="53" t="s">
        <v>1302</v>
      </c>
      <c r="P122" s="54">
        <v>42500</v>
      </c>
      <c r="Q122" s="84">
        <f t="shared" si="4"/>
        <v>33</v>
      </c>
      <c r="R122" s="104"/>
      <c r="S122" s="49"/>
      <c r="T122" s="54"/>
      <c r="U122" s="49"/>
      <c r="V122" s="49"/>
      <c r="W122" s="104" t="s">
        <v>3149</v>
      </c>
      <c r="X122" s="57" t="s">
        <v>1113</v>
      </c>
      <c r="Y122" s="57" t="s">
        <v>1114</v>
      </c>
      <c r="Z122" s="58"/>
      <c r="AA122" s="58"/>
    </row>
    <row r="123" spans="1:27" s="59" customFormat="1" x14ac:dyDescent="0.25">
      <c r="A123" s="49">
        <v>122</v>
      </c>
      <c r="B123" s="89" t="s">
        <v>2996</v>
      </c>
      <c r="C123" s="90" t="s">
        <v>3301</v>
      </c>
      <c r="D123" s="60"/>
      <c r="E123" s="90" t="s">
        <v>2080</v>
      </c>
      <c r="F123" s="90" t="s">
        <v>629</v>
      </c>
      <c r="G123" s="90" t="s">
        <v>1308</v>
      </c>
      <c r="H123" s="49"/>
      <c r="I123" s="49" t="s">
        <v>1481</v>
      </c>
      <c r="J123" s="90" t="s">
        <v>1306</v>
      </c>
      <c r="K123" s="109">
        <v>30532</v>
      </c>
      <c r="L123" s="103">
        <f t="shared" si="3"/>
        <v>30532</v>
      </c>
      <c r="M123" s="104" t="s">
        <v>2081</v>
      </c>
      <c r="N123" s="53" t="s">
        <v>1601</v>
      </c>
      <c r="O123" s="53" t="s">
        <v>1302</v>
      </c>
      <c r="P123" s="54">
        <v>42500</v>
      </c>
      <c r="Q123" s="84">
        <f t="shared" si="4"/>
        <v>32</v>
      </c>
      <c r="R123" s="104"/>
      <c r="S123" s="49"/>
      <c r="T123" s="54"/>
      <c r="U123" s="49"/>
      <c r="V123" s="49"/>
      <c r="W123" s="104" t="s">
        <v>3150</v>
      </c>
      <c r="X123" s="57" t="s">
        <v>1603</v>
      </c>
      <c r="Y123" s="57" t="s">
        <v>1114</v>
      </c>
      <c r="Z123" s="58"/>
      <c r="AA123" s="58"/>
    </row>
    <row r="124" spans="1:27" s="59" customFormat="1" x14ac:dyDescent="0.25">
      <c r="A124" s="49">
        <v>123</v>
      </c>
      <c r="B124" s="89" t="s">
        <v>2997</v>
      </c>
      <c r="C124" s="90" t="s">
        <v>3302</v>
      </c>
      <c r="D124" s="60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09">
        <v>29793</v>
      </c>
      <c r="L124" s="103">
        <f t="shared" si="3"/>
        <v>29793</v>
      </c>
      <c r="M124" s="104" t="s">
        <v>2081</v>
      </c>
      <c r="N124" s="53" t="s">
        <v>1601</v>
      </c>
      <c r="O124" s="53" t="s">
        <v>1302</v>
      </c>
      <c r="P124" s="54">
        <v>42500</v>
      </c>
      <c r="Q124" s="84">
        <f t="shared" si="4"/>
        <v>34</v>
      </c>
      <c r="R124" s="104"/>
      <c r="S124" s="49"/>
      <c r="T124" s="54"/>
      <c r="U124" s="49"/>
      <c r="V124" s="49"/>
      <c r="W124" s="104" t="s">
        <v>3151</v>
      </c>
      <c r="X124" s="57" t="s">
        <v>1113</v>
      </c>
      <c r="Y124" s="57" t="s">
        <v>1114</v>
      </c>
      <c r="Z124" s="58"/>
      <c r="AA124" s="58"/>
    </row>
    <row r="125" spans="1:27" s="59" customFormat="1" x14ac:dyDescent="0.25">
      <c r="A125" s="49">
        <v>124</v>
      </c>
      <c r="B125" s="89" t="s">
        <v>2998</v>
      </c>
      <c r="C125" s="90" t="s">
        <v>3303</v>
      </c>
      <c r="D125" s="60"/>
      <c r="E125" s="90" t="s">
        <v>2080</v>
      </c>
      <c r="F125" s="90" t="s">
        <v>629</v>
      </c>
      <c r="G125" s="90" t="s">
        <v>1305</v>
      </c>
      <c r="H125" s="49"/>
      <c r="I125" s="49" t="s">
        <v>1481</v>
      </c>
      <c r="J125" s="90" t="s">
        <v>1306</v>
      </c>
      <c r="K125" s="109">
        <v>33258</v>
      </c>
      <c r="L125" s="103">
        <f t="shared" si="3"/>
        <v>33258</v>
      </c>
      <c r="M125" s="104" t="s">
        <v>2081</v>
      </c>
      <c r="N125" s="53" t="s">
        <v>1601</v>
      </c>
      <c r="O125" s="53" t="s">
        <v>1302</v>
      </c>
      <c r="P125" s="54">
        <v>42500</v>
      </c>
      <c r="Q125" s="84">
        <f t="shared" si="4"/>
        <v>25</v>
      </c>
      <c r="R125" s="104"/>
      <c r="S125" s="49"/>
      <c r="T125" s="54"/>
      <c r="U125" s="49"/>
      <c r="V125" s="49"/>
      <c r="W125" s="104" t="s">
        <v>3152</v>
      </c>
      <c r="X125" s="57" t="s">
        <v>1603</v>
      </c>
      <c r="Y125" s="57" t="s">
        <v>1114</v>
      </c>
      <c r="Z125" s="58"/>
      <c r="AA125" s="58"/>
    </row>
    <row r="126" spans="1:27" s="59" customFormat="1" x14ac:dyDescent="0.25">
      <c r="A126" s="49">
        <v>125</v>
      </c>
      <c r="B126" s="89" t="s">
        <v>2999</v>
      </c>
      <c r="C126" s="90" t="s">
        <v>3304</v>
      </c>
      <c r="D126" s="60"/>
      <c r="E126" s="90" t="s">
        <v>2080</v>
      </c>
      <c r="F126" s="90" t="s">
        <v>629</v>
      </c>
      <c r="G126" s="90" t="s">
        <v>1305</v>
      </c>
      <c r="H126" s="49"/>
      <c r="I126" s="49" t="s">
        <v>1481</v>
      </c>
      <c r="J126" s="90" t="s">
        <v>1306</v>
      </c>
      <c r="K126" s="109">
        <v>35357</v>
      </c>
      <c r="L126" s="103">
        <f t="shared" si="3"/>
        <v>35357</v>
      </c>
      <c r="M126" s="104" t="s">
        <v>2081</v>
      </c>
      <c r="N126" s="53" t="s">
        <v>1601</v>
      </c>
      <c r="O126" s="53" t="s">
        <v>1302</v>
      </c>
      <c r="P126" s="54">
        <v>42500</v>
      </c>
      <c r="Q126" s="84">
        <f t="shared" si="4"/>
        <v>19</v>
      </c>
      <c r="R126" s="104"/>
      <c r="S126" s="49"/>
      <c r="T126" s="54"/>
      <c r="U126" s="49"/>
      <c r="V126" s="49"/>
      <c r="W126" s="104" t="s">
        <v>3153</v>
      </c>
      <c r="X126" s="57" t="s">
        <v>1113</v>
      </c>
      <c r="Y126" s="57" t="s">
        <v>1114</v>
      </c>
      <c r="Z126" s="58"/>
      <c r="AA126" s="58"/>
    </row>
    <row r="127" spans="1:27" s="59" customFormat="1" x14ac:dyDescent="0.25">
      <c r="A127" s="49">
        <v>126</v>
      </c>
      <c r="B127" s="89" t="s">
        <v>3000</v>
      </c>
      <c r="C127" s="90" t="s">
        <v>3305</v>
      </c>
      <c r="D127" s="60"/>
      <c r="E127" s="90" t="s">
        <v>2080</v>
      </c>
      <c r="F127" s="90" t="s">
        <v>629</v>
      </c>
      <c r="G127" s="90" t="s">
        <v>1305</v>
      </c>
      <c r="H127" s="49"/>
      <c r="I127" s="49" t="s">
        <v>1481</v>
      </c>
      <c r="J127" s="90" t="s">
        <v>1306</v>
      </c>
      <c r="K127" s="109">
        <v>28391</v>
      </c>
      <c r="L127" s="103">
        <f t="shared" si="3"/>
        <v>28391</v>
      </c>
      <c r="M127" s="104" t="s">
        <v>2081</v>
      </c>
      <c r="N127" s="53" t="s">
        <v>1601</v>
      </c>
      <c r="O127" s="53" t="s">
        <v>1302</v>
      </c>
      <c r="P127" s="54">
        <v>42500</v>
      </c>
      <c r="Q127" s="84">
        <f t="shared" si="4"/>
        <v>38</v>
      </c>
      <c r="R127" s="104"/>
      <c r="S127" s="49"/>
      <c r="T127" s="54"/>
      <c r="U127" s="49"/>
      <c r="V127" s="49"/>
      <c r="W127" s="104" t="s">
        <v>3154</v>
      </c>
      <c r="X127" s="57" t="s">
        <v>1603</v>
      </c>
      <c r="Y127" s="57" t="s">
        <v>1114</v>
      </c>
      <c r="Z127" s="58"/>
      <c r="AA127" s="58"/>
    </row>
    <row r="128" spans="1:27" s="59" customFormat="1" x14ac:dyDescent="0.25">
      <c r="A128" s="49">
        <v>127</v>
      </c>
      <c r="B128" s="89" t="s">
        <v>3001</v>
      </c>
      <c r="C128" s="90" t="s">
        <v>3306</v>
      </c>
      <c r="D128" s="60"/>
      <c r="E128" s="90" t="s">
        <v>2080</v>
      </c>
      <c r="F128" s="90" t="s">
        <v>629</v>
      </c>
      <c r="G128" s="90" t="s">
        <v>1308</v>
      </c>
      <c r="H128" s="49"/>
      <c r="I128" s="49" t="s">
        <v>1481</v>
      </c>
      <c r="J128" s="90" t="s">
        <v>1306</v>
      </c>
      <c r="K128" s="109">
        <v>36125</v>
      </c>
      <c r="L128" s="103">
        <f t="shared" si="3"/>
        <v>36125</v>
      </c>
      <c r="M128" s="104" t="s">
        <v>2081</v>
      </c>
      <c r="N128" s="53" t="s">
        <v>1601</v>
      </c>
      <c r="O128" s="53" t="s">
        <v>1302</v>
      </c>
      <c r="P128" s="54">
        <v>42500</v>
      </c>
      <c r="Q128" s="84">
        <f t="shared" si="4"/>
        <v>17</v>
      </c>
      <c r="R128" s="104"/>
      <c r="S128" s="49"/>
      <c r="T128" s="54"/>
      <c r="U128" s="49"/>
      <c r="V128" s="49"/>
      <c r="W128" s="104" t="s">
        <v>3155</v>
      </c>
      <c r="X128" s="57" t="s">
        <v>1113</v>
      </c>
      <c r="Y128" s="57" t="s">
        <v>1114</v>
      </c>
      <c r="Z128" s="58"/>
      <c r="AA128" s="58"/>
    </row>
    <row r="129" spans="1:27" s="59" customFormat="1" x14ac:dyDescent="0.25">
      <c r="A129" s="49">
        <v>128</v>
      </c>
      <c r="B129" s="89" t="s">
        <v>3002</v>
      </c>
      <c r="C129" s="90" t="s">
        <v>3307</v>
      </c>
      <c r="D129" s="60"/>
      <c r="E129" s="90" t="s">
        <v>2080</v>
      </c>
      <c r="F129" s="90" t="s">
        <v>629</v>
      </c>
      <c r="G129" s="90" t="s">
        <v>1308</v>
      </c>
      <c r="H129" s="49"/>
      <c r="I129" s="49" t="s">
        <v>1481</v>
      </c>
      <c r="J129" s="90" t="s">
        <v>1306</v>
      </c>
      <c r="K129" s="109">
        <v>28616</v>
      </c>
      <c r="L129" s="103">
        <f t="shared" si="3"/>
        <v>28616</v>
      </c>
      <c r="M129" s="104" t="s">
        <v>2081</v>
      </c>
      <c r="N129" s="53" t="s">
        <v>1601</v>
      </c>
      <c r="O129" s="53" t="s">
        <v>1302</v>
      </c>
      <c r="P129" s="54">
        <v>42500</v>
      </c>
      <c r="Q129" s="84">
        <f t="shared" si="4"/>
        <v>38</v>
      </c>
      <c r="R129" s="104"/>
      <c r="S129" s="49"/>
      <c r="T129" s="54"/>
      <c r="U129" s="49"/>
      <c r="V129" s="49"/>
      <c r="W129" s="104" t="s">
        <v>3156</v>
      </c>
      <c r="X129" s="57" t="s">
        <v>1603</v>
      </c>
      <c r="Y129" s="57" t="s">
        <v>1114</v>
      </c>
      <c r="Z129" s="58"/>
      <c r="AA129" s="58"/>
    </row>
    <row r="130" spans="1:27" s="59" customFormat="1" x14ac:dyDescent="0.25">
      <c r="A130" s="49">
        <v>129</v>
      </c>
      <c r="B130" s="89" t="s">
        <v>3003</v>
      </c>
      <c r="C130" s="90" t="s">
        <v>3308</v>
      </c>
      <c r="D130" s="60"/>
      <c r="E130" s="90" t="s">
        <v>2080</v>
      </c>
      <c r="F130" s="90" t="s">
        <v>629</v>
      </c>
      <c r="G130" s="90" t="s">
        <v>1308</v>
      </c>
      <c r="H130" s="49"/>
      <c r="I130" s="49" t="s">
        <v>1481</v>
      </c>
      <c r="J130" s="90" t="s">
        <v>1306</v>
      </c>
      <c r="K130" s="109">
        <v>30018</v>
      </c>
      <c r="L130" s="103">
        <f t="shared" si="3"/>
        <v>30018</v>
      </c>
      <c r="M130" s="104" t="s">
        <v>2081</v>
      </c>
      <c r="N130" s="53" t="s">
        <v>1601</v>
      </c>
      <c r="O130" s="53" t="s">
        <v>1302</v>
      </c>
      <c r="P130" s="54">
        <v>42500</v>
      </c>
      <c r="Q130" s="84">
        <f t="shared" si="4"/>
        <v>34</v>
      </c>
      <c r="R130" s="104"/>
      <c r="S130" s="49"/>
      <c r="T130" s="54"/>
      <c r="U130" s="49"/>
      <c r="V130" s="49"/>
      <c r="W130" s="104" t="s">
        <v>3157</v>
      </c>
      <c r="X130" s="57" t="s">
        <v>1113</v>
      </c>
      <c r="Y130" s="57" t="s">
        <v>1114</v>
      </c>
      <c r="Z130" s="58"/>
      <c r="AA130" s="58"/>
    </row>
    <row r="131" spans="1:27" s="59" customFormat="1" x14ac:dyDescent="0.25">
      <c r="A131" s="49">
        <v>130</v>
      </c>
      <c r="B131" s="89" t="s">
        <v>3004</v>
      </c>
      <c r="C131" s="90" t="s">
        <v>3309</v>
      </c>
      <c r="D131" s="60"/>
      <c r="E131" s="90" t="s">
        <v>2080</v>
      </c>
      <c r="F131" s="90" t="s">
        <v>629</v>
      </c>
      <c r="G131" s="90" t="s">
        <v>1308</v>
      </c>
      <c r="H131" s="49"/>
      <c r="I131" s="49" t="s">
        <v>1481</v>
      </c>
      <c r="J131" s="90" t="s">
        <v>1306</v>
      </c>
      <c r="K131" s="109">
        <v>29772</v>
      </c>
      <c r="L131" s="103">
        <f t="shared" ref="L131:L155" si="5">K131</f>
        <v>29772</v>
      </c>
      <c r="M131" s="104" t="s">
        <v>2081</v>
      </c>
      <c r="N131" s="53" t="s">
        <v>1601</v>
      </c>
      <c r="O131" s="53" t="s">
        <v>1302</v>
      </c>
      <c r="P131" s="54">
        <v>42500</v>
      </c>
      <c r="Q131" s="84">
        <f t="shared" ref="Q131:Q155" si="6">INT(YEARFRAC(K131,P131))</f>
        <v>34</v>
      </c>
      <c r="R131" s="104"/>
      <c r="S131" s="49"/>
      <c r="T131" s="54"/>
      <c r="U131" s="49"/>
      <c r="V131" s="49"/>
      <c r="W131" s="104" t="s">
        <v>3158</v>
      </c>
      <c r="X131" s="57" t="s">
        <v>1603</v>
      </c>
      <c r="Y131" s="57" t="s">
        <v>1114</v>
      </c>
      <c r="Z131" s="58"/>
      <c r="AA131" s="58"/>
    </row>
    <row r="132" spans="1:27" s="59" customFormat="1" x14ac:dyDescent="0.25">
      <c r="A132" s="49">
        <v>131</v>
      </c>
      <c r="B132" s="89" t="s">
        <v>3005</v>
      </c>
      <c r="C132" s="90" t="s">
        <v>3310</v>
      </c>
      <c r="D132" s="60"/>
      <c r="E132" s="90" t="s">
        <v>2080</v>
      </c>
      <c r="F132" s="90" t="s">
        <v>629</v>
      </c>
      <c r="G132" s="90" t="s">
        <v>1305</v>
      </c>
      <c r="H132" s="49"/>
      <c r="I132" s="49" t="s">
        <v>1481</v>
      </c>
      <c r="J132" s="90" t="s">
        <v>1306</v>
      </c>
      <c r="K132" s="109">
        <v>33068</v>
      </c>
      <c r="L132" s="103">
        <f t="shared" si="5"/>
        <v>33068</v>
      </c>
      <c r="M132" s="104" t="s">
        <v>2081</v>
      </c>
      <c r="N132" s="53" t="s">
        <v>1601</v>
      </c>
      <c r="O132" s="53" t="s">
        <v>1302</v>
      </c>
      <c r="P132" s="54">
        <v>42500</v>
      </c>
      <c r="Q132" s="84">
        <f t="shared" si="6"/>
        <v>25</v>
      </c>
      <c r="R132" s="104"/>
      <c r="S132" s="49"/>
      <c r="T132" s="54"/>
      <c r="U132" s="49"/>
      <c r="V132" s="49"/>
      <c r="W132" s="104" t="s">
        <v>3159</v>
      </c>
      <c r="X132" s="57" t="s">
        <v>1113</v>
      </c>
      <c r="Y132" s="57" t="s">
        <v>1114</v>
      </c>
      <c r="Z132" s="58"/>
      <c r="AA132" s="58"/>
    </row>
    <row r="133" spans="1:27" s="59" customFormat="1" x14ac:dyDescent="0.25">
      <c r="A133" s="49">
        <v>132</v>
      </c>
      <c r="B133" s="89" t="s">
        <v>3006</v>
      </c>
      <c r="C133" s="90" t="s">
        <v>3311</v>
      </c>
      <c r="D133" s="60"/>
      <c r="E133" s="90" t="s">
        <v>2080</v>
      </c>
      <c r="F133" s="90" t="s">
        <v>629</v>
      </c>
      <c r="G133" s="90" t="s">
        <v>1308</v>
      </c>
      <c r="H133" s="49"/>
      <c r="I133" s="49" t="s">
        <v>1481</v>
      </c>
      <c r="J133" s="90" t="s">
        <v>1306</v>
      </c>
      <c r="K133" s="109">
        <v>33989</v>
      </c>
      <c r="L133" s="103">
        <f t="shared" si="5"/>
        <v>33989</v>
      </c>
      <c r="M133" s="104" t="s">
        <v>2081</v>
      </c>
      <c r="N133" s="53" t="s">
        <v>1601</v>
      </c>
      <c r="O133" s="53" t="s">
        <v>1302</v>
      </c>
      <c r="P133" s="54">
        <v>42500</v>
      </c>
      <c r="Q133" s="84">
        <f t="shared" si="6"/>
        <v>23</v>
      </c>
      <c r="R133" s="104"/>
      <c r="S133" s="49"/>
      <c r="T133" s="54"/>
      <c r="U133" s="49"/>
      <c r="V133" s="49"/>
      <c r="W133" s="104" t="s">
        <v>3160</v>
      </c>
      <c r="X133" s="57" t="s">
        <v>1603</v>
      </c>
      <c r="Y133" s="57" t="s">
        <v>1114</v>
      </c>
      <c r="Z133" s="58"/>
      <c r="AA133" s="58"/>
    </row>
    <row r="134" spans="1:27" s="59" customFormat="1" x14ac:dyDescent="0.25">
      <c r="A134" s="49">
        <v>133</v>
      </c>
      <c r="B134" s="89" t="s">
        <v>3007</v>
      </c>
      <c r="C134" s="90" t="s">
        <v>3312</v>
      </c>
      <c r="D134" s="60"/>
      <c r="E134" s="90" t="s">
        <v>2080</v>
      </c>
      <c r="F134" s="90" t="s">
        <v>629</v>
      </c>
      <c r="G134" s="90" t="s">
        <v>1305</v>
      </c>
      <c r="H134" s="49"/>
      <c r="I134" s="49" t="s">
        <v>1481</v>
      </c>
      <c r="J134" s="90" t="s">
        <v>1306</v>
      </c>
      <c r="K134" s="109">
        <v>33995</v>
      </c>
      <c r="L134" s="103">
        <f t="shared" si="5"/>
        <v>33995</v>
      </c>
      <c r="M134" s="104" t="s">
        <v>2081</v>
      </c>
      <c r="N134" s="53" t="s">
        <v>1601</v>
      </c>
      <c r="O134" s="53" t="s">
        <v>1302</v>
      </c>
      <c r="P134" s="54">
        <v>42500</v>
      </c>
      <c r="Q134" s="84">
        <f t="shared" si="6"/>
        <v>23</v>
      </c>
      <c r="R134" s="104"/>
      <c r="S134" s="49"/>
      <c r="T134" s="54"/>
      <c r="U134" s="49"/>
      <c r="V134" s="49"/>
      <c r="W134" s="104" t="s">
        <v>3161</v>
      </c>
      <c r="X134" s="57" t="s">
        <v>1113</v>
      </c>
      <c r="Y134" s="57" t="s">
        <v>1114</v>
      </c>
      <c r="Z134" s="58"/>
      <c r="AA134" s="58"/>
    </row>
    <row r="135" spans="1:27" s="59" customFormat="1" x14ac:dyDescent="0.25">
      <c r="A135" s="49">
        <v>134</v>
      </c>
      <c r="B135" s="89" t="s">
        <v>3008</v>
      </c>
      <c r="C135" s="90" t="s">
        <v>3313</v>
      </c>
      <c r="D135" s="60"/>
      <c r="E135" s="90" t="s">
        <v>2080</v>
      </c>
      <c r="F135" s="90" t="s">
        <v>629</v>
      </c>
      <c r="G135" s="90" t="s">
        <v>1308</v>
      </c>
      <c r="H135" s="49"/>
      <c r="I135" s="49" t="s">
        <v>1481</v>
      </c>
      <c r="J135" s="90" t="s">
        <v>1306</v>
      </c>
      <c r="K135" s="109">
        <v>33203</v>
      </c>
      <c r="L135" s="103">
        <f t="shared" si="5"/>
        <v>33203</v>
      </c>
      <c r="M135" s="104" t="s">
        <v>2081</v>
      </c>
      <c r="N135" s="53" t="s">
        <v>1601</v>
      </c>
      <c r="O135" s="53" t="s">
        <v>1302</v>
      </c>
      <c r="P135" s="54">
        <v>42500</v>
      </c>
      <c r="Q135" s="84">
        <f t="shared" si="6"/>
        <v>25</v>
      </c>
      <c r="R135" s="104"/>
      <c r="S135" s="49"/>
      <c r="T135" s="54"/>
      <c r="U135" s="49"/>
      <c r="V135" s="49"/>
      <c r="W135" s="104" t="s">
        <v>3162</v>
      </c>
      <c r="X135" s="57" t="s">
        <v>1603</v>
      </c>
      <c r="Y135" s="57" t="s">
        <v>1114</v>
      </c>
      <c r="Z135" s="58"/>
      <c r="AA135" s="58"/>
    </row>
    <row r="136" spans="1:27" s="59" customFormat="1" x14ac:dyDescent="0.25">
      <c r="A136" s="49">
        <v>135</v>
      </c>
      <c r="B136" s="89" t="s">
        <v>3009</v>
      </c>
      <c r="C136" s="90" t="s">
        <v>3314</v>
      </c>
      <c r="D136" s="60"/>
      <c r="E136" s="90" t="s">
        <v>2080</v>
      </c>
      <c r="F136" s="90" t="s">
        <v>629</v>
      </c>
      <c r="G136" s="90" t="s">
        <v>1305</v>
      </c>
      <c r="H136" s="49"/>
      <c r="I136" s="49" t="s">
        <v>1481</v>
      </c>
      <c r="J136" s="90" t="s">
        <v>1306</v>
      </c>
      <c r="K136" s="109">
        <v>32013</v>
      </c>
      <c r="L136" s="103">
        <f t="shared" si="5"/>
        <v>32013</v>
      </c>
      <c r="M136" s="104" t="s">
        <v>2081</v>
      </c>
      <c r="N136" s="53" t="s">
        <v>1601</v>
      </c>
      <c r="O136" s="53" t="s">
        <v>1302</v>
      </c>
      <c r="P136" s="54">
        <v>42500</v>
      </c>
      <c r="Q136" s="84">
        <f t="shared" si="6"/>
        <v>28</v>
      </c>
      <c r="R136" s="104"/>
      <c r="S136" s="49"/>
      <c r="T136" s="54"/>
      <c r="U136" s="49"/>
      <c r="V136" s="49"/>
      <c r="W136" s="104" t="s">
        <v>3163</v>
      </c>
      <c r="X136" s="57" t="s">
        <v>1113</v>
      </c>
      <c r="Y136" s="57" t="s">
        <v>1114</v>
      </c>
      <c r="Z136" s="58"/>
      <c r="AA136" s="58"/>
    </row>
    <row r="137" spans="1:27" s="59" customFormat="1" x14ac:dyDescent="0.25">
      <c r="A137" s="49">
        <v>136</v>
      </c>
      <c r="B137" s="89" t="s">
        <v>3010</v>
      </c>
      <c r="C137" s="90" t="s">
        <v>3315</v>
      </c>
      <c r="D137" s="60"/>
      <c r="E137" s="90" t="s">
        <v>2080</v>
      </c>
      <c r="F137" s="90" t="s">
        <v>629</v>
      </c>
      <c r="G137" s="90" t="s">
        <v>1308</v>
      </c>
      <c r="H137" s="49"/>
      <c r="I137" s="49" t="s">
        <v>1481</v>
      </c>
      <c r="J137" s="90" t="s">
        <v>1306</v>
      </c>
      <c r="K137" s="109">
        <v>26191</v>
      </c>
      <c r="L137" s="103">
        <f t="shared" si="5"/>
        <v>26191</v>
      </c>
      <c r="M137" s="104" t="s">
        <v>2081</v>
      </c>
      <c r="N137" s="53" t="s">
        <v>1601</v>
      </c>
      <c r="O137" s="53" t="s">
        <v>1302</v>
      </c>
      <c r="P137" s="54">
        <v>42500</v>
      </c>
      <c r="Q137" s="84">
        <f t="shared" si="6"/>
        <v>44</v>
      </c>
      <c r="R137" s="104"/>
      <c r="S137" s="49"/>
      <c r="T137" s="54"/>
      <c r="U137" s="49"/>
      <c r="V137" s="49"/>
      <c r="W137" s="104" t="s">
        <v>3164</v>
      </c>
      <c r="X137" s="57" t="s">
        <v>1603</v>
      </c>
      <c r="Y137" s="57" t="s">
        <v>1114</v>
      </c>
      <c r="Z137" s="58"/>
      <c r="AA137" s="58"/>
    </row>
    <row r="138" spans="1:27" s="59" customFormat="1" x14ac:dyDescent="0.25">
      <c r="A138" s="49">
        <v>137</v>
      </c>
      <c r="B138" s="89" t="s">
        <v>3011</v>
      </c>
      <c r="C138" s="90" t="s">
        <v>3316</v>
      </c>
      <c r="D138" s="60"/>
      <c r="E138" s="90" t="s">
        <v>2080</v>
      </c>
      <c r="F138" s="90" t="s">
        <v>629</v>
      </c>
      <c r="G138" s="90" t="s">
        <v>1305</v>
      </c>
      <c r="H138" s="49"/>
      <c r="I138" s="49" t="s">
        <v>1481</v>
      </c>
      <c r="J138" s="90" t="s">
        <v>1306</v>
      </c>
      <c r="K138" s="109">
        <v>34791</v>
      </c>
      <c r="L138" s="103">
        <f t="shared" si="5"/>
        <v>34791</v>
      </c>
      <c r="M138" s="104" t="s">
        <v>2081</v>
      </c>
      <c r="N138" s="53" t="s">
        <v>1601</v>
      </c>
      <c r="O138" s="53" t="s">
        <v>1302</v>
      </c>
      <c r="P138" s="54">
        <v>42500</v>
      </c>
      <c r="Q138" s="84">
        <f t="shared" si="6"/>
        <v>21</v>
      </c>
      <c r="R138" s="104"/>
      <c r="S138" s="49"/>
      <c r="T138" s="54"/>
      <c r="U138" s="49"/>
      <c r="V138" s="49"/>
      <c r="W138" s="104" t="s">
        <v>3165</v>
      </c>
      <c r="X138" s="57" t="s">
        <v>1113</v>
      </c>
      <c r="Y138" s="57" t="s">
        <v>1114</v>
      </c>
      <c r="Z138" s="58"/>
      <c r="AA138" s="58"/>
    </row>
    <row r="139" spans="1:27" s="59" customFormat="1" x14ac:dyDescent="0.25">
      <c r="A139" s="49">
        <v>138</v>
      </c>
      <c r="B139" s="89" t="s">
        <v>3012</v>
      </c>
      <c r="C139" s="90" t="s">
        <v>3317</v>
      </c>
      <c r="D139" s="60"/>
      <c r="E139" s="90" t="s">
        <v>2080</v>
      </c>
      <c r="F139" s="90" t="s">
        <v>629</v>
      </c>
      <c r="G139" s="90" t="s">
        <v>1308</v>
      </c>
      <c r="H139" s="49"/>
      <c r="I139" s="49" t="s">
        <v>1481</v>
      </c>
      <c r="J139" s="90" t="s">
        <v>1306</v>
      </c>
      <c r="K139" s="109">
        <v>31834</v>
      </c>
      <c r="L139" s="103">
        <f t="shared" si="5"/>
        <v>31834</v>
      </c>
      <c r="M139" s="104" t="s">
        <v>2081</v>
      </c>
      <c r="N139" s="53" t="s">
        <v>1601</v>
      </c>
      <c r="O139" s="53" t="s">
        <v>1302</v>
      </c>
      <c r="P139" s="54">
        <v>42500</v>
      </c>
      <c r="Q139" s="84">
        <f t="shared" si="6"/>
        <v>29</v>
      </c>
      <c r="R139" s="104"/>
      <c r="S139" s="49"/>
      <c r="T139" s="54"/>
      <c r="U139" s="49"/>
      <c r="V139" s="49"/>
      <c r="W139" s="104" t="s">
        <v>3166</v>
      </c>
      <c r="X139" s="57" t="s">
        <v>1603</v>
      </c>
      <c r="Y139" s="57" t="s">
        <v>1114</v>
      </c>
      <c r="Z139" s="58"/>
      <c r="AA139" s="58"/>
    </row>
    <row r="140" spans="1:27" s="59" customFormat="1" x14ac:dyDescent="0.25">
      <c r="A140" s="49">
        <v>139</v>
      </c>
      <c r="B140" s="89" t="s">
        <v>3013</v>
      </c>
      <c r="C140" s="90" t="s">
        <v>3318</v>
      </c>
      <c r="D140" s="60"/>
      <c r="E140" s="90" t="s">
        <v>2080</v>
      </c>
      <c r="F140" s="90" t="s">
        <v>629</v>
      </c>
      <c r="G140" s="90" t="s">
        <v>1305</v>
      </c>
      <c r="H140" s="49"/>
      <c r="I140" s="49" t="s">
        <v>1481</v>
      </c>
      <c r="J140" s="90" t="s">
        <v>1306</v>
      </c>
      <c r="K140" s="109">
        <v>33667</v>
      </c>
      <c r="L140" s="103">
        <f t="shared" si="5"/>
        <v>33667</v>
      </c>
      <c r="M140" s="104" t="s">
        <v>2081</v>
      </c>
      <c r="N140" s="53" t="s">
        <v>1601</v>
      </c>
      <c r="O140" s="53" t="s">
        <v>1302</v>
      </c>
      <c r="P140" s="54">
        <v>42500</v>
      </c>
      <c r="Q140" s="84">
        <f t="shared" si="6"/>
        <v>24</v>
      </c>
      <c r="R140" s="104"/>
      <c r="S140" s="49"/>
      <c r="T140" s="54"/>
      <c r="U140" s="49"/>
      <c r="V140" s="49"/>
      <c r="W140" s="104" t="s">
        <v>3167</v>
      </c>
      <c r="X140" s="57" t="s">
        <v>1113</v>
      </c>
      <c r="Y140" s="57" t="s">
        <v>1114</v>
      </c>
      <c r="Z140" s="58"/>
      <c r="AA140" s="58"/>
    </row>
    <row r="141" spans="1:27" s="59" customFormat="1" x14ac:dyDescent="0.25">
      <c r="A141" s="49">
        <v>140</v>
      </c>
      <c r="B141" s="89" t="s">
        <v>3014</v>
      </c>
      <c r="C141" s="90" t="s">
        <v>3319</v>
      </c>
      <c r="D141" s="60"/>
      <c r="E141" s="90" t="s">
        <v>2080</v>
      </c>
      <c r="F141" s="90" t="s">
        <v>629</v>
      </c>
      <c r="G141" s="90" t="s">
        <v>1308</v>
      </c>
      <c r="H141" s="49"/>
      <c r="I141" s="49" t="s">
        <v>1481</v>
      </c>
      <c r="J141" s="90" t="s">
        <v>1306</v>
      </c>
      <c r="K141" s="109">
        <v>27354</v>
      </c>
      <c r="L141" s="103">
        <f t="shared" si="5"/>
        <v>27354</v>
      </c>
      <c r="M141" s="104" t="s">
        <v>2081</v>
      </c>
      <c r="N141" s="53" t="s">
        <v>1601</v>
      </c>
      <c r="O141" s="53" t="s">
        <v>1302</v>
      </c>
      <c r="P141" s="54">
        <v>42500</v>
      </c>
      <c r="Q141" s="84">
        <f t="shared" si="6"/>
        <v>41</v>
      </c>
      <c r="R141" s="104"/>
      <c r="S141" s="49"/>
      <c r="T141" s="54"/>
      <c r="U141" s="49"/>
      <c r="V141" s="49"/>
      <c r="W141" s="104" t="s">
        <v>3168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3015</v>
      </c>
      <c r="C142" s="90" t="s">
        <v>3320</v>
      </c>
      <c r="D142" s="60"/>
      <c r="E142" s="90" t="s">
        <v>2080</v>
      </c>
      <c r="F142" s="90" t="s">
        <v>629</v>
      </c>
      <c r="G142" s="90" t="s">
        <v>1305</v>
      </c>
      <c r="H142" s="49"/>
      <c r="I142" s="49" t="s">
        <v>1481</v>
      </c>
      <c r="J142" s="90" t="s">
        <v>1306</v>
      </c>
      <c r="K142" s="109">
        <v>31699</v>
      </c>
      <c r="L142" s="103">
        <f t="shared" si="5"/>
        <v>31699</v>
      </c>
      <c r="M142" s="104" t="s">
        <v>2081</v>
      </c>
      <c r="N142" s="53" t="s">
        <v>1601</v>
      </c>
      <c r="O142" s="53" t="s">
        <v>1302</v>
      </c>
      <c r="P142" s="54">
        <v>42500</v>
      </c>
      <c r="Q142" s="84">
        <f t="shared" si="6"/>
        <v>29</v>
      </c>
      <c r="R142" s="104"/>
      <c r="S142" s="49"/>
      <c r="T142" s="54"/>
      <c r="U142" s="49"/>
      <c r="V142" s="49"/>
      <c r="W142" s="104" t="s">
        <v>3169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3016</v>
      </c>
      <c r="C143" s="90" t="s">
        <v>3321</v>
      </c>
      <c r="D143" s="60"/>
      <c r="E143" s="90" t="s">
        <v>2080</v>
      </c>
      <c r="F143" s="90" t="s">
        <v>629</v>
      </c>
      <c r="G143" s="90" t="s">
        <v>1308</v>
      </c>
      <c r="H143" s="49"/>
      <c r="I143" s="49" t="s">
        <v>1481</v>
      </c>
      <c r="J143" s="90" t="s">
        <v>1306</v>
      </c>
      <c r="K143" s="109">
        <v>40967</v>
      </c>
      <c r="L143" s="103">
        <f t="shared" si="5"/>
        <v>40967</v>
      </c>
      <c r="M143" s="104" t="s">
        <v>2081</v>
      </c>
      <c r="N143" s="53" t="s">
        <v>1601</v>
      </c>
      <c r="O143" s="53" t="s">
        <v>1302</v>
      </c>
      <c r="P143" s="54">
        <v>42500</v>
      </c>
      <c r="Q143" s="84">
        <f t="shared" si="6"/>
        <v>4</v>
      </c>
      <c r="R143" s="104"/>
      <c r="S143" s="49"/>
      <c r="T143" s="54"/>
      <c r="U143" s="49"/>
      <c r="V143" s="49"/>
      <c r="W143" s="104" t="s">
        <v>3170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3017</v>
      </c>
      <c r="C144" s="90" t="s">
        <v>3322</v>
      </c>
      <c r="D144" s="60"/>
      <c r="E144" s="90" t="s">
        <v>2080</v>
      </c>
      <c r="F144" s="90" t="s">
        <v>629</v>
      </c>
      <c r="G144" s="90" t="s">
        <v>1308</v>
      </c>
      <c r="H144" s="49"/>
      <c r="I144" s="49" t="s">
        <v>1481</v>
      </c>
      <c r="J144" s="90" t="s">
        <v>1306</v>
      </c>
      <c r="K144" s="109">
        <v>32369</v>
      </c>
      <c r="L144" s="103">
        <f t="shared" si="5"/>
        <v>32369</v>
      </c>
      <c r="M144" s="104" t="s">
        <v>2081</v>
      </c>
      <c r="N144" s="53" t="s">
        <v>1601</v>
      </c>
      <c r="O144" s="53" t="s">
        <v>1302</v>
      </c>
      <c r="P144" s="54">
        <v>42500</v>
      </c>
      <c r="Q144" s="84">
        <f t="shared" si="6"/>
        <v>27</v>
      </c>
      <c r="R144" s="104"/>
      <c r="S144" s="49"/>
      <c r="T144" s="54"/>
      <c r="U144" s="49"/>
      <c r="V144" s="49"/>
      <c r="W144" s="104" t="s">
        <v>3171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3018</v>
      </c>
      <c r="C145" s="90" t="s">
        <v>3323</v>
      </c>
      <c r="D145" s="60"/>
      <c r="E145" s="90" t="s">
        <v>2080</v>
      </c>
      <c r="F145" s="90" t="s">
        <v>629</v>
      </c>
      <c r="G145" s="90" t="s">
        <v>1305</v>
      </c>
      <c r="H145" s="49"/>
      <c r="I145" s="49" t="s">
        <v>1481</v>
      </c>
      <c r="J145" s="90" t="s">
        <v>1306</v>
      </c>
      <c r="K145" s="109">
        <v>34041</v>
      </c>
      <c r="L145" s="103">
        <f t="shared" si="5"/>
        <v>34041</v>
      </c>
      <c r="M145" s="104" t="s">
        <v>2081</v>
      </c>
      <c r="N145" s="53" t="s">
        <v>1601</v>
      </c>
      <c r="O145" s="53" t="s">
        <v>1302</v>
      </c>
      <c r="P145" s="54">
        <v>42500</v>
      </c>
      <c r="Q145" s="84">
        <f t="shared" si="6"/>
        <v>23</v>
      </c>
      <c r="R145" s="104"/>
      <c r="S145" s="49"/>
      <c r="T145" s="54"/>
      <c r="U145" s="49"/>
      <c r="V145" s="49"/>
      <c r="W145" s="104" t="s">
        <v>3172</v>
      </c>
      <c r="X145" s="57" t="s">
        <v>1603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3019</v>
      </c>
      <c r="C146" s="90" t="s">
        <v>3324</v>
      </c>
      <c r="D146" s="60"/>
      <c r="E146" s="90" t="s">
        <v>2080</v>
      </c>
      <c r="F146" s="90" t="s">
        <v>629</v>
      </c>
      <c r="G146" s="90" t="s">
        <v>1308</v>
      </c>
      <c r="H146" s="49"/>
      <c r="I146" s="49" t="s">
        <v>1481</v>
      </c>
      <c r="J146" s="90" t="s">
        <v>1306</v>
      </c>
      <c r="K146" s="109">
        <v>27388</v>
      </c>
      <c r="L146" s="103">
        <f t="shared" si="5"/>
        <v>27388</v>
      </c>
      <c r="M146" s="104" t="s">
        <v>2081</v>
      </c>
      <c r="N146" s="53" t="s">
        <v>1601</v>
      </c>
      <c r="O146" s="53" t="s">
        <v>1302</v>
      </c>
      <c r="P146" s="54">
        <v>42500</v>
      </c>
      <c r="Q146" s="84">
        <f t="shared" si="6"/>
        <v>41</v>
      </c>
      <c r="R146" s="104"/>
      <c r="S146" s="49"/>
      <c r="T146" s="54"/>
      <c r="U146" s="49"/>
      <c r="V146" s="49"/>
      <c r="W146" s="104" t="s">
        <v>3173</v>
      </c>
      <c r="X146" s="57" t="s">
        <v>1113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3020</v>
      </c>
      <c r="C147" s="90" t="s">
        <v>3325</v>
      </c>
      <c r="D147" s="60"/>
      <c r="E147" s="90" t="s">
        <v>2080</v>
      </c>
      <c r="F147" s="90" t="s">
        <v>629</v>
      </c>
      <c r="G147" s="90" t="s">
        <v>1308</v>
      </c>
      <c r="H147" s="49"/>
      <c r="I147" s="49" t="s">
        <v>1481</v>
      </c>
      <c r="J147" s="90" t="s">
        <v>1306</v>
      </c>
      <c r="K147" s="109">
        <v>30753</v>
      </c>
      <c r="L147" s="103">
        <f t="shared" si="5"/>
        <v>30753</v>
      </c>
      <c r="M147" s="104" t="s">
        <v>2081</v>
      </c>
      <c r="N147" s="53" t="s">
        <v>1601</v>
      </c>
      <c r="O147" s="53" t="s">
        <v>1302</v>
      </c>
      <c r="P147" s="54">
        <v>42500</v>
      </c>
      <c r="Q147" s="84">
        <f t="shared" si="6"/>
        <v>32</v>
      </c>
      <c r="R147" s="104"/>
      <c r="S147" s="49"/>
      <c r="T147" s="54"/>
      <c r="U147" s="49"/>
      <c r="V147" s="49"/>
      <c r="W147" s="104" t="s">
        <v>3174</v>
      </c>
      <c r="X147" s="57" t="s">
        <v>1603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3021</v>
      </c>
      <c r="C148" s="90" t="s">
        <v>3326</v>
      </c>
      <c r="D148" s="60"/>
      <c r="E148" s="90" t="s">
        <v>2080</v>
      </c>
      <c r="F148" s="90" t="s">
        <v>629</v>
      </c>
      <c r="G148" s="90" t="s">
        <v>1305</v>
      </c>
      <c r="H148" s="49"/>
      <c r="I148" s="49" t="s">
        <v>1481</v>
      </c>
      <c r="J148" s="90" t="s">
        <v>1306</v>
      </c>
      <c r="K148" s="109">
        <v>34077</v>
      </c>
      <c r="L148" s="103">
        <f t="shared" si="5"/>
        <v>34077</v>
      </c>
      <c r="M148" s="104" t="s">
        <v>2081</v>
      </c>
      <c r="N148" s="53" t="s">
        <v>1601</v>
      </c>
      <c r="O148" s="53" t="s">
        <v>1302</v>
      </c>
      <c r="P148" s="54">
        <v>42500</v>
      </c>
      <c r="Q148" s="84">
        <f t="shared" si="6"/>
        <v>23</v>
      </c>
      <c r="R148" s="104"/>
      <c r="S148" s="49"/>
      <c r="T148" s="54"/>
      <c r="U148" s="49"/>
      <c r="V148" s="49"/>
      <c r="W148" s="104" t="s">
        <v>3175</v>
      </c>
      <c r="X148" s="57" t="s">
        <v>1113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3022</v>
      </c>
      <c r="C149" s="90" t="s">
        <v>3327</v>
      </c>
      <c r="D149" s="60"/>
      <c r="E149" s="90" t="s">
        <v>2080</v>
      </c>
      <c r="F149" s="90" t="s">
        <v>629</v>
      </c>
      <c r="G149" s="90" t="s">
        <v>1308</v>
      </c>
      <c r="H149" s="49"/>
      <c r="I149" s="49" t="s">
        <v>1481</v>
      </c>
      <c r="J149" s="90" t="s">
        <v>1306</v>
      </c>
      <c r="K149" s="109">
        <v>29207</v>
      </c>
      <c r="L149" s="103">
        <f t="shared" si="5"/>
        <v>29207</v>
      </c>
      <c r="M149" s="104" t="s">
        <v>2081</v>
      </c>
      <c r="N149" s="53" t="s">
        <v>1601</v>
      </c>
      <c r="O149" s="53" t="s">
        <v>1302</v>
      </c>
      <c r="P149" s="54">
        <v>42500</v>
      </c>
      <c r="Q149" s="84">
        <f t="shared" si="6"/>
        <v>36</v>
      </c>
      <c r="R149" s="104"/>
      <c r="S149" s="49"/>
      <c r="T149" s="54"/>
      <c r="U149" s="49"/>
      <c r="V149" s="49"/>
      <c r="W149" s="104" t="s">
        <v>3176</v>
      </c>
      <c r="X149" s="57" t="s">
        <v>1603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3023</v>
      </c>
      <c r="C150" s="90" t="s">
        <v>3328</v>
      </c>
      <c r="D150" s="60"/>
      <c r="E150" s="90" t="s">
        <v>2080</v>
      </c>
      <c r="F150" s="90" t="s">
        <v>629</v>
      </c>
      <c r="G150" s="90" t="s">
        <v>1305</v>
      </c>
      <c r="H150" s="49"/>
      <c r="I150" s="49" t="s">
        <v>1481</v>
      </c>
      <c r="J150" s="90" t="s">
        <v>1306</v>
      </c>
      <c r="K150" s="109">
        <v>29946</v>
      </c>
      <c r="L150" s="103">
        <f t="shared" si="5"/>
        <v>29946</v>
      </c>
      <c r="M150" s="104" t="s">
        <v>2081</v>
      </c>
      <c r="N150" s="53" t="s">
        <v>1601</v>
      </c>
      <c r="O150" s="53" t="s">
        <v>1302</v>
      </c>
      <c r="P150" s="54">
        <v>42500</v>
      </c>
      <c r="Q150" s="84">
        <f t="shared" si="6"/>
        <v>34</v>
      </c>
      <c r="R150" s="104"/>
      <c r="S150" s="49"/>
      <c r="T150" s="54"/>
      <c r="U150" s="49"/>
      <c r="V150" s="49"/>
      <c r="W150" s="104" t="s">
        <v>3177</v>
      </c>
      <c r="X150" s="57" t="s">
        <v>1113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3024</v>
      </c>
      <c r="C151" s="90" t="s">
        <v>3329</v>
      </c>
      <c r="D151" s="60"/>
      <c r="E151" s="90" t="s">
        <v>2080</v>
      </c>
      <c r="F151" s="90" t="s">
        <v>629</v>
      </c>
      <c r="G151" s="90" t="s">
        <v>1305</v>
      </c>
      <c r="H151" s="49"/>
      <c r="I151" s="49" t="s">
        <v>1481</v>
      </c>
      <c r="J151" s="90" t="s">
        <v>1306</v>
      </c>
      <c r="K151" s="109">
        <v>30448</v>
      </c>
      <c r="L151" s="103">
        <f t="shared" si="5"/>
        <v>30448</v>
      </c>
      <c r="M151" s="104" t="s">
        <v>2081</v>
      </c>
      <c r="N151" s="53" t="s">
        <v>1601</v>
      </c>
      <c r="O151" s="53" t="s">
        <v>1302</v>
      </c>
      <c r="P151" s="54">
        <v>42500</v>
      </c>
      <c r="Q151" s="84">
        <f t="shared" si="6"/>
        <v>32</v>
      </c>
      <c r="R151" s="104"/>
      <c r="S151" s="49"/>
      <c r="T151" s="54"/>
      <c r="U151" s="49"/>
      <c r="V151" s="49"/>
      <c r="W151" s="104" t="s">
        <v>3178</v>
      </c>
      <c r="X151" s="57" t="s">
        <v>1603</v>
      </c>
      <c r="Y151" s="57" t="s">
        <v>1114</v>
      </c>
      <c r="Z151" s="58"/>
      <c r="AA151" s="58"/>
    </row>
    <row r="152" spans="1:27" s="59" customFormat="1" x14ac:dyDescent="0.25">
      <c r="A152" s="49">
        <v>151</v>
      </c>
      <c r="B152" s="89" t="s">
        <v>3025</v>
      </c>
      <c r="C152" s="90" t="s">
        <v>3330</v>
      </c>
      <c r="D152" s="60"/>
      <c r="E152" s="90" t="s">
        <v>2080</v>
      </c>
      <c r="F152" s="90" t="s">
        <v>629</v>
      </c>
      <c r="G152" s="90" t="s">
        <v>1305</v>
      </c>
      <c r="H152" s="49"/>
      <c r="I152" s="49" t="s">
        <v>1481</v>
      </c>
      <c r="J152" s="90" t="s">
        <v>1306</v>
      </c>
      <c r="K152" s="109">
        <v>30624</v>
      </c>
      <c r="L152" s="103">
        <f t="shared" si="5"/>
        <v>30624</v>
      </c>
      <c r="M152" s="104" t="s">
        <v>2081</v>
      </c>
      <c r="N152" s="53" t="s">
        <v>1601</v>
      </c>
      <c r="O152" s="53" t="s">
        <v>1302</v>
      </c>
      <c r="P152" s="54">
        <v>42500</v>
      </c>
      <c r="Q152" s="84">
        <f t="shared" si="6"/>
        <v>32</v>
      </c>
      <c r="R152" s="104"/>
      <c r="S152" s="49"/>
      <c r="T152" s="54"/>
      <c r="U152" s="49"/>
      <c r="V152" s="49"/>
      <c r="W152" s="104" t="s">
        <v>3179</v>
      </c>
      <c r="X152" s="57" t="s">
        <v>1113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3026</v>
      </c>
      <c r="C153" s="90" t="s">
        <v>3331</v>
      </c>
      <c r="D153" s="60"/>
      <c r="E153" s="90" t="s">
        <v>2080</v>
      </c>
      <c r="F153" s="90" t="s">
        <v>629</v>
      </c>
      <c r="G153" s="90" t="s">
        <v>1308</v>
      </c>
      <c r="H153" s="49"/>
      <c r="I153" s="49" t="s">
        <v>1481</v>
      </c>
      <c r="J153" s="90" t="s">
        <v>1306</v>
      </c>
      <c r="K153" s="109">
        <v>41265</v>
      </c>
      <c r="L153" s="103">
        <f t="shared" si="5"/>
        <v>41265</v>
      </c>
      <c r="M153" s="104" t="s">
        <v>2081</v>
      </c>
      <c r="N153" s="53" t="s">
        <v>1601</v>
      </c>
      <c r="O153" s="53" t="s">
        <v>1302</v>
      </c>
      <c r="P153" s="54">
        <v>42500</v>
      </c>
      <c r="Q153" s="84">
        <f t="shared" si="6"/>
        <v>3</v>
      </c>
      <c r="R153" s="104"/>
      <c r="S153" s="49"/>
      <c r="T153" s="54"/>
      <c r="U153" s="49"/>
      <c r="V153" s="49"/>
      <c r="W153" s="104" t="s">
        <v>3180</v>
      </c>
      <c r="X153" s="57" t="s">
        <v>1603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3027</v>
      </c>
      <c r="C154" s="90" t="s">
        <v>3332</v>
      </c>
      <c r="D154" s="60"/>
      <c r="E154" s="90" t="s">
        <v>2080</v>
      </c>
      <c r="F154" s="90" t="s">
        <v>629</v>
      </c>
      <c r="G154" s="90" t="s">
        <v>1308</v>
      </c>
      <c r="H154" s="49"/>
      <c r="I154" s="49" t="s">
        <v>1481</v>
      </c>
      <c r="J154" s="90" t="s">
        <v>1306</v>
      </c>
      <c r="K154" s="109">
        <v>41668</v>
      </c>
      <c r="L154" s="103">
        <f t="shared" si="5"/>
        <v>41668</v>
      </c>
      <c r="M154" s="104" t="s">
        <v>2081</v>
      </c>
      <c r="N154" s="53" t="s">
        <v>1601</v>
      </c>
      <c r="O154" s="53" t="s">
        <v>1302</v>
      </c>
      <c r="P154" s="54">
        <v>42500</v>
      </c>
      <c r="Q154" s="84">
        <f t="shared" si="6"/>
        <v>2</v>
      </c>
      <c r="R154" s="104"/>
      <c r="S154" s="49"/>
      <c r="T154" s="54"/>
      <c r="U154" s="49"/>
      <c r="V154" s="49"/>
      <c r="W154" s="104" t="s">
        <v>3181</v>
      </c>
      <c r="X154" s="57" t="s">
        <v>1113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3028</v>
      </c>
      <c r="C155" s="90" t="s">
        <v>3333</v>
      </c>
      <c r="D155" s="60"/>
      <c r="E155" s="90" t="s">
        <v>2080</v>
      </c>
      <c r="F155" s="90" t="s">
        <v>629</v>
      </c>
      <c r="G155" s="90" t="s">
        <v>1308</v>
      </c>
      <c r="H155" s="49"/>
      <c r="I155" s="49" t="s">
        <v>1481</v>
      </c>
      <c r="J155" s="90" t="s">
        <v>1306</v>
      </c>
      <c r="K155" s="109">
        <v>37889</v>
      </c>
      <c r="L155" s="103">
        <f t="shared" si="5"/>
        <v>37889</v>
      </c>
      <c r="M155" s="104" t="s">
        <v>2081</v>
      </c>
      <c r="N155" s="53" t="s">
        <v>1601</v>
      </c>
      <c r="O155" s="53" t="s">
        <v>1302</v>
      </c>
      <c r="P155" s="54">
        <v>42500</v>
      </c>
      <c r="Q155" s="84">
        <f t="shared" si="6"/>
        <v>12</v>
      </c>
      <c r="R155" s="104"/>
      <c r="S155" s="49"/>
      <c r="T155" s="54"/>
      <c r="U155" s="49"/>
      <c r="V155" s="49"/>
      <c r="W155" s="104" t="s">
        <v>3182</v>
      </c>
      <c r="X155" s="57" t="s">
        <v>1603</v>
      </c>
      <c r="Y155" s="57" t="s">
        <v>1114</v>
      </c>
      <c r="Z155" s="58"/>
      <c r="AA155" s="58"/>
    </row>
  </sheetData>
  <autoFilter ref="A1:Y15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opLeftCell="A125" workbookViewId="0">
      <selection activeCell="F8" sqref="F8"/>
    </sheetView>
  </sheetViews>
  <sheetFormatPr baseColWidth="10" defaultRowHeight="15" x14ac:dyDescent="0.25"/>
  <cols>
    <col min="1" max="1" width="10.28515625" bestFit="1" customWidth="1"/>
    <col min="2" max="2" width="38.5703125" bestFit="1" customWidth="1"/>
    <col min="3" max="3" width="14.7109375" bestFit="1" customWidth="1"/>
    <col min="4" max="4" width="0" hidden="1" customWidth="1"/>
    <col min="8" max="8" width="0" hidden="1" customWidth="1"/>
    <col min="11" max="11" width="11.85546875" bestFit="1" customWidth="1"/>
    <col min="12" max="12" width="23.85546875" bestFit="1" customWidth="1"/>
    <col min="18" max="18" width="23.85546875" bestFit="1" customWidth="1"/>
    <col min="19" max="22" width="0" hidden="1" customWidth="1"/>
    <col min="24" max="24" width="33.7109375" bestFit="1" customWidth="1"/>
    <col min="25" max="25" width="20.28515625" bestFit="1" customWidth="1"/>
  </cols>
  <sheetData>
    <row r="1" spans="1:28" s="71" customFormat="1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3336</v>
      </c>
      <c r="C2" s="90" t="s">
        <v>3489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11">
        <v>21579</v>
      </c>
      <c r="L2" s="103">
        <f>K2</f>
        <v>21579</v>
      </c>
      <c r="M2" s="104" t="s">
        <v>3643</v>
      </c>
      <c r="N2" s="53" t="s">
        <v>1601</v>
      </c>
      <c r="O2" s="53" t="s">
        <v>1302</v>
      </c>
      <c r="P2" s="54">
        <v>42501</v>
      </c>
      <c r="Q2" s="84">
        <f t="shared" ref="Q2" si="0">INT(YEARFRAC(K2,P2))</f>
        <v>57</v>
      </c>
      <c r="R2" s="104" t="s">
        <v>3646</v>
      </c>
      <c r="S2" s="49"/>
      <c r="T2" s="54"/>
      <c r="U2" s="49"/>
      <c r="V2" s="49"/>
      <c r="W2" s="104" t="s">
        <v>3644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3337</v>
      </c>
      <c r="C3" s="90" t="s">
        <v>3490</v>
      </c>
      <c r="D3" s="60"/>
      <c r="E3" s="90" t="s">
        <v>2080</v>
      </c>
      <c r="F3" s="90" t="s">
        <v>629</v>
      </c>
      <c r="G3" s="90" t="s">
        <v>1305</v>
      </c>
      <c r="H3" s="49"/>
      <c r="I3" s="49" t="s">
        <v>1481</v>
      </c>
      <c r="J3" s="90" t="s">
        <v>1306</v>
      </c>
      <c r="K3" s="111">
        <v>29247</v>
      </c>
      <c r="L3" s="103">
        <f>K3</f>
        <v>29247</v>
      </c>
      <c r="M3" s="104" t="s">
        <v>3643</v>
      </c>
      <c r="N3" s="53" t="s">
        <v>1601</v>
      </c>
      <c r="O3" s="53" t="s">
        <v>1302</v>
      </c>
      <c r="P3" s="54">
        <v>42501</v>
      </c>
      <c r="Q3" s="84">
        <f t="shared" ref="Q3" si="1">INT(YEARFRAC(K3,P3))</f>
        <v>36</v>
      </c>
      <c r="R3" s="104" t="s">
        <v>3647</v>
      </c>
      <c r="S3" s="49"/>
      <c r="T3" s="54"/>
      <c r="U3" s="49"/>
      <c r="V3" s="49"/>
      <c r="W3" s="104" t="s">
        <v>3645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3338</v>
      </c>
      <c r="C4" s="90" t="s">
        <v>3491</v>
      </c>
      <c r="D4" s="60"/>
      <c r="E4" s="90" t="s">
        <v>2080</v>
      </c>
      <c r="F4" s="90" t="s">
        <v>629</v>
      </c>
      <c r="G4" s="90" t="s">
        <v>1308</v>
      </c>
      <c r="H4" s="49"/>
      <c r="I4" s="49" t="s">
        <v>1481</v>
      </c>
      <c r="J4" s="90" t="s">
        <v>1306</v>
      </c>
      <c r="K4" s="111">
        <v>23999</v>
      </c>
      <c r="L4" s="103">
        <f t="shared" ref="L4:L67" si="2">K4</f>
        <v>23999</v>
      </c>
      <c r="M4" s="104" t="s">
        <v>3643</v>
      </c>
      <c r="N4" s="53" t="s">
        <v>1601</v>
      </c>
      <c r="O4" s="53" t="s">
        <v>1302</v>
      </c>
      <c r="P4" s="54">
        <v>42501</v>
      </c>
      <c r="Q4" s="84">
        <f t="shared" ref="Q4:Q67" si="3">INT(YEARFRAC(K4,P4))</f>
        <v>50</v>
      </c>
      <c r="R4" s="104" t="s">
        <v>3648</v>
      </c>
      <c r="S4" s="49"/>
      <c r="T4" s="54"/>
      <c r="U4" s="49"/>
      <c r="V4" s="49"/>
      <c r="W4" s="104" t="s">
        <v>4249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3339</v>
      </c>
      <c r="C5" s="90" t="s">
        <v>3492</v>
      </c>
      <c r="D5" s="60"/>
      <c r="E5" s="90" t="s">
        <v>2080</v>
      </c>
      <c r="F5" s="90" t="s">
        <v>629</v>
      </c>
      <c r="G5" s="90" t="s">
        <v>1305</v>
      </c>
      <c r="H5" s="49"/>
      <c r="I5" s="49" t="s">
        <v>1481</v>
      </c>
      <c r="J5" s="90" t="s">
        <v>1306</v>
      </c>
      <c r="K5" s="111">
        <v>28982</v>
      </c>
      <c r="L5" s="103">
        <f t="shared" si="2"/>
        <v>28982</v>
      </c>
      <c r="M5" s="104" t="s">
        <v>3643</v>
      </c>
      <c r="N5" s="53" t="s">
        <v>1601</v>
      </c>
      <c r="O5" s="53" t="s">
        <v>1302</v>
      </c>
      <c r="P5" s="54">
        <v>42501</v>
      </c>
      <c r="Q5" s="84">
        <f t="shared" si="3"/>
        <v>37</v>
      </c>
      <c r="R5" s="104" t="s">
        <v>3649</v>
      </c>
      <c r="S5" s="49"/>
      <c r="T5" s="54"/>
      <c r="U5" s="49"/>
      <c r="V5" s="49"/>
      <c r="W5" s="104" t="s">
        <v>4250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3340</v>
      </c>
      <c r="C6" s="90" t="s">
        <v>3493</v>
      </c>
      <c r="D6" s="60"/>
      <c r="E6" s="90" t="s">
        <v>2080</v>
      </c>
      <c r="F6" s="90" t="s">
        <v>629</v>
      </c>
      <c r="G6" s="90" t="s">
        <v>1308</v>
      </c>
      <c r="H6" s="49"/>
      <c r="I6" s="49" t="s">
        <v>1481</v>
      </c>
      <c r="J6" s="90" t="s">
        <v>1306</v>
      </c>
      <c r="K6" s="111">
        <v>38965</v>
      </c>
      <c r="L6" s="103">
        <f t="shared" si="2"/>
        <v>38965</v>
      </c>
      <c r="M6" s="104" t="s">
        <v>3643</v>
      </c>
      <c r="N6" s="53" t="s">
        <v>1601</v>
      </c>
      <c r="O6" s="53" t="s">
        <v>1302</v>
      </c>
      <c r="P6" s="54">
        <v>42501</v>
      </c>
      <c r="Q6" s="84">
        <f t="shared" si="3"/>
        <v>9</v>
      </c>
      <c r="R6" s="104" t="s">
        <v>3650</v>
      </c>
      <c r="S6" s="49"/>
      <c r="T6" s="54"/>
      <c r="U6" s="49"/>
      <c r="V6" s="49"/>
      <c r="W6" s="104" t="s">
        <v>4251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3341</v>
      </c>
      <c r="C7" s="90" t="s">
        <v>3494</v>
      </c>
      <c r="D7" s="60"/>
      <c r="E7" s="90" t="s">
        <v>2080</v>
      </c>
      <c r="F7" s="90" t="s">
        <v>629</v>
      </c>
      <c r="G7" s="90" t="s">
        <v>1305</v>
      </c>
      <c r="H7" s="49"/>
      <c r="I7" s="49" t="s">
        <v>1481</v>
      </c>
      <c r="J7" s="90" t="s">
        <v>1306</v>
      </c>
      <c r="K7" s="111">
        <v>30654</v>
      </c>
      <c r="L7" s="103">
        <f t="shared" si="2"/>
        <v>30654</v>
      </c>
      <c r="M7" s="104" t="s">
        <v>3643</v>
      </c>
      <c r="N7" s="53" t="s">
        <v>1601</v>
      </c>
      <c r="O7" s="53" t="s">
        <v>1302</v>
      </c>
      <c r="P7" s="54">
        <v>42501</v>
      </c>
      <c r="Q7" s="84">
        <f t="shared" si="3"/>
        <v>32</v>
      </c>
      <c r="R7" s="104" t="s">
        <v>3651</v>
      </c>
      <c r="S7" s="49"/>
      <c r="T7" s="54"/>
      <c r="U7" s="49"/>
      <c r="V7" s="49"/>
      <c r="W7" s="104" t="s">
        <v>4252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3342</v>
      </c>
      <c r="C8" s="90" t="s">
        <v>3495</v>
      </c>
      <c r="D8" s="60"/>
      <c r="E8" s="90" t="s">
        <v>2080</v>
      </c>
      <c r="F8" s="90" t="s">
        <v>629</v>
      </c>
      <c r="G8" s="90" t="s">
        <v>1305</v>
      </c>
      <c r="H8" s="49"/>
      <c r="I8" s="49" t="s">
        <v>1481</v>
      </c>
      <c r="J8" s="90" t="s">
        <v>1306</v>
      </c>
      <c r="K8" s="111">
        <v>40149</v>
      </c>
      <c r="L8" s="103">
        <f t="shared" si="2"/>
        <v>40149</v>
      </c>
      <c r="M8" s="104" t="s">
        <v>3643</v>
      </c>
      <c r="N8" s="53" t="s">
        <v>1601</v>
      </c>
      <c r="O8" s="53" t="s">
        <v>1302</v>
      </c>
      <c r="P8" s="54">
        <v>42501</v>
      </c>
      <c r="Q8" s="84">
        <f t="shared" si="3"/>
        <v>6</v>
      </c>
      <c r="R8" s="104" t="s">
        <v>3652</v>
      </c>
      <c r="S8" s="49"/>
      <c r="T8" s="54"/>
      <c r="U8" s="49"/>
      <c r="V8" s="49"/>
      <c r="W8" s="104" t="s">
        <v>4253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3343</v>
      </c>
      <c r="C9" s="90" t="s">
        <v>3496</v>
      </c>
      <c r="D9" s="60"/>
      <c r="E9" s="90" t="s">
        <v>2080</v>
      </c>
      <c r="F9" s="90" t="s">
        <v>629</v>
      </c>
      <c r="G9" s="90" t="s">
        <v>1305</v>
      </c>
      <c r="H9" s="49"/>
      <c r="I9" s="49" t="s">
        <v>1481</v>
      </c>
      <c r="J9" s="90" t="s">
        <v>1306</v>
      </c>
      <c r="K9" s="111">
        <v>40965</v>
      </c>
      <c r="L9" s="103">
        <f t="shared" si="2"/>
        <v>40965</v>
      </c>
      <c r="M9" s="104" t="s">
        <v>3643</v>
      </c>
      <c r="N9" s="53" t="s">
        <v>1601</v>
      </c>
      <c r="O9" s="53" t="s">
        <v>1302</v>
      </c>
      <c r="P9" s="54">
        <v>42501</v>
      </c>
      <c r="Q9" s="84">
        <f t="shared" si="3"/>
        <v>4</v>
      </c>
      <c r="R9" s="104" t="s">
        <v>3653</v>
      </c>
      <c r="S9" s="49"/>
      <c r="T9" s="54"/>
      <c r="U9" s="49"/>
      <c r="V9" s="49"/>
      <c r="W9" s="104" t="s">
        <v>4254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3344</v>
      </c>
      <c r="C10" s="90" t="s">
        <v>3497</v>
      </c>
      <c r="D10" s="60"/>
      <c r="E10" s="90" t="s">
        <v>2080</v>
      </c>
      <c r="F10" s="90" t="s">
        <v>629</v>
      </c>
      <c r="G10" s="90" t="s">
        <v>1308</v>
      </c>
      <c r="H10" s="49"/>
      <c r="I10" s="49" t="s">
        <v>1481</v>
      </c>
      <c r="J10" s="90" t="s">
        <v>1306</v>
      </c>
      <c r="K10" s="111">
        <v>28702</v>
      </c>
      <c r="L10" s="103">
        <f t="shared" si="2"/>
        <v>28702</v>
      </c>
      <c r="M10" s="104" t="s">
        <v>3643</v>
      </c>
      <c r="N10" s="53" t="s">
        <v>1601</v>
      </c>
      <c r="O10" s="53" t="s">
        <v>1302</v>
      </c>
      <c r="P10" s="54">
        <v>42501</v>
      </c>
      <c r="Q10" s="84">
        <f t="shared" si="3"/>
        <v>37</v>
      </c>
      <c r="R10" s="104" t="s">
        <v>3654</v>
      </c>
      <c r="S10" s="49"/>
      <c r="T10" s="54"/>
      <c r="U10" s="49"/>
      <c r="V10" s="49"/>
      <c r="W10" s="104" t="s">
        <v>4255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3345</v>
      </c>
      <c r="C11" s="90" t="s">
        <v>3498</v>
      </c>
      <c r="D11" s="60"/>
      <c r="E11" s="90" t="s">
        <v>2080</v>
      </c>
      <c r="F11" s="90" t="s">
        <v>629</v>
      </c>
      <c r="G11" s="90" t="s">
        <v>1305</v>
      </c>
      <c r="H11" s="49"/>
      <c r="I11" s="49" t="s">
        <v>1481</v>
      </c>
      <c r="J11" s="90" t="s">
        <v>1306</v>
      </c>
      <c r="K11" s="111">
        <v>26823</v>
      </c>
      <c r="L11" s="103">
        <f t="shared" si="2"/>
        <v>26823</v>
      </c>
      <c r="M11" s="104" t="s">
        <v>3643</v>
      </c>
      <c r="N11" s="53" t="s">
        <v>1601</v>
      </c>
      <c r="O11" s="53" t="s">
        <v>1302</v>
      </c>
      <c r="P11" s="54">
        <v>42501</v>
      </c>
      <c r="Q11" s="84">
        <f t="shared" si="3"/>
        <v>42</v>
      </c>
      <c r="R11" s="104" t="s">
        <v>3655</v>
      </c>
      <c r="S11" s="49"/>
      <c r="T11" s="54"/>
      <c r="U11" s="49"/>
      <c r="V11" s="49"/>
      <c r="W11" s="104" t="s">
        <v>4256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3346</v>
      </c>
      <c r="C12" s="90" t="s">
        <v>3499</v>
      </c>
      <c r="D12" s="60"/>
      <c r="E12" s="90" t="s">
        <v>2080</v>
      </c>
      <c r="F12" s="90" t="s">
        <v>629</v>
      </c>
      <c r="G12" s="90" t="s">
        <v>1308</v>
      </c>
      <c r="H12" s="49"/>
      <c r="I12" s="49" t="s">
        <v>1481</v>
      </c>
      <c r="J12" s="90" t="s">
        <v>1306</v>
      </c>
      <c r="K12" s="111">
        <v>22980</v>
      </c>
      <c r="L12" s="103">
        <f t="shared" si="2"/>
        <v>22980</v>
      </c>
      <c r="M12" s="104" t="s">
        <v>3643</v>
      </c>
      <c r="N12" s="53" t="s">
        <v>1601</v>
      </c>
      <c r="O12" s="53" t="s">
        <v>1302</v>
      </c>
      <c r="P12" s="54">
        <v>42501</v>
      </c>
      <c r="Q12" s="84">
        <f t="shared" si="3"/>
        <v>53</v>
      </c>
      <c r="R12" s="104" t="s">
        <v>3656</v>
      </c>
      <c r="S12" s="49"/>
      <c r="T12" s="54"/>
      <c r="U12" s="49"/>
      <c r="V12" s="49"/>
      <c r="W12" s="104" t="s">
        <v>4257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3347</v>
      </c>
      <c r="C13" s="90" t="s">
        <v>3500</v>
      </c>
      <c r="D13" s="60"/>
      <c r="E13" s="90" t="s">
        <v>2080</v>
      </c>
      <c r="F13" s="90" t="s">
        <v>629</v>
      </c>
      <c r="G13" s="90" t="s">
        <v>1305</v>
      </c>
      <c r="H13" s="49"/>
      <c r="I13" s="49" t="s">
        <v>1481</v>
      </c>
      <c r="J13" s="90" t="s">
        <v>1306</v>
      </c>
      <c r="K13" s="111">
        <v>24570</v>
      </c>
      <c r="L13" s="103">
        <f t="shared" si="2"/>
        <v>24570</v>
      </c>
      <c r="M13" s="104" t="s">
        <v>3643</v>
      </c>
      <c r="N13" s="53" t="s">
        <v>1601</v>
      </c>
      <c r="O13" s="53" t="s">
        <v>1302</v>
      </c>
      <c r="P13" s="54">
        <v>42501</v>
      </c>
      <c r="Q13" s="84">
        <f t="shared" si="3"/>
        <v>49</v>
      </c>
      <c r="R13" s="104" t="s">
        <v>3657</v>
      </c>
      <c r="S13" s="49"/>
      <c r="T13" s="54"/>
      <c r="U13" s="49"/>
      <c r="V13" s="49"/>
      <c r="W13" s="104" t="s">
        <v>4258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3348</v>
      </c>
      <c r="C14" s="90" t="s">
        <v>3501</v>
      </c>
      <c r="D14" s="60"/>
      <c r="E14" s="90" t="s">
        <v>2080</v>
      </c>
      <c r="F14" s="90" t="s">
        <v>629</v>
      </c>
      <c r="G14" s="90" t="s">
        <v>1308</v>
      </c>
      <c r="H14" s="49"/>
      <c r="I14" s="49" t="s">
        <v>1481</v>
      </c>
      <c r="J14" s="90" t="s">
        <v>1306</v>
      </c>
      <c r="K14" s="111">
        <v>33324</v>
      </c>
      <c r="L14" s="103">
        <f t="shared" si="2"/>
        <v>33324</v>
      </c>
      <c r="M14" s="104" t="s">
        <v>3643</v>
      </c>
      <c r="N14" s="53" t="s">
        <v>1601</v>
      </c>
      <c r="O14" s="53" t="s">
        <v>1302</v>
      </c>
      <c r="P14" s="54">
        <v>42501</v>
      </c>
      <c r="Q14" s="84">
        <f t="shared" si="3"/>
        <v>25</v>
      </c>
      <c r="R14" s="104" t="s">
        <v>3658</v>
      </c>
      <c r="S14" s="49"/>
      <c r="T14" s="54"/>
      <c r="U14" s="49"/>
      <c r="V14" s="49"/>
      <c r="W14" s="104" t="s">
        <v>4259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4554</v>
      </c>
      <c r="C15" s="90" t="s">
        <v>3502</v>
      </c>
      <c r="D15" s="60"/>
      <c r="E15" s="90" t="s">
        <v>2080</v>
      </c>
      <c r="F15" s="90" t="s">
        <v>629</v>
      </c>
      <c r="G15" s="90" t="s">
        <v>1308</v>
      </c>
      <c r="H15" s="49"/>
      <c r="I15" s="49" t="s">
        <v>1481</v>
      </c>
      <c r="J15" s="90" t="s">
        <v>1306</v>
      </c>
      <c r="K15" s="111">
        <v>35208</v>
      </c>
      <c r="L15" s="103">
        <f t="shared" si="2"/>
        <v>35208</v>
      </c>
      <c r="M15" s="104" t="s">
        <v>3643</v>
      </c>
      <c r="N15" s="53" t="s">
        <v>1601</v>
      </c>
      <c r="O15" s="53" t="s">
        <v>1302</v>
      </c>
      <c r="P15" s="54">
        <v>42501</v>
      </c>
      <c r="Q15" s="84">
        <f t="shared" si="3"/>
        <v>19</v>
      </c>
      <c r="R15" s="104" t="s">
        <v>3659</v>
      </c>
      <c r="S15" s="49"/>
      <c r="T15" s="54"/>
      <c r="U15" s="49"/>
      <c r="V15" s="49"/>
      <c r="W15" s="104" t="s">
        <v>4260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3349</v>
      </c>
      <c r="C16" s="90" t="s">
        <v>3503</v>
      </c>
      <c r="D16" s="60"/>
      <c r="E16" s="90" t="s">
        <v>2080</v>
      </c>
      <c r="F16" s="90" t="s">
        <v>629</v>
      </c>
      <c r="G16" s="90" t="s">
        <v>1305</v>
      </c>
      <c r="H16" s="49"/>
      <c r="I16" s="49" t="s">
        <v>1481</v>
      </c>
      <c r="J16" s="90" t="s">
        <v>1306</v>
      </c>
      <c r="K16" s="111">
        <v>34084</v>
      </c>
      <c r="L16" s="103">
        <f t="shared" si="2"/>
        <v>34084</v>
      </c>
      <c r="M16" s="104" t="s">
        <v>3643</v>
      </c>
      <c r="N16" s="53" t="s">
        <v>1601</v>
      </c>
      <c r="O16" s="53" t="s">
        <v>1302</v>
      </c>
      <c r="P16" s="54">
        <v>42501</v>
      </c>
      <c r="Q16" s="84">
        <f t="shared" si="3"/>
        <v>23</v>
      </c>
      <c r="R16" s="104" t="s">
        <v>3660</v>
      </c>
      <c r="S16" s="49"/>
      <c r="T16" s="54"/>
      <c r="U16" s="49"/>
      <c r="V16" s="49"/>
      <c r="W16" s="104" t="s">
        <v>4261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3350</v>
      </c>
      <c r="C17" s="90" t="s">
        <v>3504</v>
      </c>
      <c r="D17" s="60"/>
      <c r="E17" s="90" t="s">
        <v>2080</v>
      </c>
      <c r="F17" s="90" t="s">
        <v>629</v>
      </c>
      <c r="G17" s="90" t="s">
        <v>1305</v>
      </c>
      <c r="H17" s="49"/>
      <c r="I17" s="49" t="s">
        <v>1481</v>
      </c>
      <c r="J17" s="90" t="s">
        <v>1306</v>
      </c>
      <c r="K17" s="111">
        <v>23955</v>
      </c>
      <c r="L17" s="103">
        <f t="shared" si="2"/>
        <v>23955</v>
      </c>
      <c r="M17" s="104" t="s">
        <v>3643</v>
      </c>
      <c r="N17" s="53" t="s">
        <v>1601</v>
      </c>
      <c r="O17" s="53" t="s">
        <v>1302</v>
      </c>
      <c r="P17" s="54">
        <v>42501</v>
      </c>
      <c r="Q17" s="84">
        <f t="shared" si="3"/>
        <v>50</v>
      </c>
      <c r="R17" s="104" t="s">
        <v>3661</v>
      </c>
      <c r="S17" s="49"/>
      <c r="T17" s="54"/>
      <c r="U17" s="49"/>
      <c r="V17" s="49"/>
      <c r="W17" s="104" t="s">
        <v>4262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3351</v>
      </c>
      <c r="C18" s="90" t="s">
        <v>3505</v>
      </c>
      <c r="D18" s="60"/>
      <c r="E18" s="90" t="s">
        <v>2080</v>
      </c>
      <c r="F18" s="90" t="s">
        <v>629</v>
      </c>
      <c r="G18" s="90" t="s">
        <v>1308</v>
      </c>
      <c r="H18" s="49"/>
      <c r="I18" s="49" t="s">
        <v>1481</v>
      </c>
      <c r="J18" s="90" t="s">
        <v>1306</v>
      </c>
      <c r="K18" s="111">
        <v>25819</v>
      </c>
      <c r="L18" s="103">
        <f t="shared" si="2"/>
        <v>25819</v>
      </c>
      <c r="M18" s="104" t="s">
        <v>3643</v>
      </c>
      <c r="N18" s="53" t="s">
        <v>1601</v>
      </c>
      <c r="O18" s="53" t="s">
        <v>1302</v>
      </c>
      <c r="P18" s="54">
        <v>42501</v>
      </c>
      <c r="Q18" s="84">
        <f t="shared" si="3"/>
        <v>45</v>
      </c>
      <c r="R18" s="104" t="s">
        <v>3662</v>
      </c>
      <c r="S18" s="49"/>
      <c r="T18" s="54"/>
      <c r="U18" s="49"/>
      <c r="V18" s="49"/>
      <c r="W18" s="104" t="s">
        <v>4263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3352</v>
      </c>
      <c r="C19" s="90" t="s">
        <v>3506</v>
      </c>
      <c r="D19" s="60"/>
      <c r="E19" s="90" t="s">
        <v>2080</v>
      </c>
      <c r="F19" s="90" t="s">
        <v>629</v>
      </c>
      <c r="G19" s="90" t="s">
        <v>1305</v>
      </c>
      <c r="H19" s="49"/>
      <c r="I19" s="49" t="s">
        <v>1481</v>
      </c>
      <c r="J19" s="90" t="s">
        <v>1306</v>
      </c>
      <c r="K19" s="111">
        <v>30173</v>
      </c>
      <c r="L19" s="103">
        <f t="shared" si="2"/>
        <v>30173</v>
      </c>
      <c r="M19" s="104" t="s">
        <v>3643</v>
      </c>
      <c r="N19" s="53" t="s">
        <v>1601</v>
      </c>
      <c r="O19" s="53" t="s">
        <v>1302</v>
      </c>
      <c r="P19" s="54">
        <v>42501</v>
      </c>
      <c r="Q19" s="84">
        <f t="shared" si="3"/>
        <v>33</v>
      </c>
      <c r="R19" s="104" t="s">
        <v>3663</v>
      </c>
      <c r="S19" s="49"/>
      <c r="T19" s="54"/>
      <c r="U19" s="49"/>
      <c r="V19" s="49"/>
      <c r="W19" s="104" t="s">
        <v>4264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3353</v>
      </c>
      <c r="C20" s="90" t="s">
        <v>3507</v>
      </c>
      <c r="D20" s="60"/>
      <c r="E20" s="90" t="s">
        <v>2080</v>
      </c>
      <c r="F20" s="90" t="s">
        <v>629</v>
      </c>
      <c r="G20" s="90" t="s">
        <v>1305</v>
      </c>
      <c r="H20" s="49"/>
      <c r="I20" s="49" t="s">
        <v>1481</v>
      </c>
      <c r="J20" s="90" t="s">
        <v>1306</v>
      </c>
      <c r="K20" s="111">
        <v>21245</v>
      </c>
      <c r="L20" s="103">
        <f t="shared" si="2"/>
        <v>21245</v>
      </c>
      <c r="M20" s="104" t="s">
        <v>3643</v>
      </c>
      <c r="N20" s="53" t="s">
        <v>1601</v>
      </c>
      <c r="O20" s="53" t="s">
        <v>1302</v>
      </c>
      <c r="P20" s="54">
        <v>42501</v>
      </c>
      <c r="Q20" s="84">
        <f t="shared" si="3"/>
        <v>58</v>
      </c>
      <c r="R20" s="104" t="s">
        <v>3664</v>
      </c>
      <c r="S20" s="49"/>
      <c r="T20" s="54"/>
      <c r="U20" s="49"/>
      <c r="V20" s="49"/>
      <c r="W20" s="104" t="s">
        <v>4265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3354</v>
      </c>
      <c r="C21" s="90" t="s">
        <v>3508</v>
      </c>
      <c r="D21" s="60"/>
      <c r="E21" s="90" t="s">
        <v>2080</v>
      </c>
      <c r="F21" s="90" t="s">
        <v>629</v>
      </c>
      <c r="G21" s="90" t="s">
        <v>1305</v>
      </c>
      <c r="H21" s="49"/>
      <c r="I21" s="49" t="s">
        <v>1481</v>
      </c>
      <c r="J21" s="90" t="s">
        <v>1306</v>
      </c>
      <c r="K21" s="111">
        <v>40714</v>
      </c>
      <c r="L21" s="103">
        <f t="shared" si="2"/>
        <v>40714</v>
      </c>
      <c r="M21" s="104" t="s">
        <v>3643</v>
      </c>
      <c r="N21" s="53" t="s">
        <v>1601</v>
      </c>
      <c r="O21" s="53" t="s">
        <v>1302</v>
      </c>
      <c r="P21" s="54">
        <v>42501</v>
      </c>
      <c r="Q21" s="84">
        <f t="shared" si="3"/>
        <v>4</v>
      </c>
      <c r="R21" s="104" t="s">
        <v>3665</v>
      </c>
      <c r="S21" s="49"/>
      <c r="T21" s="54"/>
      <c r="U21" s="49"/>
      <c r="V21" s="49"/>
      <c r="W21" s="104" t="s">
        <v>4266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3355</v>
      </c>
      <c r="C22" s="90" t="s">
        <v>3509</v>
      </c>
      <c r="D22" s="60"/>
      <c r="E22" s="90" t="s">
        <v>2080</v>
      </c>
      <c r="F22" s="90" t="s">
        <v>629</v>
      </c>
      <c r="G22" s="90" t="s">
        <v>1308</v>
      </c>
      <c r="H22" s="49"/>
      <c r="I22" s="49" t="s">
        <v>1481</v>
      </c>
      <c r="J22" s="90" t="s">
        <v>1306</v>
      </c>
      <c r="K22" s="111">
        <v>29373</v>
      </c>
      <c r="L22" s="103">
        <f t="shared" si="2"/>
        <v>29373</v>
      </c>
      <c r="M22" s="104" t="s">
        <v>3643</v>
      </c>
      <c r="N22" s="53" t="s">
        <v>1601</v>
      </c>
      <c r="O22" s="53" t="s">
        <v>1302</v>
      </c>
      <c r="P22" s="54">
        <v>42501</v>
      </c>
      <c r="Q22" s="84">
        <f t="shared" si="3"/>
        <v>35</v>
      </c>
      <c r="R22" s="104" t="s">
        <v>3666</v>
      </c>
      <c r="S22" s="49"/>
      <c r="T22" s="54"/>
      <c r="U22" s="49"/>
      <c r="V22" s="49"/>
      <c r="W22" s="104" t="s">
        <v>4267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3356</v>
      </c>
      <c r="C23" s="90" t="s">
        <v>3510</v>
      </c>
      <c r="D23" s="60"/>
      <c r="E23" s="90" t="s">
        <v>2080</v>
      </c>
      <c r="F23" s="90" t="s">
        <v>629</v>
      </c>
      <c r="G23" s="90" t="s">
        <v>1305</v>
      </c>
      <c r="H23" s="49"/>
      <c r="I23" s="49" t="s">
        <v>1481</v>
      </c>
      <c r="J23" s="90" t="s">
        <v>1306</v>
      </c>
      <c r="K23" s="111">
        <v>32743</v>
      </c>
      <c r="L23" s="103">
        <f t="shared" si="2"/>
        <v>32743</v>
      </c>
      <c r="M23" s="104" t="s">
        <v>3643</v>
      </c>
      <c r="N23" s="53" t="s">
        <v>1601</v>
      </c>
      <c r="O23" s="53" t="s">
        <v>1302</v>
      </c>
      <c r="P23" s="54">
        <v>42501</v>
      </c>
      <c r="Q23" s="84">
        <f t="shared" si="3"/>
        <v>26</v>
      </c>
      <c r="R23" s="104" t="s">
        <v>3667</v>
      </c>
      <c r="S23" s="49"/>
      <c r="T23" s="54"/>
      <c r="U23" s="49"/>
      <c r="V23" s="49"/>
      <c r="W23" s="104" t="s">
        <v>4268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3357</v>
      </c>
      <c r="C24" s="90" t="s">
        <v>3511</v>
      </c>
      <c r="D24" s="60"/>
      <c r="E24" s="90" t="s">
        <v>2080</v>
      </c>
      <c r="F24" s="90" t="s">
        <v>629</v>
      </c>
      <c r="G24" s="90" t="s">
        <v>1305</v>
      </c>
      <c r="H24" s="49"/>
      <c r="I24" s="49" t="s">
        <v>1481</v>
      </c>
      <c r="J24" s="90" t="s">
        <v>1306</v>
      </c>
      <c r="K24" s="111">
        <v>40449</v>
      </c>
      <c r="L24" s="103">
        <f t="shared" si="2"/>
        <v>40449</v>
      </c>
      <c r="M24" s="104" t="s">
        <v>3643</v>
      </c>
      <c r="N24" s="53" t="s">
        <v>1601</v>
      </c>
      <c r="O24" s="53" t="s">
        <v>1302</v>
      </c>
      <c r="P24" s="54">
        <v>42501</v>
      </c>
      <c r="Q24" s="84">
        <f t="shared" si="3"/>
        <v>5</v>
      </c>
      <c r="R24" s="104" t="s">
        <v>3668</v>
      </c>
      <c r="S24" s="49"/>
      <c r="T24" s="54"/>
      <c r="U24" s="49"/>
      <c r="V24" s="49"/>
      <c r="W24" s="104" t="s">
        <v>4269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3358</v>
      </c>
      <c r="C25" s="90" t="s">
        <v>3512</v>
      </c>
      <c r="D25" s="60"/>
      <c r="E25" s="90" t="s">
        <v>2080</v>
      </c>
      <c r="F25" s="90" t="s">
        <v>629</v>
      </c>
      <c r="G25" s="90" t="s">
        <v>1308</v>
      </c>
      <c r="H25" s="49"/>
      <c r="I25" s="49" t="s">
        <v>1481</v>
      </c>
      <c r="J25" s="90" t="s">
        <v>1306</v>
      </c>
      <c r="K25" s="111">
        <v>30238</v>
      </c>
      <c r="L25" s="103">
        <f t="shared" si="2"/>
        <v>30238</v>
      </c>
      <c r="M25" s="104" t="s">
        <v>3643</v>
      </c>
      <c r="N25" s="53" t="s">
        <v>1601</v>
      </c>
      <c r="O25" s="53" t="s">
        <v>1302</v>
      </c>
      <c r="P25" s="54">
        <v>42501</v>
      </c>
      <c r="Q25" s="84">
        <f t="shared" si="3"/>
        <v>33</v>
      </c>
      <c r="R25" s="104" t="s">
        <v>3669</v>
      </c>
      <c r="S25" s="49"/>
      <c r="T25" s="54"/>
      <c r="U25" s="49"/>
      <c r="V25" s="49"/>
      <c r="W25" s="104" t="s">
        <v>4270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3359</v>
      </c>
      <c r="C26" s="90" t="s">
        <v>3513</v>
      </c>
      <c r="D26" s="60"/>
      <c r="E26" s="90" t="s">
        <v>2080</v>
      </c>
      <c r="F26" s="90" t="s">
        <v>629</v>
      </c>
      <c r="G26" s="90" t="s">
        <v>1305</v>
      </c>
      <c r="H26" s="49"/>
      <c r="I26" s="49" t="s">
        <v>1481</v>
      </c>
      <c r="J26" s="90" t="s">
        <v>1306</v>
      </c>
      <c r="K26" s="111">
        <v>28844</v>
      </c>
      <c r="L26" s="103">
        <f t="shared" si="2"/>
        <v>28844</v>
      </c>
      <c r="M26" s="104" t="s">
        <v>3643</v>
      </c>
      <c r="N26" s="53" t="s">
        <v>1601</v>
      </c>
      <c r="O26" s="53" t="s">
        <v>1302</v>
      </c>
      <c r="P26" s="54">
        <v>42501</v>
      </c>
      <c r="Q26" s="84">
        <f t="shared" si="3"/>
        <v>37</v>
      </c>
      <c r="R26" s="104" t="s">
        <v>3670</v>
      </c>
      <c r="S26" s="49"/>
      <c r="T26" s="54"/>
      <c r="U26" s="49"/>
      <c r="V26" s="49"/>
      <c r="W26" s="104" t="s">
        <v>4271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3360</v>
      </c>
      <c r="C27" s="90">
        <v>1756801864</v>
      </c>
      <c r="D27" s="60"/>
      <c r="E27" s="90" t="s">
        <v>2874</v>
      </c>
      <c r="F27" s="90" t="s">
        <v>3335</v>
      </c>
      <c r="G27" s="90" t="s">
        <v>1308</v>
      </c>
      <c r="H27" s="49"/>
      <c r="I27" s="49" t="s">
        <v>1481</v>
      </c>
      <c r="J27" s="90" t="s">
        <v>1306</v>
      </c>
      <c r="K27" s="111">
        <v>42150</v>
      </c>
      <c r="L27" s="103">
        <f t="shared" si="2"/>
        <v>42150</v>
      </c>
      <c r="M27" s="104" t="s">
        <v>3643</v>
      </c>
      <c r="N27" s="53" t="s">
        <v>1601</v>
      </c>
      <c r="O27" s="53" t="s">
        <v>1302</v>
      </c>
      <c r="P27" s="54">
        <v>42501</v>
      </c>
      <c r="Q27" s="84">
        <f t="shared" si="3"/>
        <v>0</v>
      </c>
      <c r="R27" s="104" t="s">
        <v>3671</v>
      </c>
      <c r="S27" s="49"/>
      <c r="T27" s="54"/>
      <c r="U27" s="49"/>
      <c r="V27" s="49"/>
      <c r="W27" s="104" t="s">
        <v>4272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3361</v>
      </c>
      <c r="C28" s="90" t="s">
        <v>3514</v>
      </c>
      <c r="D28" s="60"/>
      <c r="E28" s="90" t="s">
        <v>2080</v>
      </c>
      <c r="F28" s="90" t="s">
        <v>629</v>
      </c>
      <c r="G28" s="90" t="s">
        <v>1308</v>
      </c>
      <c r="H28" s="49"/>
      <c r="I28" s="49" t="s">
        <v>1481</v>
      </c>
      <c r="J28" s="90" t="s">
        <v>1306</v>
      </c>
      <c r="K28" s="111">
        <v>30668</v>
      </c>
      <c r="L28" s="103">
        <f t="shared" si="2"/>
        <v>30668</v>
      </c>
      <c r="M28" s="104" t="s">
        <v>3643</v>
      </c>
      <c r="N28" s="53" t="s">
        <v>1601</v>
      </c>
      <c r="O28" s="53" t="s">
        <v>1302</v>
      </c>
      <c r="P28" s="54">
        <v>42501</v>
      </c>
      <c r="Q28" s="84">
        <f t="shared" si="3"/>
        <v>32</v>
      </c>
      <c r="R28" s="104" t="s">
        <v>3672</v>
      </c>
      <c r="S28" s="49"/>
      <c r="T28" s="54"/>
      <c r="U28" s="49"/>
      <c r="V28" s="49"/>
      <c r="W28" s="104" t="s">
        <v>4273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3362</v>
      </c>
      <c r="C29" s="90" t="s">
        <v>3515</v>
      </c>
      <c r="D29" s="60"/>
      <c r="E29" s="90" t="s">
        <v>2080</v>
      </c>
      <c r="F29" s="90" t="s">
        <v>629</v>
      </c>
      <c r="G29" s="90" t="s">
        <v>1305</v>
      </c>
      <c r="H29" s="49"/>
      <c r="I29" s="49" t="s">
        <v>1481</v>
      </c>
      <c r="J29" s="90" t="s">
        <v>1306</v>
      </c>
      <c r="K29" s="111">
        <v>32071</v>
      </c>
      <c r="L29" s="103">
        <f t="shared" si="2"/>
        <v>32071</v>
      </c>
      <c r="M29" s="104" t="s">
        <v>3643</v>
      </c>
      <c r="N29" s="53" t="s">
        <v>1601</v>
      </c>
      <c r="O29" s="53" t="s">
        <v>1302</v>
      </c>
      <c r="P29" s="54">
        <v>42501</v>
      </c>
      <c r="Q29" s="84">
        <f t="shared" si="3"/>
        <v>28</v>
      </c>
      <c r="R29" s="104" t="s">
        <v>3673</v>
      </c>
      <c r="S29" s="49"/>
      <c r="T29" s="54"/>
      <c r="U29" s="49"/>
      <c r="V29" s="49"/>
      <c r="W29" s="104" t="s">
        <v>4274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3363</v>
      </c>
      <c r="C30" s="90" t="s">
        <v>3516</v>
      </c>
      <c r="D30" s="60"/>
      <c r="E30" s="90" t="s">
        <v>2080</v>
      </c>
      <c r="F30" s="90" t="s">
        <v>629</v>
      </c>
      <c r="G30" s="90" t="s">
        <v>1305</v>
      </c>
      <c r="H30" s="49"/>
      <c r="I30" s="49" t="s">
        <v>1481</v>
      </c>
      <c r="J30" s="90" t="s">
        <v>1306</v>
      </c>
      <c r="K30" s="111">
        <v>41319</v>
      </c>
      <c r="L30" s="103">
        <f t="shared" si="2"/>
        <v>41319</v>
      </c>
      <c r="M30" s="104" t="s">
        <v>3643</v>
      </c>
      <c r="N30" s="53" t="s">
        <v>1601</v>
      </c>
      <c r="O30" s="53" t="s">
        <v>1302</v>
      </c>
      <c r="P30" s="54">
        <v>42501</v>
      </c>
      <c r="Q30" s="84">
        <f t="shared" si="3"/>
        <v>3</v>
      </c>
      <c r="R30" s="104" t="s">
        <v>3674</v>
      </c>
      <c r="S30" s="49"/>
      <c r="T30" s="54"/>
      <c r="U30" s="49"/>
      <c r="V30" s="49"/>
      <c r="W30" s="104" t="s">
        <v>4275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3364</v>
      </c>
      <c r="C31" s="90" t="s">
        <v>3517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11">
        <v>30052</v>
      </c>
      <c r="L31" s="103">
        <f t="shared" si="2"/>
        <v>30052</v>
      </c>
      <c r="M31" s="104" t="s">
        <v>3643</v>
      </c>
      <c r="N31" s="53" t="s">
        <v>1601</v>
      </c>
      <c r="O31" s="53" t="s">
        <v>1302</v>
      </c>
      <c r="P31" s="54">
        <v>42501</v>
      </c>
      <c r="Q31" s="84">
        <f t="shared" si="3"/>
        <v>34</v>
      </c>
      <c r="R31" s="104" t="s">
        <v>3675</v>
      </c>
      <c r="S31" s="49"/>
      <c r="T31" s="54"/>
      <c r="U31" s="49"/>
      <c r="V31" s="49"/>
      <c r="W31" s="104" t="s">
        <v>4276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3365</v>
      </c>
      <c r="C32" s="90" t="s">
        <v>3518</v>
      </c>
      <c r="D32" s="60"/>
      <c r="E32" s="90" t="s">
        <v>2080</v>
      </c>
      <c r="F32" s="90" t="s">
        <v>629</v>
      </c>
      <c r="G32" s="90" t="s">
        <v>1308</v>
      </c>
      <c r="H32" s="49"/>
      <c r="I32" s="49" t="s">
        <v>1481</v>
      </c>
      <c r="J32" s="90" t="s">
        <v>1306</v>
      </c>
      <c r="K32" s="111">
        <v>27817</v>
      </c>
      <c r="L32" s="103">
        <f t="shared" si="2"/>
        <v>27817</v>
      </c>
      <c r="M32" s="104" t="s">
        <v>3643</v>
      </c>
      <c r="N32" s="53" t="s">
        <v>1601</v>
      </c>
      <c r="O32" s="53" t="s">
        <v>1302</v>
      </c>
      <c r="P32" s="54">
        <v>42501</v>
      </c>
      <c r="Q32" s="84">
        <f t="shared" si="3"/>
        <v>40</v>
      </c>
      <c r="R32" s="104" t="s">
        <v>3676</v>
      </c>
      <c r="S32" s="49"/>
      <c r="T32" s="54"/>
      <c r="U32" s="49"/>
      <c r="V32" s="49"/>
      <c r="W32" s="104" t="s">
        <v>4277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3366</v>
      </c>
      <c r="C33" s="90" t="s">
        <v>3519</v>
      </c>
      <c r="D33" s="60"/>
      <c r="E33" s="90" t="s">
        <v>2080</v>
      </c>
      <c r="F33" s="90" t="s">
        <v>629</v>
      </c>
      <c r="G33" s="90" t="s">
        <v>1305</v>
      </c>
      <c r="H33" s="49"/>
      <c r="I33" s="49" t="s">
        <v>1481</v>
      </c>
      <c r="J33" s="90" t="s">
        <v>1306</v>
      </c>
      <c r="K33" s="111">
        <v>31833</v>
      </c>
      <c r="L33" s="103">
        <f t="shared" si="2"/>
        <v>31833</v>
      </c>
      <c r="M33" s="104" t="s">
        <v>3643</v>
      </c>
      <c r="N33" s="53" t="s">
        <v>1601</v>
      </c>
      <c r="O33" s="53" t="s">
        <v>1302</v>
      </c>
      <c r="P33" s="54">
        <v>42501</v>
      </c>
      <c r="Q33" s="84">
        <f t="shared" si="3"/>
        <v>29</v>
      </c>
      <c r="R33" s="104" t="s">
        <v>3677</v>
      </c>
      <c r="S33" s="49"/>
      <c r="T33" s="54"/>
      <c r="U33" s="49"/>
      <c r="V33" s="49"/>
      <c r="W33" s="104" t="s">
        <v>4278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3367</v>
      </c>
      <c r="C34" s="90" t="s">
        <v>3520</v>
      </c>
      <c r="D34" s="60"/>
      <c r="E34" s="90" t="s">
        <v>2080</v>
      </c>
      <c r="F34" s="90" t="s">
        <v>629</v>
      </c>
      <c r="G34" s="90" t="s">
        <v>1308</v>
      </c>
      <c r="H34" s="49"/>
      <c r="I34" s="49" t="s">
        <v>1481</v>
      </c>
      <c r="J34" s="90" t="s">
        <v>1306</v>
      </c>
      <c r="K34" s="111">
        <v>40918</v>
      </c>
      <c r="L34" s="103">
        <f t="shared" si="2"/>
        <v>40918</v>
      </c>
      <c r="M34" s="104" t="s">
        <v>3643</v>
      </c>
      <c r="N34" s="53" t="s">
        <v>1601</v>
      </c>
      <c r="O34" s="53" t="s">
        <v>1302</v>
      </c>
      <c r="P34" s="54">
        <v>42501</v>
      </c>
      <c r="Q34" s="84">
        <f t="shared" si="3"/>
        <v>4</v>
      </c>
      <c r="R34" s="104" t="s">
        <v>3678</v>
      </c>
      <c r="S34" s="49"/>
      <c r="T34" s="54"/>
      <c r="U34" s="49"/>
      <c r="V34" s="49"/>
      <c r="W34" s="104" t="s">
        <v>4279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3368</v>
      </c>
      <c r="C35" s="90" t="s">
        <v>3521</v>
      </c>
      <c r="D35" s="60"/>
      <c r="E35" s="90" t="s">
        <v>2080</v>
      </c>
      <c r="F35" s="90" t="s">
        <v>629</v>
      </c>
      <c r="G35" s="90" t="s">
        <v>1308</v>
      </c>
      <c r="H35" s="49"/>
      <c r="I35" s="49" t="s">
        <v>1481</v>
      </c>
      <c r="J35" s="90" t="s">
        <v>1306</v>
      </c>
      <c r="K35" s="111">
        <v>32179</v>
      </c>
      <c r="L35" s="103">
        <f t="shared" si="2"/>
        <v>32179</v>
      </c>
      <c r="M35" s="104" t="s">
        <v>3643</v>
      </c>
      <c r="N35" s="53" t="s">
        <v>1601</v>
      </c>
      <c r="O35" s="53" t="s">
        <v>1302</v>
      </c>
      <c r="P35" s="54">
        <v>42501</v>
      </c>
      <c r="Q35" s="84">
        <f t="shared" si="3"/>
        <v>28</v>
      </c>
      <c r="R35" s="104" t="s">
        <v>3679</v>
      </c>
      <c r="S35" s="49"/>
      <c r="T35" s="54"/>
      <c r="U35" s="49"/>
      <c r="V35" s="49"/>
      <c r="W35" s="104" t="s">
        <v>4280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3369</v>
      </c>
      <c r="C36" s="90" t="s">
        <v>3522</v>
      </c>
      <c r="D36" s="60"/>
      <c r="E36" s="90" t="s">
        <v>2080</v>
      </c>
      <c r="F36" s="90" t="s">
        <v>629</v>
      </c>
      <c r="G36" s="90" t="s">
        <v>1305</v>
      </c>
      <c r="H36" s="49"/>
      <c r="I36" s="49" t="s">
        <v>1481</v>
      </c>
      <c r="J36" s="90" t="s">
        <v>1306</v>
      </c>
      <c r="K36" s="111">
        <v>31944</v>
      </c>
      <c r="L36" s="103">
        <f t="shared" si="2"/>
        <v>31944</v>
      </c>
      <c r="M36" s="104" t="s">
        <v>3643</v>
      </c>
      <c r="N36" s="53" t="s">
        <v>1601</v>
      </c>
      <c r="O36" s="53" t="s">
        <v>1302</v>
      </c>
      <c r="P36" s="54">
        <v>42501</v>
      </c>
      <c r="Q36" s="84">
        <f t="shared" si="3"/>
        <v>28</v>
      </c>
      <c r="R36" s="104" t="s">
        <v>3680</v>
      </c>
      <c r="S36" s="49"/>
      <c r="T36" s="54"/>
      <c r="U36" s="49"/>
      <c r="V36" s="49"/>
      <c r="W36" s="104" t="s">
        <v>4281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3370</v>
      </c>
      <c r="C37" s="90" t="s">
        <v>3523</v>
      </c>
      <c r="D37" s="60"/>
      <c r="E37" s="90" t="s">
        <v>2080</v>
      </c>
      <c r="F37" s="90" t="s">
        <v>629</v>
      </c>
      <c r="G37" s="90" t="s">
        <v>1308</v>
      </c>
      <c r="H37" s="49"/>
      <c r="I37" s="49" t="s">
        <v>1481</v>
      </c>
      <c r="J37" s="90" t="s">
        <v>1306</v>
      </c>
      <c r="K37" s="111">
        <v>25689</v>
      </c>
      <c r="L37" s="103">
        <f t="shared" si="2"/>
        <v>25689</v>
      </c>
      <c r="M37" s="104" t="s">
        <v>3643</v>
      </c>
      <c r="N37" s="53" t="s">
        <v>1601</v>
      </c>
      <c r="O37" s="53" t="s">
        <v>1302</v>
      </c>
      <c r="P37" s="54">
        <v>42501</v>
      </c>
      <c r="Q37" s="84">
        <f t="shared" si="3"/>
        <v>46</v>
      </c>
      <c r="R37" s="104" t="s">
        <v>3681</v>
      </c>
      <c r="S37" s="49"/>
      <c r="T37" s="54"/>
      <c r="U37" s="49"/>
      <c r="V37" s="49"/>
      <c r="W37" s="104" t="s">
        <v>4282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3371</v>
      </c>
      <c r="C38" s="90" t="s">
        <v>3524</v>
      </c>
      <c r="D38" s="60"/>
      <c r="E38" s="90" t="s">
        <v>2080</v>
      </c>
      <c r="F38" s="90" t="s">
        <v>629</v>
      </c>
      <c r="G38" s="90" t="s">
        <v>1308</v>
      </c>
      <c r="H38" s="49"/>
      <c r="I38" s="49" t="s">
        <v>1481</v>
      </c>
      <c r="J38" s="90" t="s">
        <v>1306</v>
      </c>
      <c r="K38" s="111">
        <v>29218</v>
      </c>
      <c r="L38" s="103">
        <f t="shared" si="2"/>
        <v>29218</v>
      </c>
      <c r="M38" s="104" t="s">
        <v>3643</v>
      </c>
      <c r="N38" s="53" t="s">
        <v>1601</v>
      </c>
      <c r="O38" s="53" t="s">
        <v>1302</v>
      </c>
      <c r="P38" s="54">
        <v>42501</v>
      </c>
      <c r="Q38" s="84">
        <f t="shared" si="3"/>
        <v>36</v>
      </c>
      <c r="R38" s="104" t="s">
        <v>3682</v>
      </c>
      <c r="S38" s="49"/>
      <c r="T38" s="54"/>
      <c r="U38" s="49"/>
      <c r="V38" s="49"/>
      <c r="W38" s="104" t="s">
        <v>4283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3372</v>
      </c>
      <c r="C39" s="90" t="s">
        <v>3525</v>
      </c>
      <c r="D39" s="60"/>
      <c r="E39" s="90" t="s">
        <v>2080</v>
      </c>
      <c r="F39" s="90" t="s">
        <v>629</v>
      </c>
      <c r="G39" s="90" t="s">
        <v>1308</v>
      </c>
      <c r="H39" s="49"/>
      <c r="I39" s="49" t="s">
        <v>1481</v>
      </c>
      <c r="J39" s="90" t="s">
        <v>1306</v>
      </c>
      <c r="K39" s="111">
        <v>26037</v>
      </c>
      <c r="L39" s="103">
        <f t="shared" si="2"/>
        <v>26037</v>
      </c>
      <c r="M39" s="104" t="s">
        <v>3643</v>
      </c>
      <c r="N39" s="53" t="s">
        <v>1601</v>
      </c>
      <c r="O39" s="53" t="s">
        <v>1302</v>
      </c>
      <c r="P39" s="54">
        <v>42501</v>
      </c>
      <c r="Q39" s="84">
        <f t="shared" si="3"/>
        <v>45</v>
      </c>
      <c r="R39" s="104" t="s">
        <v>3683</v>
      </c>
      <c r="S39" s="49"/>
      <c r="T39" s="54"/>
      <c r="U39" s="49"/>
      <c r="V39" s="49"/>
      <c r="W39" s="104" t="s">
        <v>4284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3373</v>
      </c>
      <c r="C40" s="90" t="s">
        <v>3526</v>
      </c>
      <c r="D40" s="60"/>
      <c r="E40" s="90" t="s">
        <v>2080</v>
      </c>
      <c r="F40" s="90" t="s">
        <v>629</v>
      </c>
      <c r="G40" s="90" t="s">
        <v>1308</v>
      </c>
      <c r="H40" s="49"/>
      <c r="I40" s="49" t="s">
        <v>1481</v>
      </c>
      <c r="J40" s="90" t="s">
        <v>1306</v>
      </c>
      <c r="K40" s="111">
        <v>29921</v>
      </c>
      <c r="L40" s="103">
        <f t="shared" si="2"/>
        <v>29921</v>
      </c>
      <c r="M40" s="104" t="s">
        <v>3643</v>
      </c>
      <c r="N40" s="53" t="s">
        <v>1601</v>
      </c>
      <c r="O40" s="53" t="s">
        <v>1302</v>
      </c>
      <c r="P40" s="54">
        <v>42501</v>
      </c>
      <c r="Q40" s="84">
        <f t="shared" si="3"/>
        <v>34</v>
      </c>
      <c r="R40" s="104" t="s">
        <v>3684</v>
      </c>
      <c r="S40" s="49"/>
      <c r="T40" s="54"/>
      <c r="U40" s="49"/>
      <c r="V40" s="49"/>
      <c r="W40" s="104" t="s">
        <v>4285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3374</v>
      </c>
      <c r="C41" s="90" t="s">
        <v>3527</v>
      </c>
      <c r="D41" s="60"/>
      <c r="E41" s="90" t="s">
        <v>2080</v>
      </c>
      <c r="F41" s="90" t="s">
        <v>629</v>
      </c>
      <c r="G41" s="90" t="s">
        <v>1308</v>
      </c>
      <c r="H41" s="49"/>
      <c r="I41" s="49" t="s">
        <v>1481</v>
      </c>
      <c r="J41" s="90" t="s">
        <v>1306</v>
      </c>
      <c r="K41" s="111">
        <v>31659</v>
      </c>
      <c r="L41" s="103">
        <f t="shared" si="2"/>
        <v>31659</v>
      </c>
      <c r="M41" s="104" t="s">
        <v>3643</v>
      </c>
      <c r="N41" s="53" t="s">
        <v>1601</v>
      </c>
      <c r="O41" s="53" t="s">
        <v>1302</v>
      </c>
      <c r="P41" s="54">
        <v>42501</v>
      </c>
      <c r="Q41" s="84">
        <f t="shared" si="3"/>
        <v>29</v>
      </c>
      <c r="R41" s="104" t="s">
        <v>3685</v>
      </c>
      <c r="S41" s="49"/>
      <c r="T41" s="54"/>
      <c r="U41" s="49"/>
      <c r="V41" s="49"/>
      <c r="W41" s="104" t="s">
        <v>4286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3375</v>
      </c>
      <c r="C42" s="90" t="s">
        <v>3528</v>
      </c>
      <c r="D42" s="60"/>
      <c r="E42" s="90" t="s">
        <v>2080</v>
      </c>
      <c r="F42" s="90" t="s">
        <v>629</v>
      </c>
      <c r="G42" s="90" t="s">
        <v>1305</v>
      </c>
      <c r="H42" s="49"/>
      <c r="I42" s="49" t="s">
        <v>1481</v>
      </c>
      <c r="J42" s="90" t="s">
        <v>1306</v>
      </c>
      <c r="K42" s="111">
        <v>32214</v>
      </c>
      <c r="L42" s="103">
        <f t="shared" si="2"/>
        <v>32214</v>
      </c>
      <c r="M42" s="104" t="s">
        <v>3643</v>
      </c>
      <c r="N42" s="53" t="s">
        <v>1601</v>
      </c>
      <c r="O42" s="53" t="s">
        <v>1302</v>
      </c>
      <c r="P42" s="54">
        <v>42501</v>
      </c>
      <c r="Q42" s="84">
        <f t="shared" si="3"/>
        <v>28</v>
      </c>
      <c r="R42" s="104" t="s">
        <v>3686</v>
      </c>
      <c r="S42" s="49"/>
      <c r="T42" s="54"/>
      <c r="U42" s="49"/>
      <c r="V42" s="49"/>
      <c r="W42" s="104" t="s">
        <v>4287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3376</v>
      </c>
      <c r="C43" s="90" t="s">
        <v>3529</v>
      </c>
      <c r="D43" s="60"/>
      <c r="E43" s="90" t="s">
        <v>2080</v>
      </c>
      <c r="F43" s="90" t="s">
        <v>629</v>
      </c>
      <c r="G43" s="90" t="s">
        <v>1308</v>
      </c>
      <c r="H43" s="49"/>
      <c r="I43" s="49" t="s">
        <v>1481</v>
      </c>
      <c r="J43" s="90" t="s">
        <v>1306</v>
      </c>
      <c r="K43" s="111">
        <v>27537</v>
      </c>
      <c r="L43" s="103">
        <f t="shared" si="2"/>
        <v>27537</v>
      </c>
      <c r="M43" s="104" t="s">
        <v>3643</v>
      </c>
      <c r="N43" s="53" t="s">
        <v>1601</v>
      </c>
      <c r="O43" s="53" t="s">
        <v>1302</v>
      </c>
      <c r="P43" s="54">
        <v>42501</v>
      </c>
      <c r="Q43" s="84">
        <f t="shared" si="3"/>
        <v>40</v>
      </c>
      <c r="R43" s="104" t="s">
        <v>3687</v>
      </c>
      <c r="S43" s="49"/>
      <c r="T43" s="54"/>
      <c r="U43" s="49"/>
      <c r="V43" s="49"/>
      <c r="W43" s="104" t="s">
        <v>4288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3377</v>
      </c>
      <c r="C44" s="90" t="s">
        <v>3530</v>
      </c>
      <c r="D44" s="60"/>
      <c r="E44" s="90" t="s">
        <v>2080</v>
      </c>
      <c r="F44" s="90" t="s">
        <v>629</v>
      </c>
      <c r="G44" s="90" t="s">
        <v>1305</v>
      </c>
      <c r="H44" s="49"/>
      <c r="I44" s="49" t="s">
        <v>1481</v>
      </c>
      <c r="J44" s="90" t="s">
        <v>1306</v>
      </c>
      <c r="K44" s="111">
        <v>32661</v>
      </c>
      <c r="L44" s="103">
        <f t="shared" si="2"/>
        <v>32661</v>
      </c>
      <c r="M44" s="104" t="s">
        <v>3643</v>
      </c>
      <c r="N44" s="53" t="s">
        <v>1601</v>
      </c>
      <c r="O44" s="53" t="s">
        <v>1302</v>
      </c>
      <c r="P44" s="54">
        <v>42501</v>
      </c>
      <c r="Q44" s="84">
        <f t="shared" si="3"/>
        <v>26</v>
      </c>
      <c r="R44" s="104" t="s">
        <v>3688</v>
      </c>
      <c r="S44" s="49"/>
      <c r="T44" s="54"/>
      <c r="U44" s="49"/>
      <c r="V44" s="49"/>
      <c r="W44" s="104" t="s">
        <v>4289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3378</v>
      </c>
      <c r="C45" s="90">
        <v>1757090210</v>
      </c>
      <c r="D45" s="60"/>
      <c r="E45" s="90" t="s">
        <v>3640</v>
      </c>
      <c r="F45" s="90" t="s">
        <v>3335</v>
      </c>
      <c r="G45" s="90" t="s">
        <v>1305</v>
      </c>
      <c r="H45" s="49"/>
      <c r="I45" s="49" t="s">
        <v>1481</v>
      </c>
      <c r="J45" s="90" t="s">
        <v>1306</v>
      </c>
      <c r="K45" s="111">
        <v>42298</v>
      </c>
      <c r="L45" s="103">
        <f t="shared" si="2"/>
        <v>42298</v>
      </c>
      <c r="M45" s="104" t="s">
        <v>3643</v>
      </c>
      <c r="N45" s="53" t="s">
        <v>1601</v>
      </c>
      <c r="O45" s="53" t="s">
        <v>1302</v>
      </c>
      <c r="P45" s="54">
        <v>42501</v>
      </c>
      <c r="Q45" s="84">
        <f t="shared" si="3"/>
        <v>0</v>
      </c>
      <c r="R45" s="104" t="s">
        <v>3689</v>
      </c>
      <c r="S45" s="49"/>
      <c r="T45" s="54"/>
      <c r="U45" s="49"/>
      <c r="V45" s="49"/>
      <c r="W45" s="104" t="s">
        <v>4290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3379</v>
      </c>
      <c r="C46" s="90" t="s">
        <v>3531</v>
      </c>
      <c r="D46" s="60"/>
      <c r="E46" s="90" t="s">
        <v>2080</v>
      </c>
      <c r="F46" s="90" t="s">
        <v>629</v>
      </c>
      <c r="G46" s="90" t="s">
        <v>1308</v>
      </c>
      <c r="H46" s="49"/>
      <c r="I46" s="49" t="s">
        <v>1481</v>
      </c>
      <c r="J46" s="90" t="s">
        <v>1306</v>
      </c>
      <c r="K46" s="111">
        <v>39030</v>
      </c>
      <c r="L46" s="103">
        <f t="shared" si="2"/>
        <v>39030</v>
      </c>
      <c r="M46" s="104" t="s">
        <v>3643</v>
      </c>
      <c r="N46" s="53" t="s">
        <v>1601</v>
      </c>
      <c r="O46" s="53" t="s">
        <v>1302</v>
      </c>
      <c r="P46" s="54">
        <v>42501</v>
      </c>
      <c r="Q46" s="84">
        <f t="shared" si="3"/>
        <v>9</v>
      </c>
      <c r="R46" s="104" t="s">
        <v>3690</v>
      </c>
      <c r="S46" s="49"/>
      <c r="T46" s="54"/>
      <c r="U46" s="49"/>
      <c r="V46" s="49"/>
      <c r="W46" s="104" t="s">
        <v>4291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3380</v>
      </c>
      <c r="C47" s="90" t="s">
        <v>3532</v>
      </c>
      <c r="D47" s="60"/>
      <c r="E47" s="90" t="s">
        <v>2080</v>
      </c>
      <c r="F47" s="90" t="s">
        <v>629</v>
      </c>
      <c r="G47" s="90" t="s">
        <v>1305</v>
      </c>
      <c r="H47" s="49"/>
      <c r="I47" s="49" t="s">
        <v>1481</v>
      </c>
      <c r="J47" s="90" t="s">
        <v>1306</v>
      </c>
      <c r="K47" s="111">
        <v>25706</v>
      </c>
      <c r="L47" s="103">
        <f t="shared" si="2"/>
        <v>25706</v>
      </c>
      <c r="M47" s="104" t="s">
        <v>3643</v>
      </c>
      <c r="N47" s="53" t="s">
        <v>1601</v>
      </c>
      <c r="O47" s="53" t="s">
        <v>1302</v>
      </c>
      <c r="P47" s="54">
        <v>42501</v>
      </c>
      <c r="Q47" s="84">
        <f t="shared" si="3"/>
        <v>45</v>
      </c>
      <c r="R47" s="104" t="s">
        <v>3691</v>
      </c>
      <c r="S47" s="49"/>
      <c r="T47" s="54"/>
      <c r="U47" s="49"/>
      <c r="V47" s="49"/>
      <c r="W47" s="104" t="s">
        <v>4292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3381</v>
      </c>
      <c r="C48" s="90" t="s">
        <v>3533</v>
      </c>
      <c r="D48" s="60"/>
      <c r="E48" s="90" t="s">
        <v>2080</v>
      </c>
      <c r="F48" s="90" t="s">
        <v>629</v>
      </c>
      <c r="G48" s="90" t="s">
        <v>1305</v>
      </c>
      <c r="H48" s="49"/>
      <c r="I48" s="49" t="s">
        <v>1481</v>
      </c>
      <c r="J48" s="90" t="s">
        <v>1306</v>
      </c>
      <c r="K48" s="111">
        <v>33922</v>
      </c>
      <c r="L48" s="103">
        <f t="shared" si="2"/>
        <v>33922</v>
      </c>
      <c r="M48" s="104" t="s">
        <v>3643</v>
      </c>
      <c r="N48" s="53" t="s">
        <v>1601</v>
      </c>
      <c r="O48" s="53" t="s">
        <v>1302</v>
      </c>
      <c r="P48" s="54">
        <v>42501</v>
      </c>
      <c r="Q48" s="84">
        <f t="shared" si="3"/>
        <v>23</v>
      </c>
      <c r="R48" s="104" t="s">
        <v>3692</v>
      </c>
      <c r="S48" s="49"/>
      <c r="T48" s="54"/>
      <c r="U48" s="49"/>
      <c r="V48" s="49"/>
      <c r="W48" s="104" t="s">
        <v>4293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3382</v>
      </c>
      <c r="C49" s="90" t="s">
        <v>3534</v>
      </c>
      <c r="D49" s="60"/>
      <c r="E49" s="90" t="s">
        <v>2080</v>
      </c>
      <c r="F49" s="90" t="s">
        <v>629</v>
      </c>
      <c r="G49" s="90" t="s">
        <v>1308</v>
      </c>
      <c r="H49" s="49"/>
      <c r="I49" s="49" t="s">
        <v>1481</v>
      </c>
      <c r="J49" s="90" t="s">
        <v>1306</v>
      </c>
      <c r="K49" s="111">
        <v>42081</v>
      </c>
      <c r="L49" s="103">
        <f t="shared" si="2"/>
        <v>42081</v>
      </c>
      <c r="M49" s="104" t="s">
        <v>3643</v>
      </c>
      <c r="N49" s="53" t="s">
        <v>1601</v>
      </c>
      <c r="O49" s="53" t="s">
        <v>1302</v>
      </c>
      <c r="P49" s="54">
        <v>42501</v>
      </c>
      <c r="Q49" s="84">
        <f t="shared" si="3"/>
        <v>1</v>
      </c>
      <c r="R49" s="104" t="s">
        <v>3693</v>
      </c>
      <c r="S49" s="49"/>
      <c r="T49" s="54"/>
      <c r="U49" s="49"/>
      <c r="V49" s="49"/>
      <c r="W49" s="104" t="s">
        <v>4294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3383</v>
      </c>
      <c r="C50" s="90" t="s">
        <v>3535</v>
      </c>
      <c r="D50" s="60"/>
      <c r="E50" s="90" t="s">
        <v>2080</v>
      </c>
      <c r="F50" s="90" t="s">
        <v>629</v>
      </c>
      <c r="G50" s="90" t="s">
        <v>1308</v>
      </c>
      <c r="H50" s="49"/>
      <c r="I50" s="49" t="s">
        <v>1481</v>
      </c>
      <c r="J50" s="90" t="s">
        <v>1306</v>
      </c>
      <c r="K50" s="111">
        <v>26531</v>
      </c>
      <c r="L50" s="103">
        <f t="shared" si="2"/>
        <v>26531</v>
      </c>
      <c r="M50" s="104" t="s">
        <v>3643</v>
      </c>
      <c r="N50" s="53" t="s">
        <v>1601</v>
      </c>
      <c r="O50" s="53" t="s">
        <v>1302</v>
      </c>
      <c r="P50" s="54">
        <v>42501</v>
      </c>
      <c r="Q50" s="84">
        <f t="shared" si="3"/>
        <v>43</v>
      </c>
      <c r="R50" s="104" t="s">
        <v>3694</v>
      </c>
      <c r="S50" s="49"/>
      <c r="T50" s="54"/>
      <c r="U50" s="49"/>
      <c r="V50" s="49"/>
      <c r="W50" s="104" t="s">
        <v>4295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3384</v>
      </c>
      <c r="C51" s="90" t="s">
        <v>3536</v>
      </c>
      <c r="D51" s="60"/>
      <c r="E51" s="90" t="s">
        <v>2080</v>
      </c>
      <c r="F51" s="90" t="s">
        <v>629</v>
      </c>
      <c r="G51" s="90" t="s">
        <v>1305</v>
      </c>
      <c r="H51" s="49"/>
      <c r="I51" s="49" t="s">
        <v>1481</v>
      </c>
      <c r="J51" s="90" t="s">
        <v>1306</v>
      </c>
      <c r="K51" s="111">
        <v>18958</v>
      </c>
      <c r="L51" s="103">
        <f t="shared" si="2"/>
        <v>18958</v>
      </c>
      <c r="M51" s="104" t="s">
        <v>3643</v>
      </c>
      <c r="N51" s="53" t="s">
        <v>1601</v>
      </c>
      <c r="O51" s="53" t="s">
        <v>1302</v>
      </c>
      <c r="P51" s="54">
        <v>42501</v>
      </c>
      <c r="Q51" s="84">
        <f t="shared" si="3"/>
        <v>64</v>
      </c>
      <c r="R51" s="104" t="s">
        <v>3695</v>
      </c>
      <c r="S51" s="49"/>
      <c r="T51" s="54"/>
      <c r="U51" s="49"/>
      <c r="V51" s="49"/>
      <c r="W51" s="104" t="s">
        <v>4296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3385</v>
      </c>
      <c r="C52" s="90" t="s">
        <v>3537</v>
      </c>
      <c r="D52" s="60"/>
      <c r="E52" s="90" t="s">
        <v>2080</v>
      </c>
      <c r="F52" s="90" t="s">
        <v>629</v>
      </c>
      <c r="G52" s="90" t="s">
        <v>1308</v>
      </c>
      <c r="H52" s="49"/>
      <c r="I52" s="49" t="s">
        <v>1481</v>
      </c>
      <c r="J52" s="90" t="s">
        <v>1306</v>
      </c>
      <c r="K52" s="111">
        <v>29550</v>
      </c>
      <c r="L52" s="103">
        <f t="shared" si="2"/>
        <v>29550</v>
      </c>
      <c r="M52" s="104" t="s">
        <v>3643</v>
      </c>
      <c r="N52" s="53" t="s">
        <v>1601</v>
      </c>
      <c r="O52" s="53" t="s">
        <v>1302</v>
      </c>
      <c r="P52" s="54">
        <v>42501</v>
      </c>
      <c r="Q52" s="84">
        <f t="shared" si="3"/>
        <v>35</v>
      </c>
      <c r="R52" s="104" t="s">
        <v>1504</v>
      </c>
      <c r="S52" s="49"/>
      <c r="T52" s="54"/>
      <c r="U52" s="49"/>
      <c r="V52" s="49"/>
      <c r="W52" s="104" t="s">
        <v>4297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3386</v>
      </c>
      <c r="C53" s="90" t="s">
        <v>3538</v>
      </c>
      <c r="D53" s="60"/>
      <c r="E53" s="90" t="s">
        <v>2080</v>
      </c>
      <c r="F53" s="90" t="s">
        <v>629</v>
      </c>
      <c r="G53" s="90" t="s">
        <v>1305</v>
      </c>
      <c r="H53" s="49"/>
      <c r="I53" s="49" t="s">
        <v>1481</v>
      </c>
      <c r="J53" s="90" t="s">
        <v>1306</v>
      </c>
      <c r="K53" s="111">
        <v>30445</v>
      </c>
      <c r="L53" s="103">
        <f t="shared" si="2"/>
        <v>30445</v>
      </c>
      <c r="M53" s="104" t="s">
        <v>3643</v>
      </c>
      <c r="N53" s="53" t="s">
        <v>1601</v>
      </c>
      <c r="O53" s="53" t="s">
        <v>1302</v>
      </c>
      <c r="P53" s="54">
        <v>42501</v>
      </c>
      <c r="Q53" s="84">
        <f t="shared" si="3"/>
        <v>33</v>
      </c>
      <c r="R53" s="104" t="s">
        <v>3696</v>
      </c>
      <c r="S53" s="49"/>
      <c r="T53" s="54"/>
      <c r="U53" s="49"/>
      <c r="V53" s="49"/>
      <c r="W53" s="104" t="s">
        <v>4298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3387</v>
      </c>
      <c r="C54" s="90" t="s">
        <v>3539</v>
      </c>
      <c r="D54" s="60"/>
      <c r="E54" s="90" t="s">
        <v>2080</v>
      </c>
      <c r="F54" s="90" t="s">
        <v>629</v>
      </c>
      <c r="G54" s="90" t="s">
        <v>1305</v>
      </c>
      <c r="H54" s="49"/>
      <c r="I54" s="49" t="s">
        <v>1481</v>
      </c>
      <c r="J54" s="90" t="s">
        <v>1306</v>
      </c>
      <c r="K54" s="111">
        <v>27197</v>
      </c>
      <c r="L54" s="103">
        <f t="shared" si="2"/>
        <v>27197</v>
      </c>
      <c r="M54" s="104" t="s">
        <v>3643</v>
      </c>
      <c r="N54" s="53" t="s">
        <v>1601</v>
      </c>
      <c r="O54" s="53" t="s">
        <v>1302</v>
      </c>
      <c r="P54" s="54">
        <v>42501</v>
      </c>
      <c r="Q54" s="84">
        <f t="shared" si="3"/>
        <v>41</v>
      </c>
      <c r="R54" s="104" t="s">
        <v>3697</v>
      </c>
      <c r="S54" s="49"/>
      <c r="T54" s="54"/>
      <c r="U54" s="49"/>
      <c r="V54" s="49"/>
      <c r="W54" s="104" t="s">
        <v>4299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3388</v>
      </c>
      <c r="C55" s="90" t="s">
        <v>3540</v>
      </c>
      <c r="D55" s="60"/>
      <c r="E55" s="90" t="s">
        <v>2080</v>
      </c>
      <c r="F55" s="90" t="s">
        <v>629</v>
      </c>
      <c r="G55" s="90" t="s">
        <v>1308</v>
      </c>
      <c r="H55" s="49"/>
      <c r="I55" s="49" t="s">
        <v>1481</v>
      </c>
      <c r="J55" s="90" t="s">
        <v>1306</v>
      </c>
      <c r="K55" s="111">
        <v>36797</v>
      </c>
      <c r="L55" s="103">
        <f t="shared" si="2"/>
        <v>36797</v>
      </c>
      <c r="M55" s="104" t="s">
        <v>3643</v>
      </c>
      <c r="N55" s="53" t="s">
        <v>1601</v>
      </c>
      <c r="O55" s="53" t="s">
        <v>1302</v>
      </c>
      <c r="P55" s="54">
        <v>42501</v>
      </c>
      <c r="Q55" s="84">
        <f t="shared" si="3"/>
        <v>15</v>
      </c>
      <c r="R55" s="104" t="s">
        <v>3698</v>
      </c>
      <c r="S55" s="49"/>
      <c r="T55" s="54"/>
      <c r="U55" s="49"/>
      <c r="V55" s="49"/>
      <c r="W55" s="104" t="s">
        <v>4300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3389</v>
      </c>
      <c r="C56" s="90" t="s">
        <v>3541</v>
      </c>
      <c r="D56" s="60"/>
      <c r="E56" s="90" t="s">
        <v>2080</v>
      </c>
      <c r="F56" s="90" t="s">
        <v>629</v>
      </c>
      <c r="G56" s="90" t="s">
        <v>1305</v>
      </c>
      <c r="H56" s="49"/>
      <c r="I56" s="49" t="s">
        <v>1481</v>
      </c>
      <c r="J56" s="90" t="s">
        <v>1306</v>
      </c>
      <c r="K56" s="111">
        <v>40837</v>
      </c>
      <c r="L56" s="103">
        <f t="shared" si="2"/>
        <v>40837</v>
      </c>
      <c r="M56" s="104" t="s">
        <v>3643</v>
      </c>
      <c r="N56" s="53" t="s">
        <v>1601</v>
      </c>
      <c r="O56" s="53" t="s">
        <v>1302</v>
      </c>
      <c r="P56" s="54">
        <v>42501</v>
      </c>
      <c r="Q56" s="84">
        <f t="shared" si="3"/>
        <v>4</v>
      </c>
      <c r="R56" s="104" t="s">
        <v>3699</v>
      </c>
      <c r="S56" s="49"/>
      <c r="T56" s="54"/>
      <c r="U56" s="49"/>
      <c r="V56" s="49"/>
      <c r="W56" s="104" t="s">
        <v>4301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3390</v>
      </c>
      <c r="C57" s="90" t="s">
        <v>3542</v>
      </c>
      <c r="D57" s="60"/>
      <c r="E57" s="90" t="s">
        <v>2080</v>
      </c>
      <c r="F57" s="90" t="s">
        <v>629</v>
      </c>
      <c r="G57" s="90" t="s">
        <v>1308</v>
      </c>
      <c r="H57" s="49"/>
      <c r="I57" s="49" t="s">
        <v>1481</v>
      </c>
      <c r="J57" s="90" t="s">
        <v>1306</v>
      </c>
      <c r="K57" s="111">
        <v>25413</v>
      </c>
      <c r="L57" s="103">
        <f t="shared" si="2"/>
        <v>25413</v>
      </c>
      <c r="M57" s="104" t="s">
        <v>3643</v>
      </c>
      <c r="N57" s="53" t="s">
        <v>1601</v>
      </c>
      <c r="O57" s="53" t="s">
        <v>1302</v>
      </c>
      <c r="P57" s="54">
        <v>42501</v>
      </c>
      <c r="Q57" s="84">
        <f t="shared" si="3"/>
        <v>46</v>
      </c>
      <c r="R57" s="104" t="s">
        <v>2632</v>
      </c>
      <c r="S57" s="49"/>
      <c r="T57" s="54"/>
      <c r="U57" s="49"/>
      <c r="V57" s="49"/>
      <c r="W57" s="104" t="s">
        <v>4302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3391</v>
      </c>
      <c r="C58" s="90" t="s">
        <v>3543</v>
      </c>
      <c r="D58" s="60"/>
      <c r="E58" s="90" t="s">
        <v>2080</v>
      </c>
      <c r="F58" s="90" t="s">
        <v>629</v>
      </c>
      <c r="G58" s="90" t="s">
        <v>1305</v>
      </c>
      <c r="H58" s="49"/>
      <c r="I58" s="49" t="s">
        <v>1481</v>
      </c>
      <c r="J58" s="90" t="s">
        <v>1306</v>
      </c>
      <c r="K58" s="111">
        <v>27362</v>
      </c>
      <c r="L58" s="103">
        <f t="shared" si="2"/>
        <v>27362</v>
      </c>
      <c r="M58" s="104" t="s">
        <v>3643</v>
      </c>
      <c r="N58" s="53" t="s">
        <v>1601</v>
      </c>
      <c r="O58" s="53" t="s">
        <v>1302</v>
      </c>
      <c r="P58" s="54">
        <v>42501</v>
      </c>
      <c r="Q58" s="84">
        <f t="shared" si="3"/>
        <v>41</v>
      </c>
      <c r="R58" s="104" t="s">
        <v>3700</v>
      </c>
      <c r="S58" s="49"/>
      <c r="T58" s="54"/>
      <c r="U58" s="49"/>
      <c r="V58" s="49"/>
      <c r="W58" s="104" t="s">
        <v>4303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3392</v>
      </c>
      <c r="C59" s="90" t="s">
        <v>3544</v>
      </c>
      <c r="D59" s="60"/>
      <c r="E59" s="90" t="s">
        <v>2080</v>
      </c>
      <c r="F59" s="90" t="s">
        <v>629</v>
      </c>
      <c r="G59" s="90" t="s">
        <v>1305</v>
      </c>
      <c r="H59" s="49"/>
      <c r="I59" s="49" t="s">
        <v>1481</v>
      </c>
      <c r="J59" s="90" t="s">
        <v>1306</v>
      </c>
      <c r="K59" s="111">
        <v>37168</v>
      </c>
      <c r="L59" s="103">
        <f t="shared" si="2"/>
        <v>37168</v>
      </c>
      <c r="M59" s="104" t="s">
        <v>3643</v>
      </c>
      <c r="N59" s="53" t="s">
        <v>1601</v>
      </c>
      <c r="O59" s="53" t="s">
        <v>1302</v>
      </c>
      <c r="P59" s="54">
        <v>42501</v>
      </c>
      <c r="Q59" s="84">
        <f t="shared" si="3"/>
        <v>14</v>
      </c>
      <c r="R59" s="104" t="s">
        <v>3701</v>
      </c>
      <c r="S59" s="49"/>
      <c r="T59" s="54"/>
      <c r="U59" s="49"/>
      <c r="V59" s="49"/>
      <c r="W59" s="104" t="s">
        <v>4304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3393</v>
      </c>
      <c r="C60" s="90" t="s">
        <v>3545</v>
      </c>
      <c r="D60" s="60"/>
      <c r="E60" s="90" t="s">
        <v>2080</v>
      </c>
      <c r="F60" s="90" t="s">
        <v>629</v>
      </c>
      <c r="G60" s="90" t="s">
        <v>1308</v>
      </c>
      <c r="H60" s="49"/>
      <c r="I60" s="49" t="s">
        <v>1481</v>
      </c>
      <c r="J60" s="90" t="s">
        <v>1306</v>
      </c>
      <c r="K60" s="111">
        <v>32800</v>
      </c>
      <c r="L60" s="103">
        <f t="shared" si="2"/>
        <v>32800</v>
      </c>
      <c r="M60" s="104" t="s">
        <v>3643</v>
      </c>
      <c r="N60" s="53" t="s">
        <v>1601</v>
      </c>
      <c r="O60" s="53" t="s">
        <v>1302</v>
      </c>
      <c r="P60" s="54">
        <v>42501</v>
      </c>
      <c r="Q60" s="84">
        <f t="shared" si="3"/>
        <v>26</v>
      </c>
      <c r="R60" s="104" t="s">
        <v>3702</v>
      </c>
      <c r="S60" s="49"/>
      <c r="T60" s="54"/>
      <c r="U60" s="49"/>
      <c r="V60" s="49"/>
      <c r="W60" s="104" t="s">
        <v>4305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3394</v>
      </c>
      <c r="C61" s="90" t="s">
        <v>3546</v>
      </c>
      <c r="D61" s="60"/>
      <c r="E61" s="90" t="s">
        <v>2080</v>
      </c>
      <c r="F61" s="90" t="s">
        <v>629</v>
      </c>
      <c r="G61" s="90" t="s">
        <v>1305</v>
      </c>
      <c r="H61" s="49"/>
      <c r="I61" s="49" t="s">
        <v>1481</v>
      </c>
      <c r="J61" s="90" t="s">
        <v>1306</v>
      </c>
      <c r="K61" s="111">
        <v>31902</v>
      </c>
      <c r="L61" s="103">
        <f t="shared" si="2"/>
        <v>31902</v>
      </c>
      <c r="M61" s="104" t="s">
        <v>3643</v>
      </c>
      <c r="N61" s="53" t="s">
        <v>1601</v>
      </c>
      <c r="O61" s="53" t="s">
        <v>1302</v>
      </c>
      <c r="P61" s="54">
        <v>42501</v>
      </c>
      <c r="Q61" s="84">
        <f t="shared" si="3"/>
        <v>29</v>
      </c>
      <c r="R61" s="104" t="s">
        <v>3703</v>
      </c>
      <c r="S61" s="49"/>
      <c r="T61" s="54"/>
      <c r="U61" s="49"/>
      <c r="V61" s="49"/>
      <c r="W61" s="104" t="s">
        <v>4306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3395</v>
      </c>
      <c r="C62" s="90" t="s">
        <v>3547</v>
      </c>
      <c r="D62" s="60"/>
      <c r="E62" s="90" t="s">
        <v>2080</v>
      </c>
      <c r="F62" s="90" t="s">
        <v>629</v>
      </c>
      <c r="G62" s="90" t="s">
        <v>1308</v>
      </c>
      <c r="H62" s="49"/>
      <c r="I62" s="49" t="s">
        <v>1481</v>
      </c>
      <c r="J62" s="90" t="s">
        <v>1306</v>
      </c>
      <c r="K62" s="111">
        <v>32420</v>
      </c>
      <c r="L62" s="103">
        <f t="shared" si="2"/>
        <v>32420</v>
      </c>
      <c r="M62" s="104" t="s">
        <v>3643</v>
      </c>
      <c r="N62" s="53" t="s">
        <v>1601</v>
      </c>
      <c r="O62" s="53" t="s">
        <v>1302</v>
      </c>
      <c r="P62" s="54">
        <v>42501</v>
      </c>
      <c r="Q62" s="84">
        <f t="shared" si="3"/>
        <v>27</v>
      </c>
      <c r="R62" s="104" t="s">
        <v>3704</v>
      </c>
      <c r="S62" s="49"/>
      <c r="T62" s="54"/>
      <c r="U62" s="49"/>
      <c r="V62" s="49"/>
      <c r="W62" s="104" t="s">
        <v>4307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3396</v>
      </c>
      <c r="C63" s="90">
        <v>505240728</v>
      </c>
      <c r="D63" s="60"/>
      <c r="E63" s="90" t="s">
        <v>3641</v>
      </c>
      <c r="F63" s="90" t="s">
        <v>3642</v>
      </c>
      <c r="G63" s="90" t="s">
        <v>1305</v>
      </c>
      <c r="H63" s="49"/>
      <c r="I63" s="49" t="s">
        <v>1481</v>
      </c>
      <c r="J63" s="90" t="s">
        <v>1306</v>
      </c>
      <c r="K63" s="111">
        <v>42433</v>
      </c>
      <c r="L63" s="103">
        <f t="shared" si="2"/>
        <v>42433</v>
      </c>
      <c r="M63" s="104" t="s">
        <v>3643</v>
      </c>
      <c r="N63" s="53" t="s">
        <v>1601</v>
      </c>
      <c r="O63" s="53" t="s">
        <v>1302</v>
      </c>
      <c r="P63" s="54">
        <v>42501</v>
      </c>
      <c r="Q63" s="84">
        <f t="shared" si="3"/>
        <v>0</v>
      </c>
      <c r="R63" s="104" t="s">
        <v>3705</v>
      </c>
      <c r="S63" s="49"/>
      <c r="T63" s="54"/>
      <c r="U63" s="49"/>
      <c r="V63" s="49"/>
      <c r="W63" s="104" t="s">
        <v>4308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3397</v>
      </c>
      <c r="C64" s="90" t="s">
        <v>3548</v>
      </c>
      <c r="D64" s="60"/>
      <c r="E64" s="90" t="s">
        <v>2080</v>
      </c>
      <c r="F64" s="90" t="s">
        <v>629</v>
      </c>
      <c r="G64" s="90" t="s">
        <v>1308</v>
      </c>
      <c r="H64" s="49"/>
      <c r="I64" s="49" t="s">
        <v>1481</v>
      </c>
      <c r="J64" s="90" t="s">
        <v>1306</v>
      </c>
      <c r="K64" s="111">
        <v>32897</v>
      </c>
      <c r="L64" s="103">
        <f t="shared" si="2"/>
        <v>32897</v>
      </c>
      <c r="M64" s="104" t="s">
        <v>3643</v>
      </c>
      <c r="N64" s="53" t="s">
        <v>1601</v>
      </c>
      <c r="O64" s="53" t="s">
        <v>1302</v>
      </c>
      <c r="P64" s="54">
        <v>42501</v>
      </c>
      <c r="Q64" s="84">
        <f t="shared" si="3"/>
        <v>26</v>
      </c>
      <c r="R64" s="104" t="s">
        <v>3706</v>
      </c>
      <c r="S64" s="49"/>
      <c r="T64" s="54"/>
      <c r="U64" s="49"/>
      <c r="V64" s="49"/>
      <c r="W64" s="104" t="s">
        <v>4309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3398</v>
      </c>
      <c r="C65" s="90" t="s">
        <v>3549</v>
      </c>
      <c r="D65" s="60"/>
      <c r="E65" s="90" t="s">
        <v>2080</v>
      </c>
      <c r="F65" s="90" t="s">
        <v>629</v>
      </c>
      <c r="G65" s="90" t="s">
        <v>1305</v>
      </c>
      <c r="H65" s="49"/>
      <c r="I65" s="49" t="s">
        <v>1481</v>
      </c>
      <c r="J65" s="90" t="s">
        <v>1306</v>
      </c>
      <c r="K65" s="111">
        <v>33876</v>
      </c>
      <c r="L65" s="103">
        <f t="shared" si="2"/>
        <v>33876</v>
      </c>
      <c r="M65" s="104" t="s">
        <v>3643</v>
      </c>
      <c r="N65" s="53" t="s">
        <v>1601</v>
      </c>
      <c r="O65" s="53" t="s">
        <v>1302</v>
      </c>
      <c r="P65" s="54">
        <v>42501</v>
      </c>
      <c r="Q65" s="84">
        <f t="shared" si="3"/>
        <v>23</v>
      </c>
      <c r="R65" s="104" t="s">
        <v>3707</v>
      </c>
      <c r="S65" s="49"/>
      <c r="T65" s="54"/>
      <c r="U65" s="49"/>
      <c r="V65" s="49"/>
      <c r="W65" s="104" t="s">
        <v>4310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3399</v>
      </c>
      <c r="C66" s="90" t="s">
        <v>3550</v>
      </c>
      <c r="D66" s="60"/>
      <c r="E66" s="90" t="s">
        <v>2080</v>
      </c>
      <c r="F66" s="90" t="s">
        <v>629</v>
      </c>
      <c r="G66" s="90" t="s">
        <v>1308</v>
      </c>
      <c r="H66" s="49"/>
      <c r="I66" s="49" t="s">
        <v>1481</v>
      </c>
      <c r="J66" s="90" t="s">
        <v>1306</v>
      </c>
      <c r="K66" s="111">
        <v>31527</v>
      </c>
      <c r="L66" s="103">
        <f t="shared" si="2"/>
        <v>31527</v>
      </c>
      <c r="M66" s="104" t="s">
        <v>3643</v>
      </c>
      <c r="N66" s="53" t="s">
        <v>1601</v>
      </c>
      <c r="O66" s="53" t="s">
        <v>1302</v>
      </c>
      <c r="P66" s="54">
        <v>42501</v>
      </c>
      <c r="Q66" s="84">
        <f t="shared" si="3"/>
        <v>30</v>
      </c>
      <c r="R66" s="104" t="s">
        <v>3708</v>
      </c>
      <c r="S66" s="49"/>
      <c r="T66" s="54"/>
      <c r="U66" s="49"/>
      <c r="V66" s="49"/>
      <c r="W66" s="104" t="s">
        <v>4311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3400</v>
      </c>
      <c r="C67" s="90" t="s">
        <v>3551</v>
      </c>
      <c r="D67" s="60"/>
      <c r="E67" s="90" t="s">
        <v>2080</v>
      </c>
      <c r="F67" s="90" t="s">
        <v>629</v>
      </c>
      <c r="G67" s="90" t="s">
        <v>1308</v>
      </c>
      <c r="H67" s="49"/>
      <c r="I67" s="49" t="s">
        <v>1481</v>
      </c>
      <c r="J67" s="90" t="s">
        <v>1306</v>
      </c>
      <c r="K67" s="111">
        <v>29587</v>
      </c>
      <c r="L67" s="103">
        <f t="shared" si="2"/>
        <v>29587</v>
      </c>
      <c r="M67" s="104" t="s">
        <v>3643</v>
      </c>
      <c r="N67" s="53" t="s">
        <v>1601</v>
      </c>
      <c r="O67" s="53" t="s">
        <v>1302</v>
      </c>
      <c r="P67" s="54">
        <v>42501</v>
      </c>
      <c r="Q67" s="84">
        <f t="shared" si="3"/>
        <v>35</v>
      </c>
      <c r="R67" s="104" t="s">
        <v>3709</v>
      </c>
      <c r="S67" s="49"/>
      <c r="T67" s="54"/>
      <c r="U67" s="49"/>
      <c r="V67" s="49"/>
      <c r="W67" s="104" t="s">
        <v>4312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3401</v>
      </c>
      <c r="C68" s="90" t="s">
        <v>3552</v>
      </c>
      <c r="D68" s="60"/>
      <c r="E68" s="90" t="s">
        <v>2080</v>
      </c>
      <c r="F68" s="90" t="s">
        <v>629</v>
      </c>
      <c r="G68" s="90" t="s">
        <v>1308</v>
      </c>
      <c r="H68" s="49"/>
      <c r="I68" s="49" t="s">
        <v>1481</v>
      </c>
      <c r="J68" s="90" t="s">
        <v>1306</v>
      </c>
      <c r="K68" s="111">
        <v>31100</v>
      </c>
      <c r="L68" s="103">
        <f t="shared" ref="L68:L131" si="4">K68</f>
        <v>31100</v>
      </c>
      <c r="M68" s="104" t="s">
        <v>3643</v>
      </c>
      <c r="N68" s="53" t="s">
        <v>1601</v>
      </c>
      <c r="O68" s="53" t="s">
        <v>1302</v>
      </c>
      <c r="P68" s="54">
        <v>42501</v>
      </c>
      <c r="Q68" s="84">
        <f t="shared" ref="Q68:Q131" si="5">INT(YEARFRAC(K68,P68))</f>
        <v>31</v>
      </c>
      <c r="R68" s="104" t="s">
        <v>3710</v>
      </c>
      <c r="S68" s="49"/>
      <c r="T68" s="54"/>
      <c r="U68" s="49"/>
      <c r="V68" s="49"/>
      <c r="W68" s="104" t="s">
        <v>4313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3402</v>
      </c>
      <c r="C69" s="90" t="s">
        <v>3553</v>
      </c>
      <c r="D69" s="60"/>
      <c r="E69" s="90" t="s">
        <v>2080</v>
      </c>
      <c r="F69" s="90" t="s">
        <v>629</v>
      </c>
      <c r="G69" s="90" t="s">
        <v>1305</v>
      </c>
      <c r="H69" s="49"/>
      <c r="I69" s="49" t="s">
        <v>1481</v>
      </c>
      <c r="J69" s="90" t="s">
        <v>1306</v>
      </c>
      <c r="K69" s="111">
        <v>29811</v>
      </c>
      <c r="L69" s="103">
        <f t="shared" si="4"/>
        <v>29811</v>
      </c>
      <c r="M69" s="104" t="s">
        <v>3643</v>
      </c>
      <c r="N69" s="53" t="s">
        <v>1601</v>
      </c>
      <c r="O69" s="53" t="s">
        <v>1302</v>
      </c>
      <c r="P69" s="54">
        <v>42501</v>
      </c>
      <c r="Q69" s="84">
        <f t="shared" si="5"/>
        <v>34</v>
      </c>
      <c r="R69" s="104" t="s">
        <v>3711</v>
      </c>
      <c r="S69" s="49"/>
      <c r="T69" s="54"/>
      <c r="U69" s="49"/>
      <c r="V69" s="49"/>
      <c r="W69" s="104" t="s">
        <v>4314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3403</v>
      </c>
      <c r="C70" s="90" t="s">
        <v>3554</v>
      </c>
      <c r="D70" s="60"/>
      <c r="E70" s="90" t="s">
        <v>2080</v>
      </c>
      <c r="F70" s="90" t="s">
        <v>629</v>
      </c>
      <c r="G70" s="90" t="s">
        <v>1308</v>
      </c>
      <c r="H70" s="49"/>
      <c r="I70" s="49" t="s">
        <v>1481</v>
      </c>
      <c r="J70" s="90" t="s">
        <v>1306</v>
      </c>
      <c r="K70" s="111">
        <v>31335</v>
      </c>
      <c r="L70" s="103">
        <f t="shared" si="4"/>
        <v>31335</v>
      </c>
      <c r="M70" s="104" t="s">
        <v>3643</v>
      </c>
      <c r="N70" s="53" t="s">
        <v>1601</v>
      </c>
      <c r="O70" s="53" t="s">
        <v>1302</v>
      </c>
      <c r="P70" s="54">
        <v>42501</v>
      </c>
      <c r="Q70" s="84">
        <f t="shared" si="5"/>
        <v>30</v>
      </c>
      <c r="R70" s="104" t="s">
        <v>3712</v>
      </c>
      <c r="S70" s="49"/>
      <c r="T70" s="54"/>
      <c r="U70" s="49"/>
      <c r="V70" s="49"/>
      <c r="W70" s="104" t="s">
        <v>4315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3404</v>
      </c>
      <c r="C71" s="90" t="s">
        <v>3555</v>
      </c>
      <c r="D71" s="60"/>
      <c r="E71" s="90" t="s">
        <v>2080</v>
      </c>
      <c r="F71" s="90" t="s">
        <v>629</v>
      </c>
      <c r="G71" s="90" t="s">
        <v>1308</v>
      </c>
      <c r="H71" s="49"/>
      <c r="I71" s="49" t="s">
        <v>1481</v>
      </c>
      <c r="J71" s="90" t="s">
        <v>1306</v>
      </c>
      <c r="K71" s="111">
        <v>31039</v>
      </c>
      <c r="L71" s="103">
        <f t="shared" si="4"/>
        <v>31039</v>
      </c>
      <c r="M71" s="104" t="s">
        <v>3643</v>
      </c>
      <c r="N71" s="53" t="s">
        <v>1601</v>
      </c>
      <c r="O71" s="53" t="s">
        <v>1302</v>
      </c>
      <c r="P71" s="54">
        <v>42501</v>
      </c>
      <c r="Q71" s="84">
        <f t="shared" si="5"/>
        <v>31</v>
      </c>
      <c r="R71" s="104" t="s">
        <v>3713</v>
      </c>
      <c r="S71" s="49"/>
      <c r="T71" s="54"/>
      <c r="U71" s="49"/>
      <c r="V71" s="49"/>
      <c r="W71" s="104" t="s">
        <v>4316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3405</v>
      </c>
      <c r="C72" s="90" t="s">
        <v>3556</v>
      </c>
      <c r="D72" s="60"/>
      <c r="E72" s="90" t="s">
        <v>2080</v>
      </c>
      <c r="F72" s="90" t="s">
        <v>629</v>
      </c>
      <c r="G72" s="90" t="s">
        <v>1305</v>
      </c>
      <c r="H72" s="49"/>
      <c r="I72" s="49" t="s">
        <v>1481</v>
      </c>
      <c r="J72" s="90" t="s">
        <v>1306</v>
      </c>
      <c r="K72" s="111">
        <v>30751</v>
      </c>
      <c r="L72" s="103">
        <f t="shared" si="4"/>
        <v>30751</v>
      </c>
      <c r="M72" s="104" t="s">
        <v>3643</v>
      </c>
      <c r="N72" s="53" t="s">
        <v>1601</v>
      </c>
      <c r="O72" s="53" t="s">
        <v>1302</v>
      </c>
      <c r="P72" s="54">
        <v>42501</v>
      </c>
      <c r="Q72" s="84">
        <f t="shared" si="5"/>
        <v>32</v>
      </c>
      <c r="R72" s="104" t="s">
        <v>3714</v>
      </c>
      <c r="S72" s="49"/>
      <c r="T72" s="54"/>
      <c r="U72" s="49"/>
      <c r="V72" s="49"/>
      <c r="W72" s="104" t="s">
        <v>4317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3406</v>
      </c>
      <c r="C73" s="90" t="s">
        <v>3557</v>
      </c>
      <c r="D73" s="60"/>
      <c r="E73" s="90" t="s">
        <v>2080</v>
      </c>
      <c r="F73" s="90" t="s">
        <v>629</v>
      </c>
      <c r="G73" s="90" t="s">
        <v>1308</v>
      </c>
      <c r="H73" s="49"/>
      <c r="I73" s="49" t="s">
        <v>1481</v>
      </c>
      <c r="J73" s="90" t="s">
        <v>1306</v>
      </c>
      <c r="K73" s="111">
        <v>40766</v>
      </c>
      <c r="L73" s="103">
        <f t="shared" si="4"/>
        <v>40766</v>
      </c>
      <c r="M73" s="104" t="s">
        <v>3643</v>
      </c>
      <c r="N73" s="53" t="s">
        <v>1601</v>
      </c>
      <c r="O73" s="53" t="s">
        <v>1302</v>
      </c>
      <c r="P73" s="54">
        <v>42501</v>
      </c>
      <c r="Q73" s="84">
        <f t="shared" si="5"/>
        <v>4</v>
      </c>
      <c r="R73" s="104" t="s">
        <v>3715</v>
      </c>
      <c r="S73" s="49"/>
      <c r="T73" s="54"/>
      <c r="U73" s="49"/>
      <c r="V73" s="49"/>
      <c r="W73" s="104" t="s">
        <v>4318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3407</v>
      </c>
      <c r="C74" s="90" t="s">
        <v>3558</v>
      </c>
      <c r="D74" s="60"/>
      <c r="E74" s="90" t="s">
        <v>2080</v>
      </c>
      <c r="F74" s="90" t="s">
        <v>629</v>
      </c>
      <c r="G74" s="90" t="s">
        <v>1305</v>
      </c>
      <c r="H74" s="49"/>
      <c r="I74" s="49" t="s">
        <v>1481</v>
      </c>
      <c r="J74" s="90" t="s">
        <v>1306</v>
      </c>
      <c r="K74" s="111">
        <v>41924</v>
      </c>
      <c r="L74" s="103">
        <f t="shared" si="4"/>
        <v>41924</v>
      </c>
      <c r="M74" s="104" t="s">
        <v>3643</v>
      </c>
      <c r="N74" s="53" t="s">
        <v>1601</v>
      </c>
      <c r="O74" s="53" t="s">
        <v>1302</v>
      </c>
      <c r="P74" s="54">
        <v>42501</v>
      </c>
      <c r="Q74" s="84">
        <f t="shared" si="5"/>
        <v>1</v>
      </c>
      <c r="R74" s="104" t="s">
        <v>3716</v>
      </c>
      <c r="S74" s="49"/>
      <c r="T74" s="54"/>
      <c r="U74" s="49"/>
      <c r="V74" s="49"/>
      <c r="W74" s="104" t="s">
        <v>4319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3408</v>
      </c>
      <c r="C75" s="90" t="s">
        <v>3559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11">
        <v>26682</v>
      </c>
      <c r="L75" s="103">
        <f t="shared" si="4"/>
        <v>26682</v>
      </c>
      <c r="M75" s="104" t="s">
        <v>3643</v>
      </c>
      <c r="N75" s="53" t="s">
        <v>1601</v>
      </c>
      <c r="O75" s="53" t="s">
        <v>1302</v>
      </c>
      <c r="P75" s="54">
        <v>42501</v>
      </c>
      <c r="Q75" s="84">
        <f t="shared" si="5"/>
        <v>43</v>
      </c>
      <c r="R75" s="104" t="s">
        <v>3717</v>
      </c>
      <c r="S75" s="49"/>
      <c r="T75" s="54"/>
      <c r="U75" s="49"/>
      <c r="V75" s="49"/>
      <c r="W75" s="104" t="s">
        <v>4320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3409</v>
      </c>
      <c r="C76" s="90" t="s">
        <v>3560</v>
      </c>
      <c r="D76" s="60"/>
      <c r="E76" s="90" t="s">
        <v>2080</v>
      </c>
      <c r="F76" s="90" t="s">
        <v>629</v>
      </c>
      <c r="G76" s="90" t="s">
        <v>1308</v>
      </c>
      <c r="H76" s="49"/>
      <c r="I76" s="49" t="s">
        <v>1481</v>
      </c>
      <c r="J76" s="90" t="s">
        <v>1306</v>
      </c>
      <c r="K76" s="111">
        <v>33332</v>
      </c>
      <c r="L76" s="103">
        <f t="shared" si="4"/>
        <v>33332</v>
      </c>
      <c r="M76" s="104" t="s">
        <v>3643</v>
      </c>
      <c r="N76" s="53" t="s">
        <v>1601</v>
      </c>
      <c r="O76" s="53" t="s">
        <v>1302</v>
      </c>
      <c r="P76" s="54">
        <v>42501</v>
      </c>
      <c r="Q76" s="84">
        <f t="shared" si="5"/>
        <v>25</v>
      </c>
      <c r="R76" s="104" t="s">
        <v>3718</v>
      </c>
      <c r="S76" s="49"/>
      <c r="T76" s="54"/>
      <c r="U76" s="49"/>
      <c r="V76" s="49"/>
      <c r="W76" s="104" t="s">
        <v>4321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3410</v>
      </c>
      <c r="C77" s="90" t="s">
        <v>3561</v>
      </c>
      <c r="D77" s="60"/>
      <c r="E77" s="90" t="s">
        <v>2080</v>
      </c>
      <c r="F77" s="90" t="s">
        <v>629</v>
      </c>
      <c r="G77" s="90" t="s">
        <v>1305</v>
      </c>
      <c r="H77" s="49"/>
      <c r="I77" s="49" t="s">
        <v>1481</v>
      </c>
      <c r="J77" s="90" t="s">
        <v>1306</v>
      </c>
      <c r="K77" s="111">
        <v>33130</v>
      </c>
      <c r="L77" s="103">
        <f t="shared" si="4"/>
        <v>33130</v>
      </c>
      <c r="M77" s="104" t="s">
        <v>3643</v>
      </c>
      <c r="N77" s="53" t="s">
        <v>1601</v>
      </c>
      <c r="O77" s="53" t="s">
        <v>1302</v>
      </c>
      <c r="P77" s="54">
        <v>42501</v>
      </c>
      <c r="Q77" s="84">
        <f t="shared" si="5"/>
        <v>25</v>
      </c>
      <c r="R77" s="104" t="s">
        <v>3719</v>
      </c>
      <c r="S77" s="49"/>
      <c r="T77" s="54"/>
      <c r="U77" s="49"/>
      <c r="V77" s="49"/>
      <c r="W77" s="104" t="s">
        <v>4322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3411</v>
      </c>
      <c r="C78" s="90" t="s">
        <v>3562</v>
      </c>
      <c r="D78" s="60"/>
      <c r="E78" s="90" t="s">
        <v>2080</v>
      </c>
      <c r="F78" s="90" t="s">
        <v>629</v>
      </c>
      <c r="G78" s="90" t="s">
        <v>1305</v>
      </c>
      <c r="H78" s="49"/>
      <c r="I78" s="49" t="s">
        <v>1481</v>
      </c>
      <c r="J78" s="90" t="s">
        <v>1306</v>
      </c>
      <c r="K78" s="111">
        <v>40929</v>
      </c>
      <c r="L78" s="103">
        <f t="shared" si="4"/>
        <v>40929</v>
      </c>
      <c r="M78" s="104" t="s">
        <v>3643</v>
      </c>
      <c r="N78" s="53" t="s">
        <v>1601</v>
      </c>
      <c r="O78" s="53" t="s">
        <v>1302</v>
      </c>
      <c r="P78" s="54">
        <v>42501</v>
      </c>
      <c r="Q78" s="84">
        <f t="shared" si="5"/>
        <v>4</v>
      </c>
      <c r="R78" s="104" t="s">
        <v>3720</v>
      </c>
      <c r="S78" s="49"/>
      <c r="T78" s="54"/>
      <c r="U78" s="49"/>
      <c r="V78" s="49"/>
      <c r="W78" s="104" t="s">
        <v>4323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3412</v>
      </c>
      <c r="C79" s="90" t="s">
        <v>3563</v>
      </c>
      <c r="D79" s="60"/>
      <c r="E79" s="90" t="s">
        <v>2080</v>
      </c>
      <c r="F79" s="90" t="s">
        <v>629</v>
      </c>
      <c r="G79" s="90" t="s">
        <v>1305</v>
      </c>
      <c r="H79" s="49"/>
      <c r="I79" s="49" t="s">
        <v>1481</v>
      </c>
      <c r="J79" s="90" t="s">
        <v>1306</v>
      </c>
      <c r="K79" s="111">
        <v>24041</v>
      </c>
      <c r="L79" s="103">
        <f t="shared" si="4"/>
        <v>24041</v>
      </c>
      <c r="M79" s="104" t="s">
        <v>3643</v>
      </c>
      <c r="N79" s="53" t="s">
        <v>1601</v>
      </c>
      <c r="O79" s="53" t="s">
        <v>1302</v>
      </c>
      <c r="P79" s="54">
        <v>42501</v>
      </c>
      <c r="Q79" s="84">
        <f t="shared" si="5"/>
        <v>50</v>
      </c>
      <c r="R79" s="104" t="s">
        <v>3721</v>
      </c>
      <c r="S79" s="49"/>
      <c r="T79" s="54"/>
      <c r="U79" s="49"/>
      <c r="V79" s="49"/>
      <c r="W79" s="104" t="s">
        <v>4324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3413</v>
      </c>
      <c r="C80" s="90" t="s">
        <v>3564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11">
        <v>29825</v>
      </c>
      <c r="L80" s="103">
        <f t="shared" si="4"/>
        <v>29825</v>
      </c>
      <c r="M80" s="104" t="s">
        <v>3643</v>
      </c>
      <c r="N80" s="53" t="s">
        <v>1601</v>
      </c>
      <c r="O80" s="53" t="s">
        <v>1302</v>
      </c>
      <c r="P80" s="54">
        <v>42501</v>
      </c>
      <c r="Q80" s="84">
        <f t="shared" si="5"/>
        <v>34</v>
      </c>
      <c r="R80" s="104" t="s">
        <v>1497</v>
      </c>
      <c r="S80" s="49"/>
      <c r="T80" s="54"/>
      <c r="U80" s="49"/>
      <c r="V80" s="49"/>
      <c r="W80" s="104" t="s">
        <v>4325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3414</v>
      </c>
      <c r="C81" s="90" t="s">
        <v>3565</v>
      </c>
      <c r="D81" s="60"/>
      <c r="E81" s="90" t="s">
        <v>2080</v>
      </c>
      <c r="F81" s="90" t="s">
        <v>629</v>
      </c>
      <c r="G81" s="90" t="s">
        <v>1305</v>
      </c>
      <c r="H81" s="49"/>
      <c r="I81" s="49" t="s">
        <v>1481</v>
      </c>
      <c r="J81" s="90" t="s">
        <v>1306</v>
      </c>
      <c r="K81" s="111">
        <v>30725</v>
      </c>
      <c r="L81" s="103">
        <f t="shared" si="4"/>
        <v>30725</v>
      </c>
      <c r="M81" s="104" t="s">
        <v>3643</v>
      </c>
      <c r="N81" s="53" t="s">
        <v>1601</v>
      </c>
      <c r="O81" s="53" t="s">
        <v>1302</v>
      </c>
      <c r="P81" s="54">
        <v>42501</v>
      </c>
      <c r="Q81" s="84">
        <f t="shared" si="5"/>
        <v>32</v>
      </c>
      <c r="R81" s="104" t="s">
        <v>3722</v>
      </c>
      <c r="S81" s="49"/>
      <c r="T81" s="54"/>
      <c r="U81" s="49"/>
      <c r="V81" s="49"/>
      <c r="W81" s="104" t="s">
        <v>4326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3415</v>
      </c>
      <c r="C82" s="90" t="s">
        <v>3566</v>
      </c>
      <c r="D82" s="60"/>
      <c r="E82" s="90" t="s">
        <v>2080</v>
      </c>
      <c r="F82" s="90" t="s">
        <v>629</v>
      </c>
      <c r="G82" s="90" t="s">
        <v>1305</v>
      </c>
      <c r="H82" s="49"/>
      <c r="I82" s="49" t="s">
        <v>1481</v>
      </c>
      <c r="J82" s="90" t="s">
        <v>1306</v>
      </c>
      <c r="K82" s="111">
        <v>40218</v>
      </c>
      <c r="L82" s="103">
        <f t="shared" si="4"/>
        <v>40218</v>
      </c>
      <c r="M82" s="104" t="s">
        <v>3643</v>
      </c>
      <c r="N82" s="53" t="s">
        <v>1601</v>
      </c>
      <c r="O82" s="53" t="s">
        <v>1302</v>
      </c>
      <c r="P82" s="54">
        <v>42501</v>
      </c>
      <c r="Q82" s="84">
        <f t="shared" si="5"/>
        <v>6</v>
      </c>
      <c r="R82" s="104" t="s">
        <v>3723</v>
      </c>
      <c r="S82" s="49"/>
      <c r="T82" s="54"/>
      <c r="U82" s="49"/>
      <c r="V82" s="49"/>
      <c r="W82" s="104" t="s">
        <v>4327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3416</v>
      </c>
      <c r="C83" s="90" t="s">
        <v>3567</v>
      </c>
      <c r="D83" s="60"/>
      <c r="E83" s="90" t="s">
        <v>2080</v>
      </c>
      <c r="F83" s="90" t="s">
        <v>629</v>
      </c>
      <c r="G83" s="90" t="s">
        <v>1308</v>
      </c>
      <c r="H83" s="49"/>
      <c r="I83" s="49" t="s">
        <v>1481</v>
      </c>
      <c r="J83" s="90" t="s">
        <v>1306</v>
      </c>
      <c r="K83" s="111">
        <v>24301</v>
      </c>
      <c r="L83" s="103">
        <f t="shared" si="4"/>
        <v>24301</v>
      </c>
      <c r="M83" s="104" t="s">
        <v>3643</v>
      </c>
      <c r="N83" s="53" t="s">
        <v>1601</v>
      </c>
      <c r="O83" s="53" t="s">
        <v>1302</v>
      </c>
      <c r="P83" s="54">
        <v>42501</v>
      </c>
      <c r="Q83" s="84">
        <f t="shared" si="5"/>
        <v>49</v>
      </c>
      <c r="R83" s="104" t="s">
        <v>3724</v>
      </c>
      <c r="S83" s="49"/>
      <c r="T83" s="54"/>
      <c r="U83" s="49"/>
      <c r="V83" s="49"/>
      <c r="W83" s="104" t="s">
        <v>4328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3417</v>
      </c>
      <c r="C84" s="90" t="s">
        <v>3568</v>
      </c>
      <c r="D84" s="60"/>
      <c r="E84" s="90" t="s">
        <v>2080</v>
      </c>
      <c r="F84" s="90" t="s">
        <v>629</v>
      </c>
      <c r="G84" s="90" t="s">
        <v>1305</v>
      </c>
      <c r="H84" s="49"/>
      <c r="I84" s="49" t="s">
        <v>1481</v>
      </c>
      <c r="J84" s="90" t="s">
        <v>1306</v>
      </c>
      <c r="K84" s="111">
        <v>23655</v>
      </c>
      <c r="L84" s="103">
        <f t="shared" si="4"/>
        <v>23655</v>
      </c>
      <c r="M84" s="104" t="s">
        <v>3643</v>
      </c>
      <c r="N84" s="53" t="s">
        <v>1601</v>
      </c>
      <c r="O84" s="53" t="s">
        <v>1302</v>
      </c>
      <c r="P84" s="54">
        <v>42501</v>
      </c>
      <c r="Q84" s="84">
        <f t="shared" si="5"/>
        <v>51</v>
      </c>
      <c r="R84" s="104" t="s">
        <v>3725</v>
      </c>
      <c r="S84" s="49"/>
      <c r="T84" s="54"/>
      <c r="U84" s="49"/>
      <c r="V84" s="49"/>
      <c r="W84" s="104" t="s">
        <v>4329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3418</v>
      </c>
      <c r="C85" s="90" t="s">
        <v>3569</v>
      </c>
      <c r="D85" s="60"/>
      <c r="E85" s="90" t="s">
        <v>2080</v>
      </c>
      <c r="F85" s="90" t="s">
        <v>629</v>
      </c>
      <c r="G85" s="90" t="s">
        <v>1308</v>
      </c>
      <c r="H85" s="49"/>
      <c r="I85" s="49" t="s">
        <v>1481</v>
      </c>
      <c r="J85" s="90" t="s">
        <v>1306</v>
      </c>
      <c r="K85" s="111">
        <v>27964</v>
      </c>
      <c r="L85" s="103">
        <f t="shared" si="4"/>
        <v>27964</v>
      </c>
      <c r="M85" s="104" t="s">
        <v>3643</v>
      </c>
      <c r="N85" s="53" t="s">
        <v>1601</v>
      </c>
      <c r="O85" s="53" t="s">
        <v>1302</v>
      </c>
      <c r="P85" s="54">
        <v>42501</v>
      </c>
      <c r="Q85" s="84">
        <f t="shared" si="5"/>
        <v>39</v>
      </c>
      <c r="R85" s="104" t="s">
        <v>3726</v>
      </c>
      <c r="S85" s="49"/>
      <c r="T85" s="54"/>
      <c r="U85" s="49"/>
      <c r="V85" s="49"/>
      <c r="W85" s="104" t="s">
        <v>4330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3419</v>
      </c>
      <c r="C86" s="90" t="s">
        <v>3570</v>
      </c>
      <c r="D86" s="60"/>
      <c r="E86" s="90" t="s">
        <v>2080</v>
      </c>
      <c r="F86" s="90" t="s">
        <v>629</v>
      </c>
      <c r="G86" s="90" t="s">
        <v>1308</v>
      </c>
      <c r="H86" s="49"/>
      <c r="I86" s="49" t="s">
        <v>1481</v>
      </c>
      <c r="J86" s="90" t="s">
        <v>1306</v>
      </c>
      <c r="K86" s="111">
        <v>29945</v>
      </c>
      <c r="L86" s="103">
        <f t="shared" si="4"/>
        <v>29945</v>
      </c>
      <c r="M86" s="104" t="s">
        <v>3643</v>
      </c>
      <c r="N86" s="53" t="s">
        <v>1601</v>
      </c>
      <c r="O86" s="53" t="s">
        <v>1302</v>
      </c>
      <c r="P86" s="54">
        <v>42501</v>
      </c>
      <c r="Q86" s="84">
        <f t="shared" si="5"/>
        <v>34</v>
      </c>
      <c r="R86" s="104" t="s">
        <v>3727</v>
      </c>
      <c r="S86" s="49"/>
      <c r="T86" s="54"/>
      <c r="U86" s="49"/>
      <c r="V86" s="49"/>
      <c r="W86" s="104" t="s">
        <v>4331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3420</v>
      </c>
      <c r="C87" s="90" t="s">
        <v>3571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11">
        <v>28475</v>
      </c>
      <c r="L87" s="103">
        <f t="shared" si="4"/>
        <v>28475</v>
      </c>
      <c r="M87" s="104" t="s">
        <v>3643</v>
      </c>
      <c r="N87" s="53" t="s">
        <v>1601</v>
      </c>
      <c r="O87" s="53" t="s">
        <v>1302</v>
      </c>
      <c r="P87" s="54">
        <v>42501</v>
      </c>
      <c r="Q87" s="84">
        <f t="shared" si="5"/>
        <v>38</v>
      </c>
      <c r="R87" s="104" t="s">
        <v>3728</v>
      </c>
      <c r="S87" s="49"/>
      <c r="T87" s="54"/>
      <c r="U87" s="49"/>
      <c r="V87" s="49"/>
      <c r="W87" s="104" t="s">
        <v>4332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3421</v>
      </c>
      <c r="C88" s="90" t="s">
        <v>3572</v>
      </c>
      <c r="D88" s="60"/>
      <c r="E88" s="90" t="s">
        <v>2080</v>
      </c>
      <c r="F88" s="90" t="s">
        <v>629</v>
      </c>
      <c r="G88" s="90" t="s">
        <v>1305</v>
      </c>
      <c r="H88" s="49"/>
      <c r="I88" s="49" t="s">
        <v>1481</v>
      </c>
      <c r="J88" s="90" t="s">
        <v>1306</v>
      </c>
      <c r="K88" s="111">
        <v>32653</v>
      </c>
      <c r="L88" s="103">
        <f t="shared" si="4"/>
        <v>32653</v>
      </c>
      <c r="M88" s="104" t="s">
        <v>3643</v>
      </c>
      <c r="N88" s="53" t="s">
        <v>1601</v>
      </c>
      <c r="O88" s="53" t="s">
        <v>1302</v>
      </c>
      <c r="P88" s="54">
        <v>42501</v>
      </c>
      <c r="Q88" s="84">
        <f t="shared" si="5"/>
        <v>26</v>
      </c>
      <c r="R88" s="104" t="s">
        <v>3729</v>
      </c>
      <c r="S88" s="49"/>
      <c r="T88" s="54"/>
      <c r="U88" s="49"/>
      <c r="V88" s="49"/>
      <c r="W88" s="104" t="s">
        <v>4333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3422</v>
      </c>
      <c r="C89" s="90" t="s">
        <v>3573</v>
      </c>
      <c r="D89" s="60"/>
      <c r="E89" s="90" t="s">
        <v>2080</v>
      </c>
      <c r="F89" s="90" t="s">
        <v>629</v>
      </c>
      <c r="G89" s="90" t="s">
        <v>1305</v>
      </c>
      <c r="H89" s="49"/>
      <c r="I89" s="49" t="s">
        <v>1481</v>
      </c>
      <c r="J89" s="90" t="s">
        <v>1306</v>
      </c>
      <c r="K89" s="111">
        <v>32524</v>
      </c>
      <c r="L89" s="103">
        <f t="shared" si="4"/>
        <v>32524</v>
      </c>
      <c r="M89" s="104" t="s">
        <v>3643</v>
      </c>
      <c r="N89" s="53" t="s">
        <v>1601</v>
      </c>
      <c r="O89" s="53" t="s">
        <v>1302</v>
      </c>
      <c r="P89" s="54">
        <v>42501</v>
      </c>
      <c r="Q89" s="84">
        <f t="shared" si="5"/>
        <v>27</v>
      </c>
      <c r="R89" s="104" t="s">
        <v>3730</v>
      </c>
      <c r="S89" s="49"/>
      <c r="T89" s="54"/>
      <c r="U89" s="49"/>
      <c r="V89" s="49"/>
      <c r="W89" s="104" t="s">
        <v>4334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3423</v>
      </c>
      <c r="C90" s="90" t="s">
        <v>3574</v>
      </c>
      <c r="D90" s="60"/>
      <c r="E90" s="90" t="s">
        <v>2080</v>
      </c>
      <c r="F90" s="90" t="s">
        <v>629</v>
      </c>
      <c r="G90" s="90" t="s">
        <v>1308</v>
      </c>
      <c r="H90" s="49"/>
      <c r="I90" s="49" t="s">
        <v>1481</v>
      </c>
      <c r="J90" s="90" t="s">
        <v>1306</v>
      </c>
      <c r="K90" s="111">
        <v>26339</v>
      </c>
      <c r="L90" s="103">
        <f t="shared" si="4"/>
        <v>26339</v>
      </c>
      <c r="M90" s="104" t="s">
        <v>3643</v>
      </c>
      <c r="N90" s="53" t="s">
        <v>1601</v>
      </c>
      <c r="O90" s="53" t="s">
        <v>1302</v>
      </c>
      <c r="P90" s="54">
        <v>42501</v>
      </c>
      <c r="Q90" s="84">
        <f t="shared" si="5"/>
        <v>44</v>
      </c>
      <c r="R90" s="104" t="s">
        <v>3731</v>
      </c>
      <c r="S90" s="49"/>
      <c r="T90" s="54"/>
      <c r="U90" s="49"/>
      <c r="V90" s="49"/>
      <c r="W90" s="104" t="s">
        <v>4335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3424</v>
      </c>
      <c r="C91" s="90" t="s">
        <v>3575</v>
      </c>
      <c r="D91" s="60"/>
      <c r="E91" s="90" t="s">
        <v>2080</v>
      </c>
      <c r="F91" s="90" t="s">
        <v>629</v>
      </c>
      <c r="G91" s="90" t="s">
        <v>1308</v>
      </c>
      <c r="H91" s="49"/>
      <c r="I91" s="49" t="s">
        <v>1481</v>
      </c>
      <c r="J91" s="90" t="s">
        <v>1306</v>
      </c>
      <c r="K91" s="111">
        <v>27578</v>
      </c>
      <c r="L91" s="103">
        <f t="shared" si="4"/>
        <v>27578</v>
      </c>
      <c r="M91" s="104" t="s">
        <v>3643</v>
      </c>
      <c r="N91" s="53" t="s">
        <v>1601</v>
      </c>
      <c r="O91" s="53" t="s">
        <v>1302</v>
      </c>
      <c r="P91" s="54">
        <v>42501</v>
      </c>
      <c r="Q91" s="84">
        <f t="shared" si="5"/>
        <v>40</v>
      </c>
      <c r="R91" s="104" t="s">
        <v>3732</v>
      </c>
      <c r="S91" s="49"/>
      <c r="T91" s="54"/>
      <c r="U91" s="49"/>
      <c r="V91" s="49"/>
      <c r="W91" s="104" t="s">
        <v>4336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3425</v>
      </c>
      <c r="C92" s="90" t="s">
        <v>3576</v>
      </c>
      <c r="D92" s="60"/>
      <c r="E92" s="90" t="s">
        <v>2080</v>
      </c>
      <c r="F92" s="90" t="s">
        <v>629</v>
      </c>
      <c r="G92" s="90" t="s">
        <v>1308</v>
      </c>
      <c r="H92" s="49"/>
      <c r="I92" s="49" t="s">
        <v>1481</v>
      </c>
      <c r="J92" s="90" t="s">
        <v>1306</v>
      </c>
      <c r="K92" s="111">
        <v>29898</v>
      </c>
      <c r="L92" s="103">
        <f t="shared" si="4"/>
        <v>29898</v>
      </c>
      <c r="M92" s="104" t="s">
        <v>3643</v>
      </c>
      <c r="N92" s="53" t="s">
        <v>1601</v>
      </c>
      <c r="O92" s="53" t="s">
        <v>1302</v>
      </c>
      <c r="P92" s="54">
        <v>42501</v>
      </c>
      <c r="Q92" s="84">
        <f t="shared" si="5"/>
        <v>34</v>
      </c>
      <c r="R92" s="104" t="s">
        <v>3733</v>
      </c>
      <c r="S92" s="49"/>
      <c r="T92" s="54"/>
      <c r="U92" s="49"/>
      <c r="V92" s="49"/>
      <c r="W92" s="104" t="s">
        <v>4337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3426</v>
      </c>
      <c r="C93" s="90" t="s">
        <v>3577</v>
      </c>
      <c r="D93" s="60"/>
      <c r="E93" s="90" t="s">
        <v>2080</v>
      </c>
      <c r="F93" s="90" t="s">
        <v>629</v>
      </c>
      <c r="G93" s="90" t="s">
        <v>1308</v>
      </c>
      <c r="H93" s="49"/>
      <c r="I93" s="49" t="s">
        <v>1481</v>
      </c>
      <c r="J93" s="90" t="s">
        <v>1306</v>
      </c>
      <c r="K93" s="111">
        <v>34060</v>
      </c>
      <c r="L93" s="103">
        <f t="shared" si="4"/>
        <v>34060</v>
      </c>
      <c r="M93" s="104" t="s">
        <v>3643</v>
      </c>
      <c r="N93" s="53" t="s">
        <v>1601</v>
      </c>
      <c r="O93" s="53" t="s">
        <v>1302</v>
      </c>
      <c r="P93" s="54">
        <v>42501</v>
      </c>
      <c r="Q93" s="84">
        <f t="shared" si="5"/>
        <v>23</v>
      </c>
      <c r="R93" s="104" t="s">
        <v>3734</v>
      </c>
      <c r="S93" s="49"/>
      <c r="T93" s="54"/>
      <c r="U93" s="49"/>
      <c r="V93" s="49"/>
      <c r="W93" s="104" t="s">
        <v>4338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3427</v>
      </c>
      <c r="C94" s="90" t="s">
        <v>3578</v>
      </c>
      <c r="D94" s="60"/>
      <c r="E94" s="90" t="s">
        <v>2080</v>
      </c>
      <c r="F94" s="90" t="s">
        <v>629</v>
      </c>
      <c r="G94" s="90" t="s">
        <v>1305</v>
      </c>
      <c r="H94" s="49"/>
      <c r="I94" s="49" t="s">
        <v>1481</v>
      </c>
      <c r="J94" s="90" t="s">
        <v>1306</v>
      </c>
      <c r="K94" s="111">
        <v>34774</v>
      </c>
      <c r="L94" s="103">
        <f t="shared" si="4"/>
        <v>34774</v>
      </c>
      <c r="M94" s="104" t="s">
        <v>3643</v>
      </c>
      <c r="N94" s="53" t="s">
        <v>1601</v>
      </c>
      <c r="O94" s="53" t="s">
        <v>1302</v>
      </c>
      <c r="P94" s="54">
        <v>42501</v>
      </c>
      <c r="Q94" s="84">
        <f t="shared" si="5"/>
        <v>21</v>
      </c>
      <c r="R94" s="104" t="s">
        <v>3735</v>
      </c>
      <c r="S94" s="49"/>
      <c r="T94" s="54"/>
      <c r="U94" s="49"/>
      <c r="V94" s="49"/>
      <c r="W94" s="104" t="s">
        <v>4339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3428</v>
      </c>
      <c r="C95" s="90" t="s">
        <v>3579</v>
      </c>
      <c r="D95" s="60"/>
      <c r="E95" s="90" t="s">
        <v>2080</v>
      </c>
      <c r="F95" s="90" t="s">
        <v>629</v>
      </c>
      <c r="G95" s="90" t="s">
        <v>1308</v>
      </c>
      <c r="H95" s="49"/>
      <c r="I95" s="49" t="s">
        <v>1481</v>
      </c>
      <c r="J95" s="90" t="s">
        <v>1306</v>
      </c>
      <c r="K95" s="111">
        <v>34320</v>
      </c>
      <c r="L95" s="103">
        <f t="shared" si="4"/>
        <v>34320</v>
      </c>
      <c r="M95" s="104" t="s">
        <v>3643</v>
      </c>
      <c r="N95" s="53" t="s">
        <v>1601</v>
      </c>
      <c r="O95" s="53" t="s">
        <v>1302</v>
      </c>
      <c r="P95" s="54">
        <v>42501</v>
      </c>
      <c r="Q95" s="84">
        <f t="shared" si="5"/>
        <v>22</v>
      </c>
      <c r="R95" s="104" t="s">
        <v>3736</v>
      </c>
      <c r="S95" s="49"/>
      <c r="T95" s="54"/>
      <c r="U95" s="49"/>
      <c r="V95" s="49"/>
      <c r="W95" s="104" t="s">
        <v>4340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3429</v>
      </c>
      <c r="C96" s="90" t="s">
        <v>3580</v>
      </c>
      <c r="D96" s="60"/>
      <c r="E96" s="90" t="s">
        <v>2080</v>
      </c>
      <c r="F96" s="90" t="s">
        <v>629</v>
      </c>
      <c r="G96" s="90" t="s">
        <v>1308</v>
      </c>
      <c r="H96" s="49"/>
      <c r="I96" s="49" t="s">
        <v>1481</v>
      </c>
      <c r="J96" s="90" t="s">
        <v>1306</v>
      </c>
      <c r="K96" s="111">
        <v>31069</v>
      </c>
      <c r="L96" s="103">
        <f t="shared" si="4"/>
        <v>31069</v>
      </c>
      <c r="M96" s="104" t="s">
        <v>3643</v>
      </c>
      <c r="N96" s="53" t="s">
        <v>1601</v>
      </c>
      <c r="O96" s="53" t="s">
        <v>1302</v>
      </c>
      <c r="P96" s="54">
        <v>42501</v>
      </c>
      <c r="Q96" s="84">
        <f t="shared" si="5"/>
        <v>31</v>
      </c>
      <c r="R96" s="104" t="s">
        <v>3737</v>
      </c>
      <c r="S96" s="49"/>
      <c r="T96" s="54"/>
      <c r="U96" s="49"/>
      <c r="V96" s="49"/>
      <c r="W96" s="104" t="s">
        <v>4341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3430</v>
      </c>
      <c r="C97" s="90" t="s">
        <v>3581</v>
      </c>
      <c r="D97" s="60"/>
      <c r="E97" s="90" t="s">
        <v>2080</v>
      </c>
      <c r="F97" s="90" t="s">
        <v>629</v>
      </c>
      <c r="G97" s="90" t="s">
        <v>1308</v>
      </c>
      <c r="H97" s="49"/>
      <c r="I97" s="49" t="s">
        <v>1481</v>
      </c>
      <c r="J97" s="90" t="s">
        <v>1306</v>
      </c>
      <c r="K97" s="111">
        <v>21731</v>
      </c>
      <c r="L97" s="103">
        <f t="shared" si="4"/>
        <v>21731</v>
      </c>
      <c r="M97" s="104" t="s">
        <v>3643</v>
      </c>
      <c r="N97" s="53" t="s">
        <v>1601</v>
      </c>
      <c r="O97" s="53" t="s">
        <v>1302</v>
      </c>
      <c r="P97" s="54">
        <v>42501</v>
      </c>
      <c r="Q97" s="84">
        <f t="shared" si="5"/>
        <v>56</v>
      </c>
      <c r="R97" s="104" t="s">
        <v>3738</v>
      </c>
      <c r="S97" s="49"/>
      <c r="T97" s="54"/>
      <c r="U97" s="49"/>
      <c r="V97" s="49"/>
      <c r="W97" s="104" t="s">
        <v>4342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3431</v>
      </c>
      <c r="C98" s="90" t="s">
        <v>3582</v>
      </c>
      <c r="D98" s="60"/>
      <c r="E98" s="90" t="s">
        <v>2080</v>
      </c>
      <c r="F98" s="90" t="s">
        <v>629</v>
      </c>
      <c r="G98" s="90" t="s">
        <v>1305</v>
      </c>
      <c r="H98" s="49"/>
      <c r="I98" s="49" t="s">
        <v>1481</v>
      </c>
      <c r="J98" s="90" t="s">
        <v>1306</v>
      </c>
      <c r="K98" s="111">
        <v>30259</v>
      </c>
      <c r="L98" s="103">
        <f t="shared" si="4"/>
        <v>30259</v>
      </c>
      <c r="M98" s="104" t="s">
        <v>3643</v>
      </c>
      <c r="N98" s="53" t="s">
        <v>1601</v>
      </c>
      <c r="O98" s="53" t="s">
        <v>1302</v>
      </c>
      <c r="P98" s="54">
        <v>42501</v>
      </c>
      <c r="Q98" s="84">
        <f t="shared" si="5"/>
        <v>33</v>
      </c>
      <c r="R98" s="104" t="s">
        <v>3739</v>
      </c>
      <c r="S98" s="49"/>
      <c r="T98" s="54"/>
      <c r="U98" s="49"/>
      <c r="V98" s="49"/>
      <c r="W98" s="104" t="s">
        <v>4343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3432</v>
      </c>
      <c r="C99" s="90" t="s">
        <v>3583</v>
      </c>
      <c r="D99" s="60"/>
      <c r="E99" s="90" t="s">
        <v>2080</v>
      </c>
      <c r="F99" s="90" t="s">
        <v>629</v>
      </c>
      <c r="G99" s="90" t="s">
        <v>1308</v>
      </c>
      <c r="H99" s="49"/>
      <c r="I99" s="49" t="s">
        <v>1481</v>
      </c>
      <c r="J99" s="90" t="s">
        <v>1306</v>
      </c>
      <c r="K99" s="111">
        <v>29328</v>
      </c>
      <c r="L99" s="103">
        <f t="shared" si="4"/>
        <v>29328</v>
      </c>
      <c r="M99" s="104" t="s">
        <v>3643</v>
      </c>
      <c r="N99" s="53" t="s">
        <v>1601</v>
      </c>
      <c r="O99" s="53" t="s">
        <v>1302</v>
      </c>
      <c r="P99" s="54">
        <v>42501</v>
      </c>
      <c r="Q99" s="84">
        <f t="shared" si="5"/>
        <v>36</v>
      </c>
      <c r="R99" s="104" t="s">
        <v>3740</v>
      </c>
      <c r="S99" s="49"/>
      <c r="T99" s="54"/>
      <c r="U99" s="49"/>
      <c r="V99" s="49"/>
      <c r="W99" s="104" t="s">
        <v>4344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3433</v>
      </c>
      <c r="C100" s="90" t="s">
        <v>3584</v>
      </c>
      <c r="D100" s="60"/>
      <c r="E100" s="90" t="s">
        <v>2080</v>
      </c>
      <c r="F100" s="90" t="s">
        <v>629</v>
      </c>
      <c r="G100" s="90" t="s">
        <v>1305</v>
      </c>
      <c r="H100" s="49"/>
      <c r="I100" s="49" t="s">
        <v>1481</v>
      </c>
      <c r="J100" s="90" t="s">
        <v>1306</v>
      </c>
      <c r="K100" s="111">
        <v>32851</v>
      </c>
      <c r="L100" s="103">
        <f t="shared" si="4"/>
        <v>32851</v>
      </c>
      <c r="M100" s="104" t="s">
        <v>3643</v>
      </c>
      <c r="N100" s="53" t="s">
        <v>1601</v>
      </c>
      <c r="O100" s="53" t="s">
        <v>1302</v>
      </c>
      <c r="P100" s="54">
        <v>42501</v>
      </c>
      <c r="Q100" s="84">
        <f t="shared" si="5"/>
        <v>26</v>
      </c>
      <c r="R100" s="104" t="s">
        <v>3741</v>
      </c>
      <c r="S100" s="49"/>
      <c r="T100" s="54"/>
      <c r="U100" s="49"/>
      <c r="V100" s="49"/>
      <c r="W100" s="104" t="s">
        <v>4345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3434</v>
      </c>
      <c r="C101" s="90" t="s">
        <v>3585</v>
      </c>
      <c r="D101" s="60"/>
      <c r="E101" s="90" t="s">
        <v>2080</v>
      </c>
      <c r="F101" s="90" t="s">
        <v>629</v>
      </c>
      <c r="G101" s="90" t="s">
        <v>1305</v>
      </c>
      <c r="H101" s="49"/>
      <c r="I101" s="49" t="s">
        <v>1481</v>
      </c>
      <c r="J101" s="90" t="s">
        <v>1306</v>
      </c>
      <c r="K101" s="111">
        <v>35434</v>
      </c>
      <c r="L101" s="103">
        <f t="shared" si="4"/>
        <v>35434</v>
      </c>
      <c r="M101" s="104" t="s">
        <v>3643</v>
      </c>
      <c r="N101" s="53" t="s">
        <v>1601</v>
      </c>
      <c r="O101" s="53" t="s">
        <v>1302</v>
      </c>
      <c r="P101" s="54">
        <v>42501</v>
      </c>
      <c r="Q101" s="84">
        <f t="shared" si="5"/>
        <v>19</v>
      </c>
      <c r="R101" s="104" t="s">
        <v>3742</v>
      </c>
      <c r="S101" s="49"/>
      <c r="T101" s="54"/>
      <c r="U101" s="49"/>
      <c r="V101" s="49"/>
      <c r="W101" s="104" t="s">
        <v>4346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3435</v>
      </c>
      <c r="C102" s="90" t="s">
        <v>3586</v>
      </c>
      <c r="D102" s="60"/>
      <c r="E102" s="90" t="s">
        <v>2080</v>
      </c>
      <c r="F102" s="90" t="s">
        <v>629</v>
      </c>
      <c r="G102" s="90" t="s">
        <v>1305</v>
      </c>
      <c r="H102" s="49"/>
      <c r="I102" s="49" t="s">
        <v>1481</v>
      </c>
      <c r="J102" s="90" t="s">
        <v>1306</v>
      </c>
      <c r="K102" s="111">
        <v>34324</v>
      </c>
      <c r="L102" s="103">
        <f t="shared" si="4"/>
        <v>34324</v>
      </c>
      <c r="M102" s="104" t="s">
        <v>3643</v>
      </c>
      <c r="N102" s="53" t="s">
        <v>1601</v>
      </c>
      <c r="O102" s="53" t="s">
        <v>1302</v>
      </c>
      <c r="P102" s="54">
        <v>42501</v>
      </c>
      <c r="Q102" s="84">
        <f t="shared" si="5"/>
        <v>22</v>
      </c>
      <c r="R102" s="104" t="s">
        <v>3743</v>
      </c>
      <c r="S102" s="49"/>
      <c r="T102" s="54"/>
      <c r="U102" s="49"/>
      <c r="V102" s="49"/>
      <c r="W102" s="104" t="s">
        <v>4347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3436</v>
      </c>
      <c r="C103" s="90" t="s">
        <v>3587</v>
      </c>
      <c r="D103" s="60"/>
      <c r="E103" s="90" t="s">
        <v>2080</v>
      </c>
      <c r="F103" s="90" t="s">
        <v>629</v>
      </c>
      <c r="G103" s="90" t="s">
        <v>1305</v>
      </c>
      <c r="H103" s="49"/>
      <c r="I103" s="49" t="s">
        <v>1481</v>
      </c>
      <c r="J103" s="90" t="s">
        <v>1306</v>
      </c>
      <c r="K103" s="111">
        <v>25745</v>
      </c>
      <c r="L103" s="103">
        <f t="shared" si="4"/>
        <v>25745</v>
      </c>
      <c r="M103" s="104" t="s">
        <v>3643</v>
      </c>
      <c r="N103" s="53" t="s">
        <v>1601</v>
      </c>
      <c r="O103" s="53" t="s">
        <v>1302</v>
      </c>
      <c r="P103" s="54">
        <v>42501</v>
      </c>
      <c r="Q103" s="84">
        <f t="shared" si="5"/>
        <v>45</v>
      </c>
      <c r="R103" s="104" t="s">
        <v>3744</v>
      </c>
      <c r="S103" s="49"/>
      <c r="T103" s="54"/>
      <c r="U103" s="49"/>
      <c r="V103" s="49"/>
      <c r="W103" s="104" t="s">
        <v>4348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3437</v>
      </c>
      <c r="C104" s="90" t="s">
        <v>3588</v>
      </c>
      <c r="D104" s="60"/>
      <c r="E104" s="90" t="s">
        <v>2080</v>
      </c>
      <c r="F104" s="90" t="s">
        <v>629</v>
      </c>
      <c r="G104" s="90" t="s">
        <v>1308</v>
      </c>
      <c r="H104" s="49"/>
      <c r="I104" s="49" t="s">
        <v>1481</v>
      </c>
      <c r="J104" s="90" t="s">
        <v>1306</v>
      </c>
      <c r="K104" s="111">
        <v>26327</v>
      </c>
      <c r="L104" s="103">
        <f t="shared" si="4"/>
        <v>26327</v>
      </c>
      <c r="M104" s="104" t="s">
        <v>3643</v>
      </c>
      <c r="N104" s="53" t="s">
        <v>1601</v>
      </c>
      <c r="O104" s="53" t="s">
        <v>1302</v>
      </c>
      <c r="P104" s="54">
        <v>42501</v>
      </c>
      <c r="Q104" s="84">
        <f t="shared" si="5"/>
        <v>44</v>
      </c>
      <c r="R104" s="104" t="s">
        <v>3745</v>
      </c>
      <c r="S104" s="49"/>
      <c r="T104" s="54"/>
      <c r="U104" s="49"/>
      <c r="V104" s="49"/>
      <c r="W104" s="104" t="s">
        <v>4349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3438</v>
      </c>
      <c r="C105" s="90" t="s">
        <v>3589</v>
      </c>
      <c r="D105" s="60"/>
      <c r="E105" s="90" t="s">
        <v>2080</v>
      </c>
      <c r="F105" s="90" t="s">
        <v>629</v>
      </c>
      <c r="G105" s="90" t="s">
        <v>1308</v>
      </c>
      <c r="H105" s="49"/>
      <c r="I105" s="49" t="s">
        <v>1481</v>
      </c>
      <c r="J105" s="90" t="s">
        <v>1306</v>
      </c>
      <c r="K105" s="111">
        <v>31951</v>
      </c>
      <c r="L105" s="103">
        <f t="shared" si="4"/>
        <v>31951</v>
      </c>
      <c r="M105" s="104" t="s">
        <v>3643</v>
      </c>
      <c r="N105" s="53" t="s">
        <v>1601</v>
      </c>
      <c r="O105" s="53" t="s">
        <v>1302</v>
      </c>
      <c r="P105" s="54">
        <v>42501</v>
      </c>
      <c r="Q105" s="84">
        <f t="shared" si="5"/>
        <v>28</v>
      </c>
      <c r="R105" s="104" t="s">
        <v>3746</v>
      </c>
      <c r="S105" s="49"/>
      <c r="T105" s="54"/>
      <c r="U105" s="49"/>
      <c r="V105" s="49"/>
      <c r="W105" s="104" t="s">
        <v>4350</v>
      </c>
      <c r="X105" s="57" t="s">
        <v>1603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3439</v>
      </c>
      <c r="C106" s="90" t="s">
        <v>3590</v>
      </c>
      <c r="D106" s="60"/>
      <c r="E106" s="90" t="s">
        <v>2080</v>
      </c>
      <c r="F106" s="90" t="s">
        <v>629</v>
      </c>
      <c r="G106" s="90" t="s">
        <v>1308</v>
      </c>
      <c r="H106" s="49"/>
      <c r="I106" s="49" t="s">
        <v>1481</v>
      </c>
      <c r="J106" s="90" t="s">
        <v>1306</v>
      </c>
      <c r="K106" s="111">
        <v>32724</v>
      </c>
      <c r="L106" s="103">
        <f t="shared" si="4"/>
        <v>32724</v>
      </c>
      <c r="M106" s="104" t="s">
        <v>3643</v>
      </c>
      <c r="N106" s="53" t="s">
        <v>1601</v>
      </c>
      <c r="O106" s="53" t="s">
        <v>1302</v>
      </c>
      <c r="P106" s="54">
        <v>42501</v>
      </c>
      <c r="Q106" s="84">
        <f t="shared" si="5"/>
        <v>26</v>
      </c>
      <c r="R106" s="104" t="s">
        <v>3747</v>
      </c>
      <c r="S106" s="49"/>
      <c r="T106" s="54"/>
      <c r="U106" s="49"/>
      <c r="V106" s="49"/>
      <c r="W106" s="104" t="s">
        <v>4351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3440</v>
      </c>
      <c r="C107" s="90" t="s">
        <v>3591</v>
      </c>
      <c r="D107" s="60"/>
      <c r="E107" s="90" t="s">
        <v>2080</v>
      </c>
      <c r="F107" s="90" t="s">
        <v>629</v>
      </c>
      <c r="G107" s="90" t="s">
        <v>1308</v>
      </c>
      <c r="H107" s="49"/>
      <c r="I107" s="49" t="s">
        <v>1481</v>
      </c>
      <c r="J107" s="90" t="s">
        <v>1306</v>
      </c>
      <c r="K107" s="111">
        <v>30130</v>
      </c>
      <c r="L107" s="103">
        <f t="shared" si="4"/>
        <v>30130</v>
      </c>
      <c r="M107" s="104" t="s">
        <v>3643</v>
      </c>
      <c r="N107" s="53" t="s">
        <v>1601</v>
      </c>
      <c r="O107" s="53" t="s">
        <v>1302</v>
      </c>
      <c r="P107" s="54">
        <v>42501</v>
      </c>
      <c r="Q107" s="84">
        <f t="shared" si="5"/>
        <v>33</v>
      </c>
      <c r="R107" s="104" t="s">
        <v>3748</v>
      </c>
      <c r="S107" s="49"/>
      <c r="T107" s="54"/>
      <c r="U107" s="49"/>
      <c r="V107" s="49"/>
      <c r="W107" s="104" t="s">
        <v>4352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3441</v>
      </c>
      <c r="C108" s="90" t="s">
        <v>3592</v>
      </c>
      <c r="D108" s="60"/>
      <c r="E108" s="90" t="s">
        <v>2080</v>
      </c>
      <c r="F108" s="90" t="s">
        <v>629</v>
      </c>
      <c r="G108" s="90" t="s">
        <v>1308</v>
      </c>
      <c r="H108" s="49"/>
      <c r="I108" s="49" t="s">
        <v>1481</v>
      </c>
      <c r="J108" s="90" t="s">
        <v>1306</v>
      </c>
      <c r="K108" s="111">
        <v>34302</v>
      </c>
      <c r="L108" s="103">
        <f t="shared" si="4"/>
        <v>34302</v>
      </c>
      <c r="M108" s="104" t="s">
        <v>3643</v>
      </c>
      <c r="N108" s="53" t="s">
        <v>1601</v>
      </c>
      <c r="O108" s="53" t="s">
        <v>1302</v>
      </c>
      <c r="P108" s="54">
        <v>42501</v>
      </c>
      <c r="Q108" s="84">
        <f t="shared" si="5"/>
        <v>22</v>
      </c>
      <c r="R108" s="104" t="s">
        <v>3749</v>
      </c>
      <c r="S108" s="49"/>
      <c r="T108" s="54"/>
      <c r="U108" s="49"/>
      <c r="V108" s="49"/>
      <c r="W108" s="104" t="s">
        <v>4353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3442</v>
      </c>
      <c r="C109" s="90" t="s">
        <v>3593</v>
      </c>
      <c r="D109" s="60"/>
      <c r="E109" s="90" t="s">
        <v>2080</v>
      </c>
      <c r="F109" s="90" t="s">
        <v>629</v>
      </c>
      <c r="G109" s="90" t="s">
        <v>1308</v>
      </c>
      <c r="H109" s="49"/>
      <c r="I109" s="49" t="s">
        <v>1481</v>
      </c>
      <c r="J109" s="90" t="s">
        <v>1306</v>
      </c>
      <c r="K109" s="111">
        <v>30594</v>
      </c>
      <c r="L109" s="103">
        <f t="shared" si="4"/>
        <v>30594</v>
      </c>
      <c r="M109" s="104" t="s">
        <v>3643</v>
      </c>
      <c r="N109" s="53" t="s">
        <v>1601</v>
      </c>
      <c r="O109" s="53" t="s">
        <v>1302</v>
      </c>
      <c r="P109" s="54">
        <v>42501</v>
      </c>
      <c r="Q109" s="84">
        <f t="shared" si="5"/>
        <v>32</v>
      </c>
      <c r="R109" s="104" t="s">
        <v>2617</v>
      </c>
      <c r="S109" s="49"/>
      <c r="T109" s="54"/>
      <c r="U109" s="49"/>
      <c r="V109" s="49"/>
      <c r="W109" s="104" t="s">
        <v>4354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3443</v>
      </c>
      <c r="C110" s="90" t="s">
        <v>3594</v>
      </c>
      <c r="D110" s="60"/>
      <c r="E110" s="90" t="s">
        <v>2080</v>
      </c>
      <c r="F110" s="90" t="s">
        <v>629</v>
      </c>
      <c r="G110" s="90" t="s">
        <v>1308</v>
      </c>
      <c r="H110" s="49"/>
      <c r="I110" s="49" t="s">
        <v>1481</v>
      </c>
      <c r="J110" s="90" t="s">
        <v>1306</v>
      </c>
      <c r="K110" s="111">
        <v>30873</v>
      </c>
      <c r="L110" s="103">
        <f t="shared" si="4"/>
        <v>30873</v>
      </c>
      <c r="M110" s="104" t="s">
        <v>3643</v>
      </c>
      <c r="N110" s="53" t="s">
        <v>1601</v>
      </c>
      <c r="O110" s="53" t="s">
        <v>1302</v>
      </c>
      <c r="P110" s="54">
        <v>42501</v>
      </c>
      <c r="Q110" s="84">
        <f t="shared" si="5"/>
        <v>31</v>
      </c>
      <c r="R110" s="104" t="s">
        <v>3750</v>
      </c>
      <c r="S110" s="49"/>
      <c r="T110" s="54"/>
      <c r="U110" s="49"/>
      <c r="V110" s="49"/>
      <c r="W110" s="104" t="s">
        <v>4355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3444</v>
      </c>
      <c r="C111" s="90" t="s">
        <v>3595</v>
      </c>
      <c r="D111" s="60"/>
      <c r="E111" s="90" t="s">
        <v>2080</v>
      </c>
      <c r="F111" s="90" t="s">
        <v>629</v>
      </c>
      <c r="G111" s="90" t="s">
        <v>1305</v>
      </c>
      <c r="H111" s="49"/>
      <c r="I111" s="49" t="s">
        <v>1481</v>
      </c>
      <c r="J111" s="90" t="s">
        <v>1306</v>
      </c>
      <c r="K111" s="111">
        <v>29082</v>
      </c>
      <c r="L111" s="103">
        <f t="shared" si="4"/>
        <v>29082</v>
      </c>
      <c r="M111" s="104" t="s">
        <v>3643</v>
      </c>
      <c r="N111" s="53" t="s">
        <v>1601</v>
      </c>
      <c r="O111" s="53" t="s">
        <v>1302</v>
      </c>
      <c r="P111" s="54">
        <v>42501</v>
      </c>
      <c r="Q111" s="84">
        <f t="shared" si="5"/>
        <v>36</v>
      </c>
      <c r="R111" s="104" t="s">
        <v>3751</v>
      </c>
      <c r="S111" s="49"/>
      <c r="T111" s="54"/>
      <c r="U111" s="49"/>
      <c r="V111" s="49"/>
      <c r="W111" s="104" t="s">
        <v>4356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3445</v>
      </c>
      <c r="C112" s="90" t="s">
        <v>3596</v>
      </c>
      <c r="D112" s="60"/>
      <c r="E112" s="90" t="s">
        <v>2080</v>
      </c>
      <c r="F112" s="90" t="s">
        <v>629</v>
      </c>
      <c r="G112" s="90" t="s">
        <v>1308</v>
      </c>
      <c r="H112" s="49"/>
      <c r="I112" s="49" t="s">
        <v>1481</v>
      </c>
      <c r="J112" s="90" t="s">
        <v>1306</v>
      </c>
      <c r="K112" s="111">
        <v>31077</v>
      </c>
      <c r="L112" s="103">
        <f t="shared" si="4"/>
        <v>31077</v>
      </c>
      <c r="M112" s="104" t="s">
        <v>3643</v>
      </c>
      <c r="N112" s="53" t="s">
        <v>1601</v>
      </c>
      <c r="O112" s="53" t="s">
        <v>1302</v>
      </c>
      <c r="P112" s="54">
        <v>42501</v>
      </c>
      <c r="Q112" s="84">
        <f t="shared" si="5"/>
        <v>31</v>
      </c>
      <c r="R112" s="104" t="s">
        <v>3752</v>
      </c>
      <c r="S112" s="49"/>
      <c r="T112" s="54"/>
      <c r="U112" s="49"/>
      <c r="V112" s="49"/>
      <c r="W112" s="104" t="s">
        <v>4357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3446</v>
      </c>
      <c r="C113" s="90" t="s">
        <v>3597</v>
      </c>
      <c r="D113" s="60"/>
      <c r="E113" s="90" t="s">
        <v>2080</v>
      </c>
      <c r="F113" s="90" t="s">
        <v>629</v>
      </c>
      <c r="G113" s="90" t="s">
        <v>1308</v>
      </c>
      <c r="H113" s="49"/>
      <c r="I113" s="49" t="s">
        <v>1481</v>
      </c>
      <c r="J113" s="90" t="s">
        <v>1306</v>
      </c>
      <c r="K113" s="111">
        <v>30443</v>
      </c>
      <c r="L113" s="103">
        <f t="shared" si="4"/>
        <v>30443</v>
      </c>
      <c r="M113" s="104" t="s">
        <v>3643</v>
      </c>
      <c r="N113" s="53" t="s">
        <v>1601</v>
      </c>
      <c r="O113" s="53" t="s">
        <v>1302</v>
      </c>
      <c r="P113" s="54">
        <v>42501</v>
      </c>
      <c r="Q113" s="84">
        <f t="shared" si="5"/>
        <v>33</v>
      </c>
      <c r="R113" s="104" t="s">
        <v>3753</v>
      </c>
      <c r="S113" s="49"/>
      <c r="T113" s="54"/>
      <c r="U113" s="49"/>
      <c r="V113" s="49"/>
      <c r="W113" s="104" t="s">
        <v>4358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3447</v>
      </c>
      <c r="C114" s="90" t="s">
        <v>3598</v>
      </c>
      <c r="D114" s="60"/>
      <c r="E114" s="90" t="s">
        <v>2080</v>
      </c>
      <c r="F114" s="90" t="s">
        <v>629</v>
      </c>
      <c r="G114" s="90" t="s">
        <v>1305</v>
      </c>
      <c r="H114" s="49"/>
      <c r="I114" s="49" t="s">
        <v>1481</v>
      </c>
      <c r="J114" s="90" t="s">
        <v>1306</v>
      </c>
      <c r="K114" s="111">
        <v>26456</v>
      </c>
      <c r="L114" s="103">
        <f t="shared" si="4"/>
        <v>26456</v>
      </c>
      <c r="M114" s="104" t="s">
        <v>3643</v>
      </c>
      <c r="N114" s="53" t="s">
        <v>1601</v>
      </c>
      <c r="O114" s="53" t="s">
        <v>1302</v>
      </c>
      <c r="P114" s="54">
        <v>42501</v>
      </c>
      <c r="Q114" s="84">
        <f t="shared" si="5"/>
        <v>43</v>
      </c>
      <c r="R114" s="104" t="s">
        <v>3754</v>
      </c>
      <c r="S114" s="49"/>
      <c r="T114" s="54"/>
      <c r="U114" s="49"/>
      <c r="V114" s="49"/>
      <c r="W114" s="104" t="s">
        <v>4359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3448</v>
      </c>
      <c r="C115" s="90" t="s">
        <v>3599</v>
      </c>
      <c r="D115" s="60"/>
      <c r="E115" s="90" t="s">
        <v>2080</v>
      </c>
      <c r="F115" s="90" t="s">
        <v>629</v>
      </c>
      <c r="G115" s="90" t="s">
        <v>1308</v>
      </c>
      <c r="H115" s="49"/>
      <c r="I115" s="49" t="s">
        <v>1481</v>
      </c>
      <c r="J115" s="90" t="s">
        <v>1306</v>
      </c>
      <c r="K115" s="111">
        <v>25565</v>
      </c>
      <c r="L115" s="103">
        <f t="shared" si="4"/>
        <v>25565</v>
      </c>
      <c r="M115" s="104" t="s">
        <v>3643</v>
      </c>
      <c r="N115" s="53" t="s">
        <v>1601</v>
      </c>
      <c r="O115" s="53" t="s">
        <v>1302</v>
      </c>
      <c r="P115" s="54">
        <v>42501</v>
      </c>
      <c r="Q115" s="84">
        <f t="shared" si="5"/>
        <v>46</v>
      </c>
      <c r="R115" s="104" t="s">
        <v>3755</v>
      </c>
      <c r="S115" s="49"/>
      <c r="T115" s="54"/>
      <c r="U115" s="49"/>
      <c r="V115" s="49"/>
      <c r="W115" s="104" t="s">
        <v>4360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3449</v>
      </c>
      <c r="C116" s="90" t="s">
        <v>3600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11">
        <v>31745</v>
      </c>
      <c r="L116" s="103">
        <f t="shared" si="4"/>
        <v>31745</v>
      </c>
      <c r="M116" s="104" t="s">
        <v>3643</v>
      </c>
      <c r="N116" s="53" t="s">
        <v>1601</v>
      </c>
      <c r="O116" s="53" t="s">
        <v>1302</v>
      </c>
      <c r="P116" s="54">
        <v>42501</v>
      </c>
      <c r="Q116" s="84">
        <f t="shared" si="5"/>
        <v>29</v>
      </c>
      <c r="R116" s="104" t="s">
        <v>3756</v>
      </c>
      <c r="S116" s="49"/>
      <c r="T116" s="54"/>
      <c r="U116" s="49"/>
      <c r="V116" s="49"/>
      <c r="W116" s="104" t="s">
        <v>4361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3450</v>
      </c>
      <c r="C117" s="90" t="s">
        <v>3601</v>
      </c>
      <c r="D117" s="60"/>
      <c r="E117" s="90" t="s">
        <v>2080</v>
      </c>
      <c r="F117" s="90" t="s">
        <v>629</v>
      </c>
      <c r="G117" s="90" t="s">
        <v>1305</v>
      </c>
      <c r="H117" s="49"/>
      <c r="I117" s="49" t="s">
        <v>1481</v>
      </c>
      <c r="J117" s="90" t="s">
        <v>1306</v>
      </c>
      <c r="K117" s="111">
        <v>31654</v>
      </c>
      <c r="L117" s="103">
        <f t="shared" si="4"/>
        <v>31654</v>
      </c>
      <c r="M117" s="104" t="s">
        <v>3643</v>
      </c>
      <c r="N117" s="53" t="s">
        <v>1601</v>
      </c>
      <c r="O117" s="53" t="s">
        <v>1302</v>
      </c>
      <c r="P117" s="54">
        <v>42501</v>
      </c>
      <c r="Q117" s="84">
        <f t="shared" si="5"/>
        <v>29</v>
      </c>
      <c r="R117" s="104" t="s">
        <v>3757</v>
      </c>
      <c r="S117" s="49"/>
      <c r="T117" s="54"/>
      <c r="U117" s="49"/>
      <c r="V117" s="49"/>
      <c r="W117" s="104" t="s">
        <v>4362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3451</v>
      </c>
      <c r="C118" s="90" t="s">
        <v>3602</v>
      </c>
      <c r="D118" s="60"/>
      <c r="E118" s="90" t="s">
        <v>2080</v>
      </c>
      <c r="F118" s="90" t="s">
        <v>629</v>
      </c>
      <c r="G118" s="90" t="s">
        <v>1308</v>
      </c>
      <c r="H118" s="49"/>
      <c r="I118" s="49" t="s">
        <v>1481</v>
      </c>
      <c r="J118" s="90" t="s">
        <v>1306</v>
      </c>
      <c r="K118" s="111">
        <v>27240</v>
      </c>
      <c r="L118" s="103">
        <f t="shared" si="4"/>
        <v>27240</v>
      </c>
      <c r="M118" s="104" t="s">
        <v>3643</v>
      </c>
      <c r="N118" s="53" t="s">
        <v>1601</v>
      </c>
      <c r="O118" s="53" t="s">
        <v>1302</v>
      </c>
      <c r="P118" s="54">
        <v>42501</v>
      </c>
      <c r="Q118" s="84">
        <f t="shared" si="5"/>
        <v>41</v>
      </c>
      <c r="R118" s="104" t="s">
        <v>3758</v>
      </c>
      <c r="S118" s="49"/>
      <c r="T118" s="54"/>
      <c r="U118" s="49"/>
      <c r="V118" s="49"/>
      <c r="W118" s="104" t="s">
        <v>4363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3452</v>
      </c>
      <c r="C119" s="90" t="s">
        <v>3603</v>
      </c>
      <c r="D119" s="60"/>
      <c r="E119" s="90" t="s">
        <v>2080</v>
      </c>
      <c r="F119" s="90" t="s">
        <v>629</v>
      </c>
      <c r="G119" s="90" t="s">
        <v>1305</v>
      </c>
      <c r="H119" s="49"/>
      <c r="I119" s="49" t="s">
        <v>1481</v>
      </c>
      <c r="J119" s="90" t="s">
        <v>1306</v>
      </c>
      <c r="K119" s="111">
        <v>30944</v>
      </c>
      <c r="L119" s="103">
        <f t="shared" si="4"/>
        <v>30944</v>
      </c>
      <c r="M119" s="104" t="s">
        <v>3643</v>
      </c>
      <c r="N119" s="53" t="s">
        <v>1601</v>
      </c>
      <c r="O119" s="53" t="s">
        <v>1302</v>
      </c>
      <c r="P119" s="54">
        <v>42501</v>
      </c>
      <c r="Q119" s="84">
        <f t="shared" si="5"/>
        <v>31</v>
      </c>
      <c r="R119" s="104" t="s">
        <v>3759</v>
      </c>
      <c r="S119" s="49"/>
      <c r="T119" s="54"/>
      <c r="U119" s="49"/>
      <c r="V119" s="49"/>
      <c r="W119" s="104" t="s">
        <v>4364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3453</v>
      </c>
      <c r="C120" s="90" t="s">
        <v>3604</v>
      </c>
      <c r="D120" s="60"/>
      <c r="E120" s="90" t="s">
        <v>2080</v>
      </c>
      <c r="F120" s="90" t="s">
        <v>629</v>
      </c>
      <c r="G120" s="90" t="s">
        <v>1308</v>
      </c>
      <c r="H120" s="49"/>
      <c r="I120" s="49" t="s">
        <v>1481</v>
      </c>
      <c r="J120" s="90" t="s">
        <v>1306</v>
      </c>
      <c r="K120" s="111">
        <v>40569</v>
      </c>
      <c r="L120" s="103">
        <f t="shared" si="4"/>
        <v>40569</v>
      </c>
      <c r="M120" s="104" t="s">
        <v>3643</v>
      </c>
      <c r="N120" s="53" t="s">
        <v>1601</v>
      </c>
      <c r="O120" s="53" t="s">
        <v>1302</v>
      </c>
      <c r="P120" s="54">
        <v>42501</v>
      </c>
      <c r="Q120" s="84">
        <f t="shared" si="5"/>
        <v>5</v>
      </c>
      <c r="R120" s="104" t="s">
        <v>3760</v>
      </c>
      <c r="S120" s="49"/>
      <c r="T120" s="54"/>
      <c r="U120" s="49"/>
      <c r="V120" s="49"/>
      <c r="W120" s="104" t="s">
        <v>4365</v>
      </c>
      <c r="X120" s="57" t="s">
        <v>1113</v>
      </c>
      <c r="Y120" s="57" t="s">
        <v>1114</v>
      </c>
      <c r="Z120" s="58"/>
      <c r="AA120" s="58"/>
    </row>
    <row r="121" spans="1:27" s="59" customFormat="1" x14ac:dyDescent="0.25">
      <c r="A121" s="49">
        <v>120</v>
      </c>
      <c r="B121" s="89" t="s">
        <v>3454</v>
      </c>
      <c r="C121" s="90" t="s">
        <v>3605</v>
      </c>
      <c r="D121" s="60"/>
      <c r="E121" s="90" t="s">
        <v>2080</v>
      </c>
      <c r="F121" s="90" t="s">
        <v>629</v>
      </c>
      <c r="G121" s="90" t="s">
        <v>1305</v>
      </c>
      <c r="H121" s="49"/>
      <c r="I121" s="49" t="s">
        <v>1481</v>
      </c>
      <c r="J121" s="90" t="s">
        <v>1306</v>
      </c>
      <c r="K121" s="111">
        <v>24688</v>
      </c>
      <c r="L121" s="103">
        <f t="shared" si="4"/>
        <v>24688</v>
      </c>
      <c r="M121" s="104" t="s">
        <v>3643</v>
      </c>
      <c r="N121" s="53" t="s">
        <v>1601</v>
      </c>
      <c r="O121" s="53" t="s">
        <v>1302</v>
      </c>
      <c r="P121" s="54">
        <v>42501</v>
      </c>
      <c r="Q121" s="84">
        <f t="shared" si="5"/>
        <v>48</v>
      </c>
      <c r="R121" s="104" t="s">
        <v>3761</v>
      </c>
      <c r="S121" s="49"/>
      <c r="T121" s="54"/>
      <c r="U121" s="49"/>
      <c r="V121" s="49"/>
      <c r="W121" s="104" t="s">
        <v>4366</v>
      </c>
      <c r="X121" s="57" t="s">
        <v>1603</v>
      </c>
      <c r="Y121" s="57" t="s">
        <v>1114</v>
      </c>
      <c r="Z121" s="58"/>
      <c r="AA121" s="58"/>
    </row>
    <row r="122" spans="1:27" s="59" customFormat="1" x14ac:dyDescent="0.25">
      <c r="A122" s="49">
        <v>121</v>
      </c>
      <c r="B122" s="89" t="s">
        <v>3455</v>
      </c>
      <c r="C122" s="90" t="s">
        <v>3606</v>
      </c>
      <c r="D122" s="60"/>
      <c r="E122" s="90" t="s">
        <v>2080</v>
      </c>
      <c r="F122" s="90" t="s">
        <v>629</v>
      </c>
      <c r="G122" s="90" t="s">
        <v>1305</v>
      </c>
      <c r="H122" s="49"/>
      <c r="I122" s="49" t="s">
        <v>1481</v>
      </c>
      <c r="J122" s="90" t="s">
        <v>1306</v>
      </c>
      <c r="K122" s="111">
        <v>33500</v>
      </c>
      <c r="L122" s="103">
        <f t="shared" si="4"/>
        <v>33500</v>
      </c>
      <c r="M122" s="104" t="s">
        <v>3643</v>
      </c>
      <c r="N122" s="53" t="s">
        <v>1601</v>
      </c>
      <c r="O122" s="53" t="s">
        <v>1302</v>
      </c>
      <c r="P122" s="54">
        <v>42501</v>
      </c>
      <c r="Q122" s="84">
        <f t="shared" si="5"/>
        <v>24</v>
      </c>
      <c r="R122" s="104" t="s">
        <v>2024</v>
      </c>
      <c r="S122" s="49"/>
      <c r="T122" s="54"/>
      <c r="U122" s="49"/>
      <c r="V122" s="49"/>
      <c r="W122" s="104" t="s">
        <v>4367</v>
      </c>
      <c r="X122" s="57" t="s">
        <v>1113</v>
      </c>
      <c r="Y122" s="57" t="s">
        <v>1114</v>
      </c>
      <c r="Z122" s="58"/>
      <c r="AA122" s="58"/>
    </row>
    <row r="123" spans="1:27" s="59" customFormat="1" x14ac:dyDescent="0.25">
      <c r="A123" s="49">
        <v>122</v>
      </c>
      <c r="B123" s="89" t="s">
        <v>3456</v>
      </c>
      <c r="C123" s="90" t="s">
        <v>3607</v>
      </c>
      <c r="D123" s="60"/>
      <c r="E123" s="90" t="s">
        <v>2080</v>
      </c>
      <c r="F123" s="90" t="s">
        <v>629</v>
      </c>
      <c r="G123" s="90" t="s">
        <v>1305</v>
      </c>
      <c r="H123" s="49"/>
      <c r="I123" s="49" t="s">
        <v>1481</v>
      </c>
      <c r="J123" s="90" t="s">
        <v>1306</v>
      </c>
      <c r="K123" s="111">
        <v>23350</v>
      </c>
      <c r="L123" s="103">
        <f t="shared" si="4"/>
        <v>23350</v>
      </c>
      <c r="M123" s="104" t="s">
        <v>3643</v>
      </c>
      <c r="N123" s="53" t="s">
        <v>1601</v>
      </c>
      <c r="O123" s="53" t="s">
        <v>1302</v>
      </c>
      <c r="P123" s="54">
        <v>42501</v>
      </c>
      <c r="Q123" s="84">
        <f t="shared" si="5"/>
        <v>52</v>
      </c>
      <c r="R123" s="104" t="s">
        <v>3762</v>
      </c>
      <c r="S123" s="49"/>
      <c r="T123" s="54"/>
      <c r="U123" s="49"/>
      <c r="V123" s="49"/>
      <c r="W123" s="104" t="s">
        <v>4368</v>
      </c>
      <c r="X123" s="57" t="s">
        <v>1603</v>
      </c>
      <c r="Y123" s="57" t="s">
        <v>1114</v>
      </c>
      <c r="Z123" s="58"/>
      <c r="AA123" s="58"/>
    </row>
    <row r="124" spans="1:27" s="59" customFormat="1" x14ac:dyDescent="0.25">
      <c r="A124" s="49">
        <v>123</v>
      </c>
      <c r="B124" s="89" t="s">
        <v>3457</v>
      </c>
      <c r="C124" s="90" t="s">
        <v>3608</v>
      </c>
      <c r="D124" s="60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11">
        <v>31695</v>
      </c>
      <c r="L124" s="103">
        <f t="shared" si="4"/>
        <v>31695</v>
      </c>
      <c r="M124" s="104" t="s">
        <v>3643</v>
      </c>
      <c r="N124" s="53" t="s">
        <v>1601</v>
      </c>
      <c r="O124" s="53" t="s">
        <v>1302</v>
      </c>
      <c r="P124" s="54">
        <v>42501</v>
      </c>
      <c r="Q124" s="84">
        <f t="shared" si="5"/>
        <v>29</v>
      </c>
      <c r="R124" s="104" t="s">
        <v>3763</v>
      </c>
      <c r="S124" s="49"/>
      <c r="T124" s="54"/>
      <c r="U124" s="49"/>
      <c r="V124" s="49"/>
      <c r="W124" s="104" t="s">
        <v>4369</v>
      </c>
      <c r="X124" s="57" t="s">
        <v>1113</v>
      </c>
      <c r="Y124" s="57" t="s">
        <v>1114</v>
      </c>
      <c r="Z124" s="58"/>
      <c r="AA124" s="58"/>
    </row>
    <row r="125" spans="1:27" s="59" customFormat="1" x14ac:dyDescent="0.25">
      <c r="A125" s="49">
        <v>124</v>
      </c>
      <c r="B125" s="89" t="s">
        <v>3458</v>
      </c>
      <c r="C125" s="90" t="s">
        <v>3609</v>
      </c>
      <c r="D125" s="60"/>
      <c r="E125" s="90" t="s">
        <v>2080</v>
      </c>
      <c r="F125" s="90" t="s">
        <v>629</v>
      </c>
      <c r="G125" s="90" t="s">
        <v>1305</v>
      </c>
      <c r="H125" s="49"/>
      <c r="I125" s="49" t="s">
        <v>1481</v>
      </c>
      <c r="J125" s="90" t="s">
        <v>1306</v>
      </c>
      <c r="K125" s="111">
        <v>33850</v>
      </c>
      <c r="L125" s="103">
        <f t="shared" si="4"/>
        <v>33850</v>
      </c>
      <c r="M125" s="104" t="s">
        <v>3643</v>
      </c>
      <c r="N125" s="53" t="s">
        <v>1601</v>
      </c>
      <c r="O125" s="53" t="s">
        <v>1302</v>
      </c>
      <c r="P125" s="54">
        <v>42501</v>
      </c>
      <c r="Q125" s="84">
        <f t="shared" si="5"/>
        <v>23</v>
      </c>
      <c r="R125" s="104" t="s">
        <v>3764</v>
      </c>
      <c r="S125" s="49"/>
      <c r="T125" s="54"/>
      <c r="U125" s="49"/>
      <c r="V125" s="49"/>
      <c r="W125" s="104" t="s">
        <v>4370</v>
      </c>
      <c r="X125" s="57" t="s">
        <v>1603</v>
      </c>
      <c r="Y125" s="57" t="s">
        <v>1114</v>
      </c>
      <c r="Z125" s="58"/>
      <c r="AA125" s="58"/>
    </row>
    <row r="126" spans="1:27" s="59" customFormat="1" x14ac:dyDescent="0.25">
      <c r="A126" s="49">
        <v>125</v>
      </c>
      <c r="B126" s="89" t="s">
        <v>3459</v>
      </c>
      <c r="C126" s="90" t="s">
        <v>3610</v>
      </c>
      <c r="D126" s="60"/>
      <c r="E126" s="90" t="s">
        <v>2080</v>
      </c>
      <c r="F126" s="90" t="s">
        <v>629</v>
      </c>
      <c r="G126" s="90" t="s">
        <v>1308</v>
      </c>
      <c r="H126" s="49"/>
      <c r="I126" s="49" t="s">
        <v>1481</v>
      </c>
      <c r="J126" s="90" t="s">
        <v>1306</v>
      </c>
      <c r="K126" s="111">
        <v>28930</v>
      </c>
      <c r="L126" s="103">
        <f t="shared" si="4"/>
        <v>28930</v>
      </c>
      <c r="M126" s="104" t="s">
        <v>3643</v>
      </c>
      <c r="N126" s="53" t="s">
        <v>1601</v>
      </c>
      <c r="O126" s="53" t="s">
        <v>1302</v>
      </c>
      <c r="P126" s="54">
        <v>42501</v>
      </c>
      <c r="Q126" s="84">
        <f t="shared" si="5"/>
        <v>37</v>
      </c>
      <c r="R126" s="104" t="s">
        <v>3765</v>
      </c>
      <c r="S126" s="49"/>
      <c r="T126" s="54"/>
      <c r="U126" s="49"/>
      <c r="V126" s="49"/>
      <c r="W126" s="104" t="s">
        <v>4371</v>
      </c>
      <c r="X126" s="57" t="s">
        <v>1113</v>
      </c>
      <c r="Y126" s="57" t="s">
        <v>1114</v>
      </c>
      <c r="Z126" s="58"/>
      <c r="AA126" s="58"/>
    </row>
    <row r="127" spans="1:27" s="59" customFormat="1" x14ac:dyDescent="0.25">
      <c r="A127" s="49">
        <v>126</v>
      </c>
      <c r="B127" s="89" t="s">
        <v>3460</v>
      </c>
      <c r="C127" s="90" t="s">
        <v>3611</v>
      </c>
      <c r="D127" s="60"/>
      <c r="E127" s="90" t="s">
        <v>2080</v>
      </c>
      <c r="F127" s="90" t="s">
        <v>629</v>
      </c>
      <c r="G127" s="90" t="s">
        <v>1305</v>
      </c>
      <c r="H127" s="49"/>
      <c r="I127" s="49" t="s">
        <v>1481</v>
      </c>
      <c r="J127" s="90" t="s">
        <v>1306</v>
      </c>
      <c r="K127" s="111">
        <v>32687</v>
      </c>
      <c r="L127" s="103">
        <f t="shared" si="4"/>
        <v>32687</v>
      </c>
      <c r="M127" s="104" t="s">
        <v>3643</v>
      </c>
      <c r="N127" s="53" t="s">
        <v>1601</v>
      </c>
      <c r="O127" s="53" t="s">
        <v>1302</v>
      </c>
      <c r="P127" s="54">
        <v>42501</v>
      </c>
      <c r="Q127" s="84">
        <f t="shared" si="5"/>
        <v>26</v>
      </c>
      <c r="R127" s="104" t="s">
        <v>3766</v>
      </c>
      <c r="S127" s="49"/>
      <c r="T127" s="54"/>
      <c r="U127" s="49"/>
      <c r="V127" s="49"/>
      <c r="W127" s="104" t="s">
        <v>4372</v>
      </c>
      <c r="X127" s="57" t="s">
        <v>1603</v>
      </c>
      <c r="Y127" s="57" t="s">
        <v>1114</v>
      </c>
      <c r="Z127" s="58"/>
      <c r="AA127" s="58"/>
    </row>
    <row r="128" spans="1:27" s="59" customFormat="1" x14ac:dyDescent="0.25">
      <c r="A128" s="49">
        <v>127</v>
      </c>
      <c r="B128" s="89" t="s">
        <v>3461</v>
      </c>
      <c r="C128" s="90" t="s">
        <v>3612</v>
      </c>
      <c r="D128" s="60"/>
      <c r="E128" s="90" t="s">
        <v>2080</v>
      </c>
      <c r="F128" s="90" t="s">
        <v>629</v>
      </c>
      <c r="G128" s="90" t="s">
        <v>1305</v>
      </c>
      <c r="H128" s="49"/>
      <c r="I128" s="49" t="s">
        <v>1481</v>
      </c>
      <c r="J128" s="90" t="s">
        <v>1306</v>
      </c>
      <c r="K128" s="111">
        <v>39837</v>
      </c>
      <c r="L128" s="103">
        <f t="shared" si="4"/>
        <v>39837</v>
      </c>
      <c r="M128" s="104" t="s">
        <v>3643</v>
      </c>
      <c r="N128" s="53" t="s">
        <v>1601</v>
      </c>
      <c r="O128" s="53" t="s">
        <v>1302</v>
      </c>
      <c r="P128" s="54">
        <v>42501</v>
      </c>
      <c r="Q128" s="84">
        <f t="shared" si="5"/>
        <v>7</v>
      </c>
      <c r="R128" s="104" t="s">
        <v>3767</v>
      </c>
      <c r="S128" s="49"/>
      <c r="T128" s="54"/>
      <c r="U128" s="49"/>
      <c r="V128" s="49"/>
      <c r="W128" s="104" t="s">
        <v>4373</v>
      </c>
      <c r="X128" s="57" t="s">
        <v>1113</v>
      </c>
      <c r="Y128" s="57" t="s">
        <v>1114</v>
      </c>
      <c r="Z128" s="58"/>
      <c r="AA128" s="58"/>
    </row>
    <row r="129" spans="1:27" s="59" customFormat="1" x14ac:dyDescent="0.25">
      <c r="A129" s="49">
        <v>128</v>
      </c>
      <c r="B129" s="89" t="s">
        <v>3462</v>
      </c>
      <c r="C129" s="90" t="s">
        <v>3613</v>
      </c>
      <c r="D129" s="60"/>
      <c r="E129" s="90" t="s">
        <v>2080</v>
      </c>
      <c r="F129" s="90" t="s">
        <v>629</v>
      </c>
      <c r="G129" s="90" t="s">
        <v>1308</v>
      </c>
      <c r="H129" s="49"/>
      <c r="I129" s="49" t="s">
        <v>1481</v>
      </c>
      <c r="J129" s="90" t="s">
        <v>1306</v>
      </c>
      <c r="K129" s="111">
        <v>30969</v>
      </c>
      <c r="L129" s="103">
        <f t="shared" si="4"/>
        <v>30969</v>
      </c>
      <c r="M129" s="104" t="s">
        <v>3643</v>
      </c>
      <c r="N129" s="53" t="s">
        <v>1601</v>
      </c>
      <c r="O129" s="53" t="s">
        <v>1302</v>
      </c>
      <c r="P129" s="54">
        <v>42501</v>
      </c>
      <c r="Q129" s="84">
        <f t="shared" si="5"/>
        <v>31</v>
      </c>
      <c r="R129" s="104" t="s">
        <v>3768</v>
      </c>
      <c r="S129" s="49"/>
      <c r="T129" s="54"/>
      <c r="U129" s="49"/>
      <c r="V129" s="49"/>
      <c r="W129" s="104" t="s">
        <v>4374</v>
      </c>
      <c r="X129" s="57" t="s">
        <v>1603</v>
      </c>
      <c r="Y129" s="57" t="s">
        <v>1114</v>
      </c>
      <c r="Z129" s="58"/>
      <c r="AA129" s="58"/>
    </row>
    <row r="130" spans="1:27" s="59" customFormat="1" x14ac:dyDescent="0.25">
      <c r="A130" s="49">
        <v>129</v>
      </c>
      <c r="B130" s="89" t="s">
        <v>3463</v>
      </c>
      <c r="C130" s="90" t="s">
        <v>3614</v>
      </c>
      <c r="D130" s="60"/>
      <c r="E130" s="90" t="s">
        <v>2080</v>
      </c>
      <c r="F130" s="90" t="s">
        <v>629</v>
      </c>
      <c r="G130" s="90" t="s">
        <v>1308</v>
      </c>
      <c r="H130" s="49"/>
      <c r="I130" s="49" t="s">
        <v>1481</v>
      </c>
      <c r="J130" s="90" t="s">
        <v>1306</v>
      </c>
      <c r="K130" s="111">
        <v>27821</v>
      </c>
      <c r="L130" s="103">
        <f t="shared" si="4"/>
        <v>27821</v>
      </c>
      <c r="M130" s="104" t="s">
        <v>3643</v>
      </c>
      <c r="N130" s="53" t="s">
        <v>1601</v>
      </c>
      <c r="O130" s="53" t="s">
        <v>1302</v>
      </c>
      <c r="P130" s="54">
        <v>42501</v>
      </c>
      <c r="Q130" s="84">
        <f t="shared" si="5"/>
        <v>40</v>
      </c>
      <c r="R130" s="104" t="s">
        <v>3769</v>
      </c>
      <c r="S130" s="49"/>
      <c r="T130" s="54"/>
      <c r="U130" s="49"/>
      <c r="V130" s="49"/>
      <c r="W130" s="104" t="s">
        <v>4375</v>
      </c>
      <c r="X130" s="57" t="s">
        <v>1113</v>
      </c>
      <c r="Y130" s="57" t="s">
        <v>1114</v>
      </c>
      <c r="Z130" s="58"/>
      <c r="AA130" s="58"/>
    </row>
    <row r="131" spans="1:27" s="59" customFormat="1" x14ac:dyDescent="0.25">
      <c r="A131" s="49">
        <v>130</v>
      </c>
      <c r="B131" s="89" t="s">
        <v>3464</v>
      </c>
      <c r="C131" s="90" t="s">
        <v>3615</v>
      </c>
      <c r="D131" s="60"/>
      <c r="E131" s="90" t="s">
        <v>2080</v>
      </c>
      <c r="F131" s="90" t="s">
        <v>629</v>
      </c>
      <c r="G131" s="90" t="s">
        <v>1305</v>
      </c>
      <c r="H131" s="49"/>
      <c r="I131" s="49" t="s">
        <v>1481</v>
      </c>
      <c r="J131" s="90" t="s">
        <v>1306</v>
      </c>
      <c r="K131" s="111">
        <v>30603</v>
      </c>
      <c r="L131" s="103">
        <f t="shared" si="4"/>
        <v>30603</v>
      </c>
      <c r="M131" s="104" t="s">
        <v>3643</v>
      </c>
      <c r="N131" s="53" t="s">
        <v>1601</v>
      </c>
      <c r="O131" s="53" t="s">
        <v>1302</v>
      </c>
      <c r="P131" s="54">
        <v>42501</v>
      </c>
      <c r="Q131" s="84">
        <f t="shared" si="5"/>
        <v>32</v>
      </c>
      <c r="R131" s="104" t="s">
        <v>3770</v>
      </c>
      <c r="S131" s="49"/>
      <c r="T131" s="54"/>
      <c r="U131" s="49"/>
      <c r="V131" s="49"/>
      <c r="W131" s="104" t="s">
        <v>4376</v>
      </c>
      <c r="X131" s="57" t="s">
        <v>1603</v>
      </c>
      <c r="Y131" s="57" t="s">
        <v>1114</v>
      </c>
      <c r="Z131" s="58"/>
      <c r="AA131" s="58"/>
    </row>
    <row r="132" spans="1:27" s="59" customFormat="1" x14ac:dyDescent="0.25">
      <c r="A132" s="49">
        <v>131</v>
      </c>
      <c r="B132" s="89" t="s">
        <v>3465</v>
      </c>
      <c r="C132" s="90" t="s">
        <v>3616</v>
      </c>
      <c r="D132" s="60"/>
      <c r="E132" s="90" t="s">
        <v>2080</v>
      </c>
      <c r="F132" s="90" t="s">
        <v>629</v>
      </c>
      <c r="G132" s="90" t="s">
        <v>1308</v>
      </c>
      <c r="H132" s="49"/>
      <c r="I132" s="49" t="s">
        <v>1481</v>
      </c>
      <c r="J132" s="90" t="s">
        <v>1306</v>
      </c>
      <c r="K132" s="111">
        <v>31026</v>
      </c>
      <c r="L132" s="103">
        <f t="shared" ref="L132:L155" si="6">K132</f>
        <v>31026</v>
      </c>
      <c r="M132" s="104" t="s">
        <v>3643</v>
      </c>
      <c r="N132" s="53" t="s">
        <v>1601</v>
      </c>
      <c r="O132" s="53" t="s">
        <v>1302</v>
      </c>
      <c r="P132" s="54">
        <v>42501</v>
      </c>
      <c r="Q132" s="84">
        <f t="shared" ref="Q132:Q155" si="7">INT(YEARFRAC(K132,P132))</f>
        <v>31</v>
      </c>
      <c r="R132" s="104" t="s">
        <v>3771</v>
      </c>
      <c r="S132" s="49"/>
      <c r="T132" s="54"/>
      <c r="U132" s="49"/>
      <c r="V132" s="49"/>
      <c r="W132" s="104" t="s">
        <v>4377</v>
      </c>
      <c r="X132" s="57" t="s">
        <v>1113</v>
      </c>
      <c r="Y132" s="57" t="s">
        <v>1114</v>
      </c>
      <c r="Z132" s="58"/>
      <c r="AA132" s="58"/>
    </row>
    <row r="133" spans="1:27" s="59" customFormat="1" x14ac:dyDescent="0.25">
      <c r="A133" s="49">
        <v>132</v>
      </c>
      <c r="B133" s="89" t="s">
        <v>3466</v>
      </c>
      <c r="C133" s="90" t="s">
        <v>3617</v>
      </c>
      <c r="D133" s="60"/>
      <c r="E133" s="90" t="s">
        <v>2080</v>
      </c>
      <c r="F133" s="90" t="s">
        <v>629</v>
      </c>
      <c r="G133" s="90" t="s">
        <v>1305</v>
      </c>
      <c r="H133" s="49"/>
      <c r="I133" s="49" t="s">
        <v>1481</v>
      </c>
      <c r="J133" s="90" t="s">
        <v>1306</v>
      </c>
      <c r="K133" s="111">
        <v>27874</v>
      </c>
      <c r="L133" s="103">
        <f t="shared" si="6"/>
        <v>27874</v>
      </c>
      <c r="M133" s="104" t="s">
        <v>3643</v>
      </c>
      <c r="N133" s="53" t="s">
        <v>1601</v>
      </c>
      <c r="O133" s="53" t="s">
        <v>1302</v>
      </c>
      <c r="P133" s="54">
        <v>42501</v>
      </c>
      <c r="Q133" s="84">
        <f t="shared" si="7"/>
        <v>40</v>
      </c>
      <c r="R133" s="104" t="s">
        <v>3772</v>
      </c>
      <c r="S133" s="49"/>
      <c r="T133" s="54"/>
      <c r="U133" s="49"/>
      <c r="V133" s="49"/>
      <c r="W133" s="104" t="s">
        <v>4378</v>
      </c>
      <c r="X133" s="57" t="s">
        <v>1603</v>
      </c>
      <c r="Y133" s="57" t="s">
        <v>1114</v>
      </c>
      <c r="Z133" s="58"/>
      <c r="AA133" s="58"/>
    </row>
    <row r="134" spans="1:27" s="59" customFormat="1" x14ac:dyDescent="0.25">
      <c r="A134" s="49">
        <v>133</v>
      </c>
      <c r="B134" s="89" t="s">
        <v>3467</v>
      </c>
      <c r="C134" s="90" t="s">
        <v>3618</v>
      </c>
      <c r="D134" s="60"/>
      <c r="E134" s="90" t="s">
        <v>2080</v>
      </c>
      <c r="F134" s="90" t="s">
        <v>629</v>
      </c>
      <c r="G134" s="90" t="s">
        <v>1308</v>
      </c>
      <c r="H134" s="49"/>
      <c r="I134" s="49" t="s">
        <v>1481</v>
      </c>
      <c r="J134" s="90" t="s">
        <v>1306</v>
      </c>
      <c r="K134" s="111">
        <v>35543</v>
      </c>
      <c r="L134" s="103">
        <f t="shared" si="6"/>
        <v>35543</v>
      </c>
      <c r="M134" s="104" t="s">
        <v>3643</v>
      </c>
      <c r="N134" s="53" t="s">
        <v>1601</v>
      </c>
      <c r="O134" s="53" t="s">
        <v>1302</v>
      </c>
      <c r="P134" s="54">
        <v>42501</v>
      </c>
      <c r="Q134" s="84">
        <f t="shared" si="7"/>
        <v>19</v>
      </c>
      <c r="R134" s="104" t="s">
        <v>3773</v>
      </c>
      <c r="S134" s="49"/>
      <c r="T134" s="54"/>
      <c r="U134" s="49"/>
      <c r="V134" s="49"/>
      <c r="W134" s="104" t="s">
        <v>4379</v>
      </c>
      <c r="X134" s="57" t="s">
        <v>1113</v>
      </c>
      <c r="Y134" s="57" t="s">
        <v>1114</v>
      </c>
      <c r="Z134" s="58"/>
      <c r="AA134" s="58"/>
    </row>
    <row r="135" spans="1:27" s="59" customFormat="1" x14ac:dyDescent="0.25">
      <c r="A135" s="49">
        <v>134</v>
      </c>
      <c r="B135" s="89" t="s">
        <v>3468</v>
      </c>
      <c r="C135" s="90" t="s">
        <v>3619</v>
      </c>
      <c r="D135" s="60"/>
      <c r="E135" s="90" t="s">
        <v>2080</v>
      </c>
      <c r="F135" s="90" t="s">
        <v>629</v>
      </c>
      <c r="G135" s="90" t="s">
        <v>1305</v>
      </c>
      <c r="H135" s="49"/>
      <c r="I135" s="49" t="s">
        <v>1481</v>
      </c>
      <c r="J135" s="90" t="s">
        <v>1306</v>
      </c>
      <c r="K135" s="111">
        <v>36787</v>
      </c>
      <c r="L135" s="103">
        <f t="shared" si="6"/>
        <v>36787</v>
      </c>
      <c r="M135" s="104" t="s">
        <v>3643</v>
      </c>
      <c r="N135" s="53" t="s">
        <v>1601</v>
      </c>
      <c r="O135" s="53" t="s">
        <v>1302</v>
      </c>
      <c r="P135" s="54">
        <v>42501</v>
      </c>
      <c r="Q135" s="84">
        <f t="shared" si="7"/>
        <v>15</v>
      </c>
      <c r="R135" s="104" t="s">
        <v>3774</v>
      </c>
      <c r="S135" s="49"/>
      <c r="T135" s="54"/>
      <c r="U135" s="49"/>
      <c r="V135" s="49"/>
      <c r="W135" s="104" t="s">
        <v>4380</v>
      </c>
      <c r="X135" s="57" t="s">
        <v>1603</v>
      </c>
      <c r="Y135" s="57" t="s">
        <v>1114</v>
      </c>
      <c r="Z135" s="58"/>
      <c r="AA135" s="58"/>
    </row>
    <row r="136" spans="1:27" s="59" customFormat="1" x14ac:dyDescent="0.25">
      <c r="A136" s="49">
        <v>135</v>
      </c>
      <c r="B136" s="89" t="s">
        <v>3469</v>
      </c>
      <c r="C136" s="90" t="s">
        <v>3620</v>
      </c>
      <c r="D136" s="60"/>
      <c r="E136" s="90" t="s">
        <v>2080</v>
      </c>
      <c r="F136" s="90" t="s">
        <v>629</v>
      </c>
      <c r="G136" s="90" t="s">
        <v>1305</v>
      </c>
      <c r="H136" s="49"/>
      <c r="I136" s="49" t="s">
        <v>1481</v>
      </c>
      <c r="J136" s="90" t="s">
        <v>1306</v>
      </c>
      <c r="K136" s="111">
        <v>39291</v>
      </c>
      <c r="L136" s="103">
        <f t="shared" si="6"/>
        <v>39291</v>
      </c>
      <c r="M136" s="104" t="s">
        <v>3643</v>
      </c>
      <c r="N136" s="53" t="s">
        <v>1601</v>
      </c>
      <c r="O136" s="53" t="s">
        <v>1302</v>
      </c>
      <c r="P136" s="54">
        <v>42501</v>
      </c>
      <c r="Q136" s="84">
        <f t="shared" si="7"/>
        <v>8</v>
      </c>
      <c r="R136" s="104" t="s">
        <v>3775</v>
      </c>
      <c r="S136" s="49"/>
      <c r="T136" s="54"/>
      <c r="U136" s="49"/>
      <c r="V136" s="49"/>
      <c r="W136" s="104" t="s">
        <v>4381</v>
      </c>
      <c r="X136" s="57" t="s">
        <v>1113</v>
      </c>
      <c r="Y136" s="57" t="s">
        <v>1114</v>
      </c>
      <c r="Z136" s="58"/>
      <c r="AA136" s="58"/>
    </row>
    <row r="137" spans="1:27" s="59" customFormat="1" x14ac:dyDescent="0.25">
      <c r="A137" s="49">
        <v>136</v>
      </c>
      <c r="B137" s="89" t="s">
        <v>3470</v>
      </c>
      <c r="C137" s="90" t="s">
        <v>3621</v>
      </c>
      <c r="D137" s="60"/>
      <c r="E137" s="90" t="s">
        <v>2080</v>
      </c>
      <c r="F137" s="90" t="s">
        <v>629</v>
      </c>
      <c r="G137" s="90" t="s">
        <v>1308</v>
      </c>
      <c r="H137" s="49"/>
      <c r="I137" s="49" t="s">
        <v>1481</v>
      </c>
      <c r="J137" s="90" t="s">
        <v>1306</v>
      </c>
      <c r="K137" s="111">
        <v>23753</v>
      </c>
      <c r="L137" s="103">
        <f t="shared" si="6"/>
        <v>23753</v>
      </c>
      <c r="M137" s="104" t="s">
        <v>3643</v>
      </c>
      <c r="N137" s="53" t="s">
        <v>1601</v>
      </c>
      <c r="O137" s="53" t="s">
        <v>1302</v>
      </c>
      <c r="P137" s="54">
        <v>42501</v>
      </c>
      <c r="Q137" s="84">
        <f t="shared" si="7"/>
        <v>51</v>
      </c>
      <c r="R137" s="104" t="s">
        <v>3776</v>
      </c>
      <c r="S137" s="49"/>
      <c r="T137" s="54"/>
      <c r="U137" s="49"/>
      <c r="V137" s="49"/>
      <c r="W137" s="104" t="s">
        <v>4382</v>
      </c>
      <c r="X137" s="57" t="s">
        <v>1603</v>
      </c>
      <c r="Y137" s="57" t="s">
        <v>1114</v>
      </c>
      <c r="Z137" s="58"/>
      <c r="AA137" s="58"/>
    </row>
    <row r="138" spans="1:27" s="59" customFormat="1" x14ac:dyDescent="0.25">
      <c r="A138" s="49">
        <v>137</v>
      </c>
      <c r="B138" s="89" t="s">
        <v>3471</v>
      </c>
      <c r="C138" s="90" t="s">
        <v>3622</v>
      </c>
      <c r="D138" s="60"/>
      <c r="E138" s="90" t="s">
        <v>2080</v>
      </c>
      <c r="F138" s="90" t="s">
        <v>629</v>
      </c>
      <c r="G138" s="90" t="s">
        <v>1305</v>
      </c>
      <c r="H138" s="49"/>
      <c r="I138" s="49" t="s">
        <v>1481</v>
      </c>
      <c r="J138" s="90" t="s">
        <v>1306</v>
      </c>
      <c r="K138" s="111">
        <v>32933</v>
      </c>
      <c r="L138" s="103">
        <f t="shared" si="6"/>
        <v>32933</v>
      </c>
      <c r="M138" s="104" t="s">
        <v>3643</v>
      </c>
      <c r="N138" s="53" t="s">
        <v>1601</v>
      </c>
      <c r="O138" s="53" t="s">
        <v>1302</v>
      </c>
      <c r="P138" s="54">
        <v>42501</v>
      </c>
      <c r="Q138" s="84">
        <f t="shared" si="7"/>
        <v>26</v>
      </c>
      <c r="R138" s="104" t="s">
        <v>3777</v>
      </c>
      <c r="S138" s="49"/>
      <c r="T138" s="54"/>
      <c r="U138" s="49"/>
      <c r="V138" s="49"/>
      <c r="W138" s="104" t="s">
        <v>4383</v>
      </c>
      <c r="X138" s="57" t="s">
        <v>1113</v>
      </c>
      <c r="Y138" s="57" t="s">
        <v>1114</v>
      </c>
      <c r="Z138" s="58"/>
      <c r="AA138" s="58"/>
    </row>
    <row r="139" spans="1:27" s="59" customFormat="1" x14ac:dyDescent="0.25">
      <c r="A139" s="49">
        <v>138</v>
      </c>
      <c r="B139" s="89" t="s">
        <v>3472</v>
      </c>
      <c r="C139" s="90" t="s">
        <v>3623</v>
      </c>
      <c r="D139" s="60"/>
      <c r="E139" s="90" t="s">
        <v>2080</v>
      </c>
      <c r="F139" s="90" t="s">
        <v>629</v>
      </c>
      <c r="G139" s="90" t="s">
        <v>1308</v>
      </c>
      <c r="H139" s="49"/>
      <c r="I139" s="49" t="s">
        <v>1481</v>
      </c>
      <c r="J139" s="90" t="s">
        <v>1306</v>
      </c>
      <c r="K139" s="111">
        <v>30277</v>
      </c>
      <c r="L139" s="103">
        <f t="shared" si="6"/>
        <v>30277</v>
      </c>
      <c r="M139" s="104" t="s">
        <v>3643</v>
      </c>
      <c r="N139" s="53" t="s">
        <v>1601</v>
      </c>
      <c r="O139" s="53" t="s">
        <v>1302</v>
      </c>
      <c r="P139" s="54">
        <v>42501</v>
      </c>
      <c r="Q139" s="84">
        <f t="shared" si="7"/>
        <v>33</v>
      </c>
      <c r="R139" s="104" t="s">
        <v>1551</v>
      </c>
      <c r="S139" s="49"/>
      <c r="T139" s="54"/>
      <c r="U139" s="49"/>
      <c r="V139" s="49"/>
      <c r="W139" s="104" t="s">
        <v>4384</v>
      </c>
      <c r="X139" s="57" t="s">
        <v>1603</v>
      </c>
      <c r="Y139" s="57" t="s">
        <v>1114</v>
      </c>
      <c r="Z139" s="58"/>
      <c r="AA139" s="58"/>
    </row>
    <row r="140" spans="1:27" s="59" customFormat="1" x14ac:dyDescent="0.25">
      <c r="A140" s="49">
        <v>139</v>
      </c>
      <c r="B140" s="89" t="s">
        <v>3473</v>
      </c>
      <c r="C140" s="90" t="s">
        <v>3624</v>
      </c>
      <c r="D140" s="60"/>
      <c r="E140" s="90" t="s">
        <v>2080</v>
      </c>
      <c r="F140" s="90" t="s">
        <v>629</v>
      </c>
      <c r="G140" s="90" t="s">
        <v>1305</v>
      </c>
      <c r="H140" s="49"/>
      <c r="I140" s="49" t="s">
        <v>1481</v>
      </c>
      <c r="J140" s="90" t="s">
        <v>1306</v>
      </c>
      <c r="K140" s="111">
        <v>31161</v>
      </c>
      <c r="L140" s="103">
        <f t="shared" si="6"/>
        <v>31161</v>
      </c>
      <c r="M140" s="104" t="s">
        <v>3643</v>
      </c>
      <c r="N140" s="53" t="s">
        <v>1601</v>
      </c>
      <c r="O140" s="53" t="s">
        <v>1302</v>
      </c>
      <c r="P140" s="54">
        <v>42501</v>
      </c>
      <c r="Q140" s="84">
        <f t="shared" si="7"/>
        <v>31</v>
      </c>
      <c r="R140" s="104" t="s">
        <v>3778</v>
      </c>
      <c r="S140" s="49"/>
      <c r="T140" s="54"/>
      <c r="U140" s="49"/>
      <c r="V140" s="49"/>
      <c r="W140" s="104" t="s">
        <v>4385</v>
      </c>
      <c r="X140" s="57" t="s">
        <v>1113</v>
      </c>
      <c r="Y140" s="57" t="s">
        <v>1114</v>
      </c>
      <c r="Z140" s="58"/>
      <c r="AA140" s="58"/>
    </row>
    <row r="141" spans="1:27" s="59" customFormat="1" x14ac:dyDescent="0.25">
      <c r="A141" s="49">
        <v>140</v>
      </c>
      <c r="B141" s="89" t="s">
        <v>3474</v>
      </c>
      <c r="C141" s="90" t="s">
        <v>3625</v>
      </c>
      <c r="D141" s="60"/>
      <c r="E141" s="90" t="s">
        <v>2080</v>
      </c>
      <c r="F141" s="90" t="s">
        <v>629</v>
      </c>
      <c r="G141" s="90" t="s">
        <v>1305</v>
      </c>
      <c r="H141" s="49"/>
      <c r="I141" s="49" t="s">
        <v>1481</v>
      </c>
      <c r="J141" s="90" t="s">
        <v>1306</v>
      </c>
      <c r="K141" s="111">
        <v>31951</v>
      </c>
      <c r="L141" s="103">
        <f t="shared" si="6"/>
        <v>31951</v>
      </c>
      <c r="M141" s="104" t="s">
        <v>3643</v>
      </c>
      <c r="N141" s="53" t="s">
        <v>1601</v>
      </c>
      <c r="O141" s="53" t="s">
        <v>1302</v>
      </c>
      <c r="P141" s="54">
        <v>42501</v>
      </c>
      <c r="Q141" s="84">
        <f t="shared" si="7"/>
        <v>28</v>
      </c>
      <c r="R141" s="104" t="s">
        <v>3746</v>
      </c>
      <c r="S141" s="49"/>
      <c r="T141" s="54"/>
      <c r="U141" s="49"/>
      <c r="V141" s="49"/>
      <c r="W141" s="104" t="s">
        <v>4386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3475</v>
      </c>
      <c r="C142" s="90" t="s">
        <v>3626</v>
      </c>
      <c r="D142" s="60"/>
      <c r="E142" s="90" t="s">
        <v>2080</v>
      </c>
      <c r="F142" s="90" t="s">
        <v>629</v>
      </c>
      <c r="G142" s="90" t="s">
        <v>1308</v>
      </c>
      <c r="H142" s="49"/>
      <c r="I142" s="49" t="s">
        <v>1481</v>
      </c>
      <c r="J142" s="90" t="s">
        <v>1306</v>
      </c>
      <c r="K142" s="111">
        <v>31278</v>
      </c>
      <c r="L142" s="103">
        <f t="shared" si="6"/>
        <v>31278</v>
      </c>
      <c r="M142" s="104" t="s">
        <v>3643</v>
      </c>
      <c r="N142" s="53" t="s">
        <v>1601</v>
      </c>
      <c r="O142" s="53" t="s">
        <v>1302</v>
      </c>
      <c r="P142" s="54">
        <v>42501</v>
      </c>
      <c r="Q142" s="84">
        <f t="shared" si="7"/>
        <v>30</v>
      </c>
      <c r="R142" s="104" t="s">
        <v>3779</v>
      </c>
      <c r="S142" s="49"/>
      <c r="T142" s="54"/>
      <c r="U142" s="49"/>
      <c r="V142" s="49"/>
      <c r="W142" s="104" t="s">
        <v>4387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3476</v>
      </c>
      <c r="C143" s="90" t="s">
        <v>3627</v>
      </c>
      <c r="D143" s="60"/>
      <c r="E143" s="90" t="s">
        <v>2080</v>
      </c>
      <c r="F143" s="90" t="s">
        <v>629</v>
      </c>
      <c r="G143" s="90" t="s">
        <v>1305</v>
      </c>
      <c r="H143" s="49"/>
      <c r="I143" s="49" t="s">
        <v>1481</v>
      </c>
      <c r="J143" s="90" t="s">
        <v>1306</v>
      </c>
      <c r="K143" s="111">
        <v>32047</v>
      </c>
      <c r="L143" s="103">
        <f t="shared" si="6"/>
        <v>32047</v>
      </c>
      <c r="M143" s="104" t="s">
        <v>3643</v>
      </c>
      <c r="N143" s="53" t="s">
        <v>1601</v>
      </c>
      <c r="O143" s="53" t="s">
        <v>1302</v>
      </c>
      <c r="P143" s="54">
        <v>42501</v>
      </c>
      <c r="Q143" s="84">
        <f t="shared" si="7"/>
        <v>28</v>
      </c>
      <c r="R143" s="104" t="s">
        <v>3780</v>
      </c>
      <c r="S143" s="49"/>
      <c r="T143" s="54"/>
      <c r="U143" s="49"/>
      <c r="V143" s="49"/>
      <c r="W143" s="104" t="s">
        <v>4388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3477</v>
      </c>
      <c r="C144" s="90" t="s">
        <v>3628</v>
      </c>
      <c r="D144" s="60"/>
      <c r="E144" s="90" t="s">
        <v>2080</v>
      </c>
      <c r="F144" s="90" t="s">
        <v>629</v>
      </c>
      <c r="G144" s="90" t="s">
        <v>1308</v>
      </c>
      <c r="H144" s="49"/>
      <c r="I144" s="49" t="s">
        <v>1481</v>
      </c>
      <c r="J144" s="90" t="s">
        <v>1306</v>
      </c>
      <c r="K144" s="111">
        <v>25148</v>
      </c>
      <c r="L144" s="103">
        <f t="shared" si="6"/>
        <v>25148</v>
      </c>
      <c r="M144" s="104" t="s">
        <v>3643</v>
      </c>
      <c r="N144" s="53" t="s">
        <v>1601</v>
      </c>
      <c r="O144" s="53" t="s">
        <v>1302</v>
      </c>
      <c r="P144" s="54">
        <v>42501</v>
      </c>
      <c r="Q144" s="84">
        <f t="shared" si="7"/>
        <v>47</v>
      </c>
      <c r="R144" s="104" t="s">
        <v>3781</v>
      </c>
      <c r="S144" s="49"/>
      <c r="T144" s="54"/>
      <c r="U144" s="49"/>
      <c r="V144" s="49"/>
      <c r="W144" s="104" t="s">
        <v>4389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3478</v>
      </c>
      <c r="C145" s="90" t="s">
        <v>3629</v>
      </c>
      <c r="D145" s="60"/>
      <c r="E145" s="90" t="s">
        <v>2080</v>
      </c>
      <c r="F145" s="90" t="s">
        <v>629</v>
      </c>
      <c r="G145" s="90" t="s">
        <v>1308</v>
      </c>
      <c r="H145" s="49"/>
      <c r="I145" s="49" t="s">
        <v>1481</v>
      </c>
      <c r="J145" s="90" t="s">
        <v>1306</v>
      </c>
      <c r="K145" s="111">
        <v>31303</v>
      </c>
      <c r="L145" s="103">
        <f t="shared" si="6"/>
        <v>31303</v>
      </c>
      <c r="M145" s="104" t="s">
        <v>3643</v>
      </c>
      <c r="N145" s="53" t="s">
        <v>1601</v>
      </c>
      <c r="O145" s="53" t="s">
        <v>1302</v>
      </c>
      <c r="P145" s="54">
        <v>42501</v>
      </c>
      <c r="Q145" s="84">
        <f t="shared" si="7"/>
        <v>30</v>
      </c>
      <c r="R145" s="104" t="s">
        <v>3782</v>
      </c>
      <c r="S145" s="49"/>
      <c r="T145" s="54"/>
      <c r="U145" s="49"/>
      <c r="V145" s="49"/>
      <c r="W145" s="104" t="s">
        <v>4390</v>
      </c>
      <c r="X145" s="57" t="s">
        <v>1603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3479</v>
      </c>
      <c r="C146" s="90" t="s">
        <v>3630</v>
      </c>
      <c r="D146" s="60"/>
      <c r="E146" s="90" t="s">
        <v>2080</v>
      </c>
      <c r="F146" s="90" t="s">
        <v>629</v>
      </c>
      <c r="G146" s="90" t="s">
        <v>1308</v>
      </c>
      <c r="H146" s="49"/>
      <c r="I146" s="49" t="s">
        <v>1481</v>
      </c>
      <c r="J146" s="90" t="s">
        <v>1306</v>
      </c>
      <c r="K146" s="111">
        <v>29754</v>
      </c>
      <c r="L146" s="103">
        <f t="shared" si="6"/>
        <v>29754</v>
      </c>
      <c r="M146" s="104" t="s">
        <v>3643</v>
      </c>
      <c r="N146" s="53" t="s">
        <v>1601</v>
      </c>
      <c r="O146" s="53" t="s">
        <v>1302</v>
      </c>
      <c r="P146" s="54">
        <v>42501</v>
      </c>
      <c r="Q146" s="84">
        <f t="shared" si="7"/>
        <v>34</v>
      </c>
      <c r="R146" s="104" t="s">
        <v>3783</v>
      </c>
      <c r="S146" s="49"/>
      <c r="T146" s="54"/>
      <c r="U146" s="49"/>
      <c r="V146" s="49"/>
      <c r="W146" s="104" t="s">
        <v>4391</v>
      </c>
      <c r="X146" s="57" t="s">
        <v>1113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3480</v>
      </c>
      <c r="C147" s="90" t="s">
        <v>3631</v>
      </c>
      <c r="D147" s="60"/>
      <c r="E147" s="90" t="s">
        <v>2080</v>
      </c>
      <c r="F147" s="90" t="s">
        <v>629</v>
      </c>
      <c r="G147" s="90" t="s">
        <v>1308</v>
      </c>
      <c r="H147" s="49"/>
      <c r="I147" s="49" t="s">
        <v>1481</v>
      </c>
      <c r="J147" s="90" t="s">
        <v>1306</v>
      </c>
      <c r="K147" s="111">
        <v>29367</v>
      </c>
      <c r="L147" s="103">
        <f t="shared" si="6"/>
        <v>29367</v>
      </c>
      <c r="M147" s="104" t="s">
        <v>3643</v>
      </c>
      <c r="N147" s="53" t="s">
        <v>1601</v>
      </c>
      <c r="O147" s="53" t="s">
        <v>1302</v>
      </c>
      <c r="P147" s="54">
        <v>42501</v>
      </c>
      <c r="Q147" s="84">
        <f t="shared" si="7"/>
        <v>35</v>
      </c>
      <c r="R147" s="104" t="s">
        <v>3784</v>
      </c>
      <c r="S147" s="49"/>
      <c r="T147" s="54"/>
      <c r="U147" s="49"/>
      <c r="V147" s="49"/>
      <c r="W147" s="104" t="s">
        <v>4392</v>
      </c>
      <c r="X147" s="57" t="s">
        <v>1603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3481</v>
      </c>
      <c r="C148" s="90" t="s">
        <v>3632</v>
      </c>
      <c r="D148" s="60"/>
      <c r="E148" s="90" t="s">
        <v>2080</v>
      </c>
      <c r="F148" s="90" t="s">
        <v>629</v>
      </c>
      <c r="G148" s="90" t="s">
        <v>1308</v>
      </c>
      <c r="H148" s="49"/>
      <c r="I148" s="49" t="s">
        <v>1481</v>
      </c>
      <c r="J148" s="90" t="s">
        <v>1306</v>
      </c>
      <c r="K148" s="111">
        <v>31911</v>
      </c>
      <c r="L148" s="103">
        <f t="shared" si="6"/>
        <v>31911</v>
      </c>
      <c r="M148" s="104" t="s">
        <v>3643</v>
      </c>
      <c r="N148" s="53" t="s">
        <v>1601</v>
      </c>
      <c r="O148" s="53" t="s">
        <v>1302</v>
      </c>
      <c r="P148" s="54">
        <v>42501</v>
      </c>
      <c r="Q148" s="84">
        <f t="shared" si="7"/>
        <v>28</v>
      </c>
      <c r="R148" s="104" t="s">
        <v>3785</v>
      </c>
      <c r="S148" s="49"/>
      <c r="T148" s="54"/>
      <c r="U148" s="49"/>
      <c r="V148" s="49"/>
      <c r="W148" s="104" t="s">
        <v>4393</v>
      </c>
      <c r="X148" s="57" t="s">
        <v>1113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3482</v>
      </c>
      <c r="C149" s="90" t="s">
        <v>3633</v>
      </c>
      <c r="D149" s="60"/>
      <c r="E149" s="90" t="s">
        <v>2080</v>
      </c>
      <c r="F149" s="90" t="s">
        <v>629</v>
      </c>
      <c r="G149" s="90" t="s">
        <v>1305</v>
      </c>
      <c r="H149" s="49"/>
      <c r="I149" s="49" t="s">
        <v>1481</v>
      </c>
      <c r="J149" s="90" t="s">
        <v>1306</v>
      </c>
      <c r="K149" s="111">
        <v>33217</v>
      </c>
      <c r="L149" s="103">
        <f t="shared" si="6"/>
        <v>33217</v>
      </c>
      <c r="M149" s="104" t="s">
        <v>3643</v>
      </c>
      <c r="N149" s="53" t="s">
        <v>1601</v>
      </c>
      <c r="O149" s="53" t="s">
        <v>1302</v>
      </c>
      <c r="P149" s="54">
        <v>42501</v>
      </c>
      <c r="Q149" s="84">
        <f t="shared" si="7"/>
        <v>25</v>
      </c>
      <c r="R149" s="104" t="s">
        <v>3786</v>
      </c>
      <c r="S149" s="49"/>
      <c r="T149" s="54"/>
      <c r="U149" s="49"/>
      <c r="V149" s="49"/>
      <c r="W149" s="104" t="s">
        <v>4394</v>
      </c>
      <c r="X149" s="57" t="s">
        <v>1603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3483</v>
      </c>
      <c r="C150" s="90" t="s">
        <v>3634</v>
      </c>
      <c r="D150" s="60"/>
      <c r="E150" s="90" t="s">
        <v>2080</v>
      </c>
      <c r="F150" s="90" t="s">
        <v>629</v>
      </c>
      <c r="G150" s="90" t="s">
        <v>1305</v>
      </c>
      <c r="H150" s="49"/>
      <c r="I150" s="49" t="s">
        <v>1481</v>
      </c>
      <c r="J150" s="90" t="s">
        <v>1306</v>
      </c>
      <c r="K150" s="111">
        <v>32186</v>
      </c>
      <c r="L150" s="103">
        <f t="shared" si="6"/>
        <v>32186</v>
      </c>
      <c r="M150" s="104" t="s">
        <v>3643</v>
      </c>
      <c r="N150" s="53" t="s">
        <v>1601</v>
      </c>
      <c r="O150" s="53" t="s">
        <v>1302</v>
      </c>
      <c r="P150" s="54">
        <v>42501</v>
      </c>
      <c r="Q150" s="84">
        <f t="shared" si="7"/>
        <v>28</v>
      </c>
      <c r="R150" s="104" t="s">
        <v>3787</v>
      </c>
      <c r="S150" s="49"/>
      <c r="T150" s="54"/>
      <c r="U150" s="49"/>
      <c r="V150" s="49"/>
      <c r="W150" s="104" t="s">
        <v>4395</v>
      </c>
      <c r="X150" s="57" t="s">
        <v>1113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3484</v>
      </c>
      <c r="C151" s="90" t="s">
        <v>3635</v>
      </c>
      <c r="D151" s="60"/>
      <c r="E151" s="90" t="s">
        <v>2080</v>
      </c>
      <c r="F151" s="90" t="s">
        <v>629</v>
      </c>
      <c r="G151" s="90" t="s">
        <v>1305</v>
      </c>
      <c r="H151" s="49"/>
      <c r="I151" s="49" t="s">
        <v>1481</v>
      </c>
      <c r="J151" s="90" t="s">
        <v>1306</v>
      </c>
      <c r="K151" s="111">
        <v>32390</v>
      </c>
      <c r="L151" s="103">
        <f t="shared" si="6"/>
        <v>32390</v>
      </c>
      <c r="M151" s="104" t="s">
        <v>3643</v>
      </c>
      <c r="N151" s="53" t="s">
        <v>1601</v>
      </c>
      <c r="O151" s="53" t="s">
        <v>1302</v>
      </c>
      <c r="P151" s="54">
        <v>42501</v>
      </c>
      <c r="Q151" s="84">
        <f t="shared" si="7"/>
        <v>27</v>
      </c>
      <c r="R151" s="104" t="s">
        <v>3788</v>
      </c>
      <c r="S151" s="49"/>
      <c r="T151" s="54"/>
      <c r="U151" s="49"/>
      <c r="V151" s="49"/>
      <c r="W151" s="104" t="s">
        <v>4396</v>
      </c>
      <c r="X151" s="57" t="s">
        <v>1603</v>
      </c>
      <c r="Y151" s="57" t="s">
        <v>1114</v>
      </c>
      <c r="Z151" s="58"/>
      <c r="AA151" s="58"/>
    </row>
    <row r="152" spans="1:27" s="59" customFormat="1" x14ac:dyDescent="0.25">
      <c r="A152" s="49">
        <v>151</v>
      </c>
      <c r="B152" s="89" t="s">
        <v>3485</v>
      </c>
      <c r="C152" s="90" t="s">
        <v>3636</v>
      </c>
      <c r="D152" s="60"/>
      <c r="E152" s="90" t="s">
        <v>2080</v>
      </c>
      <c r="F152" s="90" t="s">
        <v>629</v>
      </c>
      <c r="G152" s="90" t="s">
        <v>1308</v>
      </c>
      <c r="H152" s="49"/>
      <c r="I152" s="49" t="s">
        <v>1481</v>
      </c>
      <c r="J152" s="90" t="s">
        <v>1306</v>
      </c>
      <c r="K152" s="111">
        <v>24138</v>
      </c>
      <c r="L152" s="103">
        <f t="shared" si="6"/>
        <v>24138</v>
      </c>
      <c r="M152" s="104" t="s">
        <v>3643</v>
      </c>
      <c r="N152" s="53" t="s">
        <v>1601</v>
      </c>
      <c r="O152" s="53" t="s">
        <v>1302</v>
      </c>
      <c r="P152" s="54">
        <v>42501</v>
      </c>
      <c r="Q152" s="84">
        <f t="shared" si="7"/>
        <v>50</v>
      </c>
      <c r="R152" s="104" t="s">
        <v>3789</v>
      </c>
      <c r="S152" s="49"/>
      <c r="T152" s="54"/>
      <c r="U152" s="49"/>
      <c r="V152" s="49"/>
      <c r="W152" s="104" t="s">
        <v>4397</v>
      </c>
      <c r="X152" s="57" t="s">
        <v>1113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3486</v>
      </c>
      <c r="C153" s="90" t="s">
        <v>3637</v>
      </c>
      <c r="D153" s="60"/>
      <c r="E153" s="90" t="s">
        <v>2080</v>
      </c>
      <c r="F153" s="90" t="s">
        <v>629</v>
      </c>
      <c r="G153" s="90" t="s">
        <v>1308</v>
      </c>
      <c r="H153" s="49"/>
      <c r="I153" s="49" t="s">
        <v>1481</v>
      </c>
      <c r="J153" s="90" t="s">
        <v>1306</v>
      </c>
      <c r="K153" s="111">
        <v>28091</v>
      </c>
      <c r="L153" s="103">
        <f t="shared" si="6"/>
        <v>28091</v>
      </c>
      <c r="M153" s="104" t="s">
        <v>3643</v>
      </c>
      <c r="N153" s="53" t="s">
        <v>1601</v>
      </c>
      <c r="O153" s="53" t="s">
        <v>1302</v>
      </c>
      <c r="P153" s="54">
        <v>42501</v>
      </c>
      <c r="Q153" s="84">
        <f t="shared" si="7"/>
        <v>39</v>
      </c>
      <c r="R153" s="104" t="s">
        <v>3790</v>
      </c>
      <c r="S153" s="49"/>
      <c r="T153" s="54"/>
      <c r="U153" s="49"/>
      <c r="V153" s="49"/>
      <c r="W153" s="104" t="s">
        <v>4398</v>
      </c>
      <c r="X153" s="57" t="s">
        <v>1603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3487</v>
      </c>
      <c r="C154" s="90" t="s">
        <v>3638</v>
      </c>
      <c r="D154" s="60"/>
      <c r="E154" s="90" t="s">
        <v>2080</v>
      </c>
      <c r="F154" s="90" t="s">
        <v>629</v>
      </c>
      <c r="G154" s="90" t="s">
        <v>1308</v>
      </c>
      <c r="H154" s="49"/>
      <c r="I154" s="49" t="s">
        <v>1481</v>
      </c>
      <c r="J154" s="90" t="s">
        <v>1306</v>
      </c>
      <c r="K154" s="111">
        <v>33145</v>
      </c>
      <c r="L154" s="103">
        <f t="shared" si="6"/>
        <v>33145</v>
      </c>
      <c r="M154" s="104" t="s">
        <v>3643</v>
      </c>
      <c r="N154" s="53" t="s">
        <v>1601</v>
      </c>
      <c r="O154" s="53" t="s">
        <v>1302</v>
      </c>
      <c r="P154" s="54">
        <v>42501</v>
      </c>
      <c r="Q154" s="84">
        <f t="shared" si="7"/>
        <v>25</v>
      </c>
      <c r="R154" s="104" t="s">
        <v>3791</v>
      </c>
      <c r="S154" s="49"/>
      <c r="T154" s="54"/>
      <c r="U154" s="49"/>
      <c r="V154" s="49"/>
      <c r="W154" s="104" t="s">
        <v>4399</v>
      </c>
      <c r="X154" s="57" t="s">
        <v>1113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3488</v>
      </c>
      <c r="C155" s="90" t="s">
        <v>3639</v>
      </c>
      <c r="D155" s="60"/>
      <c r="E155" s="90" t="s">
        <v>2080</v>
      </c>
      <c r="F155" s="90" t="s">
        <v>629</v>
      </c>
      <c r="G155" s="90" t="s">
        <v>1305</v>
      </c>
      <c r="H155" s="49"/>
      <c r="I155" s="49" t="s">
        <v>1481</v>
      </c>
      <c r="J155" s="90" t="s">
        <v>1306</v>
      </c>
      <c r="K155" s="111">
        <v>34830</v>
      </c>
      <c r="L155" s="103">
        <f t="shared" si="6"/>
        <v>34830</v>
      </c>
      <c r="M155" s="104" t="s">
        <v>3643</v>
      </c>
      <c r="N155" s="53" t="s">
        <v>1601</v>
      </c>
      <c r="O155" s="53" t="s">
        <v>1302</v>
      </c>
      <c r="P155" s="54">
        <v>42501</v>
      </c>
      <c r="Q155" s="84">
        <f t="shared" si="7"/>
        <v>21</v>
      </c>
      <c r="R155" s="104" t="s">
        <v>3792</v>
      </c>
      <c r="S155" s="49"/>
      <c r="T155" s="54"/>
      <c r="U155" s="49"/>
      <c r="V155" s="49"/>
      <c r="W155" s="104" t="s">
        <v>4400</v>
      </c>
      <c r="X155" s="57" t="s">
        <v>1603</v>
      </c>
      <c r="Y155" s="57" t="s">
        <v>1114</v>
      </c>
      <c r="Z155" s="58"/>
      <c r="AA155" s="58"/>
    </row>
  </sheetData>
  <autoFilter ref="A1:Y155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55"/>
  <sheetViews>
    <sheetView topLeftCell="B1" workbookViewId="0">
      <selection activeCell="L84" sqref="L84"/>
    </sheetView>
  </sheetViews>
  <sheetFormatPr baseColWidth="10" defaultRowHeight="15" x14ac:dyDescent="0.25"/>
  <cols>
    <col min="1" max="1" width="10.28515625" bestFit="1" customWidth="1"/>
    <col min="2" max="2" width="42" bestFit="1" customWidth="1"/>
    <col min="3" max="3" width="14.7109375" bestFit="1" customWidth="1"/>
    <col min="4" max="4" width="15.85546875" hidden="1" customWidth="1"/>
    <col min="5" max="5" width="14.85546875" bestFit="1" customWidth="1"/>
    <col min="7" max="7" width="8.85546875" bestFit="1" customWidth="1"/>
    <col min="8" max="8" width="11.5703125" hidden="1" customWidth="1"/>
    <col min="9" max="9" width="12" bestFit="1" customWidth="1"/>
    <col min="10" max="10" width="9.85546875" bestFit="1" customWidth="1"/>
    <col min="11" max="11" width="12" bestFit="1" customWidth="1"/>
    <col min="12" max="12" width="23.85546875" bestFit="1" customWidth="1"/>
    <col min="13" max="13" width="4.140625" bestFit="1" customWidth="1"/>
    <col min="14" max="14" width="6.7109375" bestFit="1" customWidth="1"/>
    <col min="15" max="15" width="5.140625" bestFit="1" customWidth="1"/>
    <col min="16" max="16" width="10.7109375" bestFit="1" customWidth="1"/>
    <col min="17" max="17" width="5.85546875" bestFit="1" customWidth="1"/>
    <col min="18" max="18" width="23.85546875" bestFit="1" customWidth="1"/>
    <col min="19" max="19" width="20" hidden="1" customWidth="1"/>
    <col min="20" max="20" width="11.140625" hidden="1" customWidth="1"/>
    <col min="21" max="21" width="10.140625" hidden="1" customWidth="1"/>
    <col min="22" max="22" width="11.140625" hidden="1" customWidth="1"/>
    <col min="23" max="23" width="10.7109375" bestFit="1" customWidth="1"/>
    <col min="24" max="24" width="33.7109375" bestFit="1" customWidth="1"/>
    <col min="25" max="25" width="20.28515625" bestFit="1" customWidth="1"/>
  </cols>
  <sheetData>
    <row r="1" spans="1:28" s="71" customFormat="1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3793</v>
      </c>
      <c r="C2" s="90" t="s">
        <v>3947</v>
      </c>
      <c r="D2" s="60"/>
      <c r="E2" s="90" t="s">
        <v>2080</v>
      </c>
      <c r="F2" s="90" t="s">
        <v>629</v>
      </c>
      <c r="G2" s="90" t="s">
        <v>1305</v>
      </c>
      <c r="H2" s="49"/>
      <c r="I2" s="49" t="s">
        <v>1481</v>
      </c>
      <c r="J2" s="90" t="s">
        <v>1306</v>
      </c>
      <c r="K2" s="109">
        <v>30589</v>
      </c>
      <c r="L2" s="103">
        <f>K2</f>
        <v>30589</v>
      </c>
      <c r="M2" s="104" t="s">
        <v>3643</v>
      </c>
      <c r="N2" s="53" t="s">
        <v>1601</v>
      </c>
      <c r="O2" s="53" t="s">
        <v>1302</v>
      </c>
      <c r="P2" s="54">
        <v>42501</v>
      </c>
      <c r="Q2" s="84">
        <f t="shared" ref="Q2" si="0">INT(YEARFRAC(K2,P2))</f>
        <v>32</v>
      </c>
      <c r="R2" s="104" t="s">
        <v>4101</v>
      </c>
      <c r="S2" s="49"/>
      <c r="T2" s="54"/>
      <c r="U2" s="49"/>
      <c r="V2" s="49"/>
      <c r="W2" s="104" t="s">
        <v>4401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3794</v>
      </c>
      <c r="C3" s="90" t="s">
        <v>3948</v>
      </c>
      <c r="D3" s="60"/>
      <c r="E3" s="90" t="s">
        <v>2080</v>
      </c>
      <c r="F3" s="90" t="s">
        <v>629</v>
      </c>
      <c r="G3" s="90" t="s">
        <v>1308</v>
      </c>
      <c r="H3" s="49"/>
      <c r="I3" s="49" t="s">
        <v>1481</v>
      </c>
      <c r="J3" s="90" t="s">
        <v>1306</v>
      </c>
      <c r="K3" s="109">
        <v>30349</v>
      </c>
      <c r="L3" s="103">
        <f t="shared" ref="L3:L66" si="1">K3</f>
        <v>30349</v>
      </c>
      <c r="M3" s="104" t="s">
        <v>3643</v>
      </c>
      <c r="N3" s="53" t="s">
        <v>1601</v>
      </c>
      <c r="O3" s="53" t="s">
        <v>1302</v>
      </c>
      <c r="P3" s="54">
        <v>42501</v>
      </c>
      <c r="Q3" s="84">
        <f t="shared" ref="Q3:Q66" si="2">INT(YEARFRAC(K3,P3))</f>
        <v>33</v>
      </c>
      <c r="R3" s="104" t="s">
        <v>4102</v>
      </c>
      <c r="S3" s="49"/>
      <c r="T3" s="54"/>
      <c r="U3" s="49"/>
      <c r="V3" s="49"/>
      <c r="W3" s="104" t="s">
        <v>4402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3795</v>
      </c>
      <c r="C4" s="90" t="s">
        <v>3949</v>
      </c>
      <c r="D4" s="60"/>
      <c r="E4" s="90" t="s">
        <v>2080</v>
      </c>
      <c r="F4" s="90" t="s">
        <v>629</v>
      </c>
      <c r="G4" s="90" t="s">
        <v>1308</v>
      </c>
      <c r="H4" s="49"/>
      <c r="I4" s="49" t="s">
        <v>1481</v>
      </c>
      <c r="J4" s="90" t="s">
        <v>1306</v>
      </c>
      <c r="K4" s="109">
        <v>32526</v>
      </c>
      <c r="L4" s="103">
        <f t="shared" si="1"/>
        <v>32526</v>
      </c>
      <c r="M4" s="104" t="s">
        <v>3643</v>
      </c>
      <c r="N4" s="53" t="s">
        <v>1601</v>
      </c>
      <c r="O4" s="53" t="s">
        <v>1302</v>
      </c>
      <c r="P4" s="54">
        <v>42501</v>
      </c>
      <c r="Q4" s="84">
        <f t="shared" si="2"/>
        <v>27</v>
      </c>
      <c r="R4" s="104" t="s">
        <v>2639</v>
      </c>
      <c r="S4" s="49"/>
      <c r="T4" s="54"/>
      <c r="U4" s="49"/>
      <c r="V4" s="49"/>
      <c r="W4" s="104" t="s">
        <v>4403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3796</v>
      </c>
      <c r="C5" s="90" t="s">
        <v>3950</v>
      </c>
      <c r="D5" s="60"/>
      <c r="E5" s="90" t="s">
        <v>2080</v>
      </c>
      <c r="F5" s="90" t="s">
        <v>629</v>
      </c>
      <c r="G5" s="90" t="s">
        <v>1308</v>
      </c>
      <c r="H5" s="49"/>
      <c r="I5" s="49" t="s">
        <v>1481</v>
      </c>
      <c r="J5" s="90" t="s">
        <v>1306</v>
      </c>
      <c r="K5" s="109">
        <v>29147</v>
      </c>
      <c r="L5" s="103">
        <f t="shared" si="1"/>
        <v>29147</v>
      </c>
      <c r="M5" s="104" t="s">
        <v>3643</v>
      </c>
      <c r="N5" s="53" t="s">
        <v>1601</v>
      </c>
      <c r="O5" s="53" t="s">
        <v>1302</v>
      </c>
      <c r="P5" s="54">
        <v>42501</v>
      </c>
      <c r="Q5" s="84">
        <f t="shared" si="2"/>
        <v>36</v>
      </c>
      <c r="R5" s="104" t="s">
        <v>4103</v>
      </c>
      <c r="S5" s="49"/>
      <c r="T5" s="54"/>
      <c r="U5" s="49"/>
      <c r="V5" s="49"/>
      <c r="W5" s="104" t="s">
        <v>4404</v>
      </c>
      <c r="X5" s="57" t="s">
        <v>1603</v>
      </c>
      <c r="Y5" s="57" t="s">
        <v>1114</v>
      </c>
      <c r="Z5" s="58"/>
      <c r="AA5" s="58"/>
    </row>
    <row r="6" spans="1:28" s="59" customFormat="1" hidden="1" x14ac:dyDescent="0.25">
      <c r="A6" s="49">
        <v>5</v>
      </c>
      <c r="B6" s="89" t="s">
        <v>3797</v>
      </c>
      <c r="C6" s="90" t="s">
        <v>3951</v>
      </c>
      <c r="D6" s="60"/>
      <c r="E6" s="90" t="s">
        <v>2080</v>
      </c>
      <c r="F6" s="90" t="s">
        <v>629</v>
      </c>
      <c r="G6" s="90" t="s">
        <v>1308</v>
      </c>
      <c r="H6" s="49"/>
      <c r="I6" s="49" t="s">
        <v>1481</v>
      </c>
      <c r="J6" s="90" t="s">
        <v>1306</v>
      </c>
      <c r="K6" s="109">
        <v>37825</v>
      </c>
      <c r="L6" s="103">
        <f t="shared" si="1"/>
        <v>37825</v>
      </c>
      <c r="M6" s="104" t="s">
        <v>3643</v>
      </c>
      <c r="N6" s="53" t="s">
        <v>1601</v>
      </c>
      <c r="O6" s="53" t="s">
        <v>1302</v>
      </c>
      <c r="P6" s="54">
        <v>42501</v>
      </c>
      <c r="Q6" s="84">
        <f t="shared" si="2"/>
        <v>12</v>
      </c>
      <c r="R6" s="104" t="s">
        <v>4104</v>
      </c>
      <c r="S6" s="49"/>
      <c r="T6" s="54"/>
      <c r="U6" s="49"/>
      <c r="V6" s="49"/>
      <c r="W6" s="104" t="s">
        <v>4405</v>
      </c>
      <c r="X6" s="57" t="s">
        <v>1113</v>
      </c>
      <c r="Y6" s="57" t="s">
        <v>1114</v>
      </c>
      <c r="Z6" s="58"/>
      <c r="AA6" s="58"/>
    </row>
    <row r="7" spans="1:28" s="59" customFormat="1" hidden="1" x14ac:dyDescent="0.25">
      <c r="A7" s="49">
        <v>6</v>
      </c>
      <c r="B7" s="89" t="s">
        <v>3798</v>
      </c>
      <c r="C7" s="90" t="s">
        <v>3952</v>
      </c>
      <c r="D7" s="60"/>
      <c r="E7" s="90" t="s">
        <v>2080</v>
      </c>
      <c r="F7" s="90" t="s">
        <v>629</v>
      </c>
      <c r="G7" s="90" t="s">
        <v>1308</v>
      </c>
      <c r="H7" s="49"/>
      <c r="I7" s="49" t="s">
        <v>1481</v>
      </c>
      <c r="J7" s="90" t="s">
        <v>1306</v>
      </c>
      <c r="K7" s="109">
        <v>37825</v>
      </c>
      <c r="L7" s="103">
        <f t="shared" si="1"/>
        <v>37825</v>
      </c>
      <c r="M7" s="104" t="s">
        <v>3643</v>
      </c>
      <c r="N7" s="53" t="s">
        <v>1601</v>
      </c>
      <c r="O7" s="53" t="s">
        <v>1302</v>
      </c>
      <c r="P7" s="54">
        <v>42501</v>
      </c>
      <c r="Q7" s="84">
        <f t="shared" si="2"/>
        <v>12</v>
      </c>
      <c r="R7" s="104" t="s">
        <v>4104</v>
      </c>
      <c r="S7" s="49"/>
      <c r="T7" s="54"/>
      <c r="U7" s="49"/>
      <c r="V7" s="49"/>
      <c r="W7" s="104" t="s">
        <v>4406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3799</v>
      </c>
      <c r="C8" s="90" t="s">
        <v>3953</v>
      </c>
      <c r="D8" s="60"/>
      <c r="E8" s="90" t="s">
        <v>2080</v>
      </c>
      <c r="F8" s="90" t="s">
        <v>629</v>
      </c>
      <c r="G8" s="90" t="s">
        <v>1305</v>
      </c>
      <c r="H8" s="49"/>
      <c r="I8" s="49" t="s">
        <v>1481</v>
      </c>
      <c r="J8" s="90" t="s">
        <v>1306</v>
      </c>
      <c r="K8" s="109">
        <v>28273</v>
      </c>
      <c r="L8" s="103">
        <f t="shared" si="1"/>
        <v>28273</v>
      </c>
      <c r="M8" s="104" t="s">
        <v>3643</v>
      </c>
      <c r="N8" s="53" t="s">
        <v>1601</v>
      </c>
      <c r="O8" s="53" t="s">
        <v>1302</v>
      </c>
      <c r="P8" s="54">
        <v>42501</v>
      </c>
      <c r="Q8" s="84">
        <f t="shared" si="2"/>
        <v>38</v>
      </c>
      <c r="R8" s="104" t="s">
        <v>4105</v>
      </c>
      <c r="S8" s="49"/>
      <c r="T8" s="54"/>
      <c r="U8" s="49"/>
      <c r="V8" s="49"/>
      <c r="W8" s="104" t="s">
        <v>4407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3800</v>
      </c>
      <c r="C9" s="90" t="s">
        <v>3954</v>
      </c>
      <c r="D9" s="60"/>
      <c r="E9" s="90" t="s">
        <v>2080</v>
      </c>
      <c r="F9" s="90" t="s">
        <v>629</v>
      </c>
      <c r="G9" s="90" t="s">
        <v>1308</v>
      </c>
      <c r="H9" s="49"/>
      <c r="I9" s="49" t="s">
        <v>1481</v>
      </c>
      <c r="J9" s="90" t="s">
        <v>1306</v>
      </c>
      <c r="K9" s="109">
        <v>27776</v>
      </c>
      <c r="L9" s="103">
        <f t="shared" si="1"/>
        <v>27776</v>
      </c>
      <c r="M9" s="104" t="s">
        <v>3643</v>
      </c>
      <c r="N9" s="53" t="s">
        <v>1601</v>
      </c>
      <c r="O9" s="53" t="s">
        <v>1302</v>
      </c>
      <c r="P9" s="54">
        <v>42501</v>
      </c>
      <c r="Q9" s="84">
        <f t="shared" si="2"/>
        <v>40</v>
      </c>
      <c r="R9" s="104" t="s">
        <v>4106</v>
      </c>
      <c r="S9" s="49"/>
      <c r="T9" s="54"/>
      <c r="U9" s="49"/>
      <c r="V9" s="49"/>
      <c r="W9" s="104" t="s">
        <v>4408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3801</v>
      </c>
      <c r="C10" s="90" t="s">
        <v>3955</v>
      </c>
      <c r="D10" s="60"/>
      <c r="E10" s="90" t="s">
        <v>2080</v>
      </c>
      <c r="F10" s="90" t="s">
        <v>629</v>
      </c>
      <c r="G10" s="90" t="s">
        <v>1308</v>
      </c>
      <c r="H10" s="49"/>
      <c r="I10" s="49" t="s">
        <v>1481</v>
      </c>
      <c r="J10" s="90" t="s">
        <v>1306</v>
      </c>
      <c r="K10" s="109">
        <v>33153</v>
      </c>
      <c r="L10" s="103">
        <f t="shared" si="1"/>
        <v>33153</v>
      </c>
      <c r="M10" s="104" t="s">
        <v>3643</v>
      </c>
      <c r="N10" s="53" t="s">
        <v>1601</v>
      </c>
      <c r="O10" s="53" t="s">
        <v>1302</v>
      </c>
      <c r="P10" s="54">
        <v>42501</v>
      </c>
      <c r="Q10" s="84">
        <f t="shared" si="2"/>
        <v>25</v>
      </c>
      <c r="R10" s="104" t="s">
        <v>4107</v>
      </c>
      <c r="S10" s="49"/>
      <c r="T10" s="54"/>
      <c r="U10" s="49"/>
      <c r="V10" s="49"/>
      <c r="W10" s="104" t="s">
        <v>4409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3802</v>
      </c>
      <c r="C11" s="90" t="s">
        <v>3956</v>
      </c>
      <c r="D11" s="60"/>
      <c r="E11" s="90" t="s">
        <v>2080</v>
      </c>
      <c r="F11" s="90" t="s">
        <v>629</v>
      </c>
      <c r="G11" s="90" t="s">
        <v>1305</v>
      </c>
      <c r="H11" s="49"/>
      <c r="I11" s="49" t="s">
        <v>1481</v>
      </c>
      <c r="J11" s="90" t="s">
        <v>1306</v>
      </c>
      <c r="K11" s="109">
        <v>32452</v>
      </c>
      <c r="L11" s="103">
        <f t="shared" si="1"/>
        <v>32452</v>
      </c>
      <c r="M11" s="104" t="s">
        <v>3643</v>
      </c>
      <c r="N11" s="53" t="s">
        <v>1601</v>
      </c>
      <c r="O11" s="53" t="s">
        <v>1302</v>
      </c>
      <c r="P11" s="54">
        <v>42501</v>
      </c>
      <c r="Q11" s="84">
        <f t="shared" si="2"/>
        <v>27</v>
      </c>
      <c r="R11" s="104" t="s">
        <v>4108</v>
      </c>
      <c r="S11" s="49"/>
      <c r="T11" s="54"/>
      <c r="U11" s="49"/>
      <c r="V11" s="49"/>
      <c r="W11" s="104" t="s">
        <v>4410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3803</v>
      </c>
      <c r="C12" s="90" t="s">
        <v>3957</v>
      </c>
      <c r="D12" s="60"/>
      <c r="E12" s="90" t="s">
        <v>2080</v>
      </c>
      <c r="F12" s="90" t="s">
        <v>629</v>
      </c>
      <c r="G12" s="90" t="s">
        <v>1305</v>
      </c>
      <c r="H12" s="49"/>
      <c r="I12" s="49" t="s">
        <v>1481</v>
      </c>
      <c r="J12" s="90" t="s">
        <v>1306</v>
      </c>
      <c r="K12" s="109">
        <v>28705</v>
      </c>
      <c r="L12" s="103">
        <f t="shared" si="1"/>
        <v>28705</v>
      </c>
      <c r="M12" s="104" t="s">
        <v>3643</v>
      </c>
      <c r="N12" s="53" t="s">
        <v>1601</v>
      </c>
      <c r="O12" s="53" t="s">
        <v>1302</v>
      </c>
      <c r="P12" s="54">
        <v>42501</v>
      </c>
      <c r="Q12" s="84">
        <f t="shared" si="2"/>
        <v>37</v>
      </c>
      <c r="R12" s="104" t="s">
        <v>4109</v>
      </c>
      <c r="S12" s="49"/>
      <c r="T12" s="54"/>
      <c r="U12" s="49"/>
      <c r="V12" s="49"/>
      <c r="W12" s="104" t="s">
        <v>4411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3804</v>
      </c>
      <c r="C13" s="90" t="s">
        <v>3958</v>
      </c>
      <c r="D13" s="60"/>
      <c r="E13" s="90" t="s">
        <v>2080</v>
      </c>
      <c r="F13" s="90" t="s">
        <v>629</v>
      </c>
      <c r="G13" s="90" t="s">
        <v>1308</v>
      </c>
      <c r="H13" s="49"/>
      <c r="I13" s="49" t="s">
        <v>1481</v>
      </c>
      <c r="J13" s="90" t="s">
        <v>1306</v>
      </c>
      <c r="K13" s="109">
        <v>31785</v>
      </c>
      <c r="L13" s="103">
        <f t="shared" si="1"/>
        <v>31785</v>
      </c>
      <c r="M13" s="104" t="s">
        <v>3643</v>
      </c>
      <c r="N13" s="53" t="s">
        <v>1601</v>
      </c>
      <c r="O13" s="53" t="s">
        <v>1302</v>
      </c>
      <c r="P13" s="54">
        <v>42501</v>
      </c>
      <c r="Q13" s="84">
        <f t="shared" si="2"/>
        <v>29</v>
      </c>
      <c r="R13" s="104" t="s">
        <v>4110</v>
      </c>
      <c r="S13" s="49"/>
      <c r="T13" s="54"/>
      <c r="U13" s="49"/>
      <c r="V13" s="49"/>
      <c r="W13" s="104" t="s">
        <v>4412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3805</v>
      </c>
      <c r="C14" s="90" t="s">
        <v>3959</v>
      </c>
      <c r="D14" s="60"/>
      <c r="E14" s="90" t="s">
        <v>2080</v>
      </c>
      <c r="F14" s="90" t="s">
        <v>629</v>
      </c>
      <c r="G14" s="90" t="s">
        <v>1305</v>
      </c>
      <c r="H14" s="49"/>
      <c r="I14" s="49" t="s">
        <v>1481</v>
      </c>
      <c r="J14" s="90" t="s">
        <v>1306</v>
      </c>
      <c r="K14" s="109">
        <v>30264</v>
      </c>
      <c r="L14" s="103">
        <f t="shared" si="1"/>
        <v>30264</v>
      </c>
      <c r="M14" s="104" t="s">
        <v>3643</v>
      </c>
      <c r="N14" s="53" t="s">
        <v>1601</v>
      </c>
      <c r="O14" s="53" t="s">
        <v>1302</v>
      </c>
      <c r="P14" s="54">
        <v>42501</v>
      </c>
      <c r="Q14" s="84">
        <f t="shared" si="2"/>
        <v>33</v>
      </c>
      <c r="R14" s="104" t="s">
        <v>4111</v>
      </c>
      <c r="S14" s="49"/>
      <c r="T14" s="54"/>
      <c r="U14" s="49"/>
      <c r="V14" s="49"/>
      <c r="W14" s="104" t="s">
        <v>4413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3806</v>
      </c>
      <c r="C15" s="90" t="s">
        <v>3960</v>
      </c>
      <c r="D15" s="60"/>
      <c r="E15" s="90" t="s">
        <v>2080</v>
      </c>
      <c r="F15" s="90" t="s">
        <v>629</v>
      </c>
      <c r="G15" s="90" t="s">
        <v>1308</v>
      </c>
      <c r="H15" s="49"/>
      <c r="I15" s="49" t="s">
        <v>1481</v>
      </c>
      <c r="J15" s="90" t="s">
        <v>1306</v>
      </c>
      <c r="K15" s="109">
        <v>25347</v>
      </c>
      <c r="L15" s="103">
        <f t="shared" si="1"/>
        <v>25347</v>
      </c>
      <c r="M15" s="104" t="s">
        <v>3643</v>
      </c>
      <c r="N15" s="53" t="s">
        <v>1601</v>
      </c>
      <c r="O15" s="53" t="s">
        <v>1302</v>
      </c>
      <c r="P15" s="54">
        <v>42501</v>
      </c>
      <c r="Q15" s="84">
        <f t="shared" si="2"/>
        <v>46</v>
      </c>
      <c r="R15" s="104" t="s">
        <v>4112</v>
      </c>
      <c r="S15" s="49"/>
      <c r="T15" s="54"/>
      <c r="U15" s="49"/>
      <c r="V15" s="49"/>
      <c r="W15" s="104" t="s">
        <v>4414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3807</v>
      </c>
      <c r="C16" s="90" t="s">
        <v>3961</v>
      </c>
      <c r="D16" s="60"/>
      <c r="E16" s="90" t="s">
        <v>2080</v>
      </c>
      <c r="F16" s="90" t="s">
        <v>629</v>
      </c>
      <c r="G16" s="90" t="s">
        <v>1305</v>
      </c>
      <c r="H16" s="49"/>
      <c r="I16" s="49" t="s">
        <v>1481</v>
      </c>
      <c r="J16" s="90" t="s">
        <v>1306</v>
      </c>
      <c r="K16" s="109">
        <v>28618</v>
      </c>
      <c r="L16" s="103">
        <f t="shared" si="1"/>
        <v>28618</v>
      </c>
      <c r="M16" s="104" t="s">
        <v>3643</v>
      </c>
      <c r="N16" s="53" t="s">
        <v>1601</v>
      </c>
      <c r="O16" s="53" t="s">
        <v>1302</v>
      </c>
      <c r="P16" s="54">
        <v>42501</v>
      </c>
      <c r="Q16" s="84">
        <f t="shared" si="2"/>
        <v>38</v>
      </c>
      <c r="R16" s="104" t="s">
        <v>4113</v>
      </c>
      <c r="S16" s="49"/>
      <c r="T16" s="54"/>
      <c r="U16" s="49"/>
      <c r="V16" s="49"/>
      <c r="W16" s="104" t="s">
        <v>4415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3808</v>
      </c>
      <c r="C17" s="90" t="s">
        <v>3962</v>
      </c>
      <c r="D17" s="60"/>
      <c r="E17" s="90" t="s">
        <v>2080</v>
      </c>
      <c r="F17" s="90" t="s">
        <v>629</v>
      </c>
      <c r="G17" s="90" t="s">
        <v>1305</v>
      </c>
      <c r="H17" s="49"/>
      <c r="I17" s="49" t="s">
        <v>1481</v>
      </c>
      <c r="J17" s="90" t="s">
        <v>1306</v>
      </c>
      <c r="K17" s="109">
        <v>28024</v>
      </c>
      <c r="L17" s="103">
        <f t="shared" si="1"/>
        <v>28024</v>
      </c>
      <c r="M17" s="104" t="s">
        <v>3643</v>
      </c>
      <c r="N17" s="53" t="s">
        <v>1601</v>
      </c>
      <c r="O17" s="53" t="s">
        <v>1302</v>
      </c>
      <c r="P17" s="54">
        <v>42501</v>
      </c>
      <c r="Q17" s="84">
        <f t="shared" si="2"/>
        <v>39</v>
      </c>
      <c r="R17" s="104" t="s">
        <v>4114</v>
      </c>
      <c r="S17" s="49"/>
      <c r="T17" s="54"/>
      <c r="U17" s="49"/>
      <c r="V17" s="49"/>
      <c r="W17" s="104" t="s">
        <v>4416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3809</v>
      </c>
      <c r="C18" s="90" t="s">
        <v>3963</v>
      </c>
      <c r="D18" s="60"/>
      <c r="E18" s="90" t="s">
        <v>2080</v>
      </c>
      <c r="F18" s="90" t="s">
        <v>629</v>
      </c>
      <c r="G18" s="90" t="s">
        <v>1308</v>
      </c>
      <c r="H18" s="49"/>
      <c r="I18" s="49" t="s">
        <v>1481</v>
      </c>
      <c r="J18" s="90" t="s">
        <v>1306</v>
      </c>
      <c r="K18" s="109">
        <v>31098</v>
      </c>
      <c r="L18" s="103">
        <f t="shared" si="1"/>
        <v>31098</v>
      </c>
      <c r="M18" s="104" t="s">
        <v>3643</v>
      </c>
      <c r="N18" s="53" t="s">
        <v>1601</v>
      </c>
      <c r="O18" s="53" t="s">
        <v>1302</v>
      </c>
      <c r="P18" s="54">
        <v>42501</v>
      </c>
      <c r="Q18" s="84">
        <f t="shared" si="2"/>
        <v>31</v>
      </c>
      <c r="R18" s="104" t="s">
        <v>4115</v>
      </c>
      <c r="S18" s="49"/>
      <c r="T18" s="54"/>
      <c r="U18" s="49"/>
      <c r="V18" s="49"/>
      <c r="W18" s="104" t="s">
        <v>4417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3810</v>
      </c>
      <c r="C19" s="90" t="s">
        <v>3964</v>
      </c>
      <c r="D19" s="60"/>
      <c r="E19" s="90" t="s">
        <v>2080</v>
      </c>
      <c r="F19" s="90" t="s">
        <v>629</v>
      </c>
      <c r="G19" s="90" t="s">
        <v>1308</v>
      </c>
      <c r="H19" s="49"/>
      <c r="I19" s="49" t="s">
        <v>1481</v>
      </c>
      <c r="J19" s="90" t="s">
        <v>1306</v>
      </c>
      <c r="K19" s="109">
        <v>26838</v>
      </c>
      <c r="L19" s="103">
        <f t="shared" si="1"/>
        <v>26838</v>
      </c>
      <c r="M19" s="104" t="s">
        <v>3643</v>
      </c>
      <c r="N19" s="53" t="s">
        <v>1601</v>
      </c>
      <c r="O19" s="53" t="s">
        <v>1302</v>
      </c>
      <c r="P19" s="54">
        <v>42501</v>
      </c>
      <c r="Q19" s="84">
        <f t="shared" si="2"/>
        <v>42</v>
      </c>
      <c r="R19" s="104" t="s">
        <v>4116</v>
      </c>
      <c r="S19" s="49"/>
      <c r="T19" s="54"/>
      <c r="U19" s="49"/>
      <c r="V19" s="49"/>
      <c r="W19" s="104" t="s">
        <v>4418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3811</v>
      </c>
      <c r="C20" s="90" t="s">
        <v>3965</v>
      </c>
      <c r="D20" s="60"/>
      <c r="E20" s="90" t="s">
        <v>2080</v>
      </c>
      <c r="F20" s="90" t="s">
        <v>629</v>
      </c>
      <c r="G20" s="90" t="s">
        <v>1305</v>
      </c>
      <c r="H20" s="49"/>
      <c r="I20" s="49" t="s">
        <v>1481</v>
      </c>
      <c r="J20" s="90" t="s">
        <v>1306</v>
      </c>
      <c r="K20" s="109">
        <v>34237</v>
      </c>
      <c r="L20" s="103">
        <f t="shared" si="1"/>
        <v>34237</v>
      </c>
      <c r="M20" s="104" t="s">
        <v>3643</v>
      </c>
      <c r="N20" s="53" t="s">
        <v>1601</v>
      </c>
      <c r="O20" s="53" t="s">
        <v>1302</v>
      </c>
      <c r="P20" s="54">
        <v>42501</v>
      </c>
      <c r="Q20" s="84">
        <f t="shared" si="2"/>
        <v>22</v>
      </c>
      <c r="R20" s="104" t="s">
        <v>4117</v>
      </c>
      <c r="S20" s="49"/>
      <c r="T20" s="54"/>
      <c r="U20" s="49"/>
      <c r="V20" s="49"/>
      <c r="W20" s="104" t="s">
        <v>4419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3812</v>
      </c>
      <c r="C21" s="90" t="s">
        <v>3966</v>
      </c>
      <c r="D21" s="60"/>
      <c r="E21" s="90" t="s">
        <v>2080</v>
      </c>
      <c r="F21" s="90" t="s">
        <v>629</v>
      </c>
      <c r="G21" s="90" t="s">
        <v>1308</v>
      </c>
      <c r="H21" s="49"/>
      <c r="I21" s="49" t="s">
        <v>1481</v>
      </c>
      <c r="J21" s="90" t="s">
        <v>1306</v>
      </c>
      <c r="K21" s="109">
        <v>28079</v>
      </c>
      <c r="L21" s="103">
        <f t="shared" si="1"/>
        <v>28079</v>
      </c>
      <c r="M21" s="104" t="s">
        <v>3643</v>
      </c>
      <c r="N21" s="53" t="s">
        <v>1601</v>
      </c>
      <c r="O21" s="53" t="s">
        <v>1302</v>
      </c>
      <c r="P21" s="54">
        <v>42501</v>
      </c>
      <c r="Q21" s="84">
        <f t="shared" si="2"/>
        <v>39</v>
      </c>
      <c r="R21" s="104" t="s">
        <v>4118</v>
      </c>
      <c r="S21" s="49"/>
      <c r="T21" s="54"/>
      <c r="U21" s="49"/>
      <c r="V21" s="49"/>
      <c r="W21" s="104" t="s">
        <v>4420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3813</v>
      </c>
      <c r="C22" s="90" t="s">
        <v>3967</v>
      </c>
      <c r="D22" s="60"/>
      <c r="E22" s="90" t="s">
        <v>2080</v>
      </c>
      <c r="F22" s="90" t="s">
        <v>629</v>
      </c>
      <c r="G22" s="90" t="s">
        <v>1305</v>
      </c>
      <c r="H22" s="49"/>
      <c r="I22" s="49" t="s">
        <v>1481</v>
      </c>
      <c r="J22" s="90" t="s">
        <v>1306</v>
      </c>
      <c r="K22" s="109">
        <v>32443</v>
      </c>
      <c r="L22" s="103">
        <f t="shared" si="1"/>
        <v>32443</v>
      </c>
      <c r="M22" s="104" t="s">
        <v>3643</v>
      </c>
      <c r="N22" s="53" t="s">
        <v>1601</v>
      </c>
      <c r="O22" s="53" t="s">
        <v>1302</v>
      </c>
      <c r="P22" s="54">
        <v>42501</v>
      </c>
      <c r="Q22" s="84">
        <f t="shared" si="2"/>
        <v>27</v>
      </c>
      <c r="R22" s="104" t="s">
        <v>4119</v>
      </c>
      <c r="S22" s="49"/>
      <c r="T22" s="54"/>
      <c r="U22" s="49"/>
      <c r="V22" s="49"/>
      <c r="W22" s="104" t="s">
        <v>4421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3814</v>
      </c>
      <c r="C23" s="90" t="s">
        <v>3968</v>
      </c>
      <c r="D23" s="60"/>
      <c r="E23" s="90" t="s">
        <v>2080</v>
      </c>
      <c r="F23" s="90" t="s">
        <v>629</v>
      </c>
      <c r="G23" s="90" t="s">
        <v>1305</v>
      </c>
      <c r="H23" s="49"/>
      <c r="I23" s="49" t="s">
        <v>1481</v>
      </c>
      <c r="J23" s="90" t="s">
        <v>1306</v>
      </c>
      <c r="K23" s="109">
        <v>32534</v>
      </c>
      <c r="L23" s="103">
        <f t="shared" si="1"/>
        <v>32534</v>
      </c>
      <c r="M23" s="104" t="s">
        <v>3643</v>
      </c>
      <c r="N23" s="53" t="s">
        <v>1601</v>
      </c>
      <c r="O23" s="53" t="s">
        <v>1302</v>
      </c>
      <c r="P23" s="54">
        <v>42501</v>
      </c>
      <c r="Q23" s="84">
        <f t="shared" si="2"/>
        <v>27</v>
      </c>
      <c r="R23" s="104" t="s">
        <v>4120</v>
      </c>
      <c r="S23" s="49"/>
      <c r="T23" s="54"/>
      <c r="U23" s="49"/>
      <c r="V23" s="49"/>
      <c r="W23" s="104" t="s">
        <v>4422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3815</v>
      </c>
      <c r="C24" s="90" t="s">
        <v>3969</v>
      </c>
      <c r="D24" s="60"/>
      <c r="E24" s="90" t="s">
        <v>2080</v>
      </c>
      <c r="F24" s="90" t="s">
        <v>629</v>
      </c>
      <c r="G24" s="90" t="s">
        <v>1308</v>
      </c>
      <c r="H24" s="49"/>
      <c r="I24" s="49" t="s">
        <v>1481</v>
      </c>
      <c r="J24" s="90" t="s">
        <v>1306</v>
      </c>
      <c r="K24" s="109">
        <v>24749</v>
      </c>
      <c r="L24" s="103">
        <f t="shared" si="1"/>
        <v>24749</v>
      </c>
      <c r="M24" s="104" t="s">
        <v>3643</v>
      </c>
      <c r="N24" s="53" t="s">
        <v>1601</v>
      </c>
      <c r="O24" s="53" t="s">
        <v>1302</v>
      </c>
      <c r="P24" s="54">
        <v>42501</v>
      </c>
      <c r="Q24" s="84">
        <f t="shared" si="2"/>
        <v>48</v>
      </c>
      <c r="R24" s="104" t="s">
        <v>4121</v>
      </c>
      <c r="S24" s="49"/>
      <c r="T24" s="54"/>
      <c r="U24" s="49"/>
      <c r="V24" s="49"/>
      <c r="W24" s="104" t="s">
        <v>4423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3816</v>
      </c>
      <c r="C25" s="90" t="s">
        <v>3970</v>
      </c>
      <c r="D25" s="60"/>
      <c r="E25" s="90" t="s">
        <v>2080</v>
      </c>
      <c r="F25" s="90" t="s">
        <v>629</v>
      </c>
      <c r="G25" s="90" t="s">
        <v>1305</v>
      </c>
      <c r="H25" s="49"/>
      <c r="I25" s="49" t="s">
        <v>1481</v>
      </c>
      <c r="J25" s="90" t="s">
        <v>1306</v>
      </c>
      <c r="K25" s="109">
        <v>24426</v>
      </c>
      <c r="L25" s="103">
        <f t="shared" si="1"/>
        <v>24426</v>
      </c>
      <c r="M25" s="104" t="s">
        <v>3643</v>
      </c>
      <c r="N25" s="53" t="s">
        <v>1601</v>
      </c>
      <c r="O25" s="53" t="s">
        <v>1302</v>
      </c>
      <c r="P25" s="54">
        <v>42501</v>
      </c>
      <c r="Q25" s="84">
        <f t="shared" si="2"/>
        <v>49</v>
      </c>
      <c r="R25" s="104" t="s">
        <v>1991</v>
      </c>
      <c r="S25" s="49"/>
      <c r="T25" s="54"/>
      <c r="U25" s="49"/>
      <c r="V25" s="49"/>
      <c r="W25" s="104" t="s">
        <v>4424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3817</v>
      </c>
      <c r="C26" s="90" t="s">
        <v>3971</v>
      </c>
      <c r="D26" s="60"/>
      <c r="E26" s="90" t="s">
        <v>2080</v>
      </c>
      <c r="F26" s="90" t="s">
        <v>629</v>
      </c>
      <c r="G26" s="90" t="s">
        <v>1305</v>
      </c>
      <c r="H26" s="49"/>
      <c r="I26" s="49" t="s">
        <v>1481</v>
      </c>
      <c r="J26" s="90" t="s">
        <v>1306</v>
      </c>
      <c r="K26" s="109">
        <v>22138</v>
      </c>
      <c r="L26" s="103">
        <f t="shared" si="1"/>
        <v>22138</v>
      </c>
      <c r="M26" s="104" t="s">
        <v>3643</v>
      </c>
      <c r="N26" s="53" t="s">
        <v>1601</v>
      </c>
      <c r="O26" s="53" t="s">
        <v>1302</v>
      </c>
      <c r="P26" s="54">
        <v>42501</v>
      </c>
      <c r="Q26" s="84">
        <f t="shared" si="2"/>
        <v>55</v>
      </c>
      <c r="R26" s="104" t="s">
        <v>4122</v>
      </c>
      <c r="S26" s="49"/>
      <c r="T26" s="54"/>
      <c r="U26" s="49"/>
      <c r="V26" s="49"/>
      <c r="W26" s="104" t="s">
        <v>4425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3818</v>
      </c>
      <c r="C27" s="90" t="s">
        <v>3972</v>
      </c>
      <c r="D27" s="60"/>
      <c r="E27" s="90" t="s">
        <v>2080</v>
      </c>
      <c r="F27" s="90" t="s">
        <v>629</v>
      </c>
      <c r="G27" s="90" t="s">
        <v>1305</v>
      </c>
      <c r="H27" s="49"/>
      <c r="I27" s="49" t="s">
        <v>1481</v>
      </c>
      <c r="J27" s="90" t="s">
        <v>1306</v>
      </c>
      <c r="K27" s="109">
        <v>24418</v>
      </c>
      <c r="L27" s="103">
        <f t="shared" si="1"/>
        <v>24418</v>
      </c>
      <c r="M27" s="104" t="s">
        <v>3643</v>
      </c>
      <c r="N27" s="53" t="s">
        <v>1601</v>
      </c>
      <c r="O27" s="53" t="s">
        <v>1302</v>
      </c>
      <c r="P27" s="54">
        <v>42501</v>
      </c>
      <c r="Q27" s="84">
        <f t="shared" si="2"/>
        <v>49</v>
      </c>
      <c r="R27" s="104" t="s">
        <v>4123</v>
      </c>
      <c r="S27" s="49"/>
      <c r="T27" s="54"/>
      <c r="U27" s="49"/>
      <c r="V27" s="49"/>
      <c r="W27" s="104" t="s">
        <v>4426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3819</v>
      </c>
      <c r="C28" s="90" t="s">
        <v>3973</v>
      </c>
      <c r="D28" s="60"/>
      <c r="E28" s="90" t="s">
        <v>2080</v>
      </c>
      <c r="F28" s="90" t="s">
        <v>629</v>
      </c>
      <c r="G28" s="90" t="s">
        <v>1308</v>
      </c>
      <c r="H28" s="49"/>
      <c r="I28" s="49" t="s">
        <v>1481</v>
      </c>
      <c r="J28" s="90" t="s">
        <v>1306</v>
      </c>
      <c r="K28" s="109">
        <v>28278</v>
      </c>
      <c r="L28" s="103">
        <f t="shared" si="1"/>
        <v>28278</v>
      </c>
      <c r="M28" s="104" t="s">
        <v>3643</v>
      </c>
      <c r="N28" s="53" t="s">
        <v>1601</v>
      </c>
      <c r="O28" s="53" t="s">
        <v>1302</v>
      </c>
      <c r="P28" s="54">
        <v>42501</v>
      </c>
      <c r="Q28" s="84">
        <f t="shared" si="2"/>
        <v>38</v>
      </c>
      <c r="R28" s="104" t="s">
        <v>4124</v>
      </c>
      <c r="S28" s="49"/>
      <c r="T28" s="54"/>
      <c r="U28" s="49"/>
      <c r="V28" s="49"/>
      <c r="W28" s="104" t="s">
        <v>4427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3820</v>
      </c>
      <c r="C29" s="90" t="s">
        <v>3974</v>
      </c>
      <c r="D29" s="60"/>
      <c r="E29" s="90" t="s">
        <v>2080</v>
      </c>
      <c r="F29" s="90" t="s">
        <v>629</v>
      </c>
      <c r="G29" s="90" t="s">
        <v>1308</v>
      </c>
      <c r="H29" s="49"/>
      <c r="I29" s="49" t="s">
        <v>1481</v>
      </c>
      <c r="J29" s="90" t="s">
        <v>1306</v>
      </c>
      <c r="K29" s="109">
        <v>31907</v>
      </c>
      <c r="L29" s="103">
        <f t="shared" si="1"/>
        <v>31907</v>
      </c>
      <c r="M29" s="104" t="s">
        <v>3643</v>
      </c>
      <c r="N29" s="53" t="s">
        <v>1601</v>
      </c>
      <c r="O29" s="53" t="s">
        <v>1302</v>
      </c>
      <c r="P29" s="54">
        <v>42501</v>
      </c>
      <c r="Q29" s="84">
        <f t="shared" si="2"/>
        <v>29</v>
      </c>
      <c r="R29" s="104" t="s">
        <v>4125</v>
      </c>
      <c r="S29" s="49"/>
      <c r="T29" s="54"/>
      <c r="U29" s="49"/>
      <c r="V29" s="49"/>
      <c r="W29" s="104" t="s">
        <v>4428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3821</v>
      </c>
      <c r="C30" s="90" t="s">
        <v>3975</v>
      </c>
      <c r="D30" s="60"/>
      <c r="E30" s="90" t="s">
        <v>2080</v>
      </c>
      <c r="F30" s="90" t="s">
        <v>629</v>
      </c>
      <c r="G30" s="90" t="s">
        <v>1308</v>
      </c>
      <c r="H30" s="49"/>
      <c r="I30" s="49" t="s">
        <v>1481</v>
      </c>
      <c r="J30" s="90" t="s">
        <v>1306</v>
      </c>
      <c r="K30" s="109">
        <v>32312</v>
      </c>
      <c r="L30" s="103">
        <f t="shared" si="1"/>
        <v>32312</v>
      </c>
      <c r="M30" s="104" t="s">
        <v>3643</v>
      </c>
      <c r="N30" s="53" t="s">
        <v>1601</v>
      </c>
      <c r="O30" s="53" t="s">
        <v>1302</v>
      </c>
      <c r="P30" s="54">
        <v>42501</v>
      </c>
      <c r="Q30" s="84">
        <f t="shared" si="2"/>
        <v>27</v>
      </c>
      <c r="R30" s="104" t="s">
        <v>4126</v>
      </c>
      <c r="S30" s="49"/>
      <c r="T30" s="54"/>
      <c r="U30" s="49"/>
      <c r="V30" s="49"/>
      <c r="W30" s="104" t="s">
        <v>4429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3822</v>
      </c>
      <c r="C31" s="90" t="s">
        <v>3976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09">
        <v>26314</v>
      </c>
      <c r="L31" s="103">
        <f t="shared" si="1"/>
        <v>26314</v>
      </c>
      <c r="M31" s="104" t="s">
        <v>3643</v>
      </c>
      <c r="N31" s="53" t="s">
        <v>1601</v>
      </c>
      <c r="O31" s="53" t="s">
        <v>1302</v>
      </c>
      <c r="P31" s="54">
        <v>42501</v>
      </c>
      <c r="Q31" s="84">
        <f t="shared" si="2"/>
        <v>44</v>
      </c>
      <c r="R31" s="104" t="s">
        <v>4127</v>
      </c>
      <c r="S31" s="49"/>
      <c r="T31" s="54"/>
      <c r="U31" s="49"/>
      <c r="V31" s="49"/>
      <c r="W31" s="104" t="s">
        <v>4430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3823</v>
      </c>
      <c r="C32" s="90" t="s">
        <v>3977</v>
      </c>
      <c r="D32" s="60"/>
      <c r="E32" s="90" t="s">
        <v>2080</v>
      </c>
      <c r="F32" s="90" t="s">
        <v>629</v>
      </c>
      <c r="G32" s="90" t="s">
        <v>1305</v>
      </c>
      <c r="H32" s="49"/>
      <c r="I32" s="49" t="s">
        <v>1481</v>
      </c>
      <c r="J32" s="90" t="s">
        <v>1306</v>
      </c>
      <c r="K32" s="109">
        <v>28166</v>
      </c>
      <c r="L32" s="103">
        <f t="shared" si="1"/>
        <v>28166</v>
      </c>
      <c r="M32" s="104" t="s">
        <v>3643</v>
      </c>
      <c r="N32" s="53" t="s">
        <v>1601</v>
      </c>
      <c r="O32" s="53" t="s">
        <v>1302</v>
      </c>
      <c r="P32" s="54">
        <v>42501</v>
      </c>
      <c r="Q32" s="84">
        <f t="shared" si="2"/>
        <v>39</v>
      </c>
      <c r="R32" s="104" t="s">
        <v>4128</v>
      </c>
      <c r="S32" s="49"/>
      <c r="T32" s="54"/>
      <c r="U32" s="49"/>
      <c r="V32" s="49"/>
      <c r="W32" s="104" t="s">
        <v>4431</v>
      </c>
      <c r="X32" s="57" t="s">
        <v>1113</v>
      </c>
      <c r="Y32" s="57" t="s">
        <v>1114</v>
      </c>
      <c r="Z32" s="58"/>
      <c r="AA32" s="58"/>
    </row>
    <row r="33" spans="1:27" s="59" customFormat="1" hidden="1" x14ac:dyDescent="0.25">
      <c r="A33" s="49">
        <v>32</v>
      </c>
      <c r="B33" s="89" t="s">
        <v>3824</v>
      </c>
      <c r="C33" s="90" t="s">
        <v>3978</v>
      </c>
      <c r="D33" s="60"/>
      <c r="E33" s="90" t="s">
        <v>2080</v>
      </c>
      <c r="F33" s="90" t="s">
        <v>629</v>
      </c>
      <c r="G33" s="90" t="s">
        <v>1305</v>
      </c>
      <c r="H33" s="49"/>
      <c r="I33" s="49" t="s">
        <v>1481</v>
      </c>
      <c r="J33" s="90" t="s">
        <v>1306</v>
      </c>
      <c r="K33" s="109">
        <v>41680</v>
      </c>
      <c r="L33" s="103">
        <f t="shared" si="1"/>
        <v>41680</v>
      </c>
      <c r="M33" s="104" t="s">
        <v>3643</v>
      </c>
      <c r="N33" s="53" t="s">
        <v>1601</v>
      </c>
      <c r="O33" s="53" t="s">
        <v>1302</v>
      </c>
      <c r="P33" s="54">
        <v>42501</v>
      </c>
      <c r="Q33" s="84">
        <f t="shared" si="2"/>
        <v>2</v>
      </c>
      <c r="R33" s="104" t="s">
        <v>4129</v>
      </c>
      <c r="S33" s="49"/>
      <c r="T33" s="54"/>
      <c r="U33" s="49"/>
      <c r="V33" s="49"/>
      <c r="W33" s="104" t="s">
        <v>4432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3825</v>
      </c>
      <c r="C34" s="90" t="s">
        <v>3979</v>
      </c>
      <c r="D34" s="60"/>
      <c r="E34" s="90" t="s">
        <v>2080</v>
      </c>
      <c r="F34" s="90" t="s">
        <v>629</v>
      </c>
      <c r="G34" s="90" t="s">
        <v>1308</v>
      </c>
      <c r="H34" s="49"/>
      <c r="I34" s="49" t="s">
        <v>1481</v>
      </c>
      <c r="J34" s="90" t="s">
        <v>1306</v>
      </c>
      <c r="K34" s="109">
        <v>29221</v>
      </c>
      <c r="L34" s="103">
        <f t="shared" si="1"/>
        <v>29221</v>
      </c>
      <c r="M34" s="104" t="s">
        <v>3643</v>
      </c>
      <c r="N34" s="53" t="s">
        <v>1601</v>
      </c>
      <c r="O34" s="53" t="s">
        <v>1302</v>
      </c>
      <c r="P34" s="54">
        <v>42501</v>
      </c>
      <c r="Q34" s="84">
        <f t="shared" si="2"/>
        <v>36</v>
      </c>
      <c r="R34" s="104" t="s">
        <v>4130</v>
      </c>
      <c r="S34" s="49"/>
      <c r="T34" s="54"/>
      <c r="U34" s="49"/>
      <c r="V34" s="49"/>
      <c r="W34" s="104" t="s">
        <v>4433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3826</v>
      </c>
      <c r="C35" s="90" t="s">
        <v>3980</v>
      </c>
      <c r="D35" s="60"/>
      <c r="E35" s="90" t="s">
        <v>2080</v>
      </c>
      <c r="F35" s="90" t="s">
        <v>629</v>
      </c>
      <c r="G35" s="90" t="s">
        <v>1305</v>
      </c>
      <c r="H35" s="49"/>
      <c r="I35" s="49" t="s">
        <v>1481</v>
      </c>
      <c r="J35" s="90" t="s">
        <v>1306</v>
      </c>
      <c r="K35" s="109">
        <v>22166</v>
      </c>
      <c r="L35" s="103">
        <f t="shared" si="1"/>
        <v>22166</v>
      </c>
      <c r="M35" s="104" t="s">
        <v>3643</v>
      </c>
      <c r="N35" s="53" t="s">
        <v>1601</v>
      </c>
      <c r="O35" s="53" t="s">
        <v>1302</v>
      </c>
      <c r="P35" s="54">
        <v>42501</v>
      </c>
      <c r="Q35" s="84">
        <f t="shared" si="2"/>
        <v>55</v>
      </c>
      <c r="R35" s="104" t="s">
        <v>4131</v>
      </c>
      <c r="S35" s="49"/>
      <c r="T35" s="54"/>
      <c r="U35" s="49"/>
      <c r="V35" s="49"/>
      <c r="W35" s="104" t="s">
        <v>4434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3827</v>
      </c>
      <c r="C36" s="90" t="s">
        <v>3981</v>
      </c>
      <c r="D36" s="60"/>
      <c r="E36" s="90" t="s">
        <v>2080</v>
      </c>
      <c r="F36" s="90" t="s">
        <v>629</v>
      </c>
      <c r="G36" s="90" t="s">
        <v>1308</v>
      </c>
      <c r="H36" s="49"/>
      <c r="I36" s="49" t="s">
        <v>1481</v>
      </c>
      <c r="J36" s="90" t="s">
        <v>1306</v>
      </c>
      <c r="K36" s="109">
        <v>21421</v>
      </c>
      <c r="L36" s="103">
        <f t="shared" si="1"/>
        <v>21421</v>
      </c>
      <c r="M36" s="104" t="s">
        <v>3643</v>
      </c>
      <c r="N36" s="53" t="s">
        <v>1601</v>
      </c>
      <c r="O36" s="53" t="s">
        <v>1302</v>
      </c>
      <c r="P36" s="54">
        <v>42501</v>
      </c>
      <c r="Q36" s="84">
        <f t="shared" si="2"/>
        <v>57</v>
      </c>
      <c r="R36" s="104" t="s">
        <v>4132</v>
      </c>
      <c r="S36" s="49"/>
      <c r="T36" s="54"/>
      <c r="U36" s="49"/>
      <c r="V36" s="49"/>
      <c r="W36" s="104" t="s">
        <v>4435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3828</v>
      </c>
      <c r="C37" s="90" t="s">
        <v>3982</v>
      </c>
      <c r="D37" s="60"/>
      <c r="E37" s="90" t="s">
        <v>2080</v>
      </c>
      <c r="F37" s="90" t="s">
        <v>629</v>
      </c>
      <c r="G37" s="90" t="s">
        <v>1308</v>
      </c>
      <c r="H37" s="49"/>
      <c r="I37" s="49" t="s">
        <v>1481</v>
      </c>
      <c r="J37" s="90" t="s">
        <v>1306</v>
      </c>
      <c r="K37" s="109">
        <v>29404</v>
      </c>
      <c r="L37" s="103">
        <f t="shared" si="1"/>
        <v>29404</v>
      </c>
      <c r="M37" s="104" t="s">
        <v>3643</v>
      </c>
      <c r="N37" s="53" t="s">
        <v>1601</v>
      </c>
      <c r="O37" s="53" t="s">
        <v>1302</v>
      </c>
      <c r="P37" s="54">
        <v>42501</v>
      </c>
      <c r="Q37" s="84">
        <f t="shared" si="2"/>
        <v>35</v>
      </c>
      <c r="R37" s="104" t="s">
        <v>4133</v>
      </c>
      <c r="S37" s="49"/>
      <c r="T37" s="54"/>
      <c r="U37" s="49"/>
      <c r="V37" s="49"/>
      <c r="W37" s="104" t="s">
        <v>4436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3829</v>
      </c>
      <c r="C38" s="90" t="s">
        <v>3983</v>
      </c>
      <c r="D38" s="60"/>
      <c r="E38" s="90" t="s">
        <v>2080</v>
      </c>
      <c r="F38" s="90" t="s">
        <v>629</v>
      </c>
      <c r="G38" s="90" t="s">
        <v>1308</v>
      </c>
      <c r="H38" s="49"/>
      <c r="I38" s="49" t="s">
        <v>1481</v>
      </c>
      <c r="J38" s="90" t="s">
        <v>1306</v>
      </c>
      <c r="K38" s="109">
        <v>31256</v>
      </c>
      <c r="L38" s="103">
        <f t="shared" si="1"/>
        <v>31256</v>
      </c>
      <c r="M38" s="104" t="s">
        <v>3643</v>
      </c>
      <c r="N38" s="53" t="s">
        <v>1601</v>
      </c>
      <c r="O38" s="53" t="s">
        <v>1302</v>
      </c>
      <c r="P38" s="54">
        <v>42501</v>
      </c>
      <c r="Q38" s="84">
        <f t="shared" si="2"/>
        <v>30</v>
      </c>
      <c r="R38" s="104" t="s">
        <v>4134</v>
      </c>
      <c r="S38" s="49"/>
      <c r="T38" s="54"/>
      <c r="U38" s="49"/>
      <c r="V38" s="49"/>
      <c r="W38" s="104" t="s">
        <v>4437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3830</v>
      </c>
      <c r="C39" s="90" t="s">
        <v>3984</v>
      </c>
      <c r="D39" s="60"/>
      <c r="E39" s="90" t="s">
        <v>2080</v>
      </c>
      <c r="F39" s="90" t="s">
        <v>629</v>
      </c>
      <c r="G39" s="90" t="s">
        <v>1308</v>
      </c>
      <c r="H39" s="49"/>
      <c r="I39" s="49" t="s">
        <v>1481</v>
      </c>
      <c r="J39" s="90" t="s">
        <v>1306</v>
      </c>
      <c r="K39" s="109">
        <v>31465</v>
      </c>
      <c r="L39" s="103">
        <f t="shared" si="1"/>
        <v>31465</v>
      </c>
      <c r="M39" s="104" t="s">
        <v>3643</v>
      </c>
      <c r="N39" s="53" t="s">
        <v>1601</v>
      </c>
      <c r="O39" s="53" t="s">
        <v>1302</v>
      </c>
      <c r="P39" s="54">
        <v>42501</v>
      </c>
      <c r="Q39" s="84">
        <f t="shared" si="2"/>
        <v>30</v>
      </c>
      <c r="R39" s="104" t="s">
        <v>4135</v>
      </c>
      <c r="S39" s="49"/>
      <c r="T39" s="54"/>
      <c r="U39" s="49"/>
      <c r="V39" s="49"/>
      <c r="W39" s="104" t="s">
        <v>4438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3831</v>
      </c>
      <c r="C40" s="90" t="s">
        <v>3985</v>
      </c>
      <c r="D40" s="60"/>
      <c r="E40" s="90" t="s">
        <v>2080</v>
      </c>
      <c r="F40" s="90" t="s">
        <v>629</v>
      </c>
      <c r="G40" s="90" t="s">
        <v>1305</v>
      </c>
      <c r="H40" s="49"/>
      <c r="I40" s="49" t="s">
        <v>1481</v>
      </c>
      <c r="J40" s="90" t="s">
        <v>1306</v>
      </c>
      <c r="K40" s="109">
        <v>33552</v>
      </c>
      <c r="L40" s="103">
        <f t="shared" si="1"/>
        <v>33552</v>
      </c>
      <c r="M40" s="104" t="s">
        <v>3643</v>
      </c>
      <c r="N40" s="53" t="s">
        <v>1601</v>
      </c>
      <c r="O40" s="53" t="s">
        <v>1302</v>
      </c>
      <c r="P40" s="54">
        <v>42501</v>
      </c>
      <c r="Q40" s="84">
        <f t="shared" si="2"/>
        <v>24</v>
      </c>
      <c r="R40" s="104" t="s">
        <v>4136</v>
      </c>
      <c r="S40" s="49"/>
      <c r="T40" s="54"/>
      <c r="U40" s="49"/>
      <c r="V40" s="49"/>
      <c r="W40" s="104" t="s">
        <v>4439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3832</v>
      </c>
      <c r="C41" s="90" t="s">
        <v>3986</v>
      </c>
      <c r="D41" s="60"/>
      <c r="E41" s="90" t="s">
        <v>2080</v>
      </c>
      <c r="F41" s="90" t="s">
        <v>629</v>
      </c>
      <c r="G41" s="90" t="s">
        <v>1305</v>
      </c>
      <c r="H41" s="49"/>
      <c r="I41" s="49" t="s">
        <v>1481</v>
      </c>
      <c r="J41" s="90" t="s">
        <v>1306</v>
      </c>
      <c r="K41" s="109">
        <v>26847</v>
      </c>
      <c r="L41" s="103">
        <f t="shared" si="1"/>
        <v>26847</v>
      </c>
      <c r="M41" s="104" t="s">
        <v>3643</v>
      </c>
      <c r="N41" s="53" t="s">
        <v>1601</v>
      </c>
      <c r="O41" s="53" t="s">
        <v>1302</v>
      </c>
      <c r="P41" s="54">
        <v>42501</v>
      </c>
      <c r="Q41" s="84">
        <f t="shared" si="2"/>
        <v>42</v>
      </c>
      <c r="R41" s="104" t="s">
        <v>4137</v>
      </c>
      <c r="S41" s="49"/>
      <c r="T41" s="54"/>
      <c r="U41" s="49"/>
      <c r="V41" s="49"/>
      <c r="W41" s="104" t="s">
        <v>4440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3833</v>
      </c>
      <c r="C42" s="90" t="s">
        <v>3987</v>
      </c>
      <c r="D42" s="60"/>
      <c r="E42" s="90" t="s">
        <v>2080</v>
      </c>
      <c r="F42" s="90" t="s">
        <v>629</v>
      </c>
      <c r="G42" s="90" t="s">
        <v>1308</v>
      </c>
      <c r="H42" s="49"/>
      <c r="I42" s="49" t="s">
        <v>1481</v>
      </c>
      <c r="J42" s="90" t="s">
        <v>1306</v>
      </c>
      <c r="K42" s="109">
        <v>33108</v>
      </c>
      <c r="L42" s="103">
        <f t="shared" si="1"/>
        <v>33108</v>
      </c>
      <c r="M42" s="104" t="s">
        <v>3643</v>
      </c>
      <c r="N42" s="53" t="s">
        <v>1601</v>
      </c>
      <c r="O42" s="53" t="s">
        <v>1302</v>
      </c>
      <c r="P42" s="54">
        <v>42501</v>
      </c>
      <c r="Q42" s="84">
        <f t="shared" si="2"/>
        <v>25</v>
      </c>
      <c r="R42" s="104" t="s">
        <v>4138</v>
      </c>
      <c r="S42" s="49"/>
      <c r="T42" s="54"/>
      <c r="U42" s="49"/>
      <c r="V42" s="49"/>
      <c r="W42" s="104" t="s">
        <v>4441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3834</v>
      </c>
      <c r="C43" s="90" t="s">
        <v>3988</v>
      </c>
      <c r="D43" s="60"/>
      <c r="E43" s="90" t="s">
        <v>2080</v>
      </c>
      <c r="F43" s="90" t="s">
        <v>629</v>
      </c>
      <c r="G43" s="90" t="s">
        <v>1305</v>
      </c>
      <c r="H43" s="49"/>
      <c r="I43" s="49" t="s">
        <v>1481</v>
      </c>
      <c r="J43" s="90" t="s">
        <v>1306</v>
      </c>
      <c r="K43" s="109">
        <v>30841</v>
      </c>
      <c r="L43" s="103">
        <f t="shared" si="1"/>
        <v>30841</v>
      </c>
      <c r="M43" s="104" t="s">
        <v>3643</v>
      </c>
      <c r="N43" s="53" t="s">
        <v>1601</v>
      </c>
      <c r="O43" s="53" t="s">
        <v>1302</v>
      </c>
      <c r="P43" s="54">
        <v>42501</v>
      </c>
      <c r="Q43" s="84">
        <f t="shared" si="2"/>
        <v>31</v>
      </c>
      <c r="R43" s="104" t="s">
        <v>4139</v>
      </c>
      <c r="S43" s="49"/>
      <c r="T43" s="54"/>
      <c r="U43" s="49"/>
      <c r="V43" s="49"/>
      <c r="W43" s="104" t="s">
        <v>4442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3835</v>
      </c>
      <c r="C44" s="90" t="s">
        <v>3989</v>
      </c>
      <c r="D44" s="60"/>
      <c r="E44" s="90" t="s">
        <v>2080</v>
      </c>
      <c r="F44" s="90" t="s">
        <v>629</v>
      </c>
      <c r="G44" s="90" t="s">
        <v>1308</v>
      </c>
      <c r="H44" s="49"/>
      <c r="I44" s="49" t="s">
        <v>1481</v>
      </c>
      <c r="J44" s="90" t="s">
        <v>1306</v>
      </c>
      <c r="K44" s="109">
        <v>32122</v>
      </c>
      <c r="L44" s="103">
        <f t="shared" si="1"/>
        <v>32122</v>
      </c>
      <c r="M44" s="104" t="s">
        <v>3643</v>
      </c>
      <c r="N44" s="53" t="s">
        <v>1601</v>
      </c>
      <c r="O44" s="53" t="s">
        <v>1302</v>
      </c>
      <c r="P44" s="54">
        <v>42501</v>
      </c>
      <c r="Q44" s="84">
        <f t="shared" si="2"/>
        <v>28</v>
      </c>
      <c r="R44" s="104" t="s">
        <v>4140</v>
      </c>
      <c r="S44" s="49"/>
      <c r="T44" s="54"/>
      <c r="U44" s="49"/>
      <c r="V44" s="49"/>
      <c r="W44" s="104" t="s">
        <v>4443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3836</v>
      </c>
      <c r="C45" s="90" t="s">
        <v>3990</v>
      </c>
      <c r="D45" s="60"/>
      <c r="E45" s="90" t="s">
        <v>2080</v>
      </c>
      <c r="F45" s="90" t="s">
        <v>629</v>
      </c>
      <c r="G45" s="90" t="s">
        <v>1305</v>
      </c>
      <c r="H45" s="49"/>
      <c r="I45" s="49" t="s">
        <v>1481</v>
      </c>
      <c r="J45" s="90" t="s">
        <v>1306</v>
      </c>
      <c r="K45" s="109">
        <v>32853</v>
      </c>
      <c r="L45" s="103">
        <f t="shared" si="1"/>
        <v>32853</v>
      </c>
      <c r="M45" s="104" t="s">
        <v>3643</v>
      </c>
      <c r="N45" s="53" t="s">
        <v>1601</v>
      </c>
      <c r="O45" s="53" t="s">
        <v>1302</v>
      </c>
      <c r="P45" s="54">
        <v>42501</v>
      </c>
      <c r="Q45" s="84">
        <f t="shared" si="2"/>
        <v>26</v>
      </c>
      <c r="R45" s="104" t="s">
        <v>4141</v>
      </c>
      <c r="S45" s="49"/>
      <c r="T45" s="54"/>
      <c r="U45" s="49"/>
      <c r="V45" s="49"/>
      <c r="W45" s="104" t="s">
        <v>4444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3837</v>
      </c>
      <c r="C46" s="90" t="s">
        <v>3991</v>
      </c>
      <c r="D46" s="60"/>
      <c r="E46" s="90" t="s">
        <v>2080</v>
      </c>
      <c r="F46" s="90" t="s">
        <v>629</v>
      </c>
      <c r="G46" s="90" t="s">
        <v>1308</v>
      </c>
      <c r="H46" s="49"/>
      <c r="I46" s="49" t="s">
        <v>1481</v>
      </c>
      <c r="J46" s="90" t="s">
        <v>1306</v>
      </c>
      <c r="K46" s="109">
        <v>26574</v>
      </c>
      <c r="L46" s="103">
        <f t="shared" si="1"/>
        <v>26574</v>
      </c>
      <c r="M46" s="104" t="s">
        <v>3643</v>
      </c>
      <c r="N46" s="53" t="s">
        <v>1601</v>
      </c>
      <c r="O46" s="53" t="s">
        <v>1302</v>
      </c>
      <c r="P46" s="54">
        <v>42501</v>
      </c>
      <c r="Q46" s="84">
        <f t="shared" si="2"/>
        <v>43</v>
      </c>
      <c r="R46" s="104" t="s">
        <v>4142</v>
      </c>
      <c r="S46" s="49"/>
      <c r="T46" s="54"/>
      <c r="U46" s="49"/>
      <c r="V46" s="49"/>
      <c r="W46" s="104" t="s">
        <v>4445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3838</v>
      </c>
      <c r="C47" s="90" t="s">
        <v>3992</v>
      </c>
      <c r="D47" s="60"/>
      <c r="E47" s="90" t="s">
        <v>2080</v>
      </c>
      <c r="F47" s="90" t="s">
        <v>629</v>
      </c>
      <c r="G47" s="90" t="s">
        <v>1308</v>
      </c>
      <c r="H47" s="49"/>
      <c r="I47" s="49" t="s">
        <v>1481</v>
      </c>
      <c r="J47" s="90" t="s">
        <v>1306</v>
      </c>
      <c r="K47" s="109">
        <v>26417</v>
      </c>
      <c r="L47" s="103">
        <f t="shared" si="1"/>
        <v>26417</v>
      </c>
      <c r="M47" s="104" t="s">
        <v>3643</v>
      </c>
      <c r="N47" s="53" t="s">
        <v>1601</v>
      </c>
      <c r="O47" s="53" t="s">
        <v>1302</v>
      </c>
      <c r="P47" s="54">
        <v>42501</v>
      </c>
      <c r="Q47" s="84">
        <f t="shared" si="2"/>
        <v>44</v>
      </c>
      <c r="R47" s="104" t="s">
        <v>4143</v>
      </c>
      <c r="S47" s="49"/>
      <c r="T47" s="54"/>
      <c r="U47" s="49"/>
      <c r="V47" s="49"/>
      <c r="W47" s="104" t="s">
        <v>4446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3839</v>
      </c>
      <c r="C48" s="90" t="s">
        <v>3993</v>
      </c>
      <c r="D48" s="60"/>
      <c r="E48" s="90" t="s">
        <v>2080</v>
      </c>
      <c r="F48" s="90" t="s">
        <v>629</v>
      </c>
      <c r="G48" s="90" t="s">
        <v>1305</v>
      </c>
      <c r="H48" s="49"/>
      <c r="I48" s="49" t="s">
        <v>1481</v>
      </c>
      <c r="J48" s="90" t="s">
        <v>1306</v>
      </c>
      <c r="K48" s="109">
        <v>30228</v>
      </c>
      <c r="L48" s="103">
        <f t="shared" si="1"/>
        <v>30228</v>
      </c>
      <c r="M48" s="104" t="s">
        <v>3643</v>
      </c>
      <c r="N48" s="53" t="s">
        <v>1601</v>
      </c>
      <c r="O48" s="53" t="s">
        <v>1302</v>
      </c>
      <c r="P48" s="54">
        <v>42501</v>
      </c>
      <c r="Q48" s="84">
        <f t="shared" si="2"/>
        <v>33</v>
      </c>
      <c r="R48" s="104" t="s">
        <v>4144</v>
      </c>
      <c r="S48" s="49"/>
      <c r="T48" s="54"/>
      <c r="U48" s="49"/>
      <c r="V48" s="49"/>
      <c r="W48" s="104" t="s">
        <v>4447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3840</v>
      </c>
      <c r="C49" s="90" t="s">
        <v>3994</v>
      </c>
      <c r="D49" s="60"/>
      <c r="E49" s="90" t="s">
        <v>2080</v>
      </c>
      <c r="F49" s="90" t="s">
        <v>629</v>
      </c>
      <c r="G49" s="90" t="s">
        <v>1308</v>
      </c>
      <c r="H49" s="49"/>
      <c r="I49" s="49" t="s">
        <v>1481</v>
      </c>
      <c r="J49" s="90" t="s">
        <v>1306</v>
      </c>
      <c r="K49" s="109">
        <v>31587</v>
      </c>
      <c r="L49" s="103">
        <f t="shared" si="1"/>
        <v>31587</v>
      </c>
      <c r="M49" s="104" t="s">
        <v>3643</v>
      </c>
      <c r="N49" s="53" t="s">
        <v>1601</v>
      </c>
      <c r="O49" s="53" t="s">
        <v>1302</v>
      </c>
      <c r="P49" s="54">
        <v>42501</v>
      </c>
      <c r="Q49" s="84">
        <f t="shared" si="2"/>
        <v>29</v>
      </c>
      <c r="R49" s="104" t="s">
        <v>4145</v>
      </c>
      <c r="S49" s="49"/>
      <c r="T49" s="54"/>
      <c r="U49" s="49"/>
      <c r="V49" s="49"/>
      <c r="W49" s="104" t="s">
        <v>4448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3841</v>
      </c>
      <c r="C50" s="90" t="s">
        <v>3995</v>
      </c>
      <c r="D50" s="60"/>
      <c r="E50" s="90" t="s">
        <v>2080</v>
      </c>
      <c r="F50" s="90" t="s">
        <v>629</v>
      </c>
      <c r="G50" s="90" t="s">
        <v>1308</v>
      </c>
      <c r="H50" s="49"/>
      <c r="I50" s="49" t="s">
        <v>1481</v>
      </c>
      <c r="J50" s="90" t="s">
        <v>1306</v>
      </c>
      <c r="K50" s="109">
        <v>30734</v>
      </c>
      <c r="L50" s="103">
        <f t="shared" si="1"/>
        <v>30734</v>
      </c>
      <c r="M50" s="104" t="s">
        <v>3643</v>
      </c>
      <c r="N50" s="53" t="s">
        <v>1601</v>
      </c>
      <c r="O50" s="53" t="s">
        <v>1302</v>
      </c>
      <c r="P50" s="54">
        <v>42501</v>
      </c>
      <c r="Q50" s="84">
        <f t="shared" si="2"/>
        <v>32</v>
      </c>
      <c r="R50" s="104" t="s">
        <v>4146</v>
      </c>
      <c r="S50" s="49"/>
      <c r="T50" s="54"/>
      <c r="U50" s="49"/>
      <c r="V50" s="49"/>
      <c r="W50" s="104" t="s">
        <v>4449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3842</v>
      </c>
      <c r="C51" s="90" t="s">
        <v>3996</v>
      </c>
      <c r="D51" s="60"/>
      <c r="E51" s="90" t="s">
        <v>2080</v>
      </c>
      <c r="F51" s="90" t="s">
        <v>629</v>
      </c>
      <c r="G51" s="90" t="s">
        <v>1308</v>
      </c>
      <c r="H51" s="49"/>
      <c r="I51" s="49" t="s">
        <v>1481</v>
      </c>
      <c r="J51" s="90" t="s">
        <v>1306</v>
      </c>
      <c r="K51" s="109">
        <v>22903</v>
      </c>
      <c r="L51" s="103">
        <f t="shared" si="1"/>
        <v>22903</v>
      </c>
      <c r="M51" s="104" t="s">
        <v>3643</v>
      </c>
      <c r="N51" s="53" t="s">
        <v>1601</v>
      </c>
      <c r="O51" s="53" t="s">
        <v>1302</v>
      </c>
      <c r="P51" s="54">
        <v>42501</v>
      </c>
      <c r="Q51" s="84">
        <f t="shared" si="2"/>
        <v>53</v>
      </c>
      <c r="R51" s="104" t="s">
        <v>4147</v>
      </c>
      <c r="S51" s="49"/>
      <c r="T51" s="54"/>
      <c r="U51" s="49"/>
      <c r="V51" s="49"/>
      <c r="W51" s="104" t="s">
        <v>4450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3843</v>
      </c>
      <c r="C52" s="90" t="s">
        <v>3997</v>
      </c>
      <c r="D52" s="60"/>
      <c r="E52" s="90" t="s">
        <v>2080</v>
      </c>
      <c r="F52" s="90" t="s">
        <v>629</v>
      </c>
      <c r="G52" s="90" t="s">
        <v>1305</v>
      </c>
      <c r="H52" s="49"/>
      <c r="I52" s="49" t="s">
        <v>1481</v>
      </c>
      <c r="J52" s="90" t="s">
        <v>1306</v>
      </c>
      <c r="K52" s="109">
        <v>24360</v>
      </c>
      <c r="L52" s="103">
        <f t="shared" si="1"/>
        <v>24360</v>
      </c>
      <c r="M52" s="104" t="s">
        <v>3643</v>
      </c>
      <c r="N52" s="53" t="s">
        <v>1601</v>
      </c>
      <c r="O52" s="53" t="s">
        <v>1302</v>
      </c>
      <c r="P52" s="54">
        <v>42501</v>
      </c>
      <c r="Q52" s="84">
        <f t="shared" si="2"/>
        <v>49</v>
      </c>
      <c r="R52" s="104" t="s">
        <v>4148</v>
      </c>
      <c r="S52" s="49"/>
      <c r="T52" s="54"/>
      <c r="U52" s="49"/>
      <c r="V52" s="49"/>
      <c r="W52" s="104" t="s">
        <v>4451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3844</v>
      </c>
      <c r="C53" s="90" t="s">
        <v>3998</v>
      </c>
      <c r="D53" s="60"/>
      <c r="E53" s="90" t="s">
        <v>2080</v>
      </c>
      <c r="F53" s="90" t="s">
        <v>629</v>
      </c>
      <c r="G53" s="90" t="s">
        <v>1305</v>
      </c>
      <c r="H53" s="49"/>
      <c r="I53" s="49" t="s">
        <v>1481</v>
      </c>
      <c r="J53" s="90" t="s">
        <v>1306</v>
      </c>
      <c r="K53" s="109">
        <v>24754</v>
      </c>
      <c r="L53" s="103">
        <f t="shared" si="1"/>
        <v>24754</v>
      </c>
      <c r="M53" s="104" t="s">
        <v>3643</v>
      </c>
      <c r="N53" s="53" t="s">
        <v>1601</v>
      </c>
      <c r="O53" s="53" t="s">
        <v>1302</v>
      </c>
      <c r="P53" s="54">
        <v>42501</v>
      </c>
      <c r="Q53" s="84">
        <f t="shared" si="2"/>
        <v>48</v>
      </c>
      <c r="R53" s="104" t="s">
        <v>4149</v>
      </c>
      <c r="S53" s="49"/>
      <c r="T53" s="54"/>
      <c r="U53" s="49"/>
      <c r="V53" s="49"/>
      <c r="W53" s="104" t="s">
        <v>4452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3845</v>
      </c>
      <c r="C54" s="90" t="s">
        <v>3999</v>
      </c>
      <c r="D54" s="60"/>
      <c r="E54" s="90" t="s">
        <v>2080</v>
      </c>
      <c r="F54" s="90" t="s">
        <v>629</v>
      </c>
      <c r="G54" s="90" t="s">
        <v>1308</v>
      </c>
      <c r="H54" s="49"/>
      <c r="I54" s="49" t="s">
        <v>1481</v>
      </c>
      <c r="J54" s="90" t="s">
        <v>1306</v>
      </c>
      <c r="K54" s="109">
        <v>32678</v>
      </c>
      <c r="L54" s="103">
        <f t="shared" si="1"/>
        <v>32678</v>
      </c>
      <c r="M54" s="104" t="s">
        <v>3643</v>
      </c>
      <c r="N54" s="53" t="s">
        <v>1601</v>
      </c>
      <c r="O54" s="53" t="s">
        <v>1302</v>
      </c>
      <c r="P54" s="54">
        <v>42501</v>
      </c>
      <c r="Q54" s="84">
        <f t="shared" si="2"/>
        <v>26</v>
      </c>
      <c r="R54" s="104" t="s">
        <v>4150</v>
      </c>
      <c r="S54" s="49"/>
      <c r="T54" s="54"/>
      <c r="U54" s="49"/>
      <c r="V54" s="49"/>
      <c r="W54" s="104" t="s">
        <v>4453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3846</v>
      </c>
      <c r="C55" s="90" t="s">
        <v>4000</v>
      </c>
      <c r="D55" s="60"/>
      <c r="E55" s="90" t="s">
        <v>2080</v>
      </c>
      <c r="F55" s="90" t="s">
        <v>629</v>
      </c>
      <c r="G55" s="90" t="s">
        <v>1305</v>
      </c>
      <c r="H55" s="49"/>
      <c r="I55" s="49" t="s">
        <v>1481</v>
      </c>
      <c r="J55" s="90" t="s">
        <v>1306</v>
      </c>
      <c r="K55" s="109">
        <v>35491</v>
      </c>
      <c r="L55" s="103">
        <f t="shared" si="1"/>
        <v>35491</v>
      </c>
      <c r="M55" s="104" t="s">
        <v>3643</v>
      </c>
      <c r="N55" s="53" t="s">
        <v>1601</v>
      </c>
      <c r="O55" s="53" t="s">
        <v>1302</v>
      </c>
      <c r="P55" s="54">
        <v>42501</v>
      </c>
      <c r="Q55" s="84">
        <f t="shared" si="2"/>
        <v>19</v>
      </c>
      <c r="R55" s="104" t="s">
        <v>4151</v>
      </c>
      <c r="S55" s="49"/>
      <c r="T55" s="54"/>
      <c r="U55" s="49"/>
      <c r="V55" s="49"/>
      <c r="W55" s="104" t="s">
        <v>4454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3847</v>
      </c>
      <c r="C56" s="90" t="s">
        <v>4001</v>
      </c>
      <c r="D56" s="60"/>
      <c r="E56" s="90" t="s">
        <v>2080</v>
      </c>
      <c r="F56" s="90" t="s">
        <v>629</v>
      </c>
      <c r="G56" s="90" t="s">
        <v>1308</v>
      </c>
      <c r="H56" s="49"/>
      <c r="I56" s="49" t="s">
        <v>1481</v>
      </c>
      <c r="J56" s="90" t="s">
        <v>1306</v>
      </c>
      <c r="K56" s="109">
        <v>29476</v>
      </c>
      <c r="L56" s="103">
        <f t="shared" si="1"/>
        <v>29476</v>
      </c>
      <c r="M56" s="104" t="s">
        <v>3643</v>
      </c>
      <c r="N56" s="53" t="s">
        <v>1601</v>
      </c>
      <c r="O56" s="53" t="s">
        <v>1302</v>
      </c>
      <c r="P56" s="54">
        <v>42501</v>
      </c>
      <c r="Q56" s="84">
        <f t="shared" si="2"/>
        <v>35</v>
      </c>
      <c r="R56" s="104" t="s">
        <v>4152</v>
      </c>
      <c r="S56" s="49"/>
      <c r="T56" s="54"/>
      <c r="U56" s="49"/>
      <c r="V56" s="49"/>
      <c r="W56" s="104" t="s">
        <v>4455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3848</v>
      </c>
      <c r="C57" s="90" t="s">
        <v>4002</v>
      </c>
      <c r="D57" s="60"/>
      <c r="E57" s="90" t="s">
        <v>2080</v>
      </c>
      <c r="F57" s="90" t="s">
        <v>629</v>
      </c>
      <c r="G57" s="90" t="s">
        <v>1305</v>
      </c>
      <c r="H57" s="49"/>
      <c r="I57" s="49" t="s">
        <v>1481</v>
      </c>
      <c r="J57" s="90" t="s">
        <v>1306</v>
      </c>
      <c r="K57" s="109">
        <v>30954</v>
      </c>
      <c r="L57" s="103">
        <f t="shared" si="1"/>
        <v>30954</v>
      </c>
      <c r="M57" s="104" t="s">
        <v>3643</v>
      </c>
      <c r="N57" s="53" t="s">
        <v>1601</v>
      </c>
      <c r="O57" s="53" t="s">
        <v>1302</v>
      </c>
      <c r="P57" s="54">
        <v>42501</v>
      </c>
      <c r="Q57" s="84">
        <f t="shared" si="2"/>
        <v>31</v>
      </c>
      <c r="R57" s="104" t="s">
        <v>4153</v>
      </c>
      <c r="S57" s="49"/>
      <c r="T57" s="54"/>
      <c r="U57" s="49"/>
      <c r="V57" s="49"/>
      <c r="W57" s="104" t="s">
        <v>4456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3849</v>
      </c>
      <c r="C58" s="90" t="s">
        <v>4003</v>
      </c>
      <c r="D58" s="60"/>
      <c r="E58" s="90" t="s">
        <v>2080</v>
      </c>
      <c r="F58" s="90" t="s">
        <v>629</v>
      </c>
      <c r="G58" s="90" t="s">
        <v>1308</v>
      </c>
      <c r="H58" s="49"/>
      <c r="I58" s="49" t="s">
        <v>1481</v>
      </c>
      <c r="J58" s="90" t="s">
        <v>1306</v>
      </c>
      <c r="K58" s="109">
        <v>32805</v>
      </c>
      <c r="L58" s="103">
        <f t="shared" si="1"/>
        <v>32805</v>
      </c>
      <c r="M58" s="104" t="s">
        <v>3643</v>
      </c>
      <c r="N58" s="53" t="s">
        <v>1601</v>
      </c>
      <c r="O58" s="53" t="s">
        <v>1302</v>
      </c>
      <c r="P58" s="54">
        <v>42501</v>
      </c>
      <c r="Q58" s="84">
        <f t="shared" si="2"/>
        <v>26</v>
      </c>
      <c r="R58" s="104" t="s">
        <v>4154</v>
      </c>
      <c r="S58" s="49"/>
      <c r="T58" s="54"/>
      <c r="U58" s="49"/>
      <c r="V58" s="49"/>
      <c r="W58" s="104" t="s">
        <v>4457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3850</v>
      </c>
      <c r="C59" s="90" t="s">
        <v>4004</v>
      </c>
      <c r="D59" s="60"/>
      <c r="E59" s="90" t="s">
        <v>2080</v>
      </c>
      <c r="F59" s="90" t="s">
        <v>629</v>
      </c>
      <c r="G59" s="90" t="s">
        <v>1305</v>
      </c>
      <c r="H59" s="49"/>
      <c r="I59" s="49" t="s">
        <v>1481</v>
      </c>
      <c r="J59" s="90" t="s">
        <v>1306</v>
      </c>
      <c r="K59" s="109">
        <v>25967</v>
      </c>
      <c r="L59" s="103">
        <f t="shared" si="1"/>
        <v>25967</v>
      </c>
      <c r="M59" s="104" t="s">
        <v>3643</v>
      </c>
      <c r="N59" s="53" t="s">
        <v>1601</v>
      </c>
      <c r="O59" s="53" t="s">
        <v>1302</v>
      </c>
      <c r="P59" s="54">
        <v>42501</v>
      </c>
      <c r="Q59" s="84">
        <f t="shared" si="2"/>
        <v>45</v>
      </c>
      <c r="R59" s="104" t="s">
        <v>4155</v>
      </c>
      <c r="S59" s="49"/>
      <c r="T59" s="54"/>
      <c r="U59" s="49"/>
      <c r="V59" s="49"/>
      <c r="W59" s="104" t="s">
        <v>4458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3851</v>
      </c>
      <c r="C60" s="90" t="s">
        <v>4005</v>
      </c>
      <c r="D60" s="60"/>
      <c r="E60" s="90" t="s">
        <v>2080</v>
      </c>
      <c r="F60" s="90" t="s">
        <v>629</v>
      </c>
      <c r="G60" s="90" t="s">
        <v>1308</v>
      </c>
      <c r="H60" s="49"/>
      <c r="I60" s="49" t="s">
        <v>1481</v>
      </c>
      <c r="J60" s="90" t="s">
        <v>1306</v>
      </c>
      <c r="K60" s="109">
        <v>30992</v>
      </c>
      <c r="L60" s="103">
        <f t="shared" si="1"/>
        <v>30992</v>
      </c>
      <c r="M60" s="104" t="s">
        <v>3643</v>
      </c>
      <c r="N60" s="53" t="s">
        <v>1601</v>
      </c>
      <c r="O60" s="53" t="s">
        <v>1302</v>
      </c>
      <c r="P60" s="54">
        <v>42501</v>
      </c>
      <c r="Q60" s="84">
        <f t="shared" si="2"/>
        <v>31</v>
      </c>
      <c r="R60" s="104" t="s">
        <v>4156</v>
      </c>
      <c r="S60" s="49"/>
      <c r="T60" s="54"/>
      <c r="U60" s="49"/>
      <c r="V60" s="49"/>
      <c r="W60" s="104" t="s">
        <v>4459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3852</v>
      </c>
      <c r="C61" s="90" t="s">
        <v>4006</v>
      </c>
      <c r="D61" s="60"/>
      <c r="E61" s="90" t="s">
        <v>2080</v>
      </c>
      <c r="F61" s="90" t="s">
        <v>629</v>
      </c>
      <c r="G61" s="90" t="s">
        <v>1305</v>
      </c>
      <c r="H61" s="49"/>
      <c r="I61" s="49" t="s">
        <v>1481</v>
      </c>
      <c r="J61" s="90" t="s">
        <v>1306</v>
      </c>
      <c r="K61" s="109">
        <v>24806</v>
      </c>
      <c r="L61" s="103">
        <f t="shared" si="1"/>
        <v>24806</v>
      </c>
      <c r="M61" s="104" t="s">
        <v>3643</v>
      </c>
      <c r="N61" s="53" t="s">
        <v>1601</v>
      </c>
      <c r="O61" s="53" t="s">
        <v>1302</v>
      </c>
      <c r="P61" s="54">
        <v>42501</v>
      </c>
      <c r="Q61" s="84">
        <f t="shared" si="2"/>
        <v>48</v>
      </c>
      <c r="R61" s="104" t="s">
        <v>4157</v>
      </c>
      <c r="S61" s="49"/>
      <c r="T61" s="54"/>
      <c r="U61" s="49"/>
      <c r="V61" s="49"/>
      <c r="W61" s="104" t="s">
        <v>4460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3853</v>
      </c>
      <c r="C62" s="90" t="s">
        <v>4007</v>
      </c>
      <c r="D62" s="60"/>
      <c r="E62" s="90" t="s">
        <v>2080</v>
      </c>
      <c r="F62" s="90" t="s">
        <v>629</v>
      </c>
      <c r="G62" s="90" t="s">
        <v>1308</v>
      </c>
      <c r="H62" s="49"/>
      <c r="I62" s="49" t="s">
        <v>1481</v>
      </c>
      <c r="J62" s="90" t="s">
        <v>1306</v>
      </c>
      <c r="K62" s="109">
        <v>29092</v>
      </c>
      <c r="L62" s="103">
        <f t="shared" si="1"/>
        <v>29092</v>
      </c>
      <c r="M62" s="104" t="s">
        <v>3643</v>
      </c>
      <c r="N62" s="53" t="s">
        <v>1601</v>
      </c>
      <c r="O62" s="53" t="s">
        <v>1302</v>
      </c>
      <c r="P62" s="54">
        <v>42501</v>
      </c>
      <c r="Q62" s="84">
        <f t="shared" si="2"/>
        <v>36</v>
      </c>
      <c r="R62" s="104" t="s">
        <v>4158</v>
      </c>
      <c r="S62" s="49"/>
      <c r="T62" s="54"/>
      <c r="U62" s="49"/>
      <c r="V62" s="49"/>
      <c r="W62" s="104" t="s">
        <v>4461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3854</v>
      </c>
      <c r="C63" s="90" t="s">
        <v>4008</v>
      </c>
      <c r="D63" s="60"/>
      <c r="E63" s="90" t="s">
        <v>2080</v>
      </c>
      <c r="F63" s="90" t="s">
        <v>629</v>
      </c>
      <c r="G63" s="90" t="s">
        <v>1305</v>
      </c>
      <c r="H63" s="49"/>
      <c r="I63" s="49" t="s">
        <v>1481</v>
      </c>
      <c r="J63" s="90" t="s">
        <v>1306</v>
      </c>
      <c r="K63" s="109">
        <v>31130</v>
      </c>
      <c r="L63" s="103">
        <f t="shared" si="1"/>
        <v>31130</v>
      </c>
      <c r="M63" s="104" t="s">
        <v>3643</v>
      </c>
      <c r="N63" s="53" t="s">
        <v>1601</v>
      </c>
      <c r="O63" s="53" t="s">
        <v>1302</v>
      </c>
      <c r="P63" s="54">
        <v>42501</v>
      </c>
      <c r="Q63" s="84">
        <f t="shared" si="2"/>
        <v>31</v>
      </c>
      <c r="R63" s="104" t="s">
        <v>4159</v>
      </c>
      <c r="S63" s="49"/>
      <c r="T63" s="54"/>
      <c r="U63" s="49"/>
      <c r="V63" s="49"/>
      <c r="W63" s="104" t="s">
        <v>4462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3855</v>
      </c>
      <c r="C64" s="90" t="s">
        <v>4009</v>
      </c>
      <c r="D64" s="60"/>
      <c r="E64" s="90" t="s">
        <v>2080</v>
      </c>
      <c r="F64" s="90" t="s">
        <v>629</v>
      </c>
      <c r="G64" s="90" t="s">
        <v>1308</v>
      </c>
      <c r="H64" s="49"/>
      <c r="I64" s="49" t="s">
        <v>1481</v>
      </c>
      <c r="J64" s="90" t="s">
        <v>1306</v>
      </c>
      <c r="K64" s="109">
        <v>32750</v>
      </c>
      <c r="L64" s="103">
        <f t="shared" si="1"/>
        <v>32750</v>
      </c>
      <c r="M64" s="104" t="s">
        <v>3643</v>
      </c>
      <c r="N64" s="53" t="s">
        <v>1601</v>
      </c>
      <c r="O64" s="53" t="s">
        <v>1302</v>
      </c>
      <c r="P64" s="54">
        <v>42501</v>
      </c>
      <c r="Q64" s="84">
        <f t="shared" si="2"/>
        <v>26</v>
      </c>
      <c r="R64" s="104" t="s">
        <v>4160</v>
      </c>
      <c r="S64" s="49"/>
      <c r="T64" s="54"/>
      <c r="U64" s="49"/>
      <c r="V64" s="49"/>
      <c r="W64" s="104" t="s">
        <v>4463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3856</v>
      </c>
      <c r="C65" s="90" t="s">
        <v>4010</v>
      </c>
      <c r="D65" s="60"/>
      <c r="E65" s="90" t="s">
        <v>2080</v>
      </c>
      <c r="F65" s="90" t="s">
        <v>629</v>
      </c>
      <c r="G65" s="90" t="s">
        <v>1308</v>
      </c>
      <c r="H65" s="49"/>
      <c r="I65" s="49" t="s">
        <v>1481</v>
      </c>
      <c r="J65" s="90" t="s">
        <v>1306</v>
      </c>
      <c r="K65" s="109">
        <v>28158</v>
      </c>
      <c r="L65" s="103">
        <f t="shared" si="1"/>
        <v>28158</v>
      </c>
      <c r="M65" s="104" t="s">
        <v>3643</v>
      </c>
      <c r="N65" s="53" t="s">
        <v>1601</v>
      </c>
      <c r="O65" s="53" t="s">
        <v>1302</v>
      </c>
      <c r="P65" s="54">
        <v>42501</v>
      </c>
      <c r="Q65" s="84">
        <f t="shared" si="2"/>
        <v>39</v>
      </c>
      <c r="R65" s="104" t="s">
        <v>4161</v>
      </c>
      <c r="S65" s="49"/>
      <c r="T65" s="54"/>
      <c r="U65" s="49"/>
      <c r="V65" s="49"/>
      <c r="W65" s="104" t="s">
        <v>4464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3857</v>
      </c>
      <c r="C66" s="90" t="s">
        <v>4011</v>
      </c>
      <c r="D66" s="60"/>
      <c r="E66" s="90" t="s">
        <v>2080</v>
      </c>
      <c r="F66" s="90" t="s">
        <v>629</v>
      </c>
      <c r="G66" s="90" t="s">
        <v>1308</v>
      </c>
      <c r="H66" s="49"/>
      <c r="I66" s="49" t="s">
        <v>1481</v>
      </c>
      <c r="J66" s="90" t="s">
        <v>1306</v>
      </c>
      <c r="K66" s="109">
        <v>24027</v>
      </c>
      <c r="L66" s="103">
        <f t="shared" si="1"/>
        <v>24027</v>
      </c>
      <c r="M66" s="104" t="s">
        <v>3643</v>
      </c>
      <c r="N66" s="53" t="s">
        <v>1601</v>
      </c>
      <c r="O66" s="53" t="s">
        <v>1302</v>
      </c>
      <c r="P66" s="54">
        <v>42501</v>
      </c>
      <c r="Q66" s="84">
        <f t="shared" si="2"/>
        <v>50</v>
      </c>
      <c r="R66" s="104" t="s">
        <v>4162</v>
      </c>
      <c r="S66" s="49"/>
      <c r="T66" s="54"/>
      <c r="U66" s="49"/>
      <c r="V66" s="49"/>
      <c r="W66" s="104" t="s">
        <v>4465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3858</v>
      </c>
      <c r="C67" s="90" t="s">
        <v>4012</v>
      </c>
      <c r="D67" s="60"/>
      <c r="E67" s="90" t="s">
        <v>2080</v>
      </c>
      <c r="F67" s="90" t="s">
        <v>629</v>
      </c>
      <c r="G67" s="90" t="s">
        <v>1308</v>
      </c>
      <c r="H67" s="49"/>
      <c r="I67" s="49" t="s">
        <v>1481</v>
      </c>
      <c r="J67" s="90" t="s">
        <v>1306</v>
      </c>
      <c r="K67" s="109">
        <v>20907</v>
      </c>
      <c r="L67" s="103">
        <f t="shared" ref="L67:L130" si="3">K67</f>
        <v>20907</v>
      </c>
      <c r="M67" s="104" t="s">
        <v>3643</v>
      </c>
      <c r="N67" s="53" t="s">
        <v>1601</v>
      </c>
      <c r="O67" s="53" t="s">
        <v>1302</v>
      </c>
      <c r="P67" s="54">
        <v>42501</v>
      </c>
      <c r="Q67" s="84">
        <f t="shared" ref="Q67:Q130" si="4">INT(YEARFRAC(K67,P67))</f>
        <v>59</v>
      </c>
      <c r="R67" s="104" t="s">
        <v>4163</v>
      </c>
      <c r="S67" s="49"/>
      <c r="T67" s="54"/>
      <c r="U67" s="49"/>
      <c r="V67" s="49"/>
      <c r="W67" s="104" t="s">
        <v>4466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3859</v>
      </c>
      <c r="C68" s="90" t="s">
        <v>4013</v>
      </c>
      <c r="D68" s="60"/>
      <c r="E68" s="90" t="s">
        <v>2080</v>
      </c>
      <c r="F68" s="90" t="s">
        <v>629</v>
      </c>
      <c r="G68" s="90" t="s">
        <v>1308</v>
      </c>
      <c r="H68" s="49"/>
      <c r="I68" s="49" t="s">
        <v>1481</v>
      </c>
      <c r="J68" s="90" t="s">
        <v>1306</v>
      </c>
      <c r="K68" s="109">
        <v>28340</v>
      </c>
      <c r="L68" s="103">
        <f t="shared" si="3"/>
        <v>28340</v>
      </c>
      <c r="M68" s="104" t="s">
        <v>3643</v>
      </c>
      <c r="N68" s="53" t="s">
        <v>1601</v>
      </c>
      <c r="O68" s="53" t="s">
        <v>1302</v>
      </c>
      <c r="P68" s="54">
        <v>42501</v>
      </c>
      <c r="Q68" s="84">
        <f t="shared" si="4"/>
        <v>38</v>
      </c>
      <c r="R68" s="104" t="s">
        <v>4164</v>
      </c>
      <c r="S68" s="49"/>
      <c r="T68" s="54"/>
      <c r="U68" s="49"/>
      <c r="V68" s="49"/>
      <c r="W68" s="104" t="s">
        <v>4467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3860</v>
      </c>
      <c r="C69" s="90" t="s">
        <v>4014</v>
      </c>
      <c r="D69" s="60"/>
      <c r="E69" s="90" t="s">
        <v>2080</v>
      </c>
      <c r="F69" s="90" t="s">
        <v>629</v>
      </c>
      <c r="G69" s="90" t="s">
        <v>1308</v>
      </c>
      <c r="H69" s="49"/>
      <c r="I69" s="49" t="s">
        <v>1481</v>
      </c>
      <c r="J69" s="90" t="s">
        <v>1306</v>
      </c>
      <c r="K69" s="109">
        <v>31080</v>
      </c>
      <c r="L69" s="103">
        <f t="shared" si="3"/>
        <v>31080</v>
      </c>
      <c r="M69" s="104" t="s">
        <v>3643</v>
      </c>
      <c r="N69" s="53" t="s">
        <v>1601</v>
      </c>
      <c r="O69" s="53" t="s">
        <v>1302</v>
      </c>
      <c r="P69" s="54">
        <v>42501</v>
      </c>
      <c r="Q69" s="84">
        <f t="shared" si="4"/>
        <v>31</v>
      </c>
      <c r="R69" s="104" t="s">
        <v>4165</v>
      </c>
      <c r="S69" s="49"/>
      <c r="T69" s="54"/>
      <c r="U69" s="49"/>
      <c r="V69" s="49"/>
      <c r="W69" s="104" t="s">
        <v>4468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3861</v>
      </c>
      <c r="C70" s="90" t="s">
        <v>4015</v>
      </c>
      <c r="D70" s="60"/>
      <c r="E70" s="90" t="s">
        <v>2080</v>
      </c>
      <c r="F70" s="90" t="s">
        <v>629</v>
      </c>
      <c r="G70" s="90" t="s">
        <v>1305</v>
      </c>
      <c r="H70" s="49"/>
      <c r="I70" s="49" t="s">
        <v>1481</v>
      </c>
      <c r="J70" s="90" t="s">
        <v>1306</v>
      </c>
      <c r="K70" s="109">
        <v>34005</v>
      </c>
      <c r="L70" s="103">
        <f t="shared" si="3"/>
        <v>34005</v>
      </c>
      <c r="M70" s="104" t="s">
        <v>3643</v>
      </c>
      <c r="N70" s="53" t="s">
        <v>1601</v>
      </c>
      <c r="O70" s="53" t="s">
        <v>1302</v>
      </c>
      <c r="P70" s="54">
        <v>42501</v>
      </c>
      <c r="Q70" s="84">
        <f t="shared" si="4"/>
        <v>23</v>
      </c>
      <c r="R70" s="104" t="s">
        <v>4166</v>
      </c>
      <c r="S70" s="49"/>
      <c r="T70" s="54"/>
      <c r="U70" s="49"/>
      <c r="V70" s="49"/>
      <c r="W70" s="104" t="s">
        <v>4469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3862</v>
      </c>
      <c r="C71" s="90" t="s">
        <v>4016</v>
      </c>
      <c r="D71" s="60"/>
      <c r="E71" s="90" t="s">
        <v>2080</v>
      </c>
      <c r="F71" s="90" t="s">
        <v>629</v>
      </c>
      <c r="G71" s="90" t="s">
        <v>1308</v>
      </c>
      <c r="H71" s="49"/>
      <c r="I71" s="49" t="s">
        <v>1481</v>
      </c>
      <c r="J71" s="90" t="s">
        <v>1306</v>
      </c>
      <c r="K71" s="109">
        <v>31905</v>
      </c>
      <c r="L71" s="103">
        <f t="shared" si="3"/>
        <v>31905</v>
      </c>
      <c r="M71" s="104" t="s">
        <v>3643</v>
      </c>
      <c r="N71" s="53" t="s">
        <v>1601</v>
      </c>
      <c r="O71" s="53" t="s">
        <v>1302</v>
      </c>
      <c r="P71" s="54">
        <v>42501</v>
      </c>
      <c r="Q71" s="84">
        <f t="shared" si="4"/>
        <v>29</v>
      </c>
      <c r="R71" s="104" t="s">
        <v>4167</v>
      </c>
      <c r="S71" s="49"/>
      <c r="T71" s="54"/>
      <c r="U71" s="49"/>
      <c r="V71" s="49"/>
      <c r="W71" s="104" t="s">
        <v>4470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3863</v>
      </c>
      <c r="C72" s="90" t="s">
        <v>4017</v>
      </c>
      <c r="D72" s="60"/>
      <c r="E72" s="90" t="s">
        <v>2080</v>
      </c>
      <c r="F72" s="90" t="s">
        <v>629</v>
      </c>
      <c r="G72" s="90" t="s">
        <v>1305</v>
      </c>
      <c r="H72" s="49"/>
      <c r="I72" s="49" t="s">
        <v>1481</v>
      </c>
      <c r="J72" s="90" t="s">
        <v>1306</v>
      </c>
      <c r="K72" s="109">
        <v>29904</v>
      </c>
      <c r="L72" s="103">
        <f t="shared" si="3"/>
        <v>29904</v>
      </c>
      <c r="M72" s="104" t="s">
        <v>3643</v>
      </c>
      <c r="N72" s="53" t="s">
        <v>1601</v>
      </c>
      <c r="O72" s="53" t="s">
        <v>1302</v>
      </c>
      <c r="P72" s="54">
        <v>42501</v>
      </c>
      <c r="Q72" s="84">
        <f t="shared" si="4"/>
        <v>34</v>
      </c>
      <c r="R72" s="104" t="s">
        <v>4168</v>
      </c>
      <c r="S72" s="49"/>
      <c r="T72" s="54"/>
      <c r="U72" s="49"/>
      <c r="V72" s="49"/>
      <c r="W72" s="104" t="s">
        <v>4471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3864</v>
      </c>
      <c r="C73" s="90" t="s">
        <v>4018</v>
      </c>
      <c r="D73" s="60"/>
      <c r="E73" s="90" t="s">
        <v>2080</v>
      </c>
      <c r="F73" s="90" t="s">
        <v>629</v>
      </c>
      <c r="G73" s="90" t="s">
        <v>1308</v>
      </c>
      <c r="H73" s="49"/>
      <c r="I73" s="49" t="s">
        <v>1481</v>
      </c>
      <c r="J73" s="90" t="s">
        <v>1306</v>
      </c>
      <c r="K73" s="109">
        <v>31231</v>
      </c>
      <c r="L73" s="103">
        <f t="shared" si="3"/>
        <v>31231</v>
      </c>
      <c r="M73" s="104" t="s">
        <v>3643</v>
      </c>
      <c r="N73" s="53" t="s">
        <v>1601</v>
      </c>
      <c r="O73" s="53" t="s">
        <v>1302</v>
      </c>
      <c r="P73" s="54">
        <v>42501</v>
      </c>
      <c r="Q73" s="84">
        <f t="shared" si="4"/>
        <v>30</v>
      </c>
      <c r="R73" s="104" t="s">
        <v>4169</v>
      </c>
      <c r="S73" s="49"/>
      <c r="T73" s="54"/>
      <c r="U73" s="49"/>
      <c r="V73" s="49"/>
      <c r="W73" s="104" t="s">
        <v>4472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3865</v>
      </c>
      <c r="C74" s="90" t="s">
        <v>4019</v>
      </c>
      <c r="D74" s="60"/>
      <c r="E74" s="90" t="s">
        <v>2080</v>
      </c>
      <c r="F74" s="90" t="s">
        <v>629</v>
      </c>
      <c r="G74" s="90" t="s">
        <v>1308</v>
      </c>
      <c r="H74" s="49"/>
      <c r="I74" s="49" t="s">
        <v>1481</v>
      </c>
      <c r="J74" s="90" t="s">
        <v>1306</v>
      </c>
      <c r="K74" s="109">
        <v>33689</v>
      </c>
      <c r="L74" s="103">
        <f t="shared" si="3"/>
        <v>33689</v>
      </c>
      <c r="M74" s="104" t="s">
        <v>3643</v>
      </c>
      <c r="N74" s="53" t="s">
        <v>1601</v>
      </c>
      <c r="O74" s="53" t="s">
        <v>1302</v>
      </c>
      <c r="P74" s="54">
        <v>42501</v>
      </c>
      <c r="Q74" s="84">
        <f t="shared" si="4"/>
        <v>24</v>
      </c>
      <c r="R74" s="104" t="s">
        <v>4170</v>
      </c>
      <c r="S74" s="49"/>
      <c r="T74" s="54"/>
      <c r="U74" s="49"/>
      <c r="V74" s="49"/>
      <c r="W74" s="104" t="s">
        <v>4473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3866</v>
      </c>
      <c r="C75" s="90" t="s">
        <v>4020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09">
        <v>27672</v>
      </c>
      <c r="L75" s="103">
        <f t="shared" si="3"/>
        <v>27672</v>
      </c>
      <c r="M75" s="104" t="s">
        <v>3643</v>
      </c>
      <c r="N75" s="53" t="s">
        <v>1601</v>
      </c>
      <c r="O75" s="53" t="s">
        <v>1302</v>
      </c>
      <c r="P75" s="54">
        <v>42501</v>
      </c>
      <c r="Q75" s="84">
        <f t="shared" si="4"/>
        <v>40</v>
      </c>
      <c r="R75" s="104" t="s">
        <v>4171</v>
      </c>
      <c r="S75" s="49"/>
      <c r="T75" s="54"/>
      <c r="U75" s="49"/>
      <c r="V75" s="49"/>
      <c r="W75" s="104" t="s">
        <v>4474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3867</v>
      </c>
      <c r="C76" s="90" t="s">
        <v>4021</v>
      </c>
      <c r="D76" s="60"/>
      <c r="E76" s="90" t="s">
        <v>2080</v>
      </c>
      <c r="F76" s="90" t="s">
        <v>629</v>
      </c>
      <c r="G76" s="90" t="s">
        <v>1305</v>
      </c>
      <c r="H76" s="49"/>
      <c r="I76" s="49" t="s">
        <v>1481</v>
      </c>
      <c r="J76" s="90" t="s">
        <v>1306</v>
      </c>
      <c r="K76" s="109">
        <v>30963</v>
      </c>
      <c r="L76" s="103">
        <f t="shared" si="3"/>
        <v>30963</v>
      </c>
      <c r="M76" s="104" t="s">
        <v>3643</v>
      </c>
      <c r="N76" s="53" t="s">
        <v>1601</v>
      </c>
      <c r="O76" s="53" t="s">
        <v>1302</v>
      </c>
      <c r="P76" s="54">
        <v>42501</v>
      </c>
      <c r="Q76" s="84">
        <f t="shared" si="4"/>
        <v>31</v>
      </c>
      <c r="R76" s="104" t="s">
        <v>4172</v>
      </c>
      <c r="S76" s="49"/>
      <c r="T76" s="54"/>
      <c r="U76" s="49"/>
      <c r="V76" s="49"/>
      <c r="W76" s="104" t="s">
        <v>4475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3868</v>
      </c>
      <c r="C77" s="90" t="s">
        <v>4022</v>
      </c>
      <c r="D77" s="60"/>
      <c r="E77" s="90" t="s">
        <v>2080</v>
      </c>
      <c r="F77" s="90" t="s">
        <v>629</v>
      </c>
      <c r="G77" s="90" t="s">
        <v>1305</v>
      </c>
      <c r="H77" s="49"/>
      <c r="I77" s="49" t="s">
        <v>1481</v>
      </c>
      <c r="J77" s="90" t="s">
        <v>1306</v>
      </c>
      <c r="K77" s="109">
        <v>25388</v>
      </c>
      <c r="L77" s="103">
        <f t="shared" si="3"/>
        <v>25388</v>
      </c>
      <c r="M77" s="104" t="s">
        <v>3643</v>
      </c>
      <c r="N77" s="53" t="s">
        <v>1601</v>
      </c>
      <c r="O77" s="53" t="s">
        <v>1302</v>
      </c>
      <c r="P77" s="54">
        <v>42501</v>
      </c>
      <c r="Q77" s="84">
        <f t="shared" si="4"/>
        <v>46</v>
      </c>
      <c r="R77" s="104" t="s">
        <v>4173</v>
      </c>
      <c r="S77" s="49"/>
      <c r="T77" s="54"/>
      <c r="U77" s="49"/>
      <c r="V77" s="49"/>
      <c r="W77" s="104" t="s">
        <v>4476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3869</v>
      </c>
      <c r="C78" s="90" t="s">
        <v>4023</v>
      </c>
      <c r="D78" s="60"/>
      <c r="E78" s="90" t="s">
        <v>2080</v>
      </c>
      <c r="F78" s="90" t="s">
        <v>629</v>
      </c>
      <c r="G78" s="90" t="s">
        <v>1308</v>
      </c>
      <c r="H78" s="49"/>
      <c r="I78" s="49" t="s">
        <v>1481</v>
      </c>
      <c r="J78" s="90" t="s">
        <v>1306</v>
      </c>
      <c r="K78" s="109">
        <v>24609</v>
      </c>
      <c r="L78" s="103">
        <f t="shared" si="3"/>
        <v>24609</v>
      </c>
      <c r="M78" s="104" t="s">
        <v>3643</v>
      </c>
      <c r="N78" s="53" t="s">
        <v>1601</v>
      </c>
      <c r="O78" s="53" t="s">
        <v>1302</v>
      </c>
      <c r="P78" s="54">
        <v>42501</v>
      </c>
      <c r="Q78" s="84">
        <f t="shared" si="4"/>
        <v>48</v>
      </c>
      <c r="R78" s="104" t="s">
        <v>4174</v>
      </c>
      <c r="S78" s="49"/>
      <c r="T78" s="54"/>
      <c r="U78" s="49"/>
      <c r="V78" s="49"/>
      <c r="W78" s="104" t="s">
        <v>4477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3870</v>
      </c>
      <c r="C79" s="90" t="s">
        <v>4024</v>
      </c>
      <c r="D79" s="60"/>
      <c r="E79" s="90" t="s">
        <v>2080</v>
      </c>
      <c r="F79" s="90" t="s">
        <v>629</v>
      </c>
      <c r="G79" s="90" t="s">
        <v>1305</v>
      </c>
      <c r="H79" s="49"/>
      <c r="I79" s="49" t="s">
        <v>1481</v>
      </c>
      <c r="J79" s="90" t="s">
        <v>1306</v>
      </c>
      <c r="K79" s="109">
        <v>24622</v>
      </c>
      <c r="L79" s="103">
        <f t="shared" si="3"/>
        <v>24622</v>
      </c>
      <c r="M79" s="104" t="s">
        <v>3643</v>
      </c>
      <c r="N79" s="53" t="s">
        <v>1601</v>
      </c>
      <c r="O79" s="53" t="s">
        <v>1302</v>
      </c>
      <c r="P79" s="54">
        <v>42501</v>
      </c>
      <c r="Q79" s="84">
        <f t="shared" si="4"/>
        <v>48</v>
      </c>
      <c r="R79" s="104" t="s">
        <v>4175</v>
      </c>
      <c r="S79" s="49"/>
      <c r="T79" s="54"/>
      <c r="U79" s="49"/>
      <c r="V79" s="49"/>
      <c r="W79" s="104" t="s">
        <v>4478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3871</v>
      </c>
      <c r="C80" s="90" t="s">
        <v>4025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09">
        <v>32425</v>
      </c>
      <c r="L80" s="103">
        <f t="shared" si="3"/>
        <v>32425</v>
      </c>
      <c r="M80" s="104" t="s">
        <v>3643</v>
      </c>
      <c r="N80" s="53" t="s">
        <v>1601</v>
      </c>
      <c r="O80" s="53" t="s">
        <v>1302</v>
      </c>
      <c r="P80" s="54">
        <v>42501</v>
      </c>
      <c r="Q80" s="84">
        <f t="shared" si="4"/>
        <v>27</v>
      </c>
      <c r="R80" s="104" t="s">
        <v>4176</v>
      </c>
      <c r="S80" s="49"/>
      <c r="T80" s="54"/>
      <c r="U80" s="49"/>
      <c r="V80" s="49"/>
      <c r="W80" s="104" t="s">
        <v>4479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3872</v>
      </c>
      <c r="C81" s="90" t="s">
        <v>4026</v>
      </c>
      <c r="D81" s="60"/>
      <c r="E81" s="90" t="s">
        <v>2080</v>
      </c>
      <c r="F81" s="90" t="s">
        <v>629</v>
      </c>
      <c r="G81" s="90" t="s">
        <v>1305</v>
      </c>
      <c r="H81" s="49"/>
      <c r="I81" s="49" t="s">
        <v>1481</v>
      </c>
      <c r="J81" s="90" t="s">
        <v>1306</v>
      </c>
      <c r="K81" s="109">
        <v>28315</v>
      </c>
      <c r="L81" s="103">
        <f t="shared" si="3"/>
        <v>28315</v>
      </c>
      <c r="M81" s="104" t="s">
        <v>3643</v>
      </c>
      <c r="N81" s="53" t="s">
        <v>1601</v>
      </c>
      <c r="O81" s="53" t="s">
        <v>1302</v>
      </c>
      <c r="P81" s="54">
        <v>42501</v>
      </c>
      <c r="Q81" s="84">
        <f t="shared" si="4"/>
        <v>38</v>
      </c>
      <c r="R81" s="104" t="s">
        <v>4177</v>
      </c>
      <c r="S81" s="49"/>
      <c r="T81" s="54"/>
      <c r="U81" s="49"/>
      <c r="V81" s="49"/>
      <c r="W81" s="104" t="s">
        <v>4480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3873</v>
      </c>
      <c r="C82" s="90" t="s">
        <v>4027</v>
      </c>
      <c r="D82" s="60"/>
      <c r="E82" s="90" t="s">
        <v>2080</v>
      </c>
      <c r="F82" s="90" t="s">
        <v>629</v>
      </c>
      <c r="G82" s="90" t="s">
        <v>1308</v>
      </c>
      <c r="H82" s="49"/>
      <c r="I82" s="49" t="s">
        <v>1481</v>
      </c>
      <c r="J82" s="90" t="s">
        <v>1306</v>
      </c>
      <c r="K82" s="109">
        <v>32450</v>
      </c>
      <c r="L82" s="103">
        <f t="shared" si="3"/>
        <v>32450</v>
      </c>
      <c r="M82" s="104" t="s">
        <v>3643</v>
      </c>
      <c r="N82" s="53" t="s">
        <v>1601</v>
      </c>
      <c r="O82" s="53" t="s">
        <v>1302</v>
      </c>
      <c r="P82" s="54">
        <v>42501</v>
      </c>
      <c r="Q82" s="84">
        <f t="shared" si="4"/>
        <v>27</v>
      </c>
      <c r="R82" s="104" t="s">
        <v>4178</v>
      </c>
      <c r="S82" s="49"/>
      <c r="T82" s="54"/>
      <c r="U82" s="49"/>
      <c r="V82" s="49"/>
      <c r="W82" s="104" t="s">
        <v>4481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3874</v>
      </c>
      <c r="C83" s="90" t="s">
        <v>4028</v>
      </c>
      <c r="D83" s="60"/>
      <c r="E83" s="90" t="s">
        <v>2080</v>
      </c>
      <c r="F83" s="90" t="s">
        <v>629</v>
      </c>
      <c r="G83" s="90" t="s">
        <v>1305</v>
      </c>
      <c r="H83" s="49"/>
      <c r="I83" s="49" t="s">
        <v>1481</v>
      </c>
      <c r="J83" s="90" t="s">
        <v>1306</v>
      </c>
      <c r="K83" s="109">
        <v>32898</v>
      </c>
      <c r="L83" s="103">
        <f t="shared" si="3"/>
        <v>32898</v>
      </c>
      <c r="M83" s="104" t="s">
        <v>3643</v>
      </c>
      <c r="N83" s="53" t="s">
        <v>1601</v>
      </c>
      <c r="O83" s="53" t="s">
        <v>1302</v>
      </c>
      <c r="P83" s="54">
        <v>42501</v>
      </c>
      <c r="Q83" s="84">
        <f t="shared" si="4"/>
        <v>26</v>
      </c>
      <c r="R83" s="104" t="s">
        <v>4179</v>
      </c>
      <c r="S83" s="49"/>
      <c r="T83" s="54"/>
      <c r="U83" s="49"/>
      <c r="V83" s="49"/>
      <c r="W83" s="104" t="s">
        <v>4482</v>
      </c>
      <c r="X83" s="57" t="s">
        <v>1603</v>
      </c>
      <c r="Y83" s="57" t="s">
        <v>1114</v>
      </c>
      <c r="Z83" s="58"/>
      <c r="AA83" s="58"/>
    </row>
    <row r="84" spans="1:27" s="59" customFormat="1" hidden="1" x14ac:dyDescent="0.25">
      <c r="A84" s="49">
        <v>83</v>
      </c>
      <c r="B84" s="89" t="s">
        <v>3875</v>
      </c>
      <c r="C84" s="90" t="s">
        <v>4029</v>
      </c>
      <c r="D84" s="60"/>
      <c r="E84" s="90" t="s">
        <v>2080</v>
      </c>
      <c r="F84" s="90" t="s">
        <v>629</v>
      </c>
      <c r="G84" s="90" t="s">
        <v>1305</v>
      </c>
      <c r="H84" s="49"/>
      <c r="I84" s="49" t="s">
        <v>1481</v>
      </c>
      <c r="J84" s="90" t="s">
        <v>1306</v>
      </c>
      <c r="K84" s="109">
        <v>36447</v>
      </c>
      <c r="L84" s="103">
        <f t="shared" si="3"/>
        <v>36447</v>
      </c>
      <c r="M84" s="104" t="s">
        <v>3643</v>
      </c>
      <c r="N84" s="53" t="s">
        <v>1601</v>
      </c>
      <c r="O84" s="53" t="s">
        <v>1302</v>
      </c>
      <c r="P84" s="54">
        <v>42501</v>
      </c>
      <c r="Q84" s="84">
        <f t="shared" si="4"/>
        <v>16</v>
      </c>
      <c r="R84" s="104" t="s">
        <v>4180</v>
      </c>
      <c r="S84" s="49"/>
      <c r="T84" s="54"/>
      <c r="U84" s="49"/>
      <c r="V84" s="49"/>
      <c r="W84" s="104" t="s">
        <v>4483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3876</v>
      </c>
      <c r="C85" s="90" t="s">
        <v>4030</v>
      </c>
      <c r="D85" s="60"/>
      <c r="E85" s="90" t="s">
        <v>2080</v>
      </c>
      <c r="F85" s="90" t="s">
        <v>629</v>
      </c>
      <c r="G85" s="90" t="s">
        <v>1308</v>
      </c>
      <c r="H85" s="49"/>
      <c r="I85" s="49" t="s">
        <v>1481</v>
      </c>
      <c r="J85" s="90" t="s">
        <v>1306</v>
      </c>
      <c r="K85" s="109">
        <v>32488</v>
      </c>
      <c r="L85" s="103">
        <f t="shared" si="3"/>
        <v>32488</v>
      </c>
      <c r="M85" s="104" t="s">
        <v>3643</v>
      </c>
      <c r="N85" s="53" t="s">
        <v>1601</v>
      </c>
      <c r="O85" s="53" t="s">
        <v>1302</v>
      </c>
      <c r="P85" s="54">
        <v>42501</v>
      </c>
      <c r="Q85" s="84">
        <f t="shared" si="4"/>
        <v>27</v>
      </c>
      <c r="R85" s="104" t="s">
        <v>4181</v>
      </c>
      <c r="S85" s="49"/>
      <c r="T85" s="54"/>
      <c r="U85" s="49"/>
      <c r="V85" s="49"/>
      <c r="W85" s="104" t="s">
        <v>4484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3877</v>
      </c>
      <c r="C86" s="90" t="s">
        <v>4031</v>
      </c>
      <c r="D86" s="60"/>
      <c r="E86" s="90" t="s">
        <v>2080</v>
      </c>
      <c r="F86" s="90" t="s">
        <v>629</v>
      </c>
      <c r="G86" s="90" t="s">
        <v>1308</v>
      </c>
      <c r="H86" s="49"/>
      <c r="I86" s="49" t="s">
        <v>1481</v>
      </c>
      <c r="J86" s="90" t="s">
        <v>1306</v>
      </c>
      <c r="K86" s="109">
        <v>33624</v>
      </c>
      <c r="L86" s="103">
        <f t="shared" si="3"/>
        <v>33624</v>
      </c>
      <c r="M86" s="104" t="s">
        <v>3643</v>
      </c>
      <c r="N86" s="53" t="s">
        <v>1601</v>
      </c>
      <c r="O86" s="53" t="s">
        <v>1302</v>
      </c>
      <c r="P86" s="54">
        <v>42501</v>
      </c>
      <c r="Q86" s="84">
        <f t="shared" si="4"/>
        <v>24</v>
      </c>
      <c r="R86" s="104" t="s">
        <v>4182</v>
      </c>
      <c r="S86" s="49"/>
      <c r="T86" s="54"/>
      <c r="U86" s="49"/>
      <c r="V86" s="49"/>
      <c r="W86" s="104" t="s">
        <v>4485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3878</v>
      </c>
      <c r="C87" s="90" t="s">
        <v>4032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09">
        <v>28831</v>
      </c>
      <c r="L87" s="103">
        <f t="shared" si="3"/>
        <v>28831</v>
      </c>
      <c r="M87" s="104" t="s">
        <v>3643</v>
      </c>
      <c r="N87" s="53" t="s">
        <v>1601</v>
      </c>
      <c r="O87" s="53" t="s">
        <v>1302</v>
      </c>
      <c r="P87" s="54">
        <v>42501</v>
      </c>
      <c r="Q87" s="84">
        <f t="shared" si="4"/>
        <v>37</v>
      </c>
      <c r="R87" s="104" t="s">
        <v>4183</v>
      </c>
      <c r="S87" s="49"/>
      <c r="T87" s="54"/>
      <c r="U87" s="49"/>
      <c r="V87" s="49"/>
      <c r="W87" s="104" t="s">
        <v>4486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3879</v>
      </c>
      <c r="C88" s="90" t="s">
        <v>4033</v>
      </c>
      <c r="D88" s="60"/>
      <c r="E88" s="90" t="s">
        <v>2080</v>
      </c>
      <c r="F88" s="90" t="s">
        <v>629</v>
      </c>
      <c r="G88" s="90" t="s">
        <v>1308</v>
      </c>
      <c r="H88" s="49"/>
      <c r="I88" s="49" t="s">
        <v>1481</v>
      </c>
      <c r="J88" s="90" t="s">
        <v>1306</v>
      </c>
      <c r="K88" s="109">
        <v>27957</v>
      </c>
      <c r="L88" s="103">
        <f t="shared" si="3"/>
        <v>27957</v>
      </c>
      <c r="M88" s="104" t="s">
        <v>3643</v>
      </c>
      <c r="N88" s="53" t="s">
        <v>1601</v>
      </c>
      <c r="O88" s="53" t="s">
        <v>1302</v>
      </c>
      <c r="P88" s="54">
        <v>42501</v>
      </c>
      <c r="Q88" s="84">
        <f t="shared" si="4"/>
        <v>39</v>
      </c>
      <c r="R88" s="104" t="s">
        <v>4184</v>
      </c>
      <c r="S88" s="49"/>
      <c r="T88" s="54"/>
      <c r="U88" s="49"/>
      <c r="V88" s="49"/>
      <c r="W88" s="104" t="s">
        <v>4487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3880</v>
      </c>
      <c r="C89" s="90" t="s">
        <v>4034</v>
      </c>
      <c r="D89" s="60"/>
      <c r="E89" s="90" t="s">
        <v>2080</v>
      </c>
      <c r="F89" s="90" t="s">
        <v>629</v>
      </c>
      <c r="G89" s="90" t="s">
        <v>1308</v>
      </c>
      <c r="H89" s="49"/>
      <c r="I89" s="49" t="s">
        <v>1481</v>
      </c>
      <c r="J89" s="90" t="s">
        <v>1306</v>
      </c>
      <c r="K89" s="109">
        <v>30579</v>
      </c>
      <c r="L89" s="103">
        <f t="shared" si="3"/>
        <v>30579</v>
      </c>
      <c r="M89" s="104" t="s">
        <v>3643</v>
      </c>
      <c r="N89" s="53" t="s">
        <v>1601</v>
      </c>
      <c r="O89" s="53" t="s">
        <v>1302</v>
      </c>
      <c r="P89" s="54">
        <v>42501</v>
      </c>
      <c r="Q89" s="84">
        <f t="shared" si="4"/>
        <v>32</v>
      </c>
      <c r="R89" s="104" t="s">
        <v>4185</v>
      </c>
      <c r="S89" s="49"/>
      <c r="T89" s="54"/>
      <c r="U89" s="49"/>
      <c r="V89" s="49"/>
      <c r="W89" s="104" t="s">
        <v>4488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3881</v>
      </c>
      <c r="C90" s="90" t="s">
        <v>4035</v>
      </c>
      <c r="D90" s="60"/>
      <c r="E90" s="90" t="s">
        <v>2080</v>
      </c>
      <c r="F90" s="90" t="s">
        <v>629</v>
      </c>
      <c r="G90" s="90" t="s">
        <v>1308</v>
      </c>
      <c r="H90" s="49"/>
      <c r="I90" s="49" t="s">
        <v>1481</v>
      </c>
      <c r="J90" s="90" t="s">
        <v>1306</v>
      </c>
      <c r="K90" s="109">
        <v>30026</v>
      </c>
      <c r="L90" s="103">
        <f t="shared" si="3"/>
        <v>30026</v>
      </c>
      <c r="M90" s="104" t="s">
        <v>3643</v>
      </c>
      <c r="N90" s="53" t="s">
        <v>1601</v>
      </c>
      <c r="O90" s="53" t="s">
        <v>1302</v>
      </c>
      <c r="P90" s="54">
        <v>42501</v>
      </c>
      <c r="Q90" s="84">
        <f t="shared" si="4"/>
        <v>34</v>
      </c>
      <c r="R90" s="104" t="s">
        <v>4186</v>
      </c>
      <c r="S90" s="49"/>
      <c r="T90" s="54"/>
      <c r="U90" s="49"/>
      <c r="V90" s="49"/>
      <c r="W90" s="104" t="s">
        <v>4489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3882</v>
      </c>
      <c r="C91" s="90" t="s">
        <v>4036</v>
      </c>
      <c r="D91" s="60"/>
      <c r="E91" s="90" t="s">
        <v>2080</v>
      </c>
      <c r="F91" s="90" t="s">
        <v>629</v>
      </c>
      <c r="G91" s="90" t="s">
        <v>1308</v>
      </c>
      <c r="H91" s="49"/>
      <c r="I91" s="49" t="s">
        <v>1481</v>
      </c>
      <c r="J91" s="90" t="s">
        <v>1306</v>
      </c>
      <c r="K91" s="109">
        <v>31466</v>
      </c>
      <c r="L91" s="103">
        <f t="shared" si="3"/>
        <v>31466</v>
      </c>
      <c r="M91" s="104" t="s">
        <v>3643</v>
      </c>
      <c r="N91" s="53" t="s">
        <v>1601</v>
      </c>
      <c r="O91" s="53" t="s">
        <v>1302</v>
      </c>
      <c r="P91" s="54">
        <v>42501</v>
      </c>
      <c r="Q91" s="84">
        <f t="shared" si="4"/>
        <v>30</v>
      </c>
      <c r="R91" s="104" t="s">
        <v>4187</v>
      </c>
      <c r="S91" s="49"/>
      <c r="T91" s="54"/>
      <c r="U91" s="49"/>
      <c r="V91" s="49"/>
      <c r="W91" s="104" t="s">
        <v>4490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3883</v>
      </c>
      <c r="C92" s="90" t="s">
        <v>4037</v>
      </c>
      <c r="D92" s="60"/>
      <c r="E92" s="90" t="s">
        <v>2080</v>
      </c>
      <c r="F92" s="90" t="s">
        <v>629</v>
      </c>
      <c r="G92" s="90" t="s">
        <v>1305</v>
      </c>
      <c r="H92" s="49"/>
      <c r="I92" s="49" t="s">
        <v>1481</v>
      </c>
      <c r="J92" s="90" t="s">
        <v>1306</v>
      </c>
      <c r="K92" s="109">
        <v>33115</v>
      </c>
      <c r="L92" s="103">
        <f t="shared" si="3"/>
        <v>33115</v>
      </c>
      <c r="M92" s="104" t="s">
        <v>3643</v>
      </c>
      <c r="N92" s="53" t="s">
        <v>1601</v>
      </c>
      <c r="O92" s="53" t="s">
        <v>1302</v>
      </c>
      <c r="P92" s="54">
        <v>42501</v>
      </c>
      <c r="Q92" s="84">
        <f t="shared" si="4"/>
        <v>25</v>
      </c>
      <c r="R92" s="104" t="s">
        <v>4188</v>
      </c>
      <c r="S92" s="49"/>
      <c r="T92" s="54"/>
      <c r="U92" s="49"/>
      <c r="V92" s="49"/>
      <c r="W92" s="104" t="s">
        <v>4491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3884</v>
      </c>
      <c r="C93" s="90" t="s">
        <v>4038</v>
      </c>
      <c r="D93" s="60"/>
      <c r="E93" s="90" t="s">
        <v>2080</v>
      </c>
      <c r="F93" s="90" t="s">
        <v>629</v>
      </c>
      <c r="G93" s="90" t="s">
        <v>1308</v>
      </c>
      <c r="H93" s="49"/>
      <c r="I93" s="49" t="s">
        <v>1481</v>
      </c>
      <c r="J93" s="90" t="s">
        <v>1306</v>
      </c>
      <c r="K93" s="109">
        <v>31267</v>
      </c>
      <c r="L93" s="103">
        <f t="shared" si="3"/>
        <v>31267</v>
      </c>
      <c r="M93" s="104" t="s">
        <v>3643</v>
      </c>
      <c r="N93" s="53" t="s">
        <v>1601</v>
      </c>
      <c r="O93" s="53" t="s">
        <v>1302</v>
      </c>
      <c r="P93" s="54">
        <v>42501</v>
      </c>
      <c r="Q93" s="84">
        <f t="shared" si="4"/>
        <v>30</v>
      </c>
      <c r="R93" s="104" t="s">
        <v>1596</v>
      </c>
      <c r="S93" s="49"/>
      <c r="T93" s="54"/>
      <c r="U93" s="49"/>
      <c r="V93" s="49"/>
      <c r="W93" s="104" t="s">
        <v>4492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3885</v>
      </c>
      <c r="C94" s="90" t="s">
        <v>4039</v>
      </c>
      <c r="D94" s="60"/>
      <c r="E94" s="90" t="s">
        <v>2080</v>
      </c>
      <c r="F94" s="90" t="s">
        <v>629</v>
      </c>
      <c r="G94" s="90" t="s">
        <v>1308</v>
      </c>
      <c r="H94" s="49"/>
      <c r="I94" s="49" t="s">
        <v>1481</v>
      </c>
      <c r="J94" s="90" t="s">
        <v>1306</v>
      </c>
      <c r="K94" s="109">
        <v>27486</v>
      </c>
      <c r="L94" s="103">
        <f t="shared" si="3"/>
        <v>27486</v>
      </c>
      <c r="M94" s="104" t="s">
        <v>3643</v>
      </c>
      <c r="N94" s="53" t="s">
        <v>1601</v>
      </c>
      <c r="O94" s="53" t="s">
        <v>1302</v>
      </c>
      <c r="P94" s="54">
        <v>42501</v>
      </c>
      <c r="Q94" s="84">
        <f t="shared" si="4"/>
        <v>41</v>
      </c>
      <c r="R94" s="104" t="s">
        <v>4189</v>
      </c>
      <c r="S94" s="49"/>
      <c r="T94" s="54"/>
      <c r="U94" s="49"/>
      <c r="V94" s="49"/>
      <c r="W94" s="104" t="s">
        <v>4493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3886</v>
      </c>
      <c r="C95" s="90" t="s">
        <v>4040</v>
      </c>
      <c r="D95" s="60"/>
      <c r="E95" s="90" t="s">
        <v>2080</v>
      </c>
      <c r="F95" s="90" t="s">
        <v>629</v>
      </c>
      <c r="G95" s="90" t="s">
        <v>1305</v>
      </c>
      <c r="H95" s="49"/>
      <c r="I95" s="49" t="s">
        <v>1481</v>
      </c>
      <c r="J95" s="90" t="s">
        <v>1306</v>
      </c>
      <c r="K95" s="109">
        <v>31704</v>
      </c>
      <c r="L95" s="103">
        <f t="shared" si="3"/>
        <v>31704</v>
      </c>
      <c r="M95" s="104" t="s">
        <v>3643</v>
      </c>
      <c r="N95" s="53" t="s">
        <v>1601</v>
      </c>
      <c r="O95" s="53" t="s">
        <v>1302</v>
      </c>
      <c r="P95" s="54">
        <v>42501</v>
      </c>
      <c r="Q95" s="84">
        <f t="shared" si="4"/>
        <v>29</v>
      </c>
      <c r="R95" s="104" t="s">
        <v>4190</v>
      </c>
      <c r="S95" s="49"/>
      <c r="T95" s="54"/>
      <c r="U95" s="49"/>
      <c r="V95" s="49"/>
      <c r="W95" s="104" t="s">
        <v>1302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3887</v>
      </c>
      <c r="C96" s="90" t="s">
        <v>4041</v>
      </c>
      <c r="D96" s="60"/>
      <c r="E96" s="90" t="s">
        <v>2080</v>
      </c>
      <c r="F96" s="90" t="s">
        <v>629</v>
      </c>
      <c r="G96" s="90" t="s">
        <v>1305</v>
      </c>
      <c r="H96" s="49"/>
      <c r="I96" s="49" t="s">
        <v>1481</v>
      </c>
      <c r="J96" s="90" t="s">
        <v>1306</v>
      </c>
      <c r="K96" s="109">
        <v>32774</v>
      </c>
      <c r="L96" s="103">
        <f t="shared" si="3"/>
        <v>32774</v>
      </c>
      <c r="M96" s="104" t="s">
        <v>3643</v>
      </c>
      <c r="N96" s="53" t="s">
        <v>1601</v>
      </c>
      <c r="O96" s="53" t="s">
        <v>1302</v>
      </c>
      <c r="P96" s="54">
        <v>42501</v>
      </c>
      <c r="Q96" s="84">
        <f t="shared" si="4"/>
        <v>26</v>
      </c>
      <c r="R96" s="104" t="s">
        <v>4191</v>
      </c>
      <c r="S96" s="49"/>
      <c r="T96" s="54"/>
      <c r="U96" s="49"/>
      <c r="V96" s="49"/>
      <c r="W96" s="104" t="s">
        <v>4494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3888</v>
      </c>
      <c r="C97" s="90" t="s">
        <v>4042</v>
      </c>
      <c r="D97" s="60"/>
      <c r="E97" s="90" t="s">
        <v>2080</v>
      </c>
      <c r="F97" s="90" t="s">
        <v>629</v>
      </c>
      <c r="G97" s="90" t="s">
        <v>1308</v>
      </c>
      <c r="H97" s="49"/>
      <c r="I97" s="49" t="s">
        <v>1481</v>
      </c>
      <c r="J97" s="90" t="s">
        <v>1306</v>
      </c>
      <c r="K97" s="109">
        <v>30531</v>
      </c>
      <c r="L97" s="103">
        <f t="shared" si="3"/>
        <v>30531</v>
      </c>
      <c r="M97" s="104" t="s">
        <v>3643</v>
      </c>
      <c r="N97" s="53" t="s">
        <v>1601</v>
      </c>
      <c r="O97" s="53" t="s">
        <v>1302</v>
      </c>
      <c r="P97" s="54">
        <v>42501</v>
      </c>
      <c r="Q97" s="84">
        <f t="shared" si="4"/>
        <v>32</v>
      </c>
      <c r="R97" s="104" t="s">
        <v>4192</v>
      </c>
      <c r="S97" s="49"/>
      <c r="T97" s="54"/>
      <c r="U97" s="49"/>
      <c r="V97" s="49"/>
      <c r="W97" s="104" t="s">
        <v>4495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3889</v>
      </c>
      <c r="C98" s="90" t="s">
        <v>4043</v>
      </c>
      <c r="D98" s="60"/>
      <c r="E98" s="90" t="s">
        <v>2080</v>
      </c>
      <c r="F98" s="90" t="s">
        <v>629</v>
      </c>
      <c r="G98" s="90" t="s">
        <v>1308</v>
      </c>
      <c r="H98" s="49"/>
      <c r="I98" s="49" t="s">
        <v>1481</v>
      </c>
      <c r="J98" s="90" t="s">
        <v>1306</v>
      </c>
      <c r="K98" s="109">
        <v>26020</v>
      </c>
      <c r="L98" s="103">
        <f t="shared" si="3"/>
        <v>26020</v>
      </c>
      <c r="M98" s="104" t="s">
        <v>3643</v>
      </c>
      <c r="N98" s="53" t="s">
        <v>1601</v>
      </c>
      <c r="O98" s="53" t="s">
        <v>1302</v>
      </c>
      <c r="P98" s="54">
        <v>42501</v>
      </c>
      <c r="Q98" s="84">
        <f t="shared" si="4"/>
        <v>45</v>
      </c>
      <c r="R98" s="104" t="s">
        <v>4193</v>
      </c>
      <c r="S98" s="49"/>
      <c r="T98" s="54"/>
      <c r="U98" s="49"/>
      <c r="V98" s="49"/>
      <c r="W98" s="104" t="s">
        <v>4496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3890</v>
      </c>
      <c r="C99" s="90" t="s">
        <v>4044</v>
      </c>
      <c r="D99" s="60"/>
      <c r="E99" s="90" t="s">
        <v>2080</v>
      </c>
      <c r="F99" s="90" t="s">
        <v>629</v>
      </c>
      <c r="G99" s="90" t="s">
        <v>1308</v>
      </c>
      <c r="H99" s="49"/>
      <c r="I99" s="49" t="s">
        <v>1481</v>
      </c>
      <c r="J99" s="90" t="s">
        <v>1306</v>
      </c>
      <c r="K99" s="109">
        <v>33690</v>
      </c>
      <c r="L99" s="103">
        <f t="shared" si="3"/>
        <v>33690</v>
      </c>
      <c r="M99" s="104" t="s">
        <v>3643</v>
      </c>
      <c r="N99" s="53" t="s">
        <v>1601</v>
      </c>
      <c r="O99" s="53" t="s">
        <v>1302</v>
      </c>
      <c r="P99" s="54">
        <v>42501</v>
      </c>
      <c r="Q99" s="84">
        <f t="shared" si="4"/>
        <v>24</v>
      </c>
      <c r="R99" s="104" t="s">
        <v>4194</v>
      </c>
      <c r="S99" s="49"/>
      <c r="T99" s="54"/>
      <c r="U99" s="49"/>
      <c r="V99" s="49"/>
      <c r="W99" s="104" t="s">
        <v>4497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3891</v>
      </c>
      <c r="C100" s="90" t="s">
        <v>4045</v>
      </c>
      <c r="D100" s="60"/>
      <c r="E100" s="90" t="s">
        <v>2080</v>
      </c>
      <c r="F100" s="90" t="s">
        <v>629</v>
      </c>
      <c r="G100" s="90" t="s">
        <v>1305</v>
      </c>
      <c r="H100" s="49"/>
      <c r="I100" s="49" t="s">
        <v>1481</v>
      </c>
      <c r="J100" s="90" t="s">
        <v>1306</v>
      </c>
      <c r="K100" s="109">
        <v>31651</v>
      </c>
      <c r="L100" s="103">
        <f t="shared" si="3"/>
        <v>31651</v>
      </c>
      <c r="M100" s="104" t="s">
        <v>3643</v>
      </c>
      <c r="N100" s="53" t="s">
        <v>1601</v>
      </c>
      <c r="O100" s="53" t="s">
        <v>1302</v>
      </c>
      <c r="P100" s="54">
        <v>42501</v>
      </c>
      <c r="Q100" s="84">
        <f t="shared" si="4"/>
        <v>29</v>
      </c>
      <c r="R100" s="104" t="s">
        <v>4195</v>
      </c>
      <c r="S100" s="49"/>
      <c r="T100" s="54"/>
      <c r="U100" s="49"/>
      <c r="V100" s="49"/>
      <c r="W100" s="104" t="s">
        <v>4498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3892</v>
      </c>
      <c r="C101" s="90" t="s">
        <v>4046</v>
      </c>
      <c r="D101" s="60"/>
      <c r="E101" s="90" t="s">
        <v>2080</v>
      </c>
      <c r="F101" s="90" t="s">
        <v>629</v>
      </c>
      <c r="G101" s="90" t="s">
        <v>1308</v>
      </c>
      <c r="H101" s="49"/>
      <c r="I101" s="49" t="s">
        <v>1481</v>
      </c>
      <c r="J101" s="90" t="s">
        <v>1306</v>
      </c>
      <c r="K101" s="109">
        <v>31729</v>
      </c>
      <c r="L101" s="103">
        <f t="shared" si="3"/>
        <v>31729</v>
      </c>
      <c r="M101" s="104" t="s">
        <v>3643</v>
      </c>
      <c r="N101" s="53" t="s">
        <v>1601</v>
      </c>
      <c r="O101" s="53" t="s">
        <v>1302</v>
      </c>
      <c r="P101" s="54">
        <v>42501</v>
      </c>
      <c r="Q101" s="84">
        <f t="shared" si="4"/>
        <v>29</v>
      </c>
      <c r="R101" s="104" t="s">
        <v>4196</v>
      </c>
      <c r="S101" s="49"/>
      <c r="T101" s="54"/>
      <c r="U101" s="49"/>
      <c r="V101" s="49"/>
      <c r="W101" s="104" t="s">
        <v>4499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3893</v>
      </c>
      <c r="C102" s="90" t="s">
        <v>4047</v>
      </c>
      <c r="D102" s="60"/>
      <c r="E102" s="90" t="s">
        <v>2080</v>
      </c>
      <c r="F102" s="90" t="s">
        <v>629</v>
      </c>
      <c r="G102" s="90" t="s">
        <v>1308</v>
      </c>
      <c r="H102" s="49"/>
      <c r="I102" s="49" t="s">
        <v>1481</v>
      </c>
      <c r="J102" s="90" t="s">
        <v>1306</v>
      </c>
      <c r="K102" s="109">
        <v>33501</v>
      </c>
      <c r="L102" s="103">
        <f t="shared" si="3"/>
        <v>33501</v>
      </c>
      <c r="M102" s="104" t="s">
        <v>3643</v>
      </c>
      <c r="N102" s="53" t="s">
        <v>1601</v>
      </c>
      <c r="O102" s="53" t="s">
        <v>1302</v>
      </c>
      <c r="P102" s="54">
        <v>42501</v>
      </c>
      <c r="Q102" s="84">
        <f t="shared" si="4"/>
        <v>24</v>
      </c>
      <c r="R102" s="104" t="s">
        <v>4197</v>
      </c>
      <c r="S102" s="49"/>
      <c r="T102" s="54"/>
      <c r="U102" s="49"/>
      <c r="V102" s="49"/>
      <c r="W102" s="104" t="s">
        <v>4500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3894</v>
      </c>
      <c r="C103" s="90" t="s">
        <v>4048</v>
      </c>
      <c r="D103" s="60"/>
      <c r="E103" s="90" t="s">
        <v>2080</v>
      </c>
      <c r="F103" s="90" t="s">
        <v>629</v>
      </c>
      <c r="G103" s="90" t="s">
        <v>1305</v>
      </c>
      <c r="H103" s="49"/>
      <c r="I103" s="49" t="s">
        <v>1481</v>
      </c>
      <c r="J103" s="90" t="s">
        <v>1306</v>
      </c>
      <c r="K103" s="109">
        <v>31673</v>
      </c>
      <c r="L103" s="103">
        <f t="shared" si="3"/>
        <v>31673</v>
      </c>
      <c r="M103" s="104" t="s">
        <v>3643</v>
      </c>
      <c r="N103" s="53" t="s">
        <v>1601</v>
      </c>
      <c r="O103" s="53" t="s">
        <v>1302</v>
      </c>
      <c r="P103" s="54">
        <v>42501</v>
      </c>
      <c r="Q103" s="84">
        <f t="shared" si="4"/>
        <v>29</v>
      </c>
      <c r="R103" s="104" t="s">
        <v>4198</v>
      </c>
      <c r="S103" s="49"/>
      <c r="T103" s="54"/>
      <c r="U103" s="49"/>
      <c r="V103" s="49"/>
      <c r="W103" s="104" t="s">
        <v>4501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3895</v>
      </c>
      <c r="C104" s="90" t="s">
        <v>4049</v>
      </c>
      <c r="D104" s="60"/>
      <c r="E104" s="90" t="s">
        <v>2080</v>
      </c>
      <c r="F104" s="90" t="s">
        <v>629</v>
      </c>
      <c r="G104" s="90" t="s">
        <v>1305</v>
      </c>
      <c r="H104" s="49"/>
      <c r="I104" s="49" t="s">
        <v>1481</v>
      </c>
      <c r="J104" s="90" t="s">
        <v>1306</v>
      </c>
      <c r="K104" s="109">
        <v>32444</v>
      </c>
      <c r="L104" s="103">
        <f t="shared" si="3"/>
        <v>32444</v>
      </c>
      <c r="M104" s="104" t="s">
        <v>3643</v>
      </c>
      <c r="N104" s="53" t="s">
        <v>1601</v>
      </c>
      <c r="O104" s="53" t="s">
        <v>1302</v>
      </c>
      <c r="P104" s="54">
        <v>42501</v>
      </c>
      <c r="Q104" s="84">
        <f t="shared" si="4"/>
        <v>27</v>
      </c>
      <c r="R104" s="104" t="s">
        <v>4199</v>
      </c>
      <c r="S104" s="49"/>
      <c r="T104" s="54"/>
      <c r="U104" s="49"/>
      <c r="V104" s="49"/>
      <c r="W104" s="104" t="s">
        <v>4502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3896</v>
      </c>
      <c r="C105" s="90" t="s">
        <v>4050</v>
      </c>
      <c r="D105" s="60"/>
      <c r="E105" s="90" t="s">
        <v>2080</v>
      </c>
      <c r="F105" s="90" t="s">
        <v>629</v>
      </c>
      <c r="G105" s="90" t="s">
        <v>1308</v>
      </c>
      <c r="H105" s="49"/>
      <c r="I105" s="49" t="s">
        <v>1481</v>
      </c>
      <c r="J105" s="90" t="s">
        <v>1306</v>
      </c>
      <c r="K105" s="109">
        <v>31219</v>
      </c>
      <c r="L105" s="103">
        <f t="shared" si="3"/>
        <v>31219</v>
      </c>
      <c r="M105" s="104" t="s">
        <v>3643</v>
      </c>
      <c r="N105" s="53" t="s">
        <v>1601</v>
      </c>
      <c r="O105" s="53" t="s">
        <v>1302</v>
      </c>
      <c r="P105" s="54">
        <v>42501</v>
      </c>
      <c r="Q105" s="84">
        <f t="shared" si="4"/>
        <v>30</v>
      </c>
      <c r="R105" s="104" t="s">
        <v>4200</v>
      </c>
      <c r="S105" s="49"/>
      <c r="T105" s="54"/>
      <c r="U105" s="49"/>
      <c r="V105" s="49"/>
      <c r="W105" s="104" t="s">
        <v>4503</v>
      </c>
      <c r="X105" s="57" t="s">
        <v>1603</v>
      </c>
      <c r="Y105" s="57" t="s">
        <v>1114</v>
      </c>
      <c r="Z105" s="58"/>
      <c r="AA105" s="58"/>
    </row>
    <row r="106" spans="1:27" s="59" customFormat="1" hidden="1" x14ac:dyDescent="0.25">
      <c r="A106" s="49">
        <v>105</v>
      </c>
      <c r="B106" s="89" t="s">
        <v>3897</v>
      </c>
      <c r="C106" s="90" t="s">
        <v>4051</v>
      </c>
      <c r="D106" s="60"/>
      <c r="E106" s="90" t="s">
        <v>2080</v>
      </c>
      <c r="F106" s="90" t="s">
        <v>629</v>
      </c>
      <c r="G106" s="90" t="s">
        <v>1305</v>
      </c>
      <c r="H106" s="49"/>
      <c r="I106" s="49" t="s">
        <v>1481</v>
      </c>
      <c r="J106" s="90" t="s">
        <v>1306</v>
      </c>
      <c r="K106" s="109">
        <v>40980</v>
      </c>
      <c r="L106" s="103">
        <f t="shared" si="3"/>
        <v>40980</v>
      </c>
      <c r="M106" s="104" t="s">
        <v>3643</v>
      </c>
      <c r="N106" s="53" t="s">
        <v>1601</v>
      </c>
      <c r="O106" s="53" t="s">
        <v>1302</v>
      </c>
      <c r="P106" s="54">
        <v>42501</v>
      </c>
      <c r="Q106" s="84">
        <f t="shared" si="4"/>
        <v>4</v>
      </c>
      <c r="R106" s="104" t="s">
        <v>4201</v>
      </c>
      <c r="S106" s="49"/>
      <c r="T106" s="54"/>
      <c r="U106" s="49"/>
      <c r="V106" s="49"/>
      <c r="W106" s="104" t="s">
        <v>4504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3898</v>
      </c>
      <c r="C107" s="90" t="s">
        <v>4052</v>
      </c>
      <c r="D107" s="60"/>
      <c r="E107" s="90" t="s">
        <v>2080</v>
      </c>
      <c r="F107" s="90" t="s">
        <v>629</v>
      </c>
      <c r="G107" s="90" t="s">
        <v>1305</v>
      </c>
      <c r="H107" s="49"/>
      <c r="I107" s="49" t="s">
        <v>1481</v>
      </c>
      <c r="J107" s="90" t="s">
        <v>1306</v>
      </c>
      <c r="K107" s="109">
        <v>24752</v>
      </c>
      <c r="L107" s="103">
        <f t="shared" si="3"/>
        <v>24752</v>
      </c>
      <c r="M107" s="104" t="s">
        <v>3643</v>
      </c>
      <c r="N107" s="53" t="s">
        <v>1601</v>
      </c>
      <c r="O107" s="53" t="s">
        <v>1302</v>
      </c>
      <c r="P107" s="54">
        <v>42501</v>
      </c>
      <c r="Q107" s="84">
        <f t="shared" si="4"/>
        <v>48</v>
      </c>
      <c r="R107" s="104" t="s">
        <v>4202</v>
      </c>
      <c r="S107" s="49"/>
      <c r="T107" s="54"/>
      <c r="U107" s="49"/>
      <c r="V107" s="49"/>
      <c r="W107" s="104" t="s">
        <v>4505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3899</v>
      </c>
      <c r="C108" s="90" t="s">
        <v>4053</v>
      </c>
      <c r="D108" s="60"/>
      <c r="E108" s="90" t="s">
        <v>2080</v>
      </c>
      <c r="F108" s="90" t="s">
        <v>629</v>
      </c>
      <c r="G108" s="90" t="s">
        <v>1308</v>
      </c>
      <c r="H108" s="49"/>
      <c r="I108" s="49" t="s">
        <v>1481</v>
      </c>
      <c r="J108" s="90" t="s">
        <v>1306</v>
      </c>
      <c r="K108" s="109">
        <v>29186</v>
      </c>
      <c r="L108" s="103">
        <f t="shared" si="3"/>
        <v>29186</v>
      </c>
      <c r="M108" s="104" t="s">
        <v>3643</v>
      </c>
      <c r="N108" s="53" t="s">
        <v>1601</v>
      </c>
      <c r="O108" s="53" t="s">
        <v>1302</v>
      </c>
      <c r="P108" s="54">
        <v>42501</v>
      </c>
      <c r="Q108" s="84">
        <f t="shared" si="4"/>
        <v>36</v>
      </c>
      <c r="R108" s="104" t="s">
        <v>4203</v>
      </c>
      <c r="S108" s="49"/>
      <c r="T108" s="54"/>
      <c r="U108" s="49"/>
      <c r="V108" s="49"/>
      <c r="W108" s="104" t="s">
        <v>4506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3900</v>
      </c>
      <c r="C109" s="90" t="s">
        <v>4054</v>
      </c>
      <c r="D109" s="60"/>
      <c r="E109" s="90" t="s">
        <v>2080</v>
      </c>
      <c r="F109" s="90" t="s">
        <v>629</v>
      </c>
      <c r="G109" s="90" t="s">
        <v>1305</v>
      </c>
      <c r="H109" s="49"/>
      <c r="I109" s="49" t="s">
        <v>1481</v>
      </c>
      <c r="J109" s="90" t="s">
        <v>1306</v>
      </c>
      <c r="K109" s="109">
        <v>30370</v>
      </c>
      <c r="L109" s="103">
        <f t="shared" si="3"/>
        <v>30370</v>
      </c>
      <c r="M109" s="104" t="s">
        <v>3643</v>
      </c>
      <c r="N109" s="53" t="s">
        <v>1601</v>
      </c>
      <c r="O109" s="53" t="s">
        <v>1302</v>
      </c>
      <c r="P109" s="54">
        <v>42501</v>
      </c>
      <c r="Q109" s="84">
        <f t="shared" si="4"/>
        <v>33</v>
      </c>
      <c r="R109" s="104" t="s">
        <v>4204</v>
      </c>
      <c r="S109" s="49"/>
      <c r="T109" s="54"/>
      <c r="U109" s="49"/>
      <c r="V109" s="49"/>
      <c r="W109" s="104" t="s">
        <v>4507</v>
      </c>
      <c r="X109" s="57" t="s">
        <v>1603</v>
      </c>
      <c r="Y109" s="57" t="s">
        <v>1114</v>
      </c>
      <c r="Z109" s="58"/>
      <c r="AA109" s="58"/>
    </row>
    <row r="110" spans="1:27" s="59" customFormat="1" hidden="1" x14ac:dyDescent="0.25">
      <c r="A110" s="49">
        <v>109</v>
      </c>
      <c r="B110" s="89" t="s">
        <v>3901</v>
      </c>
      <c r="C110" s="90" t="s">
        <v>4055</v>
      </c>
      <c r="D110" s="60"/>
      <c r="E110" s="90" t="s">
        <v>2080</v>
      </c>
      <c r="F110" s="90" t="s">
        <v>629</v>
      </c>
      <c r="G110" s="90" t="s">
        <v>1305</v>
      </c>
      <c r="H110" s="49"/>
      <c r="I110" s="49" t="s">
        <v>1481</v>
      </c>
      <c r="J110" s="90" t="s">
        <v>1306</v>
      </c>
      <c r="K110" s="109">
        <v>40216</v>
      </c>
      <c r="L110" s="103">
        <f t="shared" si="3"/>
        <v>40216</v>
      </c>
      <c r="M110" s="104" t="s">
        <v>3643</v>
      </c>
      <c r="N110" s="53" t="s">
        <v>1601</v>
      </c>
      <c r="O110" s="53" t="s">
        <v>1302</v>
      </c>
      <c r="P110" s="54">
        <v>42501</v>
      </c>
      <c r="Q110" s="84">
        <f t="shared" si="4"/>
        <v>6</v>
      </c>
      <c r="R110" s="104" t="s">
        <v>4205</v>
      </c>
      <c r="S110" s="49"/>
      <c r="T110" s="54"/>
      <c r="U110" s="49"/>
      <c r="V110" s="49"/>
      <c r="W110" s="104" t="s">
        <v>4508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3902</v>
      </c>
      <c r="C111" s="90" t="s">
        <v>4056</v>
      </c>
      <c r="D111" s="60"/>
      <c r="E111" s="90" t="s">
        <v>2080</v>
      </c>
      <c r="F111" s="90" t="s">
        <v>629</v>
      </c>
      <c r="G111" s="90" t="s">
        <v>1308</v>
      </c>
      <c r="H111" s="49"/>
      <c r="I111" s="49" t="s">
        <v>1481</v>
      </c>
      <c r="J111" s="90" t="s">
        <v>1306</v>
      </c>
      <c r="K111" s="109">
        <v>31680</v>
      </c>
      <c r="L111" s="103">
        <f t="shared" si="3"/>
        <v>31680</v>
      </c>
      <c r="M111" s="104" t="s">
        <v>3643</v>
      </c>
      <c r="N111" s="53" t="s">
        <v>1601</v>
      </c>
      <c r="O111" s="53" t="s">
        <v>1302</v>
      </c>
      <c r="P111" s="54">
        <v>42501</v>
      </c>
      <c r="Q111" s="84">
        <f t="shared" si="4"/>
        <v>29</v>
      </c>
      <c r="R111" s="104" t="s">
        <v>1500</v>
      </c>
      <c r="S111" s="49"/>
      <c r="T111" s="54"/>
      <c r="U111" s="49"/>
      <c r="V111" s="49"/>
      <c r="W111" s="104" t="s">
        <v>4509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3903</v>
      </c>
      <c r="C112" s="90" t="s">
        <v>4057</v>
      </c>
      <c r="D112" s="60"/>
      <c r="E112" s="90" t="s">
        <v>2080</v>
      </c>
      <c r="F112" s="90" t="s">
        <v>629</v>
      </c>
      <c r="G112" s="90" t="s">
        <v>1305</v>
      </c>
      <c r="H112" s="49"/>
      <c r="I112" s="49" t="s">
        <v>1481</v>
      </c>
      <c r="J112" s="90" t="s">
        <v>1306</v>
      </c>
      <c r="K112" s="109">
        <v>28363</v>
      </c>
      <c r="L112" s="103">
        <f t="shared" si="3"/>
        <v>28363</v>
      </c>
      <c r="M112" s="104" t="s">
        <v>3643</v>
      </c>
      <c r="N112" s="53" t="s">
        <v>1601</v>
      </c>
      <c r="O112" s="53" t="s">
        <v>1302</v>
      </c>
      <c r="P112" s="54">
        <v>42501</v>
      </c>
      <c r="Q112" s="84">
        <f t="shared" si="4"/>
        <v>38</v>
      </c>
      <c r="R112" s="104" t="s">
        <v>4206</v>
      </c>
      <c r="S112" s="49"/>
      <c r="T112" s="54"/>
      <c r="U112" s="49"/>
      <c r="V112" s="49"/>
      <c r="W112" s="104" t="s">
        <v>4510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3904</v>
      </c>
      <c r="C113" s="90" t="s">
        <v>4058</v>
      </c>
      <c r="D113" s="60"/>
      <c r="E113" s="90" t="s">
        <v>2080</v>
      </c>
      <c r="F113" s="90" t="s">
        <v>629</v>
      </c>
      <c r="G113" s="90" t="s">
        <v>1308</v>
      </c>
      <c r="H113" s="49"/>
      <c r="I113" s="49" t="s">
        <v>1481</v>
      </c>
      <c r="J113" s="90" t="s">
        <v>1306</v>
      </c>
      <c r="K113" s="109">
        <v>28021</v>
      </c>
      <c r="L113" s="103">
        <f t="shared" si="3"/>
        <v>28021</v>
      </c>
      <c r="M113" s="104" t="s">
        <v>3643</v>
      </c>
      <c r="N113" s="53" t="s">
        <v>1601</v>
      </c>
      <c r="O113" s="53" t="s">
        <v>1302</v>
      </c>
      <c r="P113" s="54">
        <v>42501</v>
      </c>
      <c r="Q113" s="84">
        <f t="shared" si="4"/>
        <v>39</v>
      </c>
      <c r="R113" s="104" t="s">
        <v>4207</v>
      </c>
      <c r="S113" s="49"/>
      <c r="T113" s="54"/>
      <c r="U113" s="49"/>
      <c r="V113" s="49"/>
      <c r="W113" s="104" t="s">
        <v>4511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3905</v>
      </c>
      <c r="C114" s="90" t="s">
        <v>4059</v>
      </c>
      <c r="D114" s="60"/>
      <c r="E114" s="90" t="s">
        <v>2080</v>
      </c>
      <c r="F114" s="90" t="s">
        <v>629</v>
      </c>
      <c r="G114" s="90" t="s">
        <v>1308</v>
      </c>
      <c r="H114" s="49"/>
      <c r="I114" s="49" t="s">
        <v>1481</v>
      </c>
      <c r="J114" s="90" t="s">
        <v>1306</v>
      </c>
      <c r="K114" s="109">
        <v>31490</v>
      </c>
      <c r="L114" s="103">
        <f t="shared" si="3"/>
        <v>31490</v>
      </c>
      <c r="M114" s="104" t="s">
        <v>3643</v>
      </c>
      <c r="N114" s="53" t="s">
        <v>1601</v>
      </c>
      <c r="O114" s="53" t="s">
        <v>1302</v>
      </c>
      <c r="P114" s="54">
        <v>42501</v>
      </c>
      <c r="Q114" s="84">
        <f t="shared" si="4"/>
        <v>30</v>
      </c>
      <c r="R114" s="104" t="s">
        <v>4208</v>
      </c>
      <c r="S114" s="49"/>
      <c r="T114" s="54"/>
      <c r="U114" s="49"/>
      <c r="V114" s="49"/>
      <c r="W114" s="104" t="s">
        <v>4512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3906</v>
      </c>
      <c r="C115" s="90" t="s">
        <v>4060</v>
      </c>
      <c r="D115" s="60"/>
      <c r="E115" s="90" t="s">
        <v>2080</v>
      </c>
      <c r="F115" s="90" t="s">
        <v>629</v>
      </c>
      <c r="G115" s="90" t="s">
        <v>1305</v>
      </c>
      <c r="H115" s="49"/>
      <c r="I115" s="49" t="s">
        <v>1481</v>
      </c>
      <c r="J115" s="90" t="s">
        <v>1306</v>
      </c>
      <c r="K115" s="109">
        <v>31470</v>
      </c>
      <c r="L115" s="103">
        <f t="shared" si="3"/>
        <v>31470</v>
      </c>
      <c r="M115" s="104" t="s">
        <v>3643</v>
      </c>
      <c r="N115" s="53" t="s">
        <v>1601</v>
      </c>
      <c r="O115" s="53" t="s">
        <v>1302</v>
      </c>
      <c r="P115" s="54">
        <v>42501</v>
      </c>
      <c r="Q115" s="84">
        <f t="shared" si="4"/>
        <v>30</v>
      </c>
      <c r="R115" s="104" t="s">
        <v>4209</v>
      </c>
      <c r="S115" s="49"/>
      <c r="T115" s="54"/>
      <c r="U115" s="49"/>
      <c r="V115" s="49"/>
      <c r="W115" s="104" t="s">
        <v>4513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3907</v>
      </c>
      <c r="C116" s="90" t="s">
        <v>4061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09">
        <v>29541</v>
      </c>
      <c r="L116" s="103">
        <f t="shared" si="3"/>
        <v>29541</v>
      </c>
      <c r="M116" s="104" t="s">
        <v>3643</v>
      </c>
      <c r="N116" s="53" t="s">
        <v>1601</v>
      </c>
      <c r="O116" s="53" t="s">
        <v>1302</v>
      </c>
      <c r="P116" s="54">
        <v>42501</v>
      </c>
      <c r="Q116" s="84">
        <f t="shared" si="4"/>
        <v>35</v>
      </c>
      <c r="R116" s="104" t="s">
        <v>4210</v>
      </c>
      <c r="S116" s="49"/>
      <c r="T116" s="54"/>
      <c r="U116" s="49"/>
      <c r="V116" s="49"/>
      <c r="W116" s="104" t="s">
        <v>4514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3908</v>
      </c>
      <c r="C117" s="90" t="s">
        <v>4062</v>
      </c>
      <c r="D117" s="60"/>
      <c r="E117" s="90" t="s">
        <v>2080</v>
      </c>
      <c r="F117" s="90" t="s">
        <v>629</v>
      </c>
      <c r="G117" s="90" t="s">
        <v>1308</v>
      </c>
      <c r="H117" s="49"/>
      <c r="I117" s="49" t="s">
        <v>1481</v>
      </c>
      <c r="J117" s="90" t="s">
        <v>1306</v>
      </c>
      <c r="K117" s="109">
        <v>28133</v>
      </c>
      <c r="L117" s="103">
        <f t="shared" si="3"/>
        <v>28133</v>
      </c>
      <c r="M117" s="104" t="s">
        <v>3643</v>
      </c>
      <c r="N117" s="53" t="s">
        <v>1601</v>
      </c>
      <c r="O117" s="53" t="s">
        <v>1302</v>
      </c>
      <c r="P117" s="54">
        <v>42501</v>
      </c>
      <c r="Q117" s="84">
        <f t="shared" si="4"/>
        <v>39</v>
      </c>
      <c r="R117" s="104" t="s">
        <v>4211</v>
      </c>
      <c r="S117" s="49"/>
      <c r="T117" s="54"/>
      <c r="U117" s="49"/>
      <c r="V117" s="49"/>
      <c r="W117" s="104" t="s">
        <v>4515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3909</v>
      </c>
      <c r="C118" s="90" t="s">
        <v>4063</v>
      </c>
      <c r="D118" s="60"/>
      <c r="E118" s="90" t="s">
        <v>2080</v>
      </c>
      <c r="F118" s="90" t="s">
        <v>629</v>
      </c>
      <c r="G118" s="90" t="s">
        <v>1308</v>
      </c>
      <c r="H118" s="49"/>
      <c r="I118" s="49" t="s">
        <v>1481</v>
      </c>
      <c r="J118" s="90" t="s">
        <v>1306</v>
      </c>
      <c r="K118" s="109">
        <v>33439</v>
      </c>
      <c r="L118" s="103">
        <f t="shared" si="3"/>
        <v>33439</v>
      </c>
      <c r="M118" s="104" t="s">
        <v>3643</v>
      </c>
      <c r="N118" s="53" t="s">
        <v>1601</v>
      </c>
      <c r="O118" s="53" t="s">
        <v>1302</v>
      </c>
      <c r="P118" s="54">
        <v>42501</v>
      </c>
      <c r="Q118" s="84">
        <f t="shared" si="4"/>
        <v>24</v>
      </c>
      <c r="R118" s="104" t="s">
        <v>4212</v>
      </c>
      <c r="S118" s="49"/>
      <c r="T118" s="54"/>
      <c r="U118" s="49"/>
      <c r="V118" s="49"/>
      <c r="W118" s="104" t="s">
        <v>4516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3910</v>
      </c>
      <c r="C119" s="90" t="s">
        <v>4064</v>
      </c>
      <c r="D119" s="60"/>
      <c r="E119" s="90" t="s">
        <v>2080</v>
      </c>
      <c r="F119" s="90" t="s">
        <v>629</v>
      </c>
      <c r="G119" s="90" t="s">
        <v>1305</v>
      </c>
      <c r="H119" s="49"/>
      <c r="I119" s="49" t="s">
        <v>1481</v>
      </c>
      <c r="J119" s="90" t="s">
        <v>1306</v>
      </c>
      <c r="K119" s="109">
        <v>32441</v>
      </c>
      <c r="L119" s="103">
        <f t="shared" si="3"/>
        <v>32441</v>
      </c>
      <c r="M119" s="104" t="s">
        <v>3643</v>
      </c>
      <c r="N119" s="53" t="s">
        <v>1601</v>
      </c>
      <c r="O119" s="53" t="s">
        <v>1302</v>
      </c>
      <c r="P119" s="54">
        <v>42501</v>
      </c>
      <c r="Q119" s="84">
        <f t="shared" si="4"/>
        <v>27</v>
      </c>
      <c r="R119" s="104" t="s">
        <v>4213</v>
      </c>
      <c r="S119" s="49"/>
      <c r="T119" s="54"/>
      <c r="U119" s="49"/>
      <c r="V119" s="49"/>
      <c r="W119" s="104" t="s">
        <v>4517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3911</v>
      </c>
      <c r="C120" s="90" t="s">
        <v>4065</v>
      </c>
      <c r="D120" s="60"/>
      <c r="E120" s="90" t="s">
        <v>2080</v>
      </c>
      <c r="F120" s="90" t="s">
        <v>629</v>
      </c>
      <c r="G120" s="90" t="s">
        <v>1308</v>
      </c>
      <c r="H120" s="49"/>
      <c r="I120" s="49" t="s">
        <v>1481</v>
      </c>
      <c r="J120" s="90" t="s">
        <v>1306</v>
      </c>
      <c r="K120" s="109">
        <v>30851</v>
      </c>
      <c r="L120" s="103">
        <f t="shared" si="3"/>
        <v>30851</v>
      </c>
      <c r="M120" s="104" t="s">
        <v>3643</v>
      </c>
      <c r="N120" s="53" t="s">
        <v>1601</v>
      </c>
      <c r="O120" s="53" t="s">
        <v>1302</v>
      </c>
      <c r="P120" s="54">
        <v>42501</v>
      </c>
      <c r="Q120" s="84">
        <f t="shared" si="4"/>
        <v>31</v>
      </c>
      <c r="R120" s="104" t="s">
        <v>4214</v>
      </c>
      <c r="S120" s="49"/>
      <c r="T120" s="54"/>
      <c r="U120" s="49"/>
      <c r="V120" s="49"/>
      <c r="W120" s="104" t="s">
        <v>4518</v>
      </c>
      <c r="X120" s="57" t="s">
        <v>1113</v>
      </c>
      <c r="Y120" s="57" t="s">
        <v>1114</v>
      </c>
      <c r="Z120" s="58"/>
      <c r="AA120" s="58"/>
    </row>
    <row r="121" spans="1:27" s="59" customFormat="1" x14ac:dyDescent="0.25">
      <c r="A121" s="49">
        <v>120</v>
      </c>
      <c r="B121" s="89" t="s">
        <v>3912</v>
      </c>
      <c r="C121" s="90" t="s">
        <v>4066</v>
      </c>
      <c r="D121" s="60"/>
      <c r="E121" s="90" t="s">
        <v>2080</v>
      </c>
      <c r="F121" s="90" t="s">
        <v>629</v>
      </c>
      <c r="G121" s="90" t="s">
        <v>1305</v>
      </c>
      <c r="H121" s="49"/>
      <c r="I121" s="49" t="s">
        <v>1481</v>
      </c>
      <c r="J121" s="90" t="s">
        <v>1306</v>
      </c>
      <c r="K121" s="109">
        <v>24914</v>
      </c>
      <c r="L121" s="103">
        <f t="shared" si="3"/>
        <v>24914</v>
      </c>
      <c r="M121" s="104" t="s">
        <v>3643</v>
      </c>
      <c r="N121" s="53" t="s">
        <v>1601</v>
      </c>
      <c r="O121" s="53" t="s">
        <v>1302</v>
      </c>
      <c r="P121" s="54">
        <v>42501</v>
      </c>
      <c r="Q121" s="84">
        <f t="shared" si="4"/>
        <v>48</v>
      </c>
      <c r="R121" s="104" t="s">
        <v>4215</v>
      </c>
      <c r="S121" s="49"/>
      <c r="T121" s="54"/>
      <c r="U121" s="49"/>
      <c r="V121" s="49"/>
      <c r="W121" s="104" t="s">
        <v>4519</v>
      </c>
      <c r="X121" s="57" t="s">
        <v>1603</v>
      </c>
      <c r="Y121" s="57" t="s">
        <v>1114</v>
      </c>
      <c r="Z121" s="58"/>
      <c r="AA121" s="58"/>
    </row>
    <row r="122" spans="1:27" s="59" customFormat="1" hidden="1" x14ac:dyDescent="0.25">
      <c r="A122" s="49">
        <v>121</v>
      </c>
      <c r="B122" s="89" t="s">
        <v>3913</v>
      </c>
      <c r="C122" s="90" t="s">
        <v>4067</v>
      </c>
      <c r="D122" s="60"/>
      <c r="E122" s="90" t="s">
        <v>2080</v>
      </c>
      <c r="F122" s="90" t="s">
        <v>629</v>
      </c>
      <c r="G122" s="90" t="s">
        <v>1308</v>
      </c>
      <c r="H122" s="49"/>
      <c r="I122" s="49" t="s">
        <v>1481</v>
      </c>
      <c r="J122" s="90" t="s">
        <v>1306</v>
      </c>
      <c r="K122" s="109">
        <v>36468</v>
      </c>
      <c r="L122" s="103">
        <f t="shared" si="3"/>
        <v>36468</v>
      </c>
      <c r="M122" s="104" t="s">
        <v>3643</v>
      </c>
      <c r="N122" s="53" t="s">
        <v>1601</v>
      </c>
      <c r="O122" s="53" t="s">
        <v>1302</v>
      </c>
      <c r="P122" s="54">
        <v>42501</v>
      </c>
      <c r="Q122" s="84">
        <f t="shared" si="4"/>
        <v>16</v>
      </c>
      <c r="R122" s="104" t="s">
        <v>4216</v>
      </c>
      <c r="S122" s="49"/>
      <c r="T122" s="54"/>
      <c r="U122" s="49"/>
      <c r="V122" s="49"/>
      <c r="W122" s="104" t="s">
        <v>4520</v>
      </c>
      <c r="X122" s="57" t="s">
        <v>1113</v>
      </c>
      <c r="Y122" s="57" t="s">
        <v>1114</v>
      </c>
      <c r="Z122" s="58"/>
      <c r="AA122" s="58"/>
    </row>
    <row r="123" spans="1:27" s="59" customFormat="1" x14ac:dyDescent="0.25">
      <c r="A123" s="49">
        <v>122</v>
      </c>
      <c r="B123" s="89" t="s">
        <v>3914</v>
      </c>
      <c r="C123" s="90" t="s">
        <v>4068</v>
      </c>
      <c r="D123" s="60"/>
      <c r="E123" s="90" t="s">
        <v>2080</v>
      </c>
      <c r="F123" s="90" t="s">
        <v>629</v>
      </c>
      <c r="G123" s="90" t="s">
        <v>1308</v>
      </c>
      <c r="H123" s="49"/>
      <c r="I123" s="49" t="s">
        <v>1481</v>
      </c>
      <c r="J123" s="90" t="s">
        <v>1306</v>
      </c>
      <c r="K123" s="109">
        <v>33666</v>
      </c>
      <c r="L123" s="103">
        <f t="shared" si="3"/>
        <v>33666</v>
      </c>
      <c r="M123" s="104" t="s">
        <v>3643</v>
      </c>
      <c r="N123" s="53" t="s">
        <v>1601</v>
      </c>
      <c r="O123" s="53" t="s">
        <v>1302</v>
      </c>
      <c r="P123" s="54">
        <v>42501</v>
      </c>
      <c r="Q123" s="84">
        <f t="shared" si="4"/>
        <v>24</v>
      </c>
      <c r="R123" s="104" t="s">
        <v>4217</v>
      </c>
      <c r="S123" s="49"/>
      <c r="T123" s="54"/>
      <c r="U123" s="49"/>
      <c r="V123" s="49"/>
      <c r="W123" s="104" t="s">
        <v>4521</v>
      </c>
      <c r="X123" s="57" t="s">
        <v>1603</v>
      </c>
      <c r="Y123" s="57" t="s">
        <v>1114</v>
      </c>
      <c r="Z123" s="58"/>
      <c r="AA123" s="58"/>
    </row>
    <row r="124" spans="1:27" s="59" customFormat="1" x14ac:dyDescent="0.25">
      <c r="A124" s="49">
        <v>123</v>
      </c>
      <c r="B124" s="89" t="s">
        <v>3915</v>
      </c>
      <c r="C124" s="90" t="s">
        <v>4069</v>
      </c>
      <c r="D124" s="60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09">
        <v>31728</v>
      </c>
      <c r="L124" s="103">
        <f t="shared" si="3"/>
        <v>31728</v>
      </c>
      <c r="M124" s="104" t="s">
        <v>3643</v>
      </c>
      <c r="N124" s="53" t="s">
        <v>1601</v>
      </c>
      <c r="O124" s="53" t="s">
        <v>1302</v>
      </c>
      <c r="P124" s="54">
        <v>42501</v>
      </c>
      <c r="Q124" s="84">
        <f t="shared" si="4"/>
        <v>29</v>
      </c>
      <c r="R124" s="104" t="s">
        <v>4218</v>
      </c>
      <c r="S124" s="49"/>
      <c r="T124" s="54"/>
      <c r="U124" s="49"/>
      <c r="V124" s="49"/>
      <c r="W124" s="104" t="s">
        <v>4522</v>
      </c>
      <c r="X124" s="57" t="s">
        <v>1113</v>
      </c>
      <c r="Y124" s="57" t="s">
        <v>1114</v>
      </c>
      <c r="Z124" s="58"/>
      <c r="AA124" s="58"/>
    </row>
    <row r="125" spans="1:27" s="59" customFormat="1" x14ac:dyDescent="0.25">
      <c r="A125" s="49">
        <v>124</v>
      </c>
      <c r="B125" s="89" t="s">
        <v>3916</v>
      </c>
      <c r="C125" s="90" t="s">
        <v>4070</v>
      </c>
      <c r="D125" s="60"/>
      <c r="E125" s="90" t="s">
        <v>2080</v>
      </c>
      <c r="F125" s="90" t="s">
        <v>629</v>
      </c>
      <c r="G125" s="90" t="s">
        <v>1305</v>
      </c>
      <c r="H125" s="49"/>
      <c r="I125" s="49" t="s">
        <v>1481</v>
      </c>
      <c r="J125" s="90" t="s">
        <v>1306</v>
      </c>
      <c r="K125" s="109">
        <v>32944</v>
      </c>
      <c r="L125" s="103">
        <f t="shared" si="3"/>
        <v>32944</v>
      </c>
      <c r="M125" s="104" t="s">
        <v>3643</v>
      </c>
      <c r="N125" s="53" t="s">
        <v>1601</v>
      </c>
      <c r="O125" s="53" t="s">
        <v>1302</v>
      </c>
      <c r="P125" s="54">
        <v>42501</v>
      </c>
      <c r="Q125" s="84">
        <f t="shared" si="4"/>
        <v>26</v>
      </c>
      <c r="R125" s="104" t="s">
        <v>4219</v>
      </c>
      <c r="S125" s="49"/>
      <c r="T125" s="54"/>
      <c r="U125" s="49"/>
      <c r="V125" s="49"/>
      <c r="W125" s="104" t="s">
        <v>4523</v>
      </c>
      <c r="X125" s="57" t="s">
        <v>1603</v>
      </c>
      <c r="Y125" s="57" t="s">
        <v>1114</v>
      </c>
      <c r="Z125" s="58"/>
      <c r="AA125" s="58"/>
    </row>
    <row r="126" spans="1:27" s="59" customFormat="1" x14ac:dyDescent="0.25">
      <c r="A126" s="49">
        <v>125</v>
      </c>
      <c r="B126" s="89" t="s">
        <v>3917</v>
      </c>
      <c r="C126" s="90" t="s">
        <v>4071</v>
      </c>
      <c r="D126" s="60"/>
      <c r="E126" s="90" t="s">
        <v>2080</v>
      </c>
      <c r="F126" s="90" t="s">
        <v>629</v>
      </c>
      <c r="G126" s="90" t="s">
        <v>1308</v>
      </c>
      <c r="H126" s="49"/>
      <c r="I126" s="49" t="s">
        <v>1481</v>
      </c>
      <c r="J126" s="90" t="s">
        <v>1306</v>
      </c>
      <c r="K126" s="109">
        <v>30952</v>
      </c>
      <c r="L126" s="103">
        <f t="shared" si="3"/>
        <v>30952</v>
      </c>
      <c r="M126" s="104" t="s">
        <v>3643</v>
      </c>
      <c r="N126" s="53" t="s">
        <v>1601</v>
      </c>
      <c r="O126" s="53" t="s">
        <v>1302</v>
      </c>
      <c r="P126" s="54">
        <v>42501</v>
      </c>
      <c r="Q126" s="84">
        <f t="shared" si="4"/>
        <v>31</v>
      </c>
      <c r="R126" s="104" t="s">
        <v>4220</v>
      </c>
      <c r="S126" s="49"/>
      <c r="T126" s="54"/>
      <c r="U126" s="49"/>
      <c r="V126" s="49"/>
      <c r="W126" s="104" t="s">
        <v>4524</v>
      </c>
      <c r="X126" s="57" t="s">
        <v>1113</v>
      </c>
      <c r="Y126" s="57" t="s">
        <v>1114</v>
      </c>
      <c r="Z126" s="58"/>
      <c r="AA126" s="58"/>
    </row>
    <row r="127" spans="1:27" s="59" customFormat="1" x14ac:dyDescent="0.25">
      <c r="A127" s="49">
        <v>126</v>
      </c>
      <c r="B127" s="89" t="s">
        <v>3918</v>
      </c>
      <c r="C127" s="90" t="s">
        <v>4072</v>
      </c>
      <c r="D127" s="60"/>
      <c r="E127" s="90" t="s">
        <v>2080</v>
      </c>
      <c r="F127" s="90" t="s">
        <v>629</v>
      </c>
      <c r="G127" s="90" t="s">
        <v>1308</v>
      </c>
      <c r="H127" s="49"/>
      <c r="I127" s="49" t="s">
        <v>1481</v>
      </c>
      <c r="J127" s="90" t="s">
        <v>1306</v>
      </c>
      <c r="K127" s="109">
        <v>30896</v>
      </c>
      <c r="L127" s="103">
        <f t="shared" si="3"/>
        <v>30896</v>
      </c>
      <c r="M127" s="104" t="s">
        <v>3643</v>
      </c>
      <c r="N127" s="53" t="s">
        <v>1601</v>
      </c>
      <c r="O127" s="53" t="s">
        <v>1302</v>
      </c>
      <c r="P127" s="54">
        <v>42501</v>
      </c>
      <c r="Q127" s="84">
        <f t="shared" si="4"/>
        <v>31</v>
      </c>
      <c r="R127" s="104" t="s">
        <v>4221</v>
      </c>
      <c r="S127" s="49"/>
      <c r="T127" s="54"/>
      <c r="U127" s="49"/>
      <c r="V127" s="49"/>
      <c r="W127" s="104" t="s">
        <v>4525</v>
      </c>
      <c r="X127" s="57" t="s">
        <v>1603</v>
      </c>
      <c r="Y127" s="57" t="s">
        <v>1114</v>
      </c>
      <c r="Z127" s="58"/>
      <c r="AA127" s="58"/>
    </row>
    <row r="128" spans="1:27" s="59" customFormat="1" x14ac:dyDescent="0.25">
      <c r="A128" s="49">
        <v>127</v>
      </c>
      <c r="B128" s="89" t="s">
        <v>3919</v>
      </c>
      <c r="C128" s="90" t="s">
        <v>4073</v>
      </c>
      <c r="D128" s="60"/>
      <c r="E128" s="90" t="s">
        <v>2080</v>
      </c>
      <c r="F128" s="90" t="s">
        <v>629</v>
      </c>
      <c r="G128" s="90" t="s">
        <v>1308</v>
      </c>
      <c r="H128" s="49"/>
      <c r="I128" s="49" t="s">
        <v>1481</v>
      </c>
      <c r="J128" s="90" t="s">
        <v>1306</v>
      </c>
      <c r="K128" s="109">
        <v>21544</v>
      </c>
      <c r="L128" s="103">
        <f t="shared" si="3"/>
        <v>21544</v>
      </c>
      <c r="M128" s="104" t="s">
        <v>3643</v>
      </c>
      <c r="N128" s="53" t="s">
        <v>1601</v>
      </c>
      <c r="O128" s="53" t="s">
        <v>1302</v>
      </c>
      <c r="P128" s="54">
        <v>42501</v>
      </c>
      <c r="Q128" s="84">
        <f t="shared" si="4"/>
        <v>57</v>
      </c>
      <c r="R128" s="104" t="s">
        <v>4222</v>
      </c>
      <c r="S128" s="49"/>
      <c r="T128" s="54"/>
      <c r="U128" s="49"/>
      <c r="V128" s="49"/>
      <c r="W128" s="104" t="s">
        <v>4526</v>
      </c>
      <c r="X128" s="57" t="s">
        <v>1113</v>
      </c>
      <c r="Y128" s="57" t="s">
        <v>1114</v>
      </c>
      <c r="Z128" s="58"/>
      <c r="AA128" s="58"/>
    </row>
    <row r="129" spans="1:27" s="59" customFormat="1" x14ac:dyDescent="0.25">
      <c r="A129" s="49">
        <v>128</v>
      </c>
      <c r="B129" s="89" t="s">
        <v>3920</v>
      </c>
      <c r="C129" s="90" t="s">
        <v>4074</v>
      </c>
      <c r="D129" s="60"/>
      <c r="E129" s="90" t="s">
        <v>2080</v>
      </c>
      <c r="F129" s="90" t="s">
        <v>629</v>
      </c>
      <c r="G129" s="90" t="s">
        <v>1305</v>
      </c>
      <c r="H129" s="49"/>
      <c r="I129" s="49" t="s">
        <v>1481</v>
      </c>
      <c r="J129" s="90" t="s">
        <v>1306</v>
      </c>
      <c r="K129" s="109">
        <v>22251</v>
      </c>
      <c r="L129" s="103">
        <f t="shared" si="3"/>
        <v>22251</v>
      </c>
      <c r="M129" s="104" t="s">
        <v>3643</v>
      </c>
      <c r="N129" s="53" t="s">
        <v>1601</v>
      </c>
      <c r="O129" s="53" t="s">
        <v>1302</v>
      </c>
      <c r="P129" s="54">
        <v>42501</v>
      </c>
      <c r="Q129" s="84">
        <f t="shared" si="4"/>
        <v>55</v>
      </c>
      <c r="R129" s="104" t="s">
        <v>4223</v>
      </c>
      <c r="S129" s="49"/>
      <c r="T129" s="54"/>
      <c r="U129" s="49"/>
      <c r="V129" s="49"/>
      <c r="W129" s="104" t="s">
        <v>4527</v>
      </c>
      <c r="X129" s="57" t="s">
        <v>1603</v>
      </c>
      <c r="Y129" s="57" t="s">
        <v>1114</v>
      </c>
      <c r="Z129" s="58"/>
      <c r="AA129" s="58"/>
    </row>
    <row r="130" spans="1:27" s="59" customFormat="1" x14ac:dyDescent="0.25">
      <c r="A130" s="49">
        <v>129</v>
      </c>
      <c r="B130" s="89" t="s">
        <v>3921</v>
      </c>
      <c r="C130" s="90" t="s">
        <v>4075</v>
      </c>
      <c r="D130" s="60"/>
      <c r="E130" s="90" t="s">
        <v>2080</v>
      </c>
      <c r="F130" s="90" t="s">
        <v>629</v>
      </c>
      <c r="G130" s="90" t="s">
        <v>1308</v>
      </c>
      <c r="H130" s="49"/>
      <c r="I130" s="49" t="s">
        <v>1481</v>
      </c>
      <c r="J130" s="90" t="s">
        <v>1306</v>
      </c>
      <c r="K130" s="109">
        <v>33429</v>
      </c>
      <c r="L130" s="103">
        <f t="shared" si="3"/>
        <v>33429</v>
      </c>
      <c r="M130" s="104" t="s">
        <v>3643</v>
      </c>
      <c r="N130" s="53" t="s">
        <v>1601</v>
      </c>
      <c r="O130" s="53" t="s">
        <v>1302</v>
      </c>
      <c r="P130" s="54">
        <v>42501</v>
      </c>
      <c r="Q130" s="84">
        <f t="shared" si="4"/>
        <v>24</v>
      </c>
      <c r="R130" s="104" t="s">
        <v>4224</v>
      </c>
      <c r="S130" s="49"/>
      <c r="T130" s="54"/>
      <c r="U130" s="49"/>
      <c r="V130" s="49"/>
      <c r="W130" s="104" t="s">
        <v>4528</v>
      </c>
      <c r="X130" s="57" t="s">
        <v>1113</v>
      </c>
      <c r="Y130" s="57" t="s">
        <v>1114</v>
      </c>
      <c r="Z130" s="58"/>
      <c r="AA130" s="58"/>
    </row>
    <row r="131" spans="1:27" s="59" customFormat="1" x14ac:dyDescent="0.25">
      <c r="A131" s="49">
        <v>130</v>
      </c>
      <c r="B131" s="89" t="s">
        <v>3922</v>
      </c>
      <c r="C131" s="90" t="s">
        <v>4076</v>
      </c>
      <c r="D131" s="60"/>
      <c r="E131" s="90" t="s">
        <v>2080</v>
      </c>
      <c r="F131" s="90" t="s">
        <v>629</v>
      </c>
      <c r="G131" s="90" t="s">
        <v>1305</v>
      </c>
      <c r="H131" s="49"/>
      <c r="I131" s="49" t="s">
        <v>1481</v>
      </c>
      <c r="J131" s="90" t="s">
        <v>1306</v>
      </c>
      <c r="K131" s="109">
        <v>32676</v>
      </c>
      <c r="L131" s="103">
        <f t="shared" ref="L131:L155" si="5">K131</f>
        <v>32676</v>
      </c>
      <c r="M131" s="104" t="s">
        <v>3643</v>
      </c>
      <c r="N131" s="53" t="s">
        <v>1601</v>
      </c>
      <c r="O131" s="53" t="s">
        <v>1302</v>
      </c>
      <c r="P131" s="54">
        <v>42501</v>
      </c>
      <c r="Q131" s="84">
        <f t="shared" ref="Q131:Q155" si="6">INT(YEARFRAC(K131,P131))</f>
        <v>26</v>
      </c>
      <c r="R131" s="104" t="s">
        <v>4225</v>
      </c>
      <c r="S131" s="49"/>
      <c r="T131" s="54"/>
      <c r="U131" s="49"/>
      <c r="V131" s="49"/>
      <c r="W131" s="104" t="s">
        <v>4529</v>
      </c>
      <c r="X131" s="57" t="s">
        <v>1603</v>
      </c>
      <c r="Y131" s="57" t="s">
        <v>1114</v>
      </c>
      <c r="Z131" s="58"/>
      <c r="AA131" s="58"/>
    </row>
    <row r="132" spans="1:27" s="59" customFormat="1" x14ac:dyDescent="0.25">
      <c r="A132" s="49">
        <v>131</v>
      </c>
      <c r="B132" s="89" t="s">
        <v>3923</v>
      </c>
      <c r="C132" s="90" t="s">
        <v>4077</v>
      </c>
      <c r="D132" s="60"/>
      <c r="E132" s="90" t="s">
        <v>2080</v>
      </c>
      <c r="F132" s="90" t="s">
        <v>629</v>
      </c>
      <c r="G132" s="90" t="s">
        <v>1308</v>
      </c>
      <c r="H132" s="49"/>
      <c r="I132" s="49" t="s">
        <v>1481</v>
      </c>
      <c r="J132" s="90" t="s">
        <v>1306</v>
      </c>
      <c r="K132" s="109">
        <v>29953</v>
      </c>
      <c r="L132" s="103">
        <f t="shared" si="5"/>
        <v>29953</v>
      </c>
      <c r="M132" s="104" t="s">
        <v>3643</v>
      </c>
      <c r="N132" s="53" t="s">
        <v>1601</v>
      </c>
      <c r="O132" s="53" t="s">
        <v>1302</v>
      </c>
      <c r="P132" s="54">
        <v>42501</v>
      </c>
      <c r="Q132" s="84">
        <f t="shared" si="6"/>
        <v>34</v>
      </c>
      <c r="R132" s="104" t="s">
        <v>4226</v>
      </c>
      <c r="S132" s="49"/>
      <c r="T132" s="54"/>
      <c r="U132" s="49"/>
      <c r="V132" s="49"/>
      <c r="W132" s="104" t="s">
        <v>4530</v>
      </c>
      <c r="X132" s="57" t="s">
        <v>1113</v>
      </c>
      <c r="Y132" s="57" t="s">
        <v>1114</v>
      </c>
      <c r="Z132" s="58"/>
      <c r="AA132" s="58"/>
    </row>
    <row r="133" spans="1:27" s="59" customFormat="1" x14ac:dyDescent="0.25">
      <c r="A133" s="49">
        <v>132</v>
      </c>
      <c r="B133" s="89" t="s">
        <v>3924</v>
      </c>
      <c r="C133" s="90" t="s">
        <v>4078</v>
      </c>
      <c r="D133" s="60"/>
      <c r="E133" s="90" t="s">
        <v>2080</v>
      </c>
      <c r="F133" s="90" t="s">
        <v>629</v>
      </c>
      <c r="G133" s="90" t="s">
        <v>1305</v>
      </c>
      <c r="H133" s="49"/>
      <c r="I133" s="49" t="s">
        <v>1481</v>
      </c>
      <c r="J133" s="90" t="s">
        <v>1306</v>
      </c>
      <c r="K133" s="109">
        <v>33027</v>
      </c>
      <c r="L133" s="103">
        <f t="shared" si="5"/>
        <v>33027</v>
      </c>
      <c r="M133" s="104" t="s">
        <v>3643</v>
      </c>
      <c r="N133" s="53" t="s">
        <v>1601</v>
      </c>
      <c r="O133" s="53" t="s">
        <v>1302</v>
      </c>
      <c r="P133" s="54">
        <v>42501</v>
      </c>
      <c r="Q133" s="84">
        <f t="shared" si="6"/>
        <v>25</v>
      </c>
      <c r="R133" s="104" t="s">
        <v>4227</v>
      </c>
      <c r="S133" s="49"/>
      <c r="T133" s="54"/>
      <c r="U133" s="49"/>
      <c r="V133" s="49"/>
      <c r="W133" s="104" t="s">
        <v>4531</v>
      </c>
      <c r="X133" s="57" t="s">
        <v>1603</v>
      </c>
      <c r="Y133" s="57" t="s">
        <v>1114</v>
      </c>
      <c r="Z133" s="58"/>
      <c r="AA133" s="58"/>
    </row>
    <row r="134" spans="1:27" s="59" customFormat="1" x14ac:dyDescent="0.25">
      <c r="A134" s="49">
        <v>133</v>
      </c>
      <c r="B134" s="89" t="s">
        <v>3925</v>
      </c>
      <c r="C134" s="90" t="s">
        <v>4079</v>
      </c>
      <c r="D134" s="60"/>
      <c r="E134" s="90" t="s">
        <v>2080</v>
      </c>
      <c r="F134" s="90" t="s">
        <v>629</v>
      </c>
      <c r="G134" s="90" t="s">
        <v>1305</v>
      </c>
      <c r="H134" s="49"/>
      <c r="I134" s="49" t="s">
        <v>1481</v>
      </c>
      <c r="J134" s="90" t="s">
        <v>1306</v>
      </c>
      <c r="K134" s="109">
        <v>33496</v>
      </c>
      <c r="L134" s="103">
        <f t="shared" si="5"/>
        <v>33496</v>
      </c>
      <c r="M134" s="104" t="s">
        <v>3643</v>
      </c>
      <c r="N134" s="53" t="s">
        <v>1601</v>
      </c>
      <c r="O134" s="53" t="s">
        <v>1302</v>
      </c>
      <c r="P134" s="54">
        <v>42501</v>
      </c>
      <c r="Q134" s="84">
        <f t="shared" si="6"/>
        <v>24</v>
      </c>
      <c r="R134" s="104" t="s">
        <v>4228</v>
      </c>
      <c r="S134" s="49"/>
      <c r="T134" s="54"/>
      <c r="U134" s="49"/>
      <c r="V134" s="49"/>
      <c r="W134" s="104" t="s">
        <v>4532</v>
      </c>
      <c r="X134" s="57" t="s">
        <v>1113</v>
      </c>
      <c r="Y134" s="57" t="s">
        <v>1114</v>
      </c>
      <c r="Z134" s="58"/>
      <c r="AA134" s="58"/>
    </row>
    <row r="135" spans="1:27" s="59" customFormat="1" x14ac:dyDescent="0.25">
      <c r="A135" s="49">
        <v>134</v>
      </c>
      <c r="B135" s="89" t="s">
        <v>3926</v>
      </c>
      <c r="C135" s="90" t="s">
        <v>4080</v>
      </c>
      <c r="D135" s="60"/>
      <c r="E135" s="90" t="s">
        <v>2080</v>
      </c>
      <c r="F135" s="90" t="s">
        <v>629</v>
      </c>
      <c r="G135" s="90" t="s">
        <v>1308</v>
      </c>
      <c r="H135" s="49"/>
      <c r="I135" s="49" t="s">
        <v>1481</v>
      </c>
      <c r="J135" s="90" t="s">
        <v>1306</v>
      </c>
      <c r="K135" s="109">
        <v>26551</v>
      </c>
      <c r="L135" s="103">
        <f t="shared" si="5"/>
        <v>26551</v>
      </c>
      <c r="M135" s="104" t="s">
        <v>3643</v>
      </c>
      <c r="N135" s="53" t="s">
        <v>1601</v>
      </c>
      <c r="O135" s="53" t="s">
        <v>1302</v>
      </c>
      <c r="P135" s="54">
        <v>42501</v>
      </c>
      <c r="Q135" s="84">
        <f t="shared" si="6"/>
        <v>43</v>
      </c>
      <c r="R135" s="104" t="s">
        <v>4229</v>
      </c>
      <c r="S135" s="49"/>
      <c r="T135" s="54"/>
      <c r="U135" s="49"/>
      <c r="V135" s="49"/>
      <c r="W135" s="104" t="s">
        <v>4533</v>
      </c>
      <c r="X135" s="57" t="s">
        <v>1603</v>
      </c>
      <c r="Y135" s="57" t="s">
        <v>1114</v>
      </c>
      <c r="Z135" s="58"/>
      <c r="AA135" s="58"/>
    </row>
    <row r="136" spans="1:27" s="59" customFormat="1" x14ac:dyDescent="0.25">
      <c r="A136" s="49">
        <v>135</v>
      </c>
      <c r="B136" s="89" t="s">
        <v>3927</v>
      </c>
      <c r="C136" s="90" t="s">
        <v>4081</v>
      </c>
      <c r="D136" s="60"/>
      <c r="E136" s="90" t="s">
        <v>2080</v>
      </c>
      <c r="F136" s="90" t="s">
        <v>629</v>
      </c>
      <c r="G136" s="90" t="s">
        <v>1305</v>
      </c>
      <c r="H136" s="49"/>
      <c r="I136" s="49" t="s">
        <v>1481</v>
      </c>
      <c r="J136" s="90" t="s">
        <v>1306</v>
      </c>
      <c r="K136" s="109">
        <v>23371</v>
      </c>
      <c r="L136" s="103">
        <f t="shared" si="5"/>
        <v>23371</v>
      </c>
      <c r="M136" s="104" t="s">
        <v>3643</v>
      </c>
      <c r="N136" s="53" t="s">
        <v>1601</v>
      </c>
      <c r="O136" s="53" t="s">
        <v>1302</v>
      </c>
      <c r="P136" s="54">
        <v>42501</v>
      </c>
      <c r="Q136" s="84">
        <f t="shared" si="6"/>
        <v>52</v>
      </c>
      <c r="R136" s="104" t="s">
        <v>4230</v>
      </c>
      <c r="S136" s="49"/>
      <c r="T136" s="54"/>
      <c r="U136" s="49"/>
      <c r="V136" s="49"/>
      <c r="W136" s="104" t="s">
        <v>4534</v>
      </c>
      <c r="X136" s="57" t="s">
        <v>1113</v>
      </c>
      <c r="Y136" s="57" t="s">
        <v>1114</v>
      </c>
      <c r="Z136" s="58"/>
      <c r="AA136" s="58"/>
    </row>
    <row r="137" spans="1:27" s="59" customFormat="1" x14ac:dyDescent="0.25">
      <c r="A137" s="49">
        <v>136</v>
      </c>
      <c r="B137" s="89" t="s">
        <v>3928</v>
      </c>
      <c r="C137" s="90" t="s">
        <v>4082</v>
      </c>
      <c r="D137" s="60"/>
      <c r="E137" s="90" t="s">
        <v>2080</v>
      </c>
      <c r="F137" s="90" t="s">
        <v>629</v>
      </c>
      <c r="G137" s="90" t="s">
        <v>1308</v>
      </c>
      <c r="H137" s="49"/>
      <c r="I137" s="49" t="s">
        <v>1481</v>
      </c>
      <c r="J137" s="90" t="s">
        <v>1306</v>
      </c>
      <c r="K137" s="109">
        <v>32094</v>
      </c>
      <c r="L137" s="103">
        <f t="shared" si="5"/>
        <v>32094</v>
      </c>
      <c r="M137" s="104" t="s">
        <v>3643</v>
      </c>
      <c r="N137" s="53" t="s">
        <v>1601</v>
      </c>
      <c r="O137" s="53" t="s">
        <v>1302</v>
      </c>
      <c r="P137" s="54">
        <v>42501</v>
      </c>
      <c r="Q137" s="84">
        <f t="shared" si="6"/>
        <v>28</v>
      </c>
      <c r="R137" s="104" t="s">
        <v>4231</v>
      </c>
      <c r="S137" s="49"/>
      <c r="T137" s="54"/>
      <c r="U137" s="49"/>
      <c r="V137" s="49"/>
      <c r="W137" s="104" t="s">
        <v>4535</v>
      </c>
      <c r="X137" s="57" t="s">
        <v>1603</v>
      </c>
      <c r="Y137" s="57" t="s">
        <v>1114</v>
      </c>
      <c r="Z137" s="58"/>
      <c r="AA137" s="58"/>
    </row>
    <row r="138" spans="1:27" s="59" customFormat="1" x14ac:dyDescent="0.25">
      <c r="A138" s="49">
        <v>137</v>
      </c>
      <c r="B138" s="89" t="s">
        <v>3929</v>
      </c>
      <c r="C138" s="90" t="s">
        <v>4083</v>
      </c>
      <c r="D138" s="60"/>
      <c r="E138" s="90" t="s">
        <v>2080</v>
      </c>
      <c r="F138" s="90" t="s">
        <v>629</v>
      </c>
      <c r="G138" s="90" t="s">
        <v>1305</v>
      </c>
      <c r="H138" s="49"/>
      <c r="I138" s="49" t="s">
        <v>1481</v>
      </c>
      <c r="J138" s="90" t="s">
        <v>1306</v>
      </c>
      <c r="K138" s="109">
        <v>31853</v>
      </c>
      <c r="L138" s="103">
        <f t="shared" si="5"/>
        <v>31853</v>
      </c>
      <c r="M138" s="104" t="s">
        <v>3643</v>
      </c>
      <c r="N138" s="53" t="s">
        <v>1601</v>
      </c>
      <c r="O138" s="53" t="s">
        <v>1302</v>
      </c>
      <c r="P138" s="54">
        <v>42501</v>
      </c>
      <c r="Q138" s="84">
        <f t="shared" si="6"/>
        <v>29</v>
      </c>
      <c r="R138" s="104" t="s">
        <v>4232</v>
      </c>
      <c r="S138" s="49"/>
      <c r="T138" s="54"/>
      <c r="U138" s="49"/>
      <c r="V138" s="49"/>
      <c r="W138" s="104" t="s">
        <v>4536</v>
      </c>
      <c r="X138" s="57" t="s">
        <v>1113</v>
      </c>
      <c r="Y138" s="57" t="s">
        <v>1114</v>
      </c>
      <c r="Z138" s="58"/>
      <c r="AA138" s="58"/>
    </row>
    <row r="139" spans="1:27" s="59" customFormat="1" x14ac:dyDescent="0.25">
      <c r="A139" s="49">
        <v>138</v>
      </c>
      <c r="B139" s="89" t="s">
        <v>3930</v>
      </c>
      <c r="C139" s="90" t="s">
        <v>4084</v>
      </c>
      <c r="D139" s="60"/>
      <c r="E139" s="90" t="s">
        <v>2080</v>
      </c>
      <c r="F139" s="90" t="s">
        <v>629</v>
      </c>
      <c r="G139" s="90" t="s">
        <v>1305</v>
      </c>
      <c r="H139" s="49"/>
      <c r="I139" s="49" t="s">
        <v>1481</v>
      </c>
      <c r="J139" s="90" t="s">
        <v>1306</v>
      </c>
      <c r="K139" s="109">
        <v>30298</v>
      </c>
      <c r="L139" s="103">
        <f t="shared" si="5"/>
        <v>30298</v>
      </c>
      <c r="M139" s="104" t="s">
        <v>3643</v>
      </c>
      <c r="N139" s="53" t="s">
        <v>1601</v>
      </c>
      <c r="O139" s="53" t="s">
        <v>1302</v>
      </c>
      <c r="P139" s="54">
        <v>42501</v>
      </c>
      <c r="Q139" s="84">
        <f t="shared" si="6"/>
        <v>33</v>
      </c>
      <c r="R139" s="104" t="s">
        <v>4233</v>
      </c>
      <c r="S139" s="49"/>
      <c r="T139" s="54"/>
      <c r="U139" s="49"/>
      <c r="V139" s="49"/>
      <c r="W139" s="104" t="s">
        <v>4537</v>
      </c>
      <c r="X139" s="57" t="s">
        <v>1603</v>
      </c>
      <c r="Y139" s="57" t="s">
        <v>1114</v>
      </c>
      <c r="Z139" s="58"/>
      <c r="AA139" s="58"/>
    </row>
    <row r="140" spans="1:27" s="59" customFormat="1" x14ac:dyDescent="0.25">
      <c r="A140" s="49">
        <v>139</v>
      </c>
      <c r="B140" s="89" t="s">
        <v>3931</v>
      </c>
      <c r="C140" s="90" t="s">
        <v>4085</v>
      </c>
      <c r="D140" s="60"/>
      <c r="E140" s="90" t="s">
        <v>2080</v>
      </c>
      <c r="F140" s="90" t="s">
        <v>629</v>
      </c>
      <c r="G140" s="90" t="s">
        <v>1308</v>
      </c>
      <c r="H140" s="49"/>
      <c r="I140" s="49" t="s">
        <v>1481</v>
      </c>
      <c r="J140" s="90" t="s">
        <v>1306</v>
      </c>
      <c r="K140" s="109">
        <v>30298</v>
      </c>
      <c r="L140" s="103">
        <f t="shared" si="5"/>
        <v>30298</v>
      </c>
      <c r="M140" s="104" t="s">
        <v>3643</v>
      </c>
      <c r="N140" s="53" t="s">
        <v>1601</v>
      </c>
      <c r="O140" s="53" t="s">
        <v>1302</v>
      </c>
      <c r="P140" s="54">
        <v>42501</v>
      </c>
      <c r="Q140" s="84">
        <f t="shared" si="6"/>
        <v>33</v>
      </c>
      <c r="R140" s="104" t="s">
        <v>4233</v>
      </c>
      <c r="S140" s="49"/>
      <c r="T140" s="54"/>
      <c r="U140" s="49"/>
      <c r="V140" s="49"/>
      <c r="W140" s="104" t="s">
        <v>4538</v>
      </c>
      <c r="X140" s="57" t="s">
        <v>1113</v>
      </c>
      <c r="Y140" s="57" t="s">
        <v>1114</v>
      </c>
      <c r="Z140" s="58"/>
      <c r="AA140" s="58"/>
    </row>
    <row r="141" spans="1:27" s="59" customFormat="1" x14ac:dyDescent="0.25">
      <c r="A141" s="49">
        <v>140</v>
      </c>
      <c r="B141" s="89" t="s">
        <v>3932</v>
      </c>
      <c r="C141" s="90" t="s">
        <v>4086</v>
      </c>
      <c r="D141" s="60"/>
      <c r="E141" s="90" t="s">
        <v>2080</v>
      </c>
      <c r="F141" s="90" t="s">
        <v>629</v>
      </c>
      <c r="G141" s="90" t="s">
        <v>1308</v>
      </c>
      <c r="H141" s="49"/>
      <c r="I141" s="49" t="s">
        <v>1481</v>
      </c>
      <c r="J141" s="90" t="s">
        <v>1306</v>
      </c>
      <c r="K141" s="109">
        <v>24174</v>
      </c>
      <c r="L141" s="103">
        <f t="shared" si="5"/>
        <v>24174</v>
      </c>
      <c r="M141" s="104" t="s">
        <v>3643</v>
      </c>
      <c r="N141" s="53" t="s">
        <v>1601</v>
      </c>
      <c r="O141" s="53" t="s">
        <v>1302</v>
      </c>
      <c r="P141" s="54">
        <v>42501</v>
      </c>
      <c r="Q141" s="84">
        <f t="shared" si="6"/>
        <v>50</v>
      </c>
      <c r="R141" s="104" t="s">
        <v>4234</v>
      </c>
      <c r="S141" s="49"/>
      <c r="T141" s="54"/>
      <c r="U141" s="49"/>
      <c r="V141" s="49"/>
      <c r="W141" s="104" t="s">
        <v>4539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3933</v>
      </c>
      <c r="C142" s="90" t="s">
        <v>4087</v>
      </c>
      <c r="D142" s="60"/>
      <c r="E142" s="90" t="s">
        <v>2080</v>
      </c>
      <c r="F142" s="90" t="s">
        <v>629</v>
      </c>
      <c r="G142" s="90" t="s">
        <v>1305</v>
      </c>
      <c r="H142" s="49"/>
      <c r="I142" s="49" t="s">
        <v>1481</v>
      </c>
      <c r="J142" s="90" t="s">
        <v>1306</v>
      </c>
      <c r="K142" s="109">
        <v>33456</v>
      </c>
      <c r="L142" s="103">
        <f t="shared" si="5"/>
        <v>33456</v>
      </c>
      <c r="M142" s="104" t="s">
        <v>3643</v>
      </c>
      <c r="N142" s="53" t="s">
        <v>1601</v>
      </c>
      <c r="O142" s="53" t="s">
        <v>1302</v>
      </c>
      <c r="P142" s="54">
        <v>42501</v>
      </c>
      <c r="Q142" s="84">
        <f t="shared" si="6"/>
        <v>24</v>
      </c>
      <c r="R142" s="104" t="s">
        <v>4235</v>
      </c>
      <c r="S142" s="49"/>
      <c r="T142" s="54"/>
      <c r="U142" s="49"/>
      <c r="V142" s="49"/>
      <c r="W142" s="104" t="s">
        <v>4540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3934</v>
      </c>
      <c r="C143" s="90" t="s">
        <v>4088</v>
      </c>
      <c r="D143" s="60"/>
      <c r="E143" s="90" t="s">
        <v>2080</v>
      </c>
      <c r="F143" s="90" t="s">
        <v>629</v>
      </c>
      <c r="G143" s="90" t="s">
        <v>1305</v>
      </c>
      <c r="H143" s="49"/>
      <c r="I143" s="49" t="s">
        <v>1481</v>
      </c>
      <c r="J143" s="90" t="s">
        <v>1306</v>
      </c>
      <c r="K143" s="109">
        <v>24354</v>
      </c>
      <c r="L143" s="103">
        <f t="shared" si="5"/>
        <v>24354</v>
      </c>
      <c r="M143" s="104" t="s">
        <v>3643</v>
      </c>
      <c r="N143" s="53" t="s">
        <v>1601</v>
      </c>
      <c r="O143" s="53" t="s">
        <v>1302</v>
      </c>
      <c r="P143" s="54">
        <v>42501</v>
      </c>
      <c r="Q143" s="84">
        <f t="shared" si="6"/>
        <v>49</v>
      </c>
      <c r="R143" s="104" t="s">
        <v>4236</v>
      </c>
      <c r="S143" s="49"/>
      <c r="T143" s="54"/>
      <c r="U143" s="49"/>
      <c r="V143" s="49"/>
      <c r="W143" s="104" t="s">
        <v>4541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3935</v>
      </c>
      <c r="C144" s="90" t="s">
        <v>4089</v>
      </c>
      <c r="D144" s="60"/>
      <c r="E144" s="90" t="s">
        <v>2080</v>
      </c>
      <c r="F144" s="90" t="s">
        <v>629</v>
      </c>
      <c r="G144" s="90" t="s">
        <v>1308</v>
      </c>
      <c r="H144" s="49"/>
      <c r="I144" s="49" t="s">
        <v>1481</v>
      </c>
      <c r="J144" s="90" t="s">
        <v>1306</v>
      </c>
      <c r="K144" s="109">
        <v>31541</v>
      </c>
      <c r="L144" s="103">
        <f t="shared" si="5"/>
        <v>31541</v>
      </c>
      <c r="M144" s="104" t="s">
        <v>3643</v>
      </c>
      <c r="N144" s="53" t="s">
        <v>1601</v>
      </c>
      <c r="O144" s="53" t="s">
        <v>1302</v>
      </c>
      <c r="P144" s="54">
        <v>42501</v>
      </c>
      <c r="Q144" s="84">
        <f t="shared" si="6"/>
        <v>30</v>
      </c>
      <c r="R144" s="104" t="s">
        <v>4237</v>
      </c>
      <c r="S144" s="49"/>
      <c r="T144" s="54"/>
      <c r="U144" s="49"/>
      <c r="V144" s="49"/>
      <c r="W144" s="104" t="s">
        <v>4542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3936</v>
      </c>
      <c r="C145" s="90" t="s">
        <v>4090</v>
      </c>
      <c r="D145" s="60"/>
      <c r="E145" s="90" t="s">
        <v>2080</v>
      </c>
      <c r="F145" s="90" t="s">
        <v>629</v>
      </c>
      <c r="G145" s="90" t="s">
        <v>1308</v>
      </c>
      <c r="H145" s="49"/>
      <c r="I145" s="49" t="s">
        <v>1481</v>
      </c>
      <c r="J145" s="90" t="s">
        <v>1306</v>
      </c>
      <c r="K145" s="109">
        <v>35303</v>
      </c>
      <c r="L145" s="103">
        <f t="shared" si="5"/>
        <v>35303</v>
      </c>
      <c r="M145" s="104" t="s">
        <v>3643</v>
      </c>
      <c r="N145" s="53" t="s">
        <v>1601</v>
      </c>
      <c r="O145" s="53" t="s">
        <v>1302</v>
      </c>
      <c r="P145" s="54">
        <v>42501</v>
      </c>
      <c r="Q145" s="84">
        <f t="shared" si="6"/>
        <v>19</v>
      </c>
      <c r="R145" s="104" t="s">
        <v>4238</v>
      </c>
      <c r="S145" s="49"/>
      <c r="T145" s="54"/>
      <c r="U145" s="49"/>
      <c r="V145" s="49"/>
      <c r="W145" s="104" t="s">
        <v>4543</v>
      </c>
      <c r="X145" s="57" t="s">
        <v>1603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3937</v>
      </c>
      <c r="C146" s="90" t="s">
        <v>4091</v>
      </c>
      <c r="D146" s="60"/>
      <c r="E146" s="90" t="s">
        <v>2080</v>
      </c>
      <c r="F146" s="90" t="s">
        <v>629</v>
      </c>
      <c r="G146" s="90" t="s">
        <v>1308</v>
      </c>
      <c r="H146" s="49"/>
      <c r="I146" s="49" t="s">
        <v>1481</v>
      </c>
      <c r="J146" s="90" t="s">
        <v>1306</v>
      </c>
      <c r="K146" s="109">
        <v>32031</v>
      </c>
      <c r="L146" s="103">
        <f t="shared" si="5"/>
        <v>32031</v>
      </c>
      <c r="M146" s="104" t="s">
        <v>3643</v>
      </c>
      <c r="N146" s="53" t="s">
        <v>1601</v>
      </c>
      <c r="O146" s="53" t="s">
        <v>1302</v>
      </c>
      <c r="P146" s="54">
        <v>42501</v>
      </c>
      <c r="Q146" s="84">
        <f t="shared" si="6"/>
        <v>28</v>
      </c>
      <c r="R146" s="104" t="s">
        <v>4239</v>
      </c>
      <c r="S146" s="49"/>
      <c r="T146" s="54"/>
      <c r="U146" s="49"/>
      <c r="V146" s="49"/>
      <c r="W146" s="104" t="s">
        <v>4544</v>
      </c>
      <c r="X146" s="57" t="s">
        <v>1113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3938</v>
      </c>
      <c r="C147" s="90" t="s">
        <v>4092</v>
      </c>
      <c r="D147" s="60"/>
      <c r="E147" s="90" t="s">
        <v>2080</v>
      </c>
      <c r="F147" s="90" t="s">
        <v>629</v>
      </c>
      <c r="G147" s="90" t="s">
        <v>1305</v>
      </c>
      <c r="H147" s="49"/>
      <c r="I147" s="49" t="s">
        <v>1481</v>
      </c>
      <c r="J147" s="90" t="s">
        <v>1306</v>
      </c>
      <c r="K147" s="109">
        <v>33220</v>
      </c>
      <c r="L147" s="103">
        <f t="shared" si="5"/>
        <v>33220</v>
      </c>
      <c r="M147" s="104" t="s">
        <v>3643</v>
      </c>
      <c r="N147" s="53" t="s">
        <v>1601</v>
      </c>
      <c r="O147" s="53" t="s">
        <v>1302</v>
      </c>
      <c r="P147" s="54">
        <v>42501</v>
      </c>
      <c r="Q147" s="84">
        <f t="shared" si="6"/>
        <v>25</v>
      </c>
      <c r="R147" s="104" t="s">
        <v>4240</v>
      </c>
      <c r="S147" s="49"/>
      <c r="T147" s="54"/>
      <c r="U147" s="49"/>
      <c r="V147" s="49"/>
      <c r="W147" s="104" t="s">
        <v>4545</v>
      </c>
      <c r="X147" s="57" t="s">
        <v>1603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3939</v>
      </c>
      <c r="C148" s="90" t="s">
        <v>4093</v>
      </c>
      <c r="D148" s="60"/>
      <c r="E148" s="90" t="s">
        <v>2080</v>
      </c>
      <c r="F148" s="90" t="s">
        <v>629</v>
      </c>
      <c r="G148" s="90" t="s">
        <v>1308</v>
      </c>
      <c r="H148" s="49"/>
      <c r="I148" s="49" t="s">
        <v>1481</v>
      </c>
      <c r="J148" s="90" t="s">
        <v>1306</v>
      </c>
      <c r="K148" s="109">
        <v>33509</v>
      </c>
      <c r="L148" s="103">
        <f t="shared" si="5"/>
        <v>33509</v>
      </c>
      <c r="M148" s="104" t="s">
        <v>3643</v>
      </c>
      <c r="N148" s="53" t="s">
        <v>1601</v>
      </c>
      <c r="O148" s="53" t="s">
        <v>1302</v>
      </c>
      <c r="P148" s="54">
        <v>42501</v>
      </c>
      <c r="Q148" s="84">
        <f t="shared" si="6"/>
        <v>24</v>
      </c>
      <c r="R148" s="104" t="s">
        <v>4241</v>
      </c>
      <c r="S148" s="49"/>
      <c r="T148" s="54"/>
      <c r="U148" s="49"/>
      <c r="V148" s="49"/>
      <c r="W148" s="104" t="s">
        <v>4546</v>
      </c>
      <c r="X148" s="57" t="s">
        <v>1113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3940</v>
      </c>
      <c r="C149" s="90" t="s">
        <v>4094</v>
      </c>
      <c r="D149" s="60"/>
      <c r="E149" s="90" t="s">
        <v>2080</v>
      </c>
      <c r="F149" s="90" t="s">
        <v>629</v>
      </c>
      <c r="G149" s="90" t="s">
        <v>1308</v>
      </c>
      <c r="H149" s="49"/>
      <c r="I149" s="49" t="s">
        <v>1481</v>
      </c>
      <c r="J149" s="90" t="s">
        <v>1306</v>
      </c>
      <c r="K149" s="109">
        <v>33210</v>
      </c>
      <c r="L149" s="103">
        <f t="shared" si="5"/>
        <v>33210</v>
      </c>
      <c r="M149" s="104" t="s">
        <v>3643</v>
      </c>
      <c r="N149" s="53" t="s">
        <v>1601</v>
      </c>
      <c r="O149" s="53" t="s">
        <v>1302</v>
      </c>
      <c r="P149" s="54">
        <v>42501</v>
      </c>
      <c r="Q149" s="84">
        <f t="shared" si="6"/>
        <v>25</v>
      </c>
      <c r="R149" s="104" t="s">
        <v>4242</v>
      </c>
      <c r="S149" s="49"/>
      <c r="T149" s="54"/>
      <c r="U149" s="49"/>
      <c r="V149" s="49"/>
      <c r="W149" s="104" t="s">
        <v>4547</v>
      </c>
      <c r="X149" s="57" t="s">
        <v>1603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3941</v>
      </c>
      <c r="C150" s="90" t="s">
        <v>4095</v>
      </c>
      <c r="D150" s="60"/>
      <c r="E150" s="90" t="s">
        <v>2080</v>
      </c>
      <c r="F150" s="90" t="s">
        <v>629</v>
      </c>
      <c r="G150" s="90" t="s">
        <v>1308</v>
      </c>
      <c r="H150" s="49"/>
      <c r="I150" s="49" t="s">
        <v>1481</v>
      </c>
      <c r="J150" s="90" t="s">
        <v>1306</v>
      </c>
      <c r="K150" s="109">
        <v>32621</v>
      </c>
      <c r="L150" s="103">
        <f t="shared" si="5"/>
        <v>32621</v>
      </c>
      <c r="M150" s="104" t="s">
        <v>3643</v>
      </c>
      <c r="N150" s="53" t="s">
        <v>1601</v>
      </c>
      <c r="O150" s="53" t="s">
        <v>1302</v>
      </c>
      <c r="P150" s="54">
        <v>42501</v>
      </c>
      <c r="Q150" s="84">
        <f t="shared" si="6"/>
        <v>27</v>
      </c>
      <c r="R150" s="104" t="s">
        <v>4243</v>
      </c>
      <c r="S150" s="49"/>
      <c r="T150" s="54"/>
      <c r="U150" s="49"/>
      <c r="V150" s="49"/>
      <c r="W150" s="104" t="s">
        <v>4548</v>
      </c>
      <c r="X150" s="57" t="s">
        <v>1113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3942</v>
      </c>
      <c r="C151" s="90" t="s">
        <v>4096</v>
      </c>
      <c r="D151" s="60"/>
      <c r="E151" s="90" t="s">
        <v>2080</v>
      </c>
      <c r="F151" s="90" t="s">
        <v>629</v>
      </c>
      <c r="G151" s="90" t="s">
        <v>1308</v>
      </c>
      <c r="H151" s="49"/>
      <c r="I151" s="49" t="s">
        <v>1481</v>
      </c>
      <c r="J151" s="90" t="s">
        <v>1306</v>
      </c>
      <c r="K151" s="109">
        <v>27005</v>
      </c>
      <c r="L151" s="103">
        <f t="shared" si="5"/>
        <v>27005</v>
      </c>
      <c r="M151" s="104" t="s">
        <v>3643</v>
      </c>
      <c r="N151" s="53" t="s">
        <v>1601</v>
      </c>
      <c r="O151" s="53" t="s">
        <v>1302</v>
      </c>
      <c r="P151" s="54">
        <v>42501</v>
      </c>
      <c r="Q151" s="84">
        <f t="shared" si="6"/>
        <v>42</v>
      </c>
      <c r="R151" s="104" t="s">
        <v>4244</v>
      </c>
      <c r="S151" s="49"/>
      <c r="T151" s="54"/>
      <c r="U151" s="49"/>
      <c r="V151" s="49"/>
      <c r="W151" s="104" t="s">
        <v>4549</v>
      </c>
      <c r="X151" s="57" t="s">
        <v>1603</v>
      </c>
      <c r="Y151" s="57" t="s">
        <v>1114</v>
      </c>
      <c r="Z151" s="58"/>
      <c r="AA151" s="58"/>
    </row>
    <row r="152" spans="1:27" s="59" customFormat="1" hidden="1" x14ac:dyDescent="0.25">
      <c r="A152" s="49">
        <v>151</v>
      </c>
      <c r="B152" s="89" t="s">
        <v>3943</v>
      </c>
      <c r="C152" s="90" t="s">
        <v>4097</v>
      </c>
      <c r="D152" s="60"/>
      <c r="E152" s="90" t="s">
        <v>2080</v>
      </c>
      <c r="F152" s="90" t="s">
        <v>629</v>
      </c>
      <c r="G152" s="90" t="s">
        <v>1305</v>
      </c>
      <c r="H152" s="49"/>
      <c r="I152" s="49" t="s">
        <v>1481</v>
      </c>
      <c r="J152" s="90" t="s">
        <v>1306</v>
      </c>
      <c r="K152" s="109">
        <v>36780</v>
      </c>
      <c r="L152" s="103">
        <f t="shared" si="5"/>
        <v>36780</v>
      </c>
      <c r="M152" s="104" t="s">
        <v>3643</v>
      </c>
      <c r="N152" s="53" t="s">
        <v>1601</v>
      </c>
      <c r="O152" s="53" t="s">
        <v>1302</v>
      </c>
      <c r="P152" s="54">
        <v>42501</v>
      </c>
      <c r="Q152" s="84">
        <f t="shared" si="6"/>
        <v>15</v>
      </c>
      <c r="R152" s="104" t="s">
        <v>4245</v>
      </c>
      <c r="S152" s="49"/>
      <c r="T152" s="54"/>
      <c r="U152" s="49"/>
      <c r="V152" s="49"/>
      <c r="W152" s="104" t="s">
        <v>4550</v>
      </c>
      <c r="X152" s="57" t="s">
        <v>1113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3944</v>
      </c>
      <c r="C153" s="90" t="s">
        <v>4098</v>
      </c>
      <c r="D153" s="60"/>
      <c r="E153" s="90" t="s">
        <v>2080</v>
      </c>
      <c r="F153" s="90" t="s">
        <v>629</v>
      </c>
      <c r="G153" s="90" t="s">
        <v>1305</v>
      </c>
      <c r="H153" s="49"/>
      <c r="I153" s="49" t="s">
        <v>1481</v>
      </c>
      <c r="J153" s="90" t="s">
        <v>1306</v>
      </c>
      <c r="K153" s="109">
        <v>28357</v>
      </c>
      <c r="L153" s="103">
        <f t="shared" si="5"/>
        <v>28357</v>
      </c>
      <c r="M153" s="104" t="s">
        <v>3643</v>
      </c>
      <c r="N153" s="53" t="s">
        <v>1601</v>
      </c>
      <c r="O153" s="53" t="s">
        <v>1302</v>
      </c>
      <c r="P153" s="54">
        <v>42501</v>
      </c>
      <c r="Q153" s="84">
        <f t="shared" si="6"/>
        <v>38</v>
      </c>
      <c r="R153" s="104" t="s">
        <v>4246</v>
      </c>
      <c r="S153" s="49"/>
      <c r="T153" s="54"/>
      <c r="U153" s="49"/>
      <c r="V153" s="49"/>
      <c r="W153" s="104" t="s">
        <v>4551</v>
      </c>
      <c r="X153" s="57" t="s">
        <v>1603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3945</v>
      </c>
      <c r="C154" s="90" t="s">
        <v>4099</v>
      </c>
      <c r="D154" s="60"/>
      <c r="E154" s="90" t="s">
        <v>2080</v>
      </c>
      <c r="F154" s="90" t="s">
        <v>629</v>
      </c>
      <c r="G154" s="90" t="s">
        <v>1308</v>
      </c>
      <c r="H154" s="49"/>
      <c r="I154" s="49" t="s">
        <v>1481</v>
      </c>
      <c r="J154" s="90" t="s">
        <v>1306</v>
      </c>
      <c r="K154" s="109">
        <v>31875</v>
      </c>
      <c r="L154" s="103">
        <f t="shared" si="5"/>
        <v>31875</v>
      </c>
      <c r="M154" s="104" t="s">
        <v>3643</v>
      </c>
      <c r="N154" s="53" t="s">
        <v>1601</v>
      </c>
      <c r="O154" s="53" t="s">
        <v>1302</v>
      </c>
      <c r="P154" s="54">
        <v>42501</v>
      </c>
      <c r="Q154" s="84">
        <f t="shared" si="6"/>
        <v>29</v>
      </c>
      <c r="R154" s="104" t="s">
        <v>4247</v>
      </c>
      <c r="S154" s="49"/>
      <c r="T154" s="54"/>
      <c r="U154" s="49"/>
      <c r="V154" s="49"/>
      <c r="W154" s="104" t="s">
        <v>4552</v>
      </c>
      <c r="X154" s="57" t="s">
        <v>1113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3946</v>
      </c>
      <c r="C155" s="90" t="s">
        <v>4100</v>
      </c>
      <c r="D155" s="60"/>
      <c r="E155" s="90" t="s">
        <v>2080</v>
      </c>
      <c r="F155" s="90" t="s">
        <v>629</v>
      </c>
      <c r="G155" s="90" t="s">
        <v>1305</v>
      </c>
      <c r="H155" s="49"/>
      <c r="I155" s="49" t="s">
        <v>1481</v>
      </c>
      <c r="J155" s="90" t="s">
        <v>1306</v>
      </c>
      <c r="K155" s="109">
        <v>30189</v>
      </c>
      <c r="L155" s="103">
        <f t="shared" si="5"/>
        <v>30189</v>
      </c>
      <c r="M155" s="104" t="s">
        <v>3643</v>
      </c>
      <c r="N155" s="53" t="s">
        <v>1601</v>
      </c>
      <c r="O155" s="53" t="s">
        <v>1302</v>
      </c>
      <c r="P155" s="54">
        <v>42501</v>
      </c>
      <c r="Q155" s="84">
        <f t="shared" si="6"/>
        <v>33</v>
      </c>
      <c r="R155" s="104" t="s">
        <v>4248</v>
      </c>
      <c r="S155" s="49"/>
      <c r="T155" s="54"/>
      <c r="U155" s="49"/>
      <c r="V155" s="49"/>
      <c r="W155" s="104" t="s">
        <v>4553</v>
      </c>
      <c r="X155" s="57" t="s">
        <v>1603</v>
      </c>
      <c r="Y155" s="57" t="s">
        <v>1114</v>
      </c>
      <c r="Z155" s="58"/>
      <c r="AA155" s="58"/>
    </row>
  </sheetData>
  <autoFilter ref="A1:Y155">
    <filterColumn colId="16">
      <filters>
        <filter val="19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8"/>
        <filter val="49"/>
        <filter val="50"/>
        <filter val="52"/>
        <filter val="53"/>
        <filter val="55"/>
        <filter val="57"/>
        <filter val="59"/>
      </filters>
    </filterColumn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opLeftCell="A136" workbookViewId="0"/>
  </sheetViews>
  <sheetFormatPr baseColWidth="10" defaultRowHeight="15" x14ac:dyDescent="0.25"/>
  <cols>
    <col min="1" max="1" width="10.28515625" bestFit="1" customWidth="1"/>
    <col min="2" max="2" width="38.5703125" customWidth="1"/>
    <col min="3" max="3" width="14.7109375" bestFit="1" customWidth="1"/>
    <col min="4" max="4" width="15.85546875" hidden="1" customWidth="1"/>
    <col min="5" max="5" width="14.85546875" bestFit="1" customWidth="1"/>
    <col min="7" max="7" width="8.85546875" bestFit="1" customWidth="1"/>
    <col min="8" max="8" width="11.5703125" hidden="1" customWidth="1"/>
    <col min="9" max="9" width="12" bestFit="1" customWidth="1"/>
    <col min="10" max="10" width="9.85546875" bestFit="1" customWidth="1"/>
    <col min="11" max="11" width="12" bestFit="1" customWidth="1"/>
    <col min="12" max="12" width="23.85546875" bestFit="1" customWidth="1"/>
    <col min="13" max="13" width="4.140625" bestFit="1" customWidth="1"/>
    <col min="14" max="14" width="6.7109375" bestFit="1" customWidth="1"/>
    <col min="15" max="15" width="5.140625" bestFit="1" customWidth="1"/>
    <col min="16" max="16" width="10.7109375" bestFit="1" customWidth="1"/>
    <col min="17" max="17" width="5.85546875" bestFit="1" customWidth="1"/>
    <col min="18" max="18" width="23.85546875" bestFit="1" customWidth="1"/>
    <col min="19" max="19" width="20" hidden="1" customWidth="1"/>
    <col min="20" max="20" width="11.140625" hidden="1" customWidth="1"/>
    <col min="21" max="21" width="10.140625" hidden="1" customWidth="1"/>
    <col min="22" max="22" width="11.140625" hidden="1" customWidth="1"/>
    <col min="23" max="23" width="10.7109375" bestFit="1" customWidth="1"/>
    <col min="24" max="24" width="33.7109375" bestFit="1" customWidth="1"/>
    <col min="25" max="25" width="20.28515625" bestFit="1" customWidth="1"/>
  </cols>
  <sheetData>
    <row r="1" spans="1:28" s="71" customFormat="1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4555</v>
      </c>
      <c r="C2" s="90" t="s">
        <v>4708</v>
      </c>
      <c r="D2" s="60"/>
      <c r="E2" s="90" t="s">
        <v>2080</v>
      </c>
      <c r="F2" s="90" t="s">
        <v>629</v>
      </c>
      <c r="G2" s="90" t="s">
        <v>1305</v>
      </c>
      <c r="H2" s="49"/>
      <c r="I2" s="49" t="s">
        <v>1481</v>
      </c>
      <c r="J2" s="90" t="s">
        <v>1306</v>
      </c>
      <c r="K2" s="112">
        <v>31433</v>
      </c>
      <c r="L2" s="103">
        <f>K2</f>
        <v>31433</v>
      </c>
      <c r="M2" s="104" t="s">
        <v>5468</v>
      </c>
      <c r="N2" s="53" t="s">
        <v>1601</v>
      </c>
      <c r="O2" s="53" t="s">
        <v>1302</v>
      </c>
      <c r="P2" s="54">
        <v>42502</v>
      </c>
      <c r="Q2" s="84">
        <f t="shared" ref="Q2:Q3" si="0">INT(YEARFRAC(K2,P2))</f>
        <v>30</v>
      </c>
      <c r="R2" s="104" t="s">
        <v>4861</v>
      </c>
      <c r="S2" s="49"/>
      <c r="T2" s="54"/>
      <c r="U2" s="49"/>
      <c r="V2" s="49"/>
      <c r="W2" s="104" t="s">
        <v>5006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4556</v>
      </c>
      <c r="C3" s="90" t="s">
        <v>4709</v>
      </c>
      <c r="D3" s="60"/>
      <c r="E3" s="90" t="s">
        <v>2080</v>
      </c>
      <c r="F3" s="90" t="s">
        <v>629</v>
      </c>
      <c r="G3" s="90" t="s">
        <v>1308</v>
      </c>
      <c r="H3" s="49"/>
      <c r="I3" s="49" t="s">
        <v>1481</v>
      </c>
      <c r="J3" s="90" t="s">
        <v>1306</v>
      </c>
      <c r="K3" s="112">
        <v>30812</v>
      </c>
      <c r="L3" s="103">
        <f t="shared" ref="L3" si="1">K3</f>
        <v>30812</v>
      </c>
      <c r="M3" s="104" t="s">
        <v>5468</v>
      </c>
      <c r="N3" s="53" t="s">
        <v>1601</v>
      </c>
      <c r="O3" s="53" t="s">
        <v>1302</v>
      </c>
      <c r="P3" s="54">
        <v>42502</v>
      </c>
      <c r="Q3" s="84">
        <f t="shared" si="0"/>
        <v>32</v>
      </c>
      <c r="R3" s="104" t="s">
        <v>4862</v>
      </c>
      <c r="S3" s="49"/>
      <c r="T3" s="54"/>
      <c r="U3" s="49"/>
      <c r="V3" s="49"/>
      <c r="W3" s="104" t="s">
        <v>5007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4557</v>
      </c>
      <c r="C4" s="90" t="s">
        <v>4710</v>
      </c>
      <c r="D4" s="60"/>
      <c r="E4" s="90" t="s">
        <v>2080</v>
      </c>
      <c r="F4" s="90" t="s">
        <v>629</v>
      </c>
      <c r="G4" s="90" t="s">
        <v>1308</v>
      </c>
      <c r="H4" s="49"/>
      <c r="I4" s="49" t="s">
        <v>1481</v>
      </c>
      <c r="J4" s="90" t="s">
        <v>1306</v>
      </c>
      <c r="K4" s="112">
        <v>23319</v>
      </c>
      <c r="L4" s="103">
        <f t="shared" ref="L4:L67" si="2">K4</f>
        <v>23319</v>
      </c>
      <c r="M4" s="104" t="s">
        <v>5468</v>
      </c>
      <c r="N4" s="53" t="s">
        <v>1601</v>
      </c>
      <c r="O4" s="53" t="s">
        <v>1302</v>
      </c>
      <c r="P4" s="54">
        <v>42502</v>
      </c>
      <c r="Q4" s="84">
        <f t="shared" ref="Q4:Q67" si="3">INT(YEARFRAC(K4,P4))</f>
        <v>52</v>
      </c>
      <c r="R4" s="104" t="s">
        <v>4863</v>
      </c>
      <c r="S4" s="49"/>
      <c r="T4" s="54"/>
      <c r="U4" s="49"/>
      <c r="V4" s="49"/>
      <c r="W4" s="104" t="s">
        <v>5008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4558</v>
      </c>
      <c r="C5" s="90" t="s">
        <v>4711</v>
      </c>
      <c r="D5" s="60"/>
      <c r="E5" s="90" t="s">
        <v>2080</v>
      </c>
      <c r="F5" s="90" t="s">
        <v>629</v>
      </c>
      <c r="G5" s="90" t="s">
        <v>1305</v>
      </c>
      <c r="H5" s="49"/>
      <c r="I5" s="49" t="s">
        <v>1481</v>
      </c>
      <c r="J5" s="90" t="s">
        <v>1306</v>
      </c>
      <c r="K5" s="112">
        <v>32290</v>
      </c>
      <c r="L5" s="103">
        <f t="shared" si="2"/>
        <v>32290</v>
      </c>
      <c r="M5" s="104" t="s">
        <v>5468</v>
      </c>
      <c r="N5" s="53" t="s">
        <v>1601</v>
      </c>
      <c r="O5" s="53" t="s">
        <v>1302</v>
      </c>
      <c r="P5" s="54">
        <v>42502</v>
      </c>
      <c r="Q5" s="84">
        <f t="shared" si="3"/>
        <v>27</v>
      </c>
      <c r="R5" s="104" t="s">
        <v>4864</v>
      </c>
      <c r="S5" s="49"/>
      <c r="T5" s="54"/>
      <c r="U5" s="49"/>
      <c r="V5" s="49"/>
      <c r="W5" s="104" t="s">
        <v>5009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4559</v>
      </c>
      <c r="C6" s="90" t="s">
        <v>4712</v>
      </c>
      <c r="D6" s="60"/>
      <c r="E6" s="90" t="s">
        <v>2080</v>
      </c>
      <c r="F6" s="90" t="s">
        <v>629</v>
      </c>
      <c r="G6" s="90" t="s">
        <v>1308</v>
      </c>
      <c r="H6" s="49"/>
      <c r="I6" s="49" t="s">
        <v>1481</v>
      </c>
      <c r="J6" s="90" t="s">
        <v>1306</v>
      </c>
      <c r="K6" s="112">
        <v>30959</v>
      </c>
      <c r="L6" s="103">
        <f t="shared" si="2"/>
        <v>30959</v>
      </c>
      <c r="M6" s="104" t="s">
        <v>5468</v>
      </c>
      <c r="N6" s="53" t="s">
        <v>1601</v>
      </c>
      <c r="O6" s="53" t="s">
        <v>1302</v>
      </c>
      <c r="P6" s="54">
        <v>42502</v>
      </c>
      <c r="Q6" s="84">
        <f t="shared" si="3"/>
        <v>31</v>
      </c>
      <c r="R6" s="104" t="s">
        <v>4865</v>
      </c>
      <c r="S6" s="49"/>
      <c r="T6" s="54"/>
      <c r="U6" s="49"/>
      <c r="V6" s="49"/>
      <c r="W6" s="104" t="s">
        <v>5010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4560</v>
      </c>
      <c r="C7" s="90" t="s">
        <v>4713</v>
      </c>
      <c r="D7" s="60"/>
      <c r="E7" s="90" t="s">
        <v>2080</v>
      </c>
      <c r="F7" s="90" t="s">
        <v>629</v>
      </c>
      <c r="G7" s="90" t="s">
        <v>1308</v>
      </c>
      <c r="H7" s="49"/>
      <c r="I7" s="49" t="s">
        <v>1481</v>
      </c>
      <c r="J7" s="90" t="s">
        <v>1306</v>
      </c>
      <c r="K7" s="112">
        <v>24644</v>
      </c>
      <c r="L7" s="103">
        <f t="shared" si="2"/>
        <v>24644</v>
      </c>
      <c r="M7" s="104" t="s">
        <v>5468</v>
      </c>
      <c r="N7" s="53" t="s">
        <v>1601</v>
      </c>
      <c r="O7" s="53" t="s">
        <v>1302</v>
      </c>
      <c r="P7" s="54">
        <v>42502</v>
      </c>
      <c r="Q7" s="84">
        <f t="shared" si="3"/>
        <v>48</v>
      </c>
      <c r="R7" s="104" t="s">
        <v>4866</v>
      </c>
      <c r="S7" s="49"/>
      <c r="T7" s="54"/>
      <c r="U7" s="49"/>
      <c r="V7" s="49"/>
      <c r="W7" s="104" t="s">
        <v>5011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4561</v>
      </c>
      <c r="C8" s="90" t="s">
        <v>4714</v>
      </c>
      <c r="D8" s="60"/>
      <c r="E8" s="90" t="s">
        <v>2080</v>
      </c>
      <c r="F8" s="90" t="s">
        <v>629</v>
      </c>
      <c r="G8" s="90" t="s">
        <v>1308</v>
      </c>
      <c r="H8" s="49"/>
      <c r="I8" s="49" t="s">
        <v>1481</v>
      </c>
      <c r="J8" s="90" t="s">
        <v>1306</v>
      </c>
      <c r="K8" s="112">
        <v>29834</v>
      </c>
      <c r="L8" s="103">
        <f t="shared" si="2"/>
        <v>29834</v>
      </c>
      <c r="M8" s="104" t="s">
        <v>5468</v>
      </c>
      <c r="N8" s="53" t="s">
        <v>1601</v>
      </c>
      <c r="O8" s="53" t="s">
        <v>1302</v>
      </c>
      <c r="P8" s="54">
        <v>42502</v>
      </c>
      <c r="Q8" s="84">
        <f t="shared" si="3"/>
        <v>34</v>
      </c>
      <c r="R8" s="104" t="s">
        <v>4867</v>
      </c>
      <c r="S8" s="49"/>
      <c r="T8" s="54"/>
      <c r="U8" s="49"/>
      <c r="V8" s="49"/>
      <c r="W8" s="104" t="s">
        <v>5012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4562</v>
      </c>
      <c r="C9" s="90" t="s">
        <v>4715</v>
      </c>
      <c r="D9" s="60"/>
      <c r="E9" s="90" t="s">
        <v>2080</v>
      </c>
      <c r="F9" s="90" t="s">
        <v>629</v>
      </c>
      <c r="G9" s="90" t="s">
        <v>1308</v>
      </c>
      <c r="H9" s="49"/>
      <c r="I9" s="49" t="s">
        <v>1481</v>
      </c>
      <c r="J9" s="90" t="s">
        <v>1306</v>
      </c>
      <c r="K9" s="112">
        <v>29618</v>
      </c>
      <c r="L9" s="103">
        <f t="shared" si="2"/>
        <v>29618</v>
      </c>
      <c r="M9" s="104" t="s">
        <v>5468</v>
      </c>
      <c r="N9" s="53" t="s">
        <v>1601</v>
      </c>
      <c r="O9" s="53" t="s">
        <v>1302</v>
      </c>
      <c r="P9" s="54">
        <v>42502</v>
      </c>
      <c r="Q9" s="84">
        <f t="shared" si="3"/>
        <v>35</v>
      </c>
      <c r="R9" s="104" t="s">
        <v>4868</v>
      </c>
      <c r="S9" s="49"/>
      <c r="T9" s="54"/>
      <c r="U9" s="49"/>
      <c r="V9" s="49"/>
      <c r="W9" s="104" t="s">
        <v>5013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4563</v>
      </c>
      <c r="C10" s="90" t="s">
        <v>4716</v>
      </c>
      <c r="D10" s="60"/>
      <c r="E10" s="90" t="s">
        <v>2080</v>
      </c>
      <c r="F10" s="90" t="s">
        <v>629</v>
      </c>
      <c r="G10" s="90" t="s">
        <v>1305</v>
      </c>
      <c r="H10" s="49"/>
      <c r="I10" s="49" t="s">
        <v>1481</v>
      </c>
      <c r="J10" s="90" t="s">
        <v>1306</v>
      </c>
      <c r="K10" s="112">
        <v>30280</v>
      </c>
      <c r="L10" s="103">
        <f t="shared" si="2"/>
        <v>30280</v>
      </c>
      <c r="M10" s="104" t="s">
        <v>5468</v>
      </c>
      <c r="N10" s="53" t="s">
        <v>1601</v>
      </c>
      <c r="O10" s="53" t="s">
        <v>1302</v>
      </c>
      <c r="P10" s="54">
        <v>42502</v>
      </c>
      <c r="Q10" s="84">
        <f t="shared" si="3"/>
        <v>33</v>
      </c>
      <c r="R10" s="104" t="s">
        <v>4869</v>
      </c>
      <c r="S10" s="49"/>
      <c r="T10" s="54"/>
      <c r="U10" s="49"/>
      <c r="V10" s="49"/>
      <c r="W10" s="104" t="s">
        <v>5014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4564</v>
      </c>
      <c r="C11" s="90" t="s">
        <v>4717</v>
      </c>
      <c r="D11" s="60"/>
      <c r="E11" s="90" t="s">
        <v>2080</v>
      </c>
      <c r="F11" s="90" t="s">
        <v>629</v>
      </c>
      <c r="G11" s="90" t="s">
        <v>1308</v>
      </c>
      <c r="H11" s="49"/>
      <c r="I11" s="49" t="s">
        <v>1481</v>
      </c>
      <c r="J11" s="90" t="s">
        <v>1306</v>
      </c>
      <c r="K11" s="112">
        <v>29016</v>
      </c>
      <c r="L11" s="103">
        <f t="shared" si="2"/>
        <v>29016</v>
      </c>
      <c r="M11" s="104" t="s">
        <v>5468</v>
      </c>
      <c r="N11" s="53" t="s">
        <v>1601</v>
      </c>
      <c r="O11" s="53" t="s">
        <v>1302</v>
      </c>
      <c r="P11" s="54">
        <v>42502</v>
      </c>
      <c r="Q11" s="84">
        <f t="shared" si="3"/>
        <v>36</v>
      </c>
      <c r="R11" s="104" t="s">
        <v>4870</v>
      </c>
      <c r="S11" s="49"/>
      <c r="T11" s="54"/>
      <c r="U11" s="49"/>
      <c r="V11" s="49"/>
      <c r="W11" s="104" t="s">
        <v>5015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4565</v>
      </c>
      <c r="C12" s="90" t="s">
        <v>4718</v>
      </c>
      <c r="D12" s="60"/>
      <c r="E12" s="90" t="s">
        <v>2080</v>
      </c>
      <c r="F12" s="90" t="s">
        <v>629</v>
      </c>
      <c r="G12" s="90" t="s">
        <v>1308</v>
      </c>
      <c r="H12" s="49"/>
      <c r="I12" s="49" t="s">
        <v>1481</v>
      </c>
      <c r="J12" s="90" t="s">
        <v>1306</v>
      </c>
      <c r="K12" s="112">
        <v>34250</v>
      </c>
      <c r="L12" s="103">
        <f t="shared" si="2"/>
        <v>34250</v>
      </c>
      <c r="M12" s="104" t="s">
        <v>5468</v>
      </c>
      <c r="N12" s="53" t="s">
        <v>1601</v>
      </c>
      <c r="O12" s="53" t="s">
        <v>1302</v>
      </c>
      <c r="P12" s="54">
        <v>42502</v>
      </c>
      <c r="Q12" s="84">
        <f t="shared" si="3"/>
        <v>22</v>
      </c>
      <c r="R12" s="104" t="s">
        <v>4871</v>
      </c>
      <c r="S12" s="49"/>
      <c r="T12" s="54"/>
      <c r="U12" s="49"/>
      <c r="V12" s="49"/>
      <c r="W12" s="104" t="s">
        <v>5016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4566</v>
      </c>
      <c r="C13" s="90" t="s">
        <v>4719</v>
      </c>
      <c r="D13" s="60"/>
      <c r="E13" s="90" t="s">
        <v>2080</v>
      </c>
      <c r="F13" s="90" t="s">
        <v>629</v>
      </c>
      <c r="G13" s="90" t="s">
        <v>1305</v>
      </c>
      <c r="H13" s="49"/>
      <c r="I13" s="49" t="s">
        <v>1481</v>
      </c>
      <c r="J13" s="90" t="s">
        <v>1306</v>
      </c>
      <c r="K13" s="112">
        <v>30849</v>
      </c>
      <c r="L13" s="103">
        <f t="shared" si="2"/>
        <v>30849</v>
      </c>
      <c r="M13" s="104" t="s">
        <v>5468</v>
      </c>
      <c r="N13" s="53" t="s">
        <v>1601</v>
      </c>
      <c r="O13" s="53" t="s">
        <v>1302</v>
      </c>
      <c r="P13" s="54">
        <v>42502</v>
      </c>
      <c r="Q13" s="84">
        <f t="shared" si="3"/>
        <v>31</v>
      </c>
      <c r="R13" s="104" t="s">
        <v>4872</v>
      </c>
      <c r="S13" s="49"/>
      <c r="T13" s="54"/>
      <c r="U13" s="49"/>
      <c r="V13" s="49"/>
      <c r="W13" s="104" t="s">
        <v>5017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4567</v>
      </c>
      <c r="C14" s="90" t="s">
        <v>4720</v>
      </c>
      <c r="D14" s="60"/>
      <c r="E14" s="90" t="s">
        <v>2080</v>
      </c>
      <c r="F14" s="90" t="s">
        <v>629</v>
      </c>
      <c r="G14" s="90" t="s">
        <v>1308</v>
      </c>
      <c r="H14" s="49"/>
      <c r="I14" s="49" t="s">
        <v>1481</v>
      </c>
      <c r="J14" s="90" t="s">
        <v>1306</v>
      </c>
      <c r="K14" s="112">
        <v>29526</v>
      </c>
      <c r="L14" s="103">
        <f t="shared" si="2"/>
        <v>29526</v>
      </c>
      <c r="M14" s="104" t="s">
        <v>5468</v>
      </c>
      <c r="N14" s="53" t="s">
        <v>1601</v>
      </c>
      <c r="O14" s="53" t="s">
        <v>1302</v>
      </c>
      <c r="P14" s="54">
        <v>42502</v>
      </c>
      <c r="Q14" s="84">
        <f t="shared" si="3"/>
        <v>35</v>
      </c>
      <c r="R14" s="104" t="s">
        <v>4873</v>
      </c>
      <c r="S14" s="49"/>
      <c r="T14" s="54"/>
      <c r="U14" s="49"/>
      <c r="V14" s="49"/>
      <c r="W14" s="104" t="s">
        <v>5018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4568</v>
      </c>
      <c r="C15" s="90" t="s">
        <v>4721</v>
      </c>
      <c r="D15" s="60"/>
      <c r="E15" s="90" t="s">
        <v>2080</v>
      </c>
      <c r="F15" s="90" t="s">
        <v>629</v>
      </c>
      <c r="G15" s="90" t="s">
        <v>1308</v>
      </c>
      <c r="H15" s="49"/>
      <c r="I15" s="49" t="s">
        <v>1481</v>
      </c>
      <c r="J15" s="90" t="s">
        <v>1306</v>
      </c>
      <c r="K15" s="112">
        <v>39378</v>
      </c>
      <c r="L15" s="103">
        <f t="shared" si="2"/>
        <v>39378</v>
      </c>
      <c r="M15" s="104" t="s">
        <v>5468</v>
      </c>
      <c r="N15" s="53" t="s">
        <v>1601</v>
      </c>
      <c r="O15" s="53" t="s">
        <v>1302</v>
      </c>
      <c r="P15" s="54">
        <v>42502</v>
      </c>
      <c r="Q15" s="84">
        <f t="shared" si="3"/>
        <v>8</v>
      </c>
      <c r="R15" s="104" t="s">
        <v>4874</v>
      </c>
      <c r="S15" s="49"/>
      <c r="T15" s="54"/>
      <c r="U15" s="49"/>
      <c r="V15" s="49"/>
      <c r="W15" s="104" t="s">
        <v>5019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5763</v>
      </c>
      <c r="C16" s="90" t="s">
        <v>4722</v>
      </c>
      <c r="D16" s="60"/>
      <c r="E16" s="90" t="s">
        <v>2080</v>
      </c>
      <c r="F16" s="90" t="s">
        <v>629</v>
      </c>
      <c r="G16" s="90" t="s">
        <v>1308</v>
      </c>
      <c r="H16" s="49"/>
      <c r="I16" s="49" t="s">
        <v>1481</v>
      </c>
      <c r="J16" s="90" t="s">
        <v>1306</v>
      </c>
      <c r="K16" s="112">
        <v>27790</v>
      </c>
      <c r="L16" s="103">
        <f t="shared" si="2"/>
        <v>27790</v>
      </c>
      <c r="M16" s="104" t="s">
        <v>5468</v>
      </c>
      <c r="N16" s="53" t="s">
        <v>1601</v>
      </c>
      <c r="O16" s="53" t="s">
        <v>1302</v>
      </c>
      <c r="P16" s="54">
        <v>42502</v>
      </c>
      <c r="Q16" s="84">
        <f t="shared" si="3"/>
        <v>40</v>
      </c>
      <c r="R16" s="104" t="s">
        <v>4875</v>
      </c>
      <c r="S16" s="49"/>
      <c r="T16" s="54"/>
      <c r="U16" s="49"/>
      <c r="V16" s="49"/>
      <c r="W16" s="104" t="s">
        <v>5020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4569</v>
      </c>
      <c r="C17" s="90" t="s">
        <v>4723</v>
      </c>
      <c r="D17" s="60"/>
      <c r="E17" s="90" t="s">
        <v>2080</v>
      </c>
      <c r="F17" s="90" t="s">
        <v>629</v>
      </c>
      <c r="G17" s="90" t="s">
        <v>1305</v>
      </c>
      <c r="H17" s="49"/>
      <c r="I17" s="49" t="s">
        <v>1481</v>
      </c>
      <c r="J17" s="90" t="s">
        <v>1306</v>
      </c>
      <c r="K17" s="112">
        <v>37416</v>
      </c>
      <c r="L17" s="103">
        <f t="shared" si="2"/>
        <v>37416</v>
      </c>
      <c r="M17" s="104" t="s">
        <v>5468</v>
      </c>
      <c r="N17" s="53" t="s">
        <v>1601</v>
      </c>
      <c r="O17" s="53" t="s">
        <v>1302</v>
      </c>
      <c r="P17" s="54">
        <v>42502</v>
      </c>
      <c r="Q17" s="84">
        <f t="shared" si="3"/>
        <v>13</v>
      </c>
      <c r="R17" s="104" t="s">
        <v>4876</v>
      </c>
      <c r="S17" s="49"/>
      <c r="T17" s="54"/>
      <c r="U17" s="49"/>
      <c r="V17" s="49"/>
      <c r="W17" s="104" t="s">
        <v>5021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4570</v>
      </c>
      <c r="C18" s="90" t="s">
        <v>4724</v>
      </c>
      <c r="D18" s="60"/>
      <c r="E18" s="90" t="s">
        <v>2080</v>
      </c>
      <c r="F18" s="90" t="s">
        <v>629</v>
      </c>
      <c r="G18" s="90" t="s">
        <v>1305</v>
      </c>
      <c r="H18" s="49"/>
      <c r="I18" s="49" t="s">
        <v>1481</v>
      </c>
      <c r="J18" s="90" t="s">
        <v>1306</v>
      </c>
      <c r="K18" s="112">
        <v>28057</v>
      </c>
      <c r="L18" s="103">
        <f t="shared" si="2"/>
        <v>28057</v>
      </c>
      <c r="M18" s="104" t="s">
        <v>5468</v>
      </c>
      <c r="N18" s="53" t="s">
        <v>1601</v>
      </c>
      <c r="O18" s="53" t="s">
        <v>1302</v>
      </c>
      <c r="P18" s="54">
        <v>42502</v>
      </c>
      <c r="Q18" s="84">
        <f t="shared" si="3"/>
        <v>39</v>
      </c>
      <c r="R18" s="104" t="s">
        <v>2035</v>
      </c>
      <c r="S18" s="49"/>
      <c r="T18" s="54"/>
      <c r="U18" s="49"/>
      <c r="V18" s="49"/>
      <c r="W18" s="104" t="s">
        <v>5022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4571</v>
      </c>
      <c r="C19" s="90" t="s">
        <v>4725</v>
      </c>
      <c r="D19" s="60"/>
      <c r="E19" s="90" t="s">
        <v>2080</v>
      </c>
      <c r="F19" s="90" t="s">
        <v>629</v>
      </c>
      <c r="G19" s="90" t="s">
        <v>1305</v>
      </c>
      <c r="H19" s="49"/>
      <c r="I19" s="49" t="s">
        <v>1481</v>
      </c>
      <c r="J19" s="90" t="s">
        <v>1306</v>
      </c>
      <c r="K19" s="112">
        <v>40004</v>
      </c>
      <c r="L19" s="103">
        <f t="shared" si="2"/>
        <v>40004</v>
      </c>
      <c r="M19" s="104" t="s">
        <v>5468</v>
      </c>
      <c r="N19" s="53" t="s">
        <v>1601</v>
      </c>
      <c r="O19" s="53" t="s">
        <v>1302</v>
      </c>
      <c r="P19" s="54">
        <v>42502</v>
      </c>
      <c r="Q19" s="84">
        <f t="shared" si="3"/>
        <v>6</v>
      </c>
      <c r="R19" s="104" t="s">
        <v>4877</v>
      </c>
      <c r="S19" s="49"/>
      <c r="T19" s="54"/>
      <c r="U19" s="49"/>
      <c r="V19" s="49"/>
      <c r="W19" s="104" t="s">
        <v>5023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4572</v>
      </c>
      <c r="C20" s="90" t="s">
        <v>4726</v>
      </c>
      <c r="D20" s="60"/>
      <c r="E20" s="90" t="s">
        <v>2080</v>
      </c>
      <c r="F20" s="90" t="s">
        <v>629</v>
      </c>
      <c r="G20" s="90" t="s">
        <v>1305</v>
      </c>
      <c r="H20" s="49"/>
      <c r="I20" s="49" t="s">
        <v>1481</v>
      </c>
      <c r="J20" s="90" t="s">
        <v>1306</v>
      </c>
      <c r="K20" s="112">
        <v>26049</v>
      </c>
      <c r="L20" s="103">
        <f t="shared" si="2"/>
        <v>26049</v>
      </c>
      <c r="M20" s="104" t="s">
        <v>5468</v>
      </c>
      <c r="N20" s="53" t="s">
        <v>1601</v>
      </c>
      <c r="O20" s="53" t="s">
        <v>1302</v>
      </c>
      <c r="P20" s="54">
        <v>42502</v>
      </c>
      <c r="Q20" s="84">
        <f t="shared" si="3"/>
        <v>45</v>
      </c>
      <c r="R20" s="104" t="s">
        <v>4878</v>
      </c>
      <c r="S20" s="49"/>
      <c r="T20" s="54"/>
      <c r="U20" s="49"/>
      <c r="V20" s="49"/>
      <c r="W20" s="104" t="s">
        <v>5024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4573</v>
      </c>
      <c r="C21" s="90" t="s">
        <v>4727</v>
      </c>
      <c r="D21" s="60"/>
      <c r="E21" s="90" t="s">
        <v>2080</v>
      </c>
      <c r="F21" s="90" t="s">
        <v>629</v>
      </c>
      <c r="G21" s="90" t="s">
        <v>1308</v>
      </c>
      <c r="H21" s="49"/>
      <c r="I21" s="49" t="s">
        <v>1481</v>
      </c>
      <c r="J21" s="90" t="s">
        <v>1306</v>
      </c>
      <c r="K21" s="112">
        <v>25598</v>
      </c>
      <c r="L21" s="103">
        <f t="shared" si="2"/>
        <v>25598</v>
      </c>
      <c r="M21" s="104" t="s">
        <v>5468</v>
      </c>
      <c r="N21" s="53" t="s">
        <v>1601</v>
      </c>
      <c r="O21" s="53" t="s">
        <v>1302</v>
      </c>
      <c r="P21" s="54">
        <v>42502</v>
      </c>
      <c r="Q21" s="84">
        <f t="shared" si="3"/>
        <v>46</v>
      </c>
      <c r="R21" s="104" t="s">
        <v>4879</v>
      </c>
      <c r="S21" s="49"/>
      <c r="T21" s="54"/>
      <c r="U21" s="49"/>
      <c r="V21" s="49"/>
      <c r="W21" s="104" t="s">
        <v>5025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4574</v>
      </c>
      <c r="C22" s="90" t="s">
        <v>4728</v>
      </c>
      <c r="D22" s="60"/>
      <c r="E22" s="90" t="s">
        <v>2080</v>
      </c>
      <c r="F22" s="90" t="s">
        <v>629</v>
      </c>
      <c r="G22" s="90" t="s">
        <v>1305</v>
      </c>
      <c r="H22" s="49"/>
      <c r="I22" s="49" t="s">
        <v>1481</v>
      </c>
      <c r="J22" s="90" t="s">
        <v>1306</v>
      </c>
      <c r="K22" s="112">
        <v>26527</v>
      </c>
      <c r="L22" s="103">
        <f t="shared" si="2"/>
        <v>26527</v>
      </c>
      <c r="M22" s="104" t="s">
        <v>5468</v>
      </c>
      <c r="N22" s="53" t="s">
        <v>1601</v>
      </c>
      <c r="O22" s="53" t="s">
        <v>1302</v>
      </c>
      <c r="P22" s="54">
        <v>42502</v>
      </c>
      <c r="Q22" s="84">
        <f t="shared" si="3"/>
        <v>43</v>
      </c>
      <c r="R22" s="104" t="s">
        <v>4880</v>
      </c>
      <c r="S22" s="49"/>
      <c r="T22" s="54"/>
      <c r="U22" s="49"/>
      <c r="V22" s="49"/>
      <c r="W22" s="104" t="s">
        <v>5026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4575</v>
      </c>
      <c r="C23" s="90" t="s">
        <v>4729</v>
      </c>
      <c r="D23" s="60"/>
      <c r="E23" s="90" t="s">
        <v>2080</v>
      </c>
      <c r="F23" s="90" t="s">
        <v>629</v>
      </c>
      <c r="G23" s="90" t="s">
        <v>1305</v>
      </c>
      <c r="H23" s="49"/>
      <c r="I23" s="49" t="s">
        <v>1481</v>
      </c>
      <c r="J23" s="90" t="s">
        <v>1306</v>
      </c>
      <c r="K23" s="112">
        <v>37403</v>
      </c>
      <c r="L23" s="103">
        <f t="shared" si="2"/>
        <v>37403</v>
      </c>
      <c r="M23" s="104" t="s">
        <v>5468</v>
      </c>
      <c r="N23" s="53" t="s">
        <v>1601</v>
      </c>
      <c r="O23" s="53" t="s">
        <v>1302</v>
      </c>
      <c r="P23" s="54">
        <v>42502</v>
      </c>
      <c r="Q23" s="84">
        <f t="shared" si="3"/>
        <v>13</v>
      </c>
      <c r="R23" s="104" t="s">
        <v>4881</v>
      </c>
      <c r="S23" s="49"/>
      <c r="T23" s="54"/>
      <c r="U23" s="49"/>
      <c r="V23" s="49"/>
      <c r="W23" s="104" t="s">
        <v>5027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4576</v>
      </c>
      <c r="C24" s="90" t="s">
        <v>4730</v>
      </c>
      <c r="D24" s="60"/>
      <c r="E24" s="90" t="s">
        <v>2080</v>
      </c>
      <c r="F24" s="90" t="s">
        <v>629</v>
      </c>
      <c r="G24" s="90" t="s">
        <v>1305</v>
      </c>
      <c r="H24" s="49"/>
      <c r="I24" s="49" t="s">
        <v>1481</v>
      </c>
      <c r="J24" s="90" t="s">
        <v>1306</v>
      </c>
      <c r="K24" s="112">
        <v>37403</v>
      </c>
      <c r="L24" s="103">
        <f t="shared" si="2"/>
        <v>37403</v>
      </c>
      <c r="M24" s="104" t="s">
        <v>5468</v>
      </c>
      <c r="N24" s="53" t="s">
        <v>1601</v>
      </c>
      <c r="O24" s="53" t="s">
        <v>1302</v>
      </c>
      <c r="P24" s="54">
        <v>42502</v>
      </c>
      <c r="Q24" s="84">
        <f t="shared" si="3"/>
        <v>13</v>
      </c>
      <c r="R24" s="104" t="s">
        <v>4881</v>
      </c>
      <c r="S24" s="49"/>
      <c r="T24" s="54"/>
      <c r="U24" s="49"/>
      <c r="V24" s="49"/>
      <c r="W24" s="104" t="s">
        <v>5028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4577</v>
      </c>
      <c r="C25" s="90" t="s">
        <v>4731</v>
      </c>
      <c r="D25" s="60"/>
      <c r="E25" s="90" t="s">
        <v>2080</v>
      </c>
      <c r="F25" s="90" t="s">
        <v>629</v>
      </c>
      <c r="G25" s="90" t="s">
        <v>1308</v>
      </c>
      <c r="H25" s="49"/>
      <c r="I25" s="49" t="s">
        <v>1481</v>
      </c>
      <c r="J25" s="90" t="s">
        <v>1306</v>
      </c>
      <c r="K25" s="112">
        <v>32063</v>
      </c>
      <c r="L25" s="103">
        <f t="shared" si="2"/>
        <v>32063</v>
      </c>
      <c r="M25" s="104" t="s">
        <v>5468</v>
      </c>
      <c r="N25" s="53" t="s">
        <v>1601</v>
      </c>
      <c r="O25" s="53" t="s">
        <v>1302</v>
      </c>
      <c r="P25" s="54">
        <v>42502</v>
      </c>
      <c r="Q25" s="84">
        <f t="shared" si="3"/>
        <v>28</v>
      </c>
      <c r="R25" s="104" t="s">
        <v>4882</v>
      </c>
      <c r="S25" s="49"/>
      <c r="T25" s="54"/>
      <c r="U25" s="49"/>
      <c r="V25" s="49"/>
      <c r="W25" s="104" t="s">
        <v>5029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4578</v>
      </c>
      <c r="C26" s="90" t="s">
        <v>4732</v>
      </c>
      <c r="D26" s="60"/>
      <c r="E26" s="90" t="s">
        <v>2080</v>
      </c>
      <c r="F26" s="90" t="s">
        <v>629</v>
      </c>
      <c r="G26" s="90" t="s">
        <v>1308</v>
      </c>
      <c r="H26" s="49"/>
      <c r="I26" s="49" t="s">
        <v>1481</v>
      </c>
      <c r="J26" s="90" t="s">
        <v>1306</v>
      </c>
      <c r="K26" s="112">
        <v>28460</v>
      </c>
      <c r="L26" s="103">
        <f t="shared" si="2"/>
        <v>28460</v>
      </c>
      <c r="M26" s="104" t="s">
        <v>5468</v>
      </c>
      <c r="N26" s="53" t="s">
        <v>1601</v>
      </c>
      <c r="O26" s="53" t="s">
        <v>1302</v>
      </c>
      <c r="P26" s="54">
        <v>42502</v>
      </c>
      <c r="Q26" s="84">
        <f t="shared" si="3"/>
        <v>38</v>
      </c>
      <c r="R26" s="104" t="s">
        <v>4883</v>
      </c>
      <c r="S26" s="49"/>
      <c r="T26" s="54"/>
      <c r="U26" s="49"/>
      <c r="V26" s="49"/>
      <c r="W26" s="104" t="s">
        <v>5030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4579</v>
      </c>
      <c r="C27" s="90" t="s">
        <v>4733</v>
      </c>
      <c r="D27" s="60"/>
      <c r="E27" s="90" t="s">
        <v>2080</v>
      </c>
      <c r="F27" s="90" t="s">
        <v>629</v>
      </c>
      <c r="G27" s="90" t="s">
        <v>1308</v>
      </c>
      <c r="H27" s="49"/>
      <c r="I27" s="49" t="s">
        <v>1481</v>
      </c>
      <c r="J27" s="90" t="s">
        <v>1306</v>
      </c>
      <c r="K27" s="112">
        <v>26662</v>
      </c>
      <c r="L27" s="103">
        <f t="shared" si="2"/>
        <v>26662</v>
      </c>
      <c r="M27" s="104" t="s">
        <v>5468</v>
      </c>
      <c r="N27" s="53" t="s">
        <v>1601</v>
      </c>
      <c r="O27" s="53" t="s">
        <v>1302</v>
      </c>
      <c r="P27" s="54">
        <v>42502</v>
      </c>
      <c r="Q27" s="84">
        <f t="shared" si="3"/>
        <v>43</v>
      </c>
      <c r="R27" s="104" t="s">
        <v>4884</v>
      </c>
      <c r="S27" s="49"/>
      <c r="T27" s="54"/>
      <c r="U27" s="49"/>
      <c r="V27" s="49"/>
      <c r="W27" s="104" t="s">
        <v>5031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4580</v>
      </c>
      <c r="C28" s="90" t="s">
        <v>4734</v>
      </c>
      <c r="D28" s="60"/>
      <c r="E28" s="90" t="s">
        <v>2080</v>
      </c>
      <c r="F28" s="90" t="s">
        <v>629</v>
      </c>
      <c r="G28" s="90" t="s">
        <v>1308</v>
      </c>
      <c r="H28" s="49"/>
      <c r="I28" s="49" t="s">
        <v>1481</v>
      </c>
      <c r="J28" s="90" t="s">
        <v>1306</v>
      </c>
      <c r="K28" s="112">
        <v>30970</v>
      </c>
      <c r="L28" s="103">
        <f t="shared" si="2"/>
        <v>30970</v>
      </c>
      <c r="M28" s="104" t="s">
        <v>5468</v>
      </c>
      <c r="N28" s="53" t="s">
        <v>1601</v>
      </c>
      <c r="O28" s="53" t="s">
        <v>1302</v>
      </c>
      <c r="P28" s="54">
        <v>42502</v>
      </c>
      <c r="Q28" s="84">
        <f t="shared" si="3"/>
        <v>31</v>
      </c>
      <c r="R28" s="104" t="s">
        <v>4885</v>
      </c>
      <c r="S28" s="49"/>
      <c r="T28" s="54"/>
      <c r="U28" s="49"/>
      <c r="V28" s="49"/>
      <c r="W28" s="104" t="s">
        <v>5032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4581</v>
      </c>
      <c r="C29" s="90" t="s">
        <v>4735</v>
      </c>
      <c r="D29" s="60"/>
      <c r="E29" s="90" t="s">
        <v>2080</v>
      </c>
      <c r="F29" s="90" t="s">
        <v>629</v>
      </c>
      <c r="G29" s="90" t="s">
        <v>1305</v>
      </c>
      <c r="H29" s="49"/>
      <c r="I29" s="49" t="s">
        <v>1481</v>
      </c>
      <c r="J29" s="90" t="s">
        <v>1306</v>
      </c>
      <c r="K29" s="112">
        <v>25470</v>
      </c>
      <c r="L29" s="103">
        <f t="shared" si="2"/>
        <v>25470</v>
      </c>
      <c r="M29" s="104" t="s">
        <v>5468</v>
      </c>
      <c r="N29" s="53" t="s">
        <v>1601</v>
      </c>
      <c r="O29" s="53" t="s">
        <v>1302</v>
      </c>
      <c r="P29" s="54">
        <v>42502</v>
      </c>
      <c r="Q29" s="84">
        <f t="shared" si="3"/>
        <v>46</v>
      </c>
      <c r="R29" s="104" t="s">
        <v>4886</v>
      </c>
      <c r="S29" s="49"/>
      <c r="T29" s="54"/>
      <c r="U29" s="49"/>
      <c r="V29" s="49"/>
      <c r="W29" s="104" t="s">
        <v>5033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4582</v>
      </c>
      <c r="C30" s="90" t="s">
        <v>4736</v>
      </c>
      <c r="D30" s="60"/>
      <c r="E30" s="90" t="s">
        <v>2080</v>
      </c>
      <c r="F30" s="90" t="s">
        <v>629</v>
      </c>
      <c r="G30" s="90" t="s">
        <v>1308</v>
      </c>
      <c r="H30" s="49"/>
      <c r="I30" s="49" t="s">
        <v>1481</v>
      </c>
      <c r="J30" s="90" t="s">
        <v>1306</v>
      </c>
      <c r="K30" s="112">
        <v>33571</v>
      </c>
      <c r="L30" s="103">
        <f t="shared" si="2"/>
        <v>33571</v>
      </c>
      <c r="M30" s="104" t="s">
        <v>5468</v>
      </c>
      <c r="N30" s="53" t="s">
        <v>1601</v>
      </c>
      <c r="O30" s="53" t="s">
        <v>1302</v>
      </c>
      <c r="P30" s="54">
        <v>42502</v>
      </c>
      <c r="Q30" s="84">
        <f t="shared" si="3"/>
        <v>24</v>
      </c>
      <c r="R30" s="104" t="s">
        <v>4887</v>
      </c>
      <c r="S30" s="49"/>
      <c r="T30" s="54"/>
      <c r="U30" s="49"/>
      <c r="V30" s="49"/>
      <c r="W30" s="104" t="s">
        <v>5034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4583</v>
      </c>
      <c r="C31" s="90" t="s">
        <v>4737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12">
        <v>33864</v>
      </c>
      <c r="L31" s="103">
        <f t="shared" si="2"/>
        <v>33864</v>
      </c>
      <c r="M31" s="104" t="s">
        <v>5468</v>
      </c>
      <c r="N31" s="53" t="s">
        <v>1601</v>
      </c>
      <c r="O31" s="53" t="s">
        <v>1302</v>
      </c>
      <c r="P31" s="54">
        <v>42502</v>
      </c>
      <c r="Q31" s="84">
        <f t="shared" si="3"/>
        <v>23</v>
      </c>
      <c r="R31" s="104" t="s">
        <v>4888</v>
      </c>
      <c r="S31" s="49"/>
      <c r="T31" s="54"/>
      <c r="U31" s="49"/>
      <c r="V31" s="49"/>
      <c r="W31" s="104" t="s">
        <v>5035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4584</v>
      </c>
      <c r="C32" s="90" t="s">
        <v>4738</v>
      </c>
      <c r="D32" s="60"/>
      <c r="E32" s="90" t="s">
        <v>2080</v>
      </c>
      <c r="F32" s="90" t="s">
        <v>629</v>
      </c>
      <c r="G32" s="90" t="s">
        <v>1308</v>
      </c>
      <c r="H32" s="49"/>
      <c r="I32" s="49" t="s">
        <v>1481</v>
      </c>
      <c r="J32" s="90" t="s">
        <v>1306</v>
      </c>
      <c r="K32" s="112">
        <v>26297</v>
      </c>
      <c r="L32" s="103">
        <f t="shared" si="2"/>
        <v>26297</v>
      </c>
      <c r="M32" s="104" t="s">
        <v>5468</v>
      </c>
      <c r="N32" s="53" t="s">
        <v>1601</v>
      </c>
      <c r="O32" s="53" t="s">
        <v>1302</v>
      </c>
      <c r="P32" s="54">
        <v>42502</v>
      </c>
      <c r="Q32" s="84">
        <f t="shared" si="3"/>
        <v>44</v>
      </c>
      <c r="R32" s="104" t="s">
        <v>4889</v>
      </c>
      <c r="S32" s="49"/>
      <c r="T32" s="54"/>
      <c r="U32" s="49"/>
      <c r="V32" s="49"/>
      <c r="W32" s="104" t="s">
        <v>5036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4585</v>
      </c>
      <c r="C33" s="90" t="s">
        <v>4739</v>
      </c>
      <c r="D33" s="60"/>
      <c r="E33" s="90" t="s">
        <v>2080</v>
      </c>
      <c r="F33" s="90" t="s">
        <v>629</v>
      </c>
      <c r="G33" s="90" t="s">
        <v>1308</v>
      </c>
      <c r="H33" s="49"/>
      <c r="I33" s="49" t="s">
        <v>1481</v>
      </c>
      <c r="J33" s="90" t="s">
        <v>1306</v>
      </c>
      <c r="K33" s="112">
        <v>32431</v>
      </c>
      <c r="L33" s="103">
        <f t="shared" si="2"/>
        <v>32431</v>
      </c>
      <c r="M33" s="104" t="s">
        <v>5468</v>
      </c>
      <c r="N33" s="53" t="s">
        <v>1601</v>
      </c>
      <c r="O33" s="53" t="s">
        <v>1302</v>
      </c>
      <c r="P33" s="54">
        <v>42502</v>
      </c>
      <c r="Q33" s="84">
        <f t="shared" si="3"/>
        <v>27</v>
      </c>
      <c r="R33" s="104" t="s">
        <v>4890</v>
      </c>
      <c r="S33" s="49"/>
      <c r="T33" s="54"/>
      <c r="U33" s="49"/>
      <c r="V33" s="49"/>
      <c r="W33" s="104" t="s">
        <v>5037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4586</v>
      </c>
      <c r="C34" s="90" t="s">
        <v>4740</v>
      </c>
      <c r="D34" s="60"/>
      <c r="E34" s="90" t="s">
        <v>2080</v>
      </c>
      <c r="F34" s="90" t="s">
        <v>629</v>
      </c>
      <c r="G34" s="90" t="s">
        <v>1305</v>
      </c>
      <c r="H34" s="49"/>
      <c r="I34" s="49" t="s">
        <v>1481</v>
      </c>
      <c r="J34" s="90" t="s">
        <v>1306</v>
      </c>
      <c r="K34" s="112">
        <v>32945</v>
      </c>
      <c r="L34" s="103">
        <f t="shared" si="2"/>
        <v>32945</v>
      </c>
      <c r="M34" s="104" t="s">
        <v>5468</v>
      </c>
      <c r="N34" s="53" t="s">
        <v>1601</v>
      </c>
      <c r="O34" s="53" t="s">
        <v>1302</v>
      </c>
      <c r="P34" s="54">
        <v>42502</v>
      </c>
      <c r="Q34" s="84">
        <f t="shared" si="3"/>
        <v>26</v>
      </c>
      <c r="R34" s="104" t="s">
        <v>4891</v>
      </c>
      <c r="S34" s="49"/>
      <c r="T34" s="54"/>
      <c r="U34" s="49"/>
      <c r="V34" s="49"/>
      <c r="W34" s="104" t="s">
        <v>5038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4587</v>
      </c>
      <c r="C35" s="90" t="s">
        <v>4741</v>
      </c>
      <c r="D35" s="60"/>
      <c r="E35" s="90" t="s">
        <v>2080</v>
      </c>
      <c r="F35" s="90" t="s">
        <v>629</v>
      </c>
      <c r="G35" s="90" t="s">
        <v>1305</v>
      </c>
      <c r="H35" s="49"/>
      <c r="I35" s="49" t="s">
        <v>1481</v>
      </c>
      <c r="J35" s="90" t="s">
        <v>1306</v>
      </c>
      <c r="K35" s="112">
        <v>30606</v>
      </c>
      <c r="L35" s="103">
        <f t="shared" si="2"/>
        <v>30606</v>
      </c>
      <c r="M35" s="104" t="s">
        <v>5468</v>
      </c>
      <c r="N35" s="53" t="s">
        <v>1601</v>
      </c>
      <c r="O35" s="53" t="s">
        <v>1302</v>
      </c>
      <c r="P35" s="54">
        <v>42502</v>
      </c>
      <c r="Q35" s="84">
        <f t="shared" si="3"/>
        <v>32</v>
      </c>
      <c r="R35" s="104" t="s">
        <v>4892</v>
      </c>
      <c r="S35" s="49"/>
      <c r="T35" s="54"/>
      <c r="U35" s="49"/>
      <c r="V35" s="49"/>
      <c r="W35" s="104" t="s">
        <v>5039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4588</v>
      </c>
      <c r="C36" s="90" t="s">
        <v>4742</v>
      </c>
      <c r="D36" s="60"/>
      <c r="E36" s="90" t="s">
        <v>2080</v>
      </c>
      <c r="F36" s="90" t="s">
        <v>629</v>
      </c>
      <c r="G36" s="90" t="s">
        <v>1305</v>
      </c>
      <c r="H36" s="49"/>
      <c r="I36" s="49" t="s">
        <v>1481</v>
      </c>
      <c r="J36" s="90" t="s">
        <v>1306</v>
      </c>
      <c r="K36" s="112">
        <v>30126</v>
      </c>
      <c r="L36" s="103">
        <f t="shared" si="2"/>
        <v>30126</v>
      </c>
      <c r="M36" s="104" t="s">
        <v>5468</v>
      </c>
      <c r="N36" s="53" t="s">
        <v>1601</v>
      </c>
      <c r="O36" s="53" t="s">
        <v>1302</v>
      </c>
      <c r="P36" s="54">
        <v>42502</v>
      </c>
      <c r="Q36" s="84">
        <f t="shared" si="3"/>
        <v>33</v>
      </c>
      <c r="R36" s="104" t="s">
        <v>4893</v>
      </c>
      <c r="S36" s="49"/>
      <c r="T36" s="54"/>
      <c r="U36" s="49"/>
      <c r="V36" s="49"/>
      <c r="W36" s="104" t="s">
        <v>5040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4589</v>
      </c>
      <c r="C37" s="90" t="s">
        <v>4743</v>
      </c>
      <c r="D37" s="60"/>
      <c r="E37" s="90" t="s">
        <v>2080</v>
      </c>
      <c r="F37" s="90" t="s">
        <v>629</v>
      </c>
      <c r="G37" s="90" t="s">
        <v>1308</v>
      </c>
      <c r="H37" s="49"/>
      <c r="I37" s="49" t="s">
        <v>1481</v>
      </c>
      <c r="J37" s="90" t="s">
        <v>1306</v>
      </c>
      <c r="K37" s="112">
        <v>28579</v>
      </c>
      <c r="L37" s="103">
        <f t="shared" si="2"/>
        <v>28579</v>
      </c>
      <c r="M37" s="104" t="s">
        <v>5468</v>
      </c>
      <c r="N37" s="53" t="s">
        <v>1601</v>
      </c>
      <c r="O37" s="53" t="s">
        <v>1302</v>
      </c>
      <c r="P37" s="54">
        <v>42502</v>
      </c>
      <c r="Q37" s="84">
        <f t="shared" si="3"/>
        <v>38</v>
      </c>
      <c r="R37" s="104" t="s">
        <v>4894</v>
      </c>
      <c r="S37" s="49"/>
      <c r="T37" s="54"/>
      <c r="U37" s="49"/>
      <c r="V37" s="49"/>
      <c r="W37" s="104" t="s">
        <v>5041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4590</v>
      </c>
      <c r="C38" s="90" t="s">
        <v>4744</v>
      </c>
      <c r="D38" s="60"/>
      <c r="E38" s="90" t="s">
        <v>2080</v>
      </c>
      <c r="F38" s="90" t="s">
        <v>629</v>
      </c>
      <c r="G38" s="90" t="s">
        <v>1308</v>
      </c>
      <c r="H38" s="49"/>
      <c r="I38" s="49" t="s">
        <v>1481</v>
      </c>
      <c r="J38" s="90" t="s">
        <v>1306</v>
      </c>
      <c r="K38" s="112">
        <v>22659</v>
      </c>
      <c r="L38" s="103">
        <f t="shared" si="2"/>
        <v>22659</v>
      </c>
      <c r="M38" s="104" t="s">
        <v>5468</v>
      </c>
      <c r="N38" s="53" t="s">
        <v>1601</v>
      </c>
      <c r="O38" s="53" t="s">
        <v>1302</v>
      </c>
      <c r="P38" s="54">
        <v>42502</v>
      </c>
      <c r="Q38" s="84">
        <f t="shared" si="3"/>
        <v>54</v>
      </c>
      <c r="R38" s="104" t="s">
        <v>4895</v>
      </c>
      <c r="S38" s="49"/>
      <c r="T38" s="54"/>
      <c r="U38" s="49"/>
      <c r="V38" s="49"/>
      <c r="W38" s="104" t="s">
        <v>5042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4591</v>
      </c>
      <c r="C39" s="90" t="s">
        <v>4745</v>
      </c>
      <c r="D39" s="60"/>
      <c r="E39" s="90" t="s">
        <v>2080</v>
      </c>
      <c r="F39" s="90" t="s">
        <v>629</v>
      </c>
      <c r="G39" s="90" t="s">
        <v>1308</v>
      </c>
      <c r="H39" s="49"/>
      <c r="I39" s="49" t="s">
        <v>1481</v>
      </c>
      <c r="J39" s="90" t="s">
        <v>1306</v>
      </c>
      <c r="K39" s="112">
        <v>29536</v>
      </c>
      <c r="L39" s="103">
        <f t="shared" si="2"/>
        <v>29536</v>
      </c>
      <c r="M39" s="104" t="s">
        <v>5468</v>
      </c>
      <c r="N39" s="53" t="s">
        <v>1601</v>
      </c>
      <c r="O39" s="53" t="s">
        <v>1302</v>
      </c>
      <c r="P39" s="54">
        <v>42502</v>
      </c>
      <c r="Q39" s="84">
        <f t="shared" si="3"/>
        <v>35</v>
      </c>
      <c r="R39" s="104" t="s">
        <v>4896</v>
      </c>
      <c r="S39" s="49"/>
      <c r="T39" s="54"/>
      <c r="U39" s="49"/>
      <c r="V39" s="49"/>
      <c r="W39" s="104" t="s">
        <v>5043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4592</v>
      </c>
      <c r="C40" s="90" t="s">
        <v>4746</v>
      </c>
      <c r="D40" s="60"/>
      <c r="E40" s="90" t="s">
        <v>2080</v>
      </c>
      <c r="F40" s="90" t="s">
        <v>629</v>
      </c>
      <c r="G40" s="90" t="s">
        <v>1305</v>
      </c>
      <c r="H40" s="49"/>
      <c r="I40" s="49" t="s">
        <v>1481</v>
      </c>
      <c r="J40" s="90" t="s">
        <v>1306</v>
      </c>
      <c r="K40" s="112">
        <v>26542</v>
      </c>
      <c r="L40" s="103">
        <f t="shared" si="2"/>
        <v>26542</v>
      </c>
      <c r="M40" s="104" t="s">
        <v>5468</v>
      </c>
      <c r="N40" s="53" t="s">
        <v>1601</v>
      </c>
      <c r="O40" s="53" t="s">
        <v>1302</v>
      </c>
      <c r="P40" s="54">
        <v>42502</v>
      </c>
      <c r="Q40" s="84">
        <f t="shared" si="3"/>
        <v>43</v>
      </c>
      <c r="R40" s="104" t="s">
        <v>4897</v>
      </c>
      <c r="S40" s="49"/>
      <c r="T40" s="54"/>
      <c r="U40" s="49"/>
      <c r="V40" s="49"/>
      <c r="W40" s="104" t="s">
        <v>5044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4593</v>
      </c>
      <c r="C41" s="90" t="s">
        <v>4747</v>
      </c>
      <c r="D41" s="60"/>
      <c r="E41" s="90" t="s">
        <v>2080</v>
      </c>
      <c r="F41" s="90" t="s">
        <v>629</v>
      </c>
      <c r="G41" s="90" t="s">
        <v>1308</v>
      </c>
      <c r="H41" s="49"/>
      <c r="I41" s="49" t="s">
        <v>1481</v>
      </c>
      <c r="J41" s="90" t="s">
        <v>1306</v>
      </c>
      <c r="K41" s="112">
        <v>23174</v>
      </c>
      <c r="L41" s="103">
        <f t="shared" si="2"/>
        <v>23174</v>
      </c>
      <c r="M41" s="104" t="s">
        <v>5468</v>
      </c>
      <c r="N41" s="53" t="s">
        <v>1601</v>
      </c>
      <c r="O41" s="53" t="s">
        <v>1302</v>
      </c>
      <c r="P41" s="54">
        <v>42502</v>
      </c>
      <c r="Q41" s="84">
        <f t="shared" si="3"/>
        <v>52</v>
      </c>
      <c r="R41" s="104" t="s">
        <v>4898</v>
      </c>
      <c r="S41" s="49"/>
      <c r="T41" s="54"/>
      <c r="U41" s="49"/>
      <c r="V41" s="49"/>
      <c r="W41" s="104" t="s">
        <v>5045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4594</v>
      </c>
      <c r="C42" s="90" t="s">
        <v>4748</v>
      </c>
      <c r="D42" s="60"/>
      <c r="E42" s="90" t="s">
        <v>2080</v>
      </c>
      <c r="F42" s="90" t="s">
        <v>629</v>
      </c>
      <c r="G42" s="90" t="s">
        <v>1305</v>
      </c>
      <c r="H42" s="49"/>
      <c r="I42" s="49" t="s">
        <v>1481</v>
      </c>
      <c r="J42" s="90" t="s">
        <v>1306</v>
      </c>
      <c r="K42" s="112">
        <v>31890</v>
      </c>
      <c r="L42" s="103">
        <f t="shared" si="2"/>
        <v>31890</v>
      </c>
      <c r="M42" s="104" t="s">
        <v>5468</v>
      </c>
      <c r="N42" s="53" t="s">
        <v>1601</v>
      </c>
      <c r="O42" s="53" t="s">
        <v>1302</v>
      </c>
      <c r="P42" s="54">
        <v>42502</v>
      </c>
      <c r="Q42" s="84">
        <f t="shared" si="3"/>
        <v>29</v>
      </c>
      <c r="R42" s="104" t="s">
        <v>4899</v>
      </c>
      <c r="S42" s="49"/>
      <c r="T42" s="54"/>
      <c r="U42" s="49"/>
      <c r="V42" s="49"/>
      <c r="W42" s="104" t="s">
        <v>5046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4595</v>
      </c>
      <c r="C43" s="90" t="s">
        <v>4749</v>
      </c>
      <c r="D43" s="60"/>
      <c r="E43" s="90" t="s">
        <v>2080</v>
      </c>
      <c r="F43" s="90" t="s">
        <v>629</v>
      </c>
      <c r="G43" s="90" t="s">
        <v>1305</v>
      </c>
      <c r="H43" s="49"/>
      <c r="I43" s="49" t="s">
        <v>1481</v>
      </c>
      <c r="J43" s="90" t="s">
        <v>1306</v>
      </c>
      <c r="K43" s="112">
        <v>33210</v>
      </c>
      <c r="L43" s="103">
        <f t="shared" si="2"/>
        <v>33210</v>
      </c>
      <c r="M43" s="104" t="s">
        <v>5468</v>
      </c>
      <c r="N43" s="53" t="s">
        <v>1601</v>
      </c>
      <c r="O43" s="53" t="s">
        <v>1302</v>
      </c>
      <c r="P43" s="54">
        <v>42502</v>
      </c>
      <c r="Q43" s="84">
        <f t="shared" si="3"/>
        <v>25</v>
      </c>
      <c r="R43" s="104" t="s">
        <v>4242</v>
      </c>
      <c r="S43" s="49"/>
      <c r="T43" s="54"/>
      <c r="U43" s="49"/>
      <c r="V43" s="49"/>
      <c r="W43" s="104" t="s">
        <v>5047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4596</v>
      </c>
      <c r="C44" s="90" t="s">
        <v>4750</v>
      </c>
      <c r="D44" s="60"/>
      <c r="E44" s="90" t="s">
        <v>2080</v>
      </c>
      <c r="F44" s="90" t="s">
        <v>629</v>
      </c>
      <c r="G44" s="90" t="s">
        <v>1308</v>
      </c>
      <c r="H44" s="49"/>
      <c r="I44" s="49" t="s">
        <v>1481</v>
      </c>
      <c r="J44" s="90" t="s">
        <v>1306</v>
      </c>
      <c r="K44" s="112">
        <v>28092</v>
      </c>
      <c r="L44" s="103">
        <f t="shared" si="2"/>
        <v>28092</v>
      </c>
      <c r="M44" s="104" t="s">
        <v>5468</v>
      </c>
      <c r="N44" s="53" t="s">
        <v>1601</v>
      </c>
      <c r="O44" s="53" t="s">
        <v>1302</v>
      </c>
      <c r="P44" s="54">
        <v>42502</v>
      </c>
      <c r="Q44" s="84">
        <f t="shared" si="3"/>
        <v>39</v>
      </c>
      <c r="R44" s="104" t="s">
        <v>4900</v>
      </c>
      <c r="S44" s="49"/>
      <c r="T44" s="54"/>
      <c r="U44" s="49"/>
      <c r="V44" s="49"/>
      <c r="W44" s="104" t="s">
        <v>5048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4597</v>
      </c>
      <c r="C45" s="90" t="s">
        <v>4751</v>
      </c>
      <c r="D45" s="60"/>
      <c r="E45" s="90" t="s">
        <v>2080</v>
      </c>
      <c r="F45" s="90" t="s">
        <v>629</v>
      </c>
      <c r="G45" s="90" t="s">
        <v>1305</v>
      </c>
      <c r="H45" s="49"/>
      <c r="I45" s="49" t="s">
        <v>1481</v>
      </c>
      <c r="J45" s="90" t="s">
        <v>1306</v>
      </c>
      <c r="K45" s="112">
        <v>32336</v>
      </c>
      <c r="L45" s="103">
        <f t="shared" si="2"/>
        <v>32336</v>
      </c>
      <c r="M45" s="104" t="s">
        <v>5468</v>
      </c>
      <c r="N45" s="53" t="s">
        <v>1601</v>
      </c>
      <c r="O45" s="53" t="s">
        <v>1302</v>
      </c>
      <c r="P45" s="54">
        <v>42502</v>
      </c>
      <c r="Q45" s="84">
        <f t="shared" si="3"/>
        <v>27</v>
      </c>
      <c r="R45" s="104" t="s">
        <v>4901</v>
      </c>
      <c r="S45" s="49"/>
      <c r="T45" s="54"/>
      <c r="U45" s="49"/>
      <c r="V45" s="49"/>
      <c r="W45" s="104" t="s">
        <v>5049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4598</v>
      </c>
      <c r="C46" s="90" t="s">
        <v>4752</v>
      </c>
      <c r="D46" s="60"/>
      <c r="E46" s="90" t="s">
        <v>2080</v>
      </c>
      <c r="F46" s="90" t="s">
        <v>629</v>
      </c>
      <c r="G46" s="90" t="s">
        <v>1305</v>
      </c>
      <c r="H46" s="49"/>
      <c r="I46" s="49" t="s">
        <v>1481</v>
      </c>
      <c r="J46" s="90" t="s">
        <v>1306</v>
      </c>
      <c r="K46" s="112">
        <v>33340</v>
      </c>
      <c r="L46" s="103">
        <f t="shared" si="2"/>
        <v>33340</v>
      </c>
      <c r="M46" s="104" t="s">
        <v>5468</v>
      </c>
      <c r="N46" s="53" t="s">
        <v>1601</v>
      </c>
      <c r="O46" s="53" t="s">
        <v>1302</v>
      </c>
      <c r="P46" s="54">
        <v>42502</v>
      </c>
      <c r="Q46" s="84">
        <f t="shared" si="3"/>
        <v>25</v>
      </c>
      <c r="R46" s="104" t="s">
        <v>4902</v>
      </c>
      <c r="S46" s="49"/>
      <c r="T46" s="54"/>
      <c r="U46" s="49"/>
      <c r="V46" s="49"/>
      <c r="W46" s="104" t="s">
        <v>5050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4599</v>
      </c>
      <c r="C47" s="90" t="s">
        <v>4753</v>
      </c>
      <c r="D47" s="60"/>
      <c r="E47" s="90" t="s">
        <v>2080</v>
      </c>
      <c r="F47" s="90" t="s">
        <v>629</v>
      </c>
      <c r="G47" s="90" t="s">
        <v>1305</v>
      </c>
      <c r="H47" s="49"/>
      <c r="I47" s="49" t="s">
        <v>1481</v>
      </c>
      <c r="J47" s="90" t="s">
        <v>1306</v>
      </c>
      <c r="K47" s="112">
        <v>34238</v>
      </c>
      <c r="L47" s="103">
        <f t="shared" si="2"/>
        <v>34238</v>
      </c>
      <c r="M47" s="104" t="s">
        <v>5468</v>
      </c>
      <c r="N47" s="53" t="s">
        <v>1601</v>
      </c>
      <c r="O47" s="53" t="s">
        <v>1302</v>
      </c>
      <c r="P47" s="54">
        <v>42502</v>
      </c>
      <c r="Q47" s="84">
        <f t="shared" si="3"/>
        <v>22</v>
      </c>
      <c r="R47" s="104" t="s">
        <v>4903</v>
      </c>
      <c r="S47" s="49"/>
      <c r="T47" s="54"/>
      <c r="U47" s="49"/>
      <c r="V47" s="49"/>
      <c r="W47" s="104" t="s">
        <v>5051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4600</v>
      </c>
      <c r="C48" s="90" t="s">
        <v>4754</v>
      </c>
      <c r="D48" s="60"/>
      <c r="E48" s="90" t="s">
        <v>2080</v>
      </c>
      <c r="F48" s="90" t="s">
        <v>629</v>
      </c>
      <c r="G48" s="90" t="s">
        <v>1305</v>
      </c>
      <c r="H48" s="49"/>
      <c r="I48" s="49" t="s">
        <v>1481</v>
      </c>
      <c r="J48" s="90" t="s">
        <v>1306</v>
      </c>
      <c r="K48" s="112">
        <v>27176</v>
      </c>
      <c r="L48" s="103">
        <f t="shared" si="2"/>
        <v>27176</v>
      </c>
      <c r="M48" s="104" t="s">
        <v>5468</v>
      </c>
      <c r="N48" s="53" t="s">
        <v>1601</v>
      </c>
      <c r="O48" s="53" t="s">
        <v>1302</v>
      </c>
      <c r="P48" s="54">
        <v>42502</v>
      </c>
      <c r="Q48" s="84">
        <f t="shared" si="3"/>
        <v>41</v>
      </c>
      <c r="R48" s="104" t="s">
        <v>4904</v>
      </c>
      <c r="S48" s="49"/>
      <c r="T48" s="54"/>
      <c r="U48" s="49"/>
      <c r="V48" s="49"/>
      <c r="W48" s="104" t="s">
        <v>5052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4601</v>
      </c>
      <c r="C49" s="90" t="s">
        <v>4755</v>
      </c>
      <c r="D49" s="60"/>
      <c r="E49" s="90" t="s">
        <v>2080</v>
      </c>
      <c r="F49" s="90" t="s">
        <v>629</v>
      </c>
      <c r="G49" s="90" t="s">
        <v>1308</v>
      </c>
      <c r="H49" s="49"/>
      <c r="I49" s="49" t="s">
        <v>1481</v>
      </c>
      <c r="J49" s="90" t="s">
        <v>1306</v>
      </c>
      <c r="K49" s="112">
        <v>32187</v>
      </c>
      <c r="L49" s="103">
        <f t="shared" si="2"/>
        <v>32187</v>
      </c>
      <c r="M49" s="104" t="s">
        <v>5468</v>
      </c>
      <c r="N49" s="53" t="s">
        <v>1601</v>
      </c>
      <c r="O49" s="53" t="s">
        <v>1302</v>
      </c>
      <c r="P49" s="54">
        <v>42502</v>
      </c>
      <c r="Q49" s="84">
        <f t="shared" si="3"/>
        <v>28</v>
      </c>
      <c r="R49" s="104" t="s">
        <v>4905</v>
      </c>
      <c r="S49" s="49"/>
      <c r="T49" s="54"/>
      <c r="U49" s="49"/>
      <c r="V49" s="49"/>
      <c r="W49" s="104" t="s">
        <v>5053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4602</v>
      </c>
      <c r="C50" s="90" t="s">
        <v>4756</v>
      </c>
      <c r="D50" s="60"/>
      <c r="E50" s="90" t="s">
        <v>2080</v>
      </c>
      <c r="F50" s="90" t="s">
        <v>629</v>
      </c>
      <c r="G50" s="90" t="s">
        <v>1305</v>
      </c>
      <c r="H50" s="49"/>
      <c r="I50" s="49" t="s">
        <v>1481</v>
      </c>
      <c r="J50" s="90" t="s">
        <v>1306</v>
      </c>
      <c r="K50" s="112">
        <v>32689</v>
      </c>
      <c r="L50" s="103">
        <f t="shared" si="2"/>
        <v>32689</v>
      </c>
      <c r="M50" s="104" t="s">
        <v>5468</v>
      </c>
      <c r="N50" s="53" t="s">
        <v>1601</v>
      </c>
      <c r="O50" s="53" t="s">
        <v>1302</v>
      </c>
      <c r="P50" s="54">
        <v>42502</v>
      </c>
      <c r="Q50" s="84">
        <f t="shared" si="3"/>
        <v>26</v>
      </c>
      <c r="R50" s="104" t="s">
        <v>4906</v>
      </c>
      <c r="S50" s="49"/>
      <c r="T50" s="54"/>
      <c r="U50" s="49"/>
      <c r="V50" s="49"/>
      <c r="W50" s="104" t="s">
        <v>5054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4603</v>
      </c>
      <c r="C51" s="90" t="s">
        <v>4757</v>
      </c>
      <c r="D51" s="60"/>
      <c r="E51" s="90" t="s">
        <v>2080</v>
      </c>
      <c r="F51" s="90" t="s">
        <v>629</v>
      </c>
      <c r="G51" s="90" t="s">
        <v>1305</v>
      </c>
      <c r="H51" s="49"/>
      <c r="I51" s="49" t="s">
        <v>1481</v>
      </c>
      <c r="J51" s="90" t="s">
        <v>1306</v>
      </c>
      <c r="K51" s="112">
        <v>33844</v>
      </c>
      <c r="L51" s="103">
        <f t="shared" si="2"/>
        <v>33844</v>
      </c>
      <c r="M51" s="104" t="s">
        <v>5468</v>
      </c>
      <c r="N51" s="53" t="s">
        <v>1601</v>
      </c>
      <c r="O51" s="53" t="s">
        <v>1302</v>
      </c>
      <c r="P51" s="54">
        <v>42502</v>
      </c>
      <c r="Q51" s="84">
        <f t="shared" si="3"/>
        <v>23</v>
      </c>
      <c r="R51" s="104" t="s">
        <v>4907</v>
      </c>
      <c r="S51" s="49"/>
      <c r="T51" s="54"/>
      <c r="U51" s="49"/>
      <c r="V51" s="49"/>
      <c r="W51" s="104" t="s">
        <v>5055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4604</v>
      </c>
      <c r="C52" s="90" t="s">
        <v>4758</v>
      </c>
      <c r="D52" s="60"/>
      <c r="E52" s="90" t="s">
        <v>2080</v>
      </c>
      <c r="F52" s="90" t="s">
        <v>629</v>
      </c>
      <c r="G52" s="90" t="s">
        <v>1308</v>
      </c>
      <c r="H52" s="49"/>
      <c r="I52" s="49" t="s">
        <v>1481</v>
      </c>
      <c r="J52" s="90" t="s">
        <v>1306</v>
      </c>
      <c r="K52" s="112">
        <v>31588</v>
      </c>
      <c r="L52" s="103">
        <f t="shared" si="2"/>
        <v>31588</v>
      </c>
      <c r="M52" s="104" t="s">
        <v>5468</v>
      </c>
      <c r="N52" s="53" t="s">
        <v>1601</v>
      </c>
      <c r="O52" s="53" t="s">
        <v>1302</v>
      </c>
      <c r="P52" s="54">
        <v>42502</v>
      </c>
      <c r="Q52" s="84">
        <f t="shared" si="3"/>
        <v>29</v>
      </c>
      <c r="R52" s="104" t="s">
        <v>4908</v>
      </c>
      <c r="S52" s="49"/>
      <c r="T52" s="54"/>
      <c r="U52" s="49"/>
      <c r="V52" s="49"/>
      <c r="W52" s="104" t="s">
        <v>5056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4605</v>
      </c>
      <c r="C53" s="90" t="s">
        <v>4759</v>
      </c>
      <c r="D53" s="60"/>
      <c r="E53" s="90" t="s">
        <v>2080</v>
      </c>
      <c r="F53" s="90" t="s">
        <v>629</v>
      </c>
      <c r="G53" s="90" t="s">
        <v>1308</v>
      </c>
      <c r="H53" s="49"/>
      <c r="I53" s="49" t="s">
        <v>1481</v>
      </c>
      <c r="J53" s="90" t="s">
        <v>1306</v>
      </c>
      <c r="K53" s="112">
        <v>27309</v>
      </c>
      <c r="L53" s="103">
        <f t="shared" si="2"/>
        <v>27309</v>
      </c>
      <c r="M53" s="104" t="s">
        <v>5468</v>
      </c>
      <c r="N53" s="53" t="s">
        <v>1601</v>
      </c>
      <c r="O53" s="53" t="s">
        <v>1302</v>
      </c>
      <c r="P53" s="54">
        <v>42502</v>
      </c>
      <c r="Q53" s="84">
        <f t="shared" si="3"/>
        <v>41</v>
      </c>
      <c r="R53" s="104" t="s">
        <v>4909</v>
      </c>
      <c r="S53" s="49"/>
      <c r="T53" s="54"/>
      <c r="U53" s="49"/>
      <c r="V53" s="49"/>
      <c r="W53" s="104" t="s">
        <v>5057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4606</v>
      </c>
      <c r="C54" s="90" t="s">
        <v>4760</v>
      </c>
      <c r="D54" s="60"/>
      <c r="E54" s="90" t="s">
        <v>2080</v>
      </c>
      <c r="F54" s="90" t="s">
        <v>629</v>
      </c>
      <c r="G54" s="90" t="s">
        <v>1305</v>
      </c>
      <c r="H54" s="49"/>
      <c r="I54" s="49" t="s">
        <v>1481</v>
      </c>
      <c r="J54" s="90" t="s">
        <v>1306</v>
      </c>
      <c r="K54" s="112">
        <v>35576</v>
      </c>
      <c r="L54" s="103">
        <f t="shared" si="2"/>
        <v>35576</v>
      </c>
      <c r="M54" s="104" t="s">
        <v>5468</v>
      </c>
      <c r="N54" s="53" t="s">
        <v>1601</v>
      </c>
      <c r="O54" s="53" t="s">
        <v>1302</v>
      </c>
      <c r="P54" s="54">
        <v>42502</v>
      </c>
      <c r="Q54" s="84">
        <f t="shared" si="3"/>
        <v>18</v>
      </c>
      <c r="R54" s="104" t="s">
        <v>4910</v>
      </c>
      <c r="S54" s="49"/>
      <c r="T54" s="54"/>
      <c r="U54" s="49"/>
      <c r="V54" s="49"/>
      <c r="W54" s="104" t="s">
        <v>5058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4607</v>
      </c>
      <c r="C55" s="90" t="s">
        <v>4761</v>
      </c>
      <c r="D55" s="60"/>
      <c r="E55" s="90" t="s">
        <v>2080</v>
      </c>
      <c r="F55" s="90" t="s">
        <v>629</v>
      </c>
      <c r="G55" s="90" t="s">
        <v>1308</v>
      </c>
      <c r="H55" s="49"/>
      <c r="I55" s="49" t="s">
        <v>1481</v>
      </c>
      <c r="J55" s="90" t="s">
        <v>1306</v>
      </c>
      <c r="K55" s="112">
        <v>30557</v>
      </c>
      <c r="L55" s="103">
        <f t="shared" si="2"/>
        <v>30557</v>
      </c>
      <c r="M55" s="104" t="s">
        <v>5468</v>
      </c>
      <c r="N55" s="53" t="s">
        <v>1601</v>
      </c>
      <c r="O55" s="53" t="s">
        <v>1302</v>
      </c>
      <c r="P55" s="54">
        <v>42502</v>
      </c>
      <c r="Q55" s="84">
        <f t="shared" si="3"/>
        <v>32</v>
      </c>
      <c r="R55" s="104" t="s">
        <v>4911</v>
      </c>
      <c r="S55" s="49"/>
      <c r="T55" s="54"/>
      <c r="U55" s="49"/>
      <c r="V55" s="49"/>
      <c r="W55" s="104" t="s">
        <v>5059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4608</v>
      </c>
      <c r="C56" s="90" t="s">
        <v>4762</v>
      </c>
      <c r="D56" s="60"/>
      <c r="E56" s="90" t="s">
        <v>2080</v>
      </c>
      <c r="F56" s="90" t="s">
        <v>629</v>
      </c>
      <c r="G56" s="90" t="s">
        <v>1308</v>
      </c>
      <c r="H56" s="49"/>
      <c r="I56" s="49" t="s">
        <v>1481</v>
      </c>
      <c r="J56" s="90" t="s">
        <v>1306</v>
      </c>
      <c r="K56" s="112">
        <v>26336</v>
      </c>
      <c r="L56" s="103">
        <f t="shared" si="2"/>
        <v>26336</v>
      </c>
      <c r="M56" s="104" t="s">
        <v>5468</v>
      </c>
      <c r="N56" s="53" t="s">
        <v>1601</v>
      </c>
      <c r="O56" s="53" t="s">
        <v>1302</v>
      </c>
      <c r="P56" s="54">
        <v>42502</v>
      </c>
      <c r="Q56" s="84">
        <f t="shared" si="3"/>
        <v>44</v>
      </c>
      <c r="R56" s="104" t="s">
        <v>4912</v>
      </c>
      <c r="S56" s="49"/>
      <c r="T56" s="54"/>
      <c r="U56" s="49"/>
      <c r="V56" s="49"/>
      <c r="W56" s="104" t="s">
        <v>5060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4609</v>
      </c>
      <c r="C57" s="90" t="s">
        <v>4763</v>
      </c>
      <c r="D57" s="60"/>
      <c r="E57" s="90" t="s">
        <v>2080</v>
      </c>
      <c r="F57" s="90" t="s">
        <v>629</v>
      </c>
      <c r="G57" s="90" t="s">
        <v>1308</v>
      </c>
      <c r="H57" s="49"/>
      <c r="I57" s="49" t="s">
        <v>1481</v>
      </c>
      <c r="J57" s="90" t="s">
        <v>1306</v>
      </c>
      <c r="K57" s="112">
        <v>30280</v>
      </c>
      <c r="L57" s="103">
        <f t="shared" si="2"/>
        <v>30280</v>
      </c>
      <c r="M57" s="104" t="s">
        <v>5468</v>
      </c>
      <c r="N57" s="53" t="s">
        <v>1601</v>
      </c>
      <c r="O57" s="53" t="s">
        <v>1302</v>
      </c>
      <c r="P57" s="54">
        <v>42502</v>
      </c>
      <c r="Q57" s="84">
        <f t="shared" si="3"/>
        <v>33</v>
      </c>
      <c r="R57" s="104" t="s">
        <v>4869</v>
      </c>
      <c r="S57" s="49"/>
      <c r="T57" s="54"/>
      <c r="U57" s="49"/>
      <c r="V57" s="49"/>
      <c r="W57" s="104" t="s">
        <v>5061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4610</v>
      </c>
      <c r="C58" s="90" t="s">
        <v>4764</v>
      </c>
      <c r="D58" s="60"/>
      <c r="E58" s="90" t="s">
        <v>2080</v>
      </c>
      <c r="F58" s="90" t="s">
        <v>629</v>
      </c>
      <c r="G58" s="90" t="s">
        <v>1308</v>
      </c>
      <c r="H58" s="49"/>
      <c r="I58" s="49" t="s">
        <v>1481</v>
      </c>
      <c r="J58" s="90" t="s">
        <v>1306</v>
      </c>
      <c r="K58" s="112">
        <v>33083</v>
      </c>
      <c r="L58" s="103">
        <f t="shared" si="2"/>
        <v>33083</v>
      </c>
      <c r="M58" s="104" t="s">
        <v>5468</v>
      </c>
      <c r="N58" s="53" t="s">
        <v>1601</v>
      </c>
      <c r="O58" s="53" t="s">
        <v>1302</v>
      </c>
      <c r="P58" s="54">
        <v>42502</v>
      </c>
      <c r="Q58" s="84">
        <f t="shared" si="3"/>
        <v>25</v>
      </c>
      <c r="R58" s="104" t="s">
        <v>4913</v>
      </c>
      <c r="S58" s="49"/>
      <c r="T58" s="54"/>
      <c r="U58" s="49"/>
      <c r="V58" s="49"/>
      <c r="W58" s="104" t="s">
        <v>5062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4611</v>
      </c>
      <c r="C59" s="90" t="s">
        <v>4765</v>
      </c>
      <c r="D59" s="60"/>
      <c r="E59" s="90" t="s">
        <v>2080</v>
      </c>
      <c r="F59" s="90" t="s">
        <v>629</v>
      </c>
      <c r="G59" s="90" t="s">
        <v>1308</v>
      </c>
      <c r="H59" s="49"/>
      <c r="I59" s="49" t="s">
        <v>1481</v>
      </c>
      <c r="J59" s="90" t="s">
        <v>1306</v>
      </c>
      <c r="K59" s="112">
        <v>31925</v>
      </c>
      <c r="L59" s="103">
        <f t="shared" si="2"/>
        <v>31925</v>
      </c>
      <c r="M59" s="104" t="s">
        <v>5468</v>
      </c>
      <c r="N59" s="53" t="s">
        <v>1601</v>
      </c>
      <c r="O59" s="53" t="s">
        <v>1302</v>
      </c>
      <c r="P59" s="54">
        <v>42502</v>
      </c>
      <c r="Q59" s="84">
        <f t="shared" si="3"/>
        <v>28</v>
      </c>
      <c r="R59" s="104" t="s">
        <v>4914</v>
      </c>
      <c r="S59" s="49"/>
      <c r="T59" s="54"/>
      <c r="U59" s="49"/>
      <c r="V59" s="49"/>
      <c r="W59" s="104" t="s">
        <v>5063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4612</v>
      </c>
      <c r="C60" s="90" t="s">
        <v>4766</v>
      </c>
      <c r="D60" s="60"/>
      <c r="E60" s="90" t="s">
        <v>2080</v>
      </c>
      <c r="F60" s="90" t="s">
        <v>629</v>
      </c>
      <c r="G60" s="90" t="s">
        <v>1308</v>
      </c>
      <c r="H60" s="49"/>
      <c r="I60" s="49" t="s">
        <v>1481</v>
      </c>
      <c r="J60" s="90" t="s">
        <v>1306</v>
      </c>
      <c r="K60" s="112">
        <v>35250</v>
      </c>
      <c r="L60" s="103">
        <f t="shared" si="2"/>
        <v>35250</v>
      </c>
      <c r="M60" s="104" t="s">
        <v>5468</v>
      </c>
      <c r="N60" s="53" t="s">
        <v>1601</v>
      </c>
      <c r="O60" s="53" t="s">
        <v>1302</v>
      </c>
      <c r="P60" s="54">
        <v>42502</v>
      </c>
      <c r="Q60" s="84">
        <f t="shared" si="3"/>
        <v>19</v>
      </c>
      <c r="R60" s="104" t="s">
        <v>4915</v>
      </c>
      <c r="S60" s="49"/>
      <c r="T60" s="54"/>
      <c r="U60" s="49"/>
      <c r="V60" s="49"/>
      <c r="W60" s="104" t="s">
        <v>5064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4613</v>
      </c>
      <c r="C61" s="90" t="s">
        <v>4767</v>
      </c>
      <c r="D61" s="60"/>
      <c r="E61" s="90" t="s">
        <v>2080</v>
      </c>
      <c r="F61" s="90" t="s">
        <v>629</v>
      </c>
      <c r="G61" s="90" t="s">
        <v>1305</v>
      </c>
      <c r="H61" s="49"/>
      <c r="I61" s="49" t="s">
        <v>1481</v>
      </c>
      <c r="J61" s="90" t="s">
        <v>1306</v>
      </c>
      <c r="K61" s="112">
        <v>32069</v>
      </c>
      <c r="L61" s="103">
        <f t="shared" si="2"/>
        <v>32069</v>
      </c>
      <c r="M61" s="104" t="s">
        <v>5468</v>
      </c>
      <c r="N61" s="53" t="s">
        <v>1601</v>
      </c>
      <c r="O61" s="53" t="s">
        <v>1302</v>
      </c>
      <c r="P61" s="54">
        <v>42502</v>
      </c>
      <c r="Q61" s="84">
        <f t="shared" si="3"/>
        <v>28</v>
      </c>
      <c r="R61" s="104" t="s">
        <v>4916</v>
      </c>
      <c r="S61" s="49"/>
      <c r="T61" s="54"/>
      <c r="U61" s="49"/>
      <c r="V61" s="49"/>
      <c r="W61" s="104" t="s">
        <v>5065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4614</v>
      </c>
      <c r="C62" s="90" t="s">
        <v>4768</v>
      </c>
      <c r="D62" s="60"/>
      <c r="E62" s="90" t="s">
        <v>2080</v>
      </c>
      <c r="F62" s="90" t="s">
        <v>629</v>
      </c>
      <c r="G62" s="90" t="s">
        <v>1308</v>
      </c>
      <c r="H62" s="49"/>
      <c r="I62" s="49" t="s">
        <v>1481</v>
      </c>
      <c r="J62" s="90" t="s">
        <v>1306</v>
      </c>
      <c r="K62" s="112">
        <v>30344</v>
      </c>
      <c r="L62" s="103">
        <f t="shared" si="2"/>
        <v>30344</v>
      </c>
      <c r="M62" s="104" t="s">
        <v>5468</v>
      </c>
      <c r="N62" s="53" t="s">
        <v>1601</v>
      </c>
      <c r="O62" s="53" t="s">
        <v>1302</v>
      </c>
      <c r="P62" s="54">
        <v>42502</v>
      </c>
      <c r="Q62" s="84">
        <f t="shared" si="3"/>
        <v>33</v>
      </c>
      <c r="R62" s="104" t="s">
        <v>4917</v>
      </c>
      <c r="S62" s="49"/>
      <c r="T62" s="54"/>
      <c r="U62" s="49"/>
      <c r="V62" s="49"/>
      <c r="W62" s="104" t="s">
        <v>5066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4615</v>
      </c>
      <c r="C63" s="90" t="s">
        <v>4769</v>
      </c>
      <c r="D63" s="60"/>
      <c r="E63" s="90" t="s">
        <v>2080</v>
      </c>
      <c r="F63" s="90" t="s">
        <v>629</v>
      </c>
      <c r="G63" s="90" t="s">
        <v>1305</v>
      </c>
      <c r="H63" s="49"/>
      <c r="I63" s="49" t="s">
        <v>1481</v>
      </c>
      <c r="J63" s="90" t="s">
        <v>1306</v>
      </c>
      <c r="K63" s="112">
        <v>29551</v>
      </c>
      <c r="L63" s="103">
        <f t="shared" si="2"/>
        <v>29551</v>
      </c>
      <c r="M63" s="104" t="s">
        <v>5468</v>
      </c>
      <c r="N63" s="53" t="s">
        <v>1601</v>
      </c>
      <c r="O63" s="53" t="s">
        <v>1302</v>
      </c>
      <c r="P63" s="54">
        <v>42502</v>
      </c>
      <c r="Q63" s="84">
        <f t="shared" si="3"/>
        <v>35</v>
      </c>
      <c r="R63" s="104" t="s">
        <v>4918</v>
      </c>
      <c r="S63" s="49"/>
      <c r="T63" s="54"/>
      <c r="U63" s="49"/>
      <c r="V63" s="49"/>
      <c r="W63" s="104" t="s">
        <v>5067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4616</v>
      </c>
      <c r="C64" s="90" t="s">
        <v>4770</v>
      </c>
      <c r="D64" s="60"/>
      <c r="E64" s="90" t="s">
        <v>2080</v>
      </c>
      <c r="F64" s="90" t="s">
        <v>629</v>
      </c>
      <c r="G64" s="90" t="s">
        <v>1308</v>
      </c>
      <c r="H64" s="49"/>
      <c r="I64" s="49" t="s">
        <v>1481</v>
      </c>
      <c r="J64" s="90" t="s">
        <v>1306</v>
      </c>
      <c r="K64" s="112">
        <v>30708</v>
      </c>
      <c r="L64" s="103">
        <f t="shared" si="2"/>
        <v>30708</v>
      </c>
      <c r="M64" s="104" t="s">
        <v>5468</v>
      </c>
      <c r="N64" s="53" t="s">
        <v>1601</v>
      </c>
      <c r="O64" s="53" t="s">
        <v>1302</v>
      </c>
      <c r="P64" s="54">
        <v>42502</v>
      </c>
      <c r="Q64" s="84">
        <f t="shared" si="3"/>
        <v>32</v>
      </c>
      <c r="R64" s="104" t="s">
        <v>4919</v>
      </c>
      <c r="S64" s="49"/>
      <c r="T64" s="54"/>
      <c r="U64" s="49"/>
      <c r="V64" s="49"/>
      <c r="W64" s="104" t="s">
        <v>5068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4617</v>
      </c>
      <c r="C65" s="90" t="s">
        <v>4771</v>
      </c>
      <c r="D65" s="60"/>
      <c r="E65" s="90" t="s">
        <v>2080</v>
      </c>
      <c r="F65" s="90" t="s">
        <v>629</v>
      </c>
      <c r="G65" s="90" t="s">
        <v>1308</v>
      </c>
      <c r="H65" s="49"/>
      <c r="I65" s="49" t="s">
        <v>1481</v>
      </c>
      <c r="J65" s="90" t="s">
        <v>1306</v>
      </c>
      <c r="K65" s="112">
        <v>33232</v>
      </c>
      <c r="L65" s="103">
        <f t="shared" si="2"/>
        <v>33232</v>
      </c>
      <c r="M65" s="104" t="s">
        <v>5468</v>
      </c>
      <c r="N65" s="53" t="s">
        <v>1601</v>
      </c>
      <c r="O65" s="53" t="s">
        <v>1302</v>
      </c>
      <c r="P65" s="54">
        <v>42502</v>
      </c>
      <c r="Q65" s="84">
        <f t="shared" si="3"/>
        <v>25</v>
      </c>
      <c r="R65" s="104" t="s">
        <v>4920</v>
      </c>
      <c r="S65" s="49"/>
      <c r="T65" s="54"/>
      <c r="U65" s="49"/>
      <c r="V65" s="49"/>
      <c r="W65" s="104" t="s">
        <v>5069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4618</v>
      </c>
      <c r="C66" s="90" t="s">
        <v>4772</v>
      </c>
      <c r="D66" s="60"/>
      <c r="E66" s="90" t="s">
        <v>2080</v>
      </c>
      <c r="F66" s="90" t="s">
        <v>629</v>
      </c>
      <c r="G66" s="90" t="s">
        <v>1305</v>
      </c>
      <c r="H66" s="49"/>
      <c r="I66" s="49" t="s">
        <v>1481</v>
      </c>
      <c r="J66" s="90" t="s">
        <v>1306</v>
      </c>
      <c r="K66" s="112">
        <v>32657</v>
      </c>
      <c r="L66" s="103">
        <f t="shared" si="2"/>
        <v>32657</v>
      </c>
      <c r="M66" s="104" t="s">
        <v>5468</v>
      </c>
      <c r="N66" s="53" t="s">
        <v>1601</v>
      </c>
      <c r="O66" s="53" t="s">
        <v>1302</v>
      </c>
      <c r="P66" s="54">
        <v>42502</v>
      </c>
      <c r="Q66" s="84">
        <f t="shared" si="3"/>
        <v>26</v>
      </c>
      <c r="R66" s="104" t="s">
        <v>4921</v>
      </c>
      <c r="S66" s="49"/>
      <c r="T66" s="54"/>
      <c r="U66" s="49"/>
      <c r="V66" s="49"/>
      <c r="W66" s="104" t="s">
        <v>5070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4619</v>
      </c>
      <c r="C67" s="90" t="s">
        <v>4773</v>
      </c>
      <c r="D67" s="60"/>
      <c r="E67" s="90" t="s">
        <v>2080</v>
      </c>
      <c r="F67" s="90" t="s">
        <v>629</v>
      </c>
      <c r="G67" s="90" t="s">
        <v>1305</v>
      </c>
      <c r="H67" s="49"/>
      <c r="I67" s="49" t="s">
        <v>1481</v>
      </c>
      <c r="J67" s="90" t="s">
        <v>1306</v>
      </c>
      <c r="K67" s="112">
        <v>35482</v>
      </c>
      <c r="L67" s="103">
        <f t="shared" si="2"/>
        <v>35482</v>
      </c>
      <c r="M67" s="104" t="s">
        <v>5468</v>
      </c>
      <c r="N67" s="53" t="s">
        <v>1601</v>
      </c>
      <c r="O67" s="53" t="s">
        <v>1302</v>
      </c>
      <c r="P67" s="54">
        <v>42502</v>
      </c>
      <c r="Q67" s="84">
        <f t="shared" si="3"/>
        <v>19</v>
      </c>
      <c r="R67" s="104" t="s">
        <v>4922</v>
      </c>
      <c r="S67" s="49"/>
      <c r="T67" s="54"/>
      <c r="U67" s="49"/>
      <c r="V67" s="49"/>
      <c r="W67" s="104" t="s">
        <v>5071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4620</v>
      </c>
      <c r="C68" s="90" t="s">
        <v>4774</v>
      </c>
      <c r="D68" s="60"/>
      <c r="E68" s="90" t="s">
        <v>2080</v>
      </c>
      <c r="F68" s="90" t="s">
        <v>629</v>
      </c>
      <c r="G68" s="90" t="s">
        <v>1308</v>
      </c>
      <c r="H68" s="49"/>
      <c r="I68" s="49" t="s">
        <v>1481</v>
      </c>
      <c r="J68" s="90" t="s">
        <v>1306</v>
      </c>
      <c r="K68" s="112">
        <v>32876</v>
      </c>
      <c r="L68" s="103">
        <f t="shared" ref="L68:L131" si="4">K68</f>
        <v>32876</v>
      </c>
      <c r="M68" s="104" t="s">
        <v>5468</v>
      </c>
      <c r="N68" s="53" t="s">
        <v>1601</v>
      </c>
      <c r="O68" s="53" t="s">
        <v>1302</v>
      </c>
      <c r="P68" s="54">
        <v>42502</v>
      </c>
      <c r="Q68" s="84">
        <f t="shared" ref="Q68:Q131" si="5">INT(YEARFRAC(K68,P68))</f>
        <v>26</v>
      </c>
      <c r="R68" s="104" t="s">
        <v>4923</v>
      </c>
      <c r="S68" s="49"/>
      <c r="T68" s="54"/>
      <c r="U68" s="49"/>
      <c r="V68" s="49"/>
      <c r="W68" s="104" t="s">
        <v>5072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4621</v>
      </c>
      <c r="C69" s="90" t="s">
        <v>4775</v>
      </c>
      <c r="D69" s="60"/>
      <c r="E69" s="90" t="s">
        <v>2080</v>
      </c>
      <c r="F69" s="90" t="s">
        <v>629</v>
      </c>
      <c r="G69" s="90" t="s">
        <v>1308</v>
      </c>
      <c r="H69" s="49"/>
      <c r="I69" s="49" t="s">
        <v>1481</v>
      </c>
      <c r="J69" s="90" t="s">
        <v>1306</v>
      </c>
      <c r="K69" s="112">
        <v>33089</v>
      </c>
      <c r="L69" s="103">
        <f t="shared" si="4"/>
        <v>33089</v>
      </c>
      <c r="M69" s="104" t="s">
        <v>5468</v>
      </c>
      <c r="N69" s="53" t="s">
        <v>1601</v>
      </c>
      <c r="O69" s="53" t="s">
        <v>1302</v>
      </c>
      <c r="P69" s="54">
        <v>42502</v>
      </c>
      <c r="Q69" s="84">
        <f t="shared" si="5"/>
        <v>25</v>
      </c>
      <c r="R69" s="104" t="s">
        <v>4924</v>
      </c>
      <c r="S69" s="49"/>
      <c r="T69" s="54"/>
      <c r="U69" s="49"/>
      <c r="V69" s="49"/>
      <c r="W69" s="104" t="s">
        <v>5073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4622</v>
      </c>
      <c r="C70" s="90" t="s">
        <v>4776</v>
      </c>
      <c r="D70" s="60"/>
      <c r="E70" s="90" t="s">
        <v>2080</v>
      </c>
      <c r="F70" s="90" t="s">
        <v>629</v>
      </c>
      <c r="G70" s="90" t="s">
        <v>1305</v>
      </c>
      <c r="H70" s="49"/>
      <c r="I70" s="49" t="s">
        <v>1481</v>
      </c>
      <c r="J70" s="90" t="s">
        <v>1306</v>
      </c>
      <c r="K70" s="112">
        <v>32522</v>
      </c>
      <c r="L70" s="103">
        <f t="shared" si="4"/>
        <v>32522</v>
      </c>
      <c r="M70" s="104" t="s">
        <v>5468</v>
      </c>
      <c r="N70" s="53" t="s">
        <v>1601</v>
      </c>
      <c r="O70" s="53" t="s">
        <v>1302</v>
      </c>
      <c r="P70" s="54">
        <v>42502</v>
      </c>
      <c r="Q70" s="84">
        <f t="shared" si="5"/>
        <v>27</v>
      </c>
      <c r="R70" s="104" t="s">
        <v>4925</v>
      </c>
      <c r="S70" s="49"/>
      <c r="T70" s="54"/>
      <c r="U70" s="49"/>
      <c r="V70" s="49"/>
      <c r="W70" s="104" t="s">
        <v>5074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4623</v>
      </c>
      <c r="C71" s="90" t="s">
        <v>4777</v>
      </c>
      <c r="D71" s="60"/>
      <c r="E71" s="90" t="s">
        <v>2080</v>
      </c>
      <c r="F71" s="90" t="s">
        <v>629</v>
      </c>
      <c r="G71" s="90" t="s">
        <v>1305</v>
      </c>
      <c r="H71" s="49"/>
      <c r="I71" s="49" t="s">
        <v>1481</v>
      </c>
      <c r="J71" s="90" t="s">
        <v>1306</v>
      </c>
      <c r="K71" s="112">
        <v>29777</v>
      </c>
      <c r="L71" s="103">
        <f t="shared" si="4"/>
        <v>29777</v>
      </c>
      <c r="M71" s="104" t="s">
        <v>5468</v>
      </c>
      <c r="N71" s="53" t="s">
        <v>1601</v>
      </c>
      <c r="O71" s="53" t="s">
        <v>1302</v>
      </c>
      <c r="P71" s="54">
        <v>42502</v>
      </c>
      <c r="Q71" s="84">
        <f t="shared" si="5"/>
        <v>34</v>
      </c>
      <c r="R71" s="104" t="s">
        <v>4926</v>
      </c>
      <c r="S71" s="49"/>
      <c r="T71" s="54"/>
      <c r="U71" s="49"/>
      <c r="V71" s="49"/>
      <c r="W71" s="104" t="s">
        <v>5075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4624</v>
      </c>
      <c r="C72" s="90" t="s">
        <v>4778</v>
      </c>
      <c r="D72" s="60"/>
      <c r="E72" s="90" t="s">
        <v>2080</v>
      </c>
      <c r="F72" s="90" t="s">
        <v>629</v>
      </c>
      <c r="G72" s="90" t="s">
        <v>1308</v>
      </c>
      <c r="H72" s="49"/>
      <c r="I72" s="49" t="s">
        <v>1481</v>
      </c>
      <c r="J72" s="90" t="s">
        <v>1306</v>
      </c>
      <c r="K72" s="112">
        <v>31469</v>
      </c>
      <c r="L72" s="103">
        <f t="shared" si="4"/>
        <v>31469</v>
      </c>
      <c r="M72" s="104" t="s">
        <v>5468</v>
      </c>
      <c r="N72" s="53" t="s">
        <v>1601</v>
      </c>
      <c r="O72" s="53" t="s">
        <v>1302</v>
      </c>
      <c r="P72" s="54">
        <v>42502</v>
      </c>
      <c r="Q72" s="84">
        <f t="shared" si="5"/>
        <v>30</v>
      </c>
      <c r="R72" s="104" t="s">
        <v>4927</v>
      </c>
      <c r="S72" s="49"/>
      <c r="T72" s="54"/>
      <c r="U72" s="49"/>
      <c r="V72" s="49"/>
      <c r="W72" s="104" t="s">
        <v>5076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4625</v>
      </c>
      <c r="C73" s="90" t="s">
        <v>4779</v>
      </c>
      <c r="D73" s="60"/>
      <c r="E73" s="90" t="s">
        <v>2080</v>
      </c>
      <c r="F73" s="90" t="s">
        <v>629</v>
      </c>
      <c r="G73" s="90" t="s">
        <v>1305</v>
      </c>
      <c r="H73" s="49"/>
      <c r="I73" s="49" t="s">
        <v>1481</v>
      </c>
      <c r="J73" s="90" t="s">
        <v>1306</v>
      </c>
      <c r="K73" s="112">
        <v>29382</v>
      </c>
      <c r="L73" s="103">
        <f t="shared" si="4"/>
        <v>29382</v>
      </c>
      <c r="M73" s="104" t="s">
        <v>5468</v>
      </c>
      <c r="N73" s="53" t="s">
        <v>1601</v>
      </c>
      <c r="O73" s="53" t="s">
        <v>1302</v>
      </c>
      <c r="P73" s="54">
        <v>42502</v>
      </c>
      <c r="Q73" s="84">
        <f t="shared" si="5"/>
        <v>35</v>
      </c>
      <c r="R73" s="104" t="s">
        <v>4928</v>
      </c>
      <c r="S73" s="49"/>
      <c r="T73" s="54"/>
      <c r="U73" s="49"/>
      <c r="V73" s="49"/>
      <c r="W73" s="104" t="s">
        <v>5077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4626</v>
      </c>
      <c r="C74" s="90" t="s">
        <v>4780</v>
      </c>
      <c r="D74" s="60"/>
      <c r="E74" s="90" t="s">
        <v>2080</v>
      </c>
      <c r="F74" s="90" t="s">
        <v>629</v>
      </c>
      <c r="G74" s="90" t="s">
        <v>1305</v>
      </c>
      <c r="H74" s="49"/>
      <c r="I74" s="49" t="s">
        <v>1481</v>
      </c>
      <c r="J74" s="90" t="s">
        <v>1306</v>
      </c>
      <c r="K74" s="112">
        <v>34145</v>
      </c>
      <c r="L74" s="103">
        <f t="shared" si="4"/>
        <v>34145</v>
      </c>
      <c r="M74" s="104" t="s">
        <v>5468</v>
      </c>
      <c r="N74" s="53" t="s">
        <v>1601</v>
      </c>
      <c r="O74" s="53" t="s">
        <v>1302</v>
      </c>
      <c r="P74" s="54">
        <v>42502</v>
      </c>
      <c r="Q74" s="84">
        <f t="shared" si="5"/>
        <v>22</v>
      </c>
      <c r="R74" s="104" t="s">
        <v>4929</v>
      </c>
      <c r="S74" s="49"/>
      <c r="T74" s="54"/>
      <c r="U74" s="49"/>
      <c r="V74" s="49"/>
      <c r="W74" s="104" t="s">
        <v>5078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4627</v>
      </c>
      <c r="C75" s="90" t="s">
        <v>4781</v>
      </c>
      <c r="D75" s="60"/>
      <c r="E75" s="90" t="s">
        <v>2080</v>
      </c>
      <c r="F75" s="90" t="s">
        <v>629</v>
      </c>
      <c r="G75" s="90" t="s">
        <v>1305</v>
      </c>
      <c r="H75" s="49"/>
      <c r="I75" s="49" t="s">
        <v>1481</v>
      </c>
      <c r="J75" s="90" t="s">
        <v>1306</v>
      </c>
      <c r="K75" s="112">
        <v>33134</v>
      </c>
      <c r="L75" s="103">
        <f t="shared" si="4"/>
        <v>33134</v>
      </c>
      <c r="M75" s="104" t="s">
        <v>5468</v>
      </c>
      <c r="N75" s="53" t="s">
        <v>1601</v>
      </c>
      <c r="O75" s="53" t="s">
        <v>1302</v>
      </c>
      <c r="P75" s="54">
        <v>42502</v>
      </c>
      <c r="Q75" s="84">
        <f t="shared" si="5"/>
        <v>25</v>
      </c>
      <c r="R75" s="104" t="s">
        <v>4930</v>
      </c>
      <c r="S75" s="49"/>
      <c r="T75" s="54"/>
      <c r="U75" s="49"/>
      <c r="V75" s="49"/>
      <c r="W75" s="104" t="s">
        <v>5079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4628</v>
      </c>
      <c r="C76" s="90" t="s">
        <v>4782</v>
      </c>
      <c r="D76" s="60"/>
      <c r="E76" s="90" t="s">
        <v>2080</v>
      </c>
      <c r="F76" s="90" t="s">
        <v>629</v>
      </c>
      <c r="G76" s="90" t="s">
        <v>1305</v>
      </c>
      <c r="H76" s="49"/>
      <c r="I76" s="49" t="s">
        <v>1481</v>
      </c>
      <c r="J76" s="90" t="s">
        <v>1306</v>
      </c>
      <c r="K76" s="112">
        <v>33239</v>
      </c>
      <c r="L76" s="103">
        <f t="shared" si="4"/>
        <v>33239</v>
      </c>
      <c r="M76" s="104" t="s">
        <v>5468</v>
      </c>
      <c r="N76" s="53" t="s">
        <v>1601</v>
      </c>
      <c r="O76" s="53" t="s">
        <v>1302</v>
      </c>
      <c r="P76" s="54">
        <v>42502</v>
      </c>
      <c r="Q76" s="84">
        <f t="shared" si="5"/>
        <v>25</v>
      </c>
      <c r="R76" s="104" t="s">
        <v>4931</v>
      </c>
      <c r="S76" s="49"/>
      <c r="T76" s="54"/>
      <c r="U76" s="49"/>
      <c r="V76" s="49"/>
      <c r="W76" s="104" t="s">
        <v>5080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4629</v>
      </c>
      <c r="C77" s="90" t="s">
        <v>4783</v>
      </c>
      <c r="D77" s="60"/>
      <c r="E77" s="90" t="s">
        <v>2080</v>
      </c>
      <c r="F77" s="90" t="s">
        <v>629</v>
      </c>
      <c r="G77" s="90" t="s">
        <v>1308</v>
      </c>
      <c r="H77" s="49"/>
      <c r="I77" s="49" t="s">
        <v>1481</v>
      </c>
      <c r="J77" s="90" t="s">
        <v>1306</v>
      </c>
      <c r="K77" s="112">
        <v>30746</v>
      </c>
      <c r="L77" s="103">
        <f t="shared" si="4"/>
        <v>30746</v>
      </c>
      <c r="M77" s="104" t="s">
        <v>5468</v>
      </c>
      <c r="N77" s="53" t="s">
        <v>1601</v>
      </c>
      <c r="O77" s="53" t="s">
        <v>1302</v>
      </c>
      <c r="P77" s="54">
        <v>42502</v>
      </c>
      <c r="Q77" s="84">
        <f t="shared" si="5"/>
        <v>32</v>
      </c>
      <c r="R77" s="104" t="s">
        <v>4932</v>
      </c>
      <c r="S77" s="49"/>
      <c r="T77" s="54"/>
      <c r="U77" s="49"/>
      <c r="V77" s="49"/>
      <c r="W77" s="104" t="s">
        <v>5081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4630</v>
      </c>
      <c r="C78" s="90" t="s">
        <v>4784</v>
      </c>
      <c r="D78" s="60"/>
      <c r="E78" s="90" t="s">
        <v>2080</v>
      </c>
      <c r="F78" s="90" t="s">
        <v>629</v>
      </c>
      <c r="G78" s="90" t="s">
        <v>1308</v>
      </c>
      <c r="H78" s="49"/>
      <c r="I78" s="49" t="s">
        <v>1481</v>
      </c>
      <c r="J78" s="90" t="s">
        <v>1306</v>
      </c>
      <c r="K78" s="112">
        <v>28123</v>
      </c>
      <c r="L78" s="103">
        <f t="shared" si="4"/>
        <v>28123</v>
      </c>
      <c r="M78" s="104" t="s">
        <v>5468</v>
      </c>
      <c r="N78" s="53" t="s">
        <v>1601</v>
      </c>
      <c r="O78" s="53" t="s">
        <v>1302</v>
      </c>
      <c r="P78" s="54">
        <v>42502</v>
      </c>
      <c r="Q78" s="84">
        <f t="shared" si="5"/>
        <v>39</v>
      </c>
      <c r="R78" s="104" t="s">
        <v>4933</v>
      </c>
      <c r="S78" s="49"/>
      <c r="T78" s="54"/>
      <c r="U78" s="49"/>
      <c r="V78" s="49"/>
      <c r="W78" s="104" t="s">
        <v>5082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4631</v>
      </c>
      <c r="C79" s="90" t="s">
        <v>4785</v>
      </c>
      <c r="D79" s="60"/>
      <c r="E79" s="90" t="s">
        <v>2080</v>
      </c>
      <c r="F79" s="90" t="s">
        <v>629</v>
      </c>
      <c r="G79" s="90" t="s">
        <v>1308</v>
      </c>
      <c r="H79" s="49"/>
      <c r="I79" s="49" t="s">
        <v>1481</v>
      </c>
      <c r="J79" s="90" t="s">
        <v>1306</v>
      </c>
      <c r="K79" s="112">
        <v>34496</v>
      </c>
      <c r="L79" s="103">
        <f t="shared" si="4"/>
        <v>34496</v>
      </c>
      <c r="M79" s="104" t="s">
        <v>5468</v>
      </c>
      <c r="N79" s="53" t="s">
        <v>1601</v>
      </c>
      <c r="O79" s="53" t="s">
        <v>1302</v>
      </c>
      <c r="P79" s="54">
        <v>42502</v>
      </c>
      <c r="Q79" s="84">
        <f t="shared" si="5"/>
        <v>21</v>
      </c>
      <c r="R79" s="104" t="s">
        <v>4934</v>
      </c>
      <c r="S79" s="49"/>
      <c r="T79" s="54"/>
      <c r="U79" s="49"/>
      <c r="V79" s="49"/>
      <c r="W79" s="104" t="s">
        <v>5083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4632</v>
      </c>
      <c r="C80" s="90" t="s">
        <v>4786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12">
        <v>32376</v>
      </c>
      <c r="L80" s="103">
        <f t="shared" si="4"/>
        <v>32376</v>
      </c>
      <c r="M80" s="104" t="s">
        <v>5468</v>
      </c>
      <c r="N80" s="53" t="s">
        <v>1601</v>
      </c>
      <c r="O80" s="53" t="s">
        <v>1302</v>
      </c>
      <c r="P80" s="54">
        <v>42502</v>
      </c>
      <c r="Q80" s="84">
        <f t="shared" si="5"/>
        <v>27</v>
      </c>
      <c r="R80" s="104" t="s">
        <v>4935</v>
      </c>
      <c r="S80" s="49"/>
      <c r="T80" s="54"/>
      <c r="U80" s="49"/>
      <c r="V80" s="49"/>
      <c r="W80" s="104" t="s">
        <v>5084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4633</v>
      </c>
      <c r="C81" s="90" t="s">
        <v>4787</v>
      </c>
      <c r="D81" s="60"/>
      <c r="E81" s="90" t="s">
        <v>2080</v>
      </c>
      <c r="F81" s="90" t="s">
        <v>629</v>
      </c>
      <c r="G81" s="90" t="s">
        <v>1305</v>
      </c>
      <c r="H81" s="49"/>
      <c r="I81" s="49" t="s">
        <v>1481</v>
      </c>
      <c r="J81" s="90" t="s">
        <v>1306</v>
      </c>
      <c r="K81" s="112">
        <v>31854</v>
      </c>
      <c r="L81" s="103">
        <f t="shared" si="4"/>
        <v>31854</v>
      </c>
      <c r="M81" s="104" t="s">
        <v>5468</v>
      </c>
      <c r="N81" s="53" t="s">
        <v>1601</v>
      </c>
      <c r="O81" s="53" t="s">
        <v>1302</v>
      </c>
      <c r="P81" s="54">
        <v>42502</v>
      </c>
      <c r="Q81" s="84">
        <f t="shared" si="5"/>
        <v>29</v>
      </c>
      <c r="R81" s="104" t="s">
        <v>4936</v>
      </c>
      <c r="S81" s="49"/>
      <c r="T81" s="54"/>
      <c r="U81" s="49"/>
      <c r="V81" s="49"/>
      <c r="W81" s="104" t="s">
        <v>5085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4634</v>
      </c>
      <c r="C82" s="90" t="s">
        <v>4788</v>
      </c>
      <c r="D82" s="60"/>
      <c r="E82" s="90" t="s">
        <v>2080</v>
      </c>
      <c r="F82" s="90" t="s">
        <v>629</v>
      </c>
      <c r="G82" s="90" t="s">
        <v>1305</v>
      </c>
      <c r="H82" s="49"/>
      <c r="I82" s="49" t="s">
        <v>1481</v>
      </c>
      <c r="J82" s="90" t="s">
        <v>1306</v>
      </c>
      <c r="K82" s="112">
        <v>30481</v>
      </c>
      <c r="L82" s="103">
        <f t="shared" si="4"/>
        <v>30481</v>
      </c>
      <c r="M82" s="104" t="s">
        <v>5468</v>
      </c>
      <c r="N82" s="53" t="s">
        <v>1601</v>
      </c>
      <c r="O82" s="53" t="s">
        <v>1302</v>
      </c>
      <c r="P82" s="54">
        <v>42502</v>
      </c>
      <c r="Q82" s="84">
        <f t="shared" si="5"/>
        <v>32</v>
      </c>
      <c r="R82" s="104" t="s">
        <v>4937</v>
      </c>
      <c r="S82" s="49"/>
      <c r="T82" s="54"/>
      <c r="U82" s="49"/>
      <c r="V82" s="49"/>
      <c r="W82" s="104" t="s">
        <v>5086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4635</v>
      </c>
      <c r="C83" s="90" t="s">
        <v>4789</v>
      </c>
      <c r="D83" s="60"/>
      <c r="E83" s="90" t="s">
        <v>2080</v>
      </c>
      <c r="F83" s="90" t="s">
        <v>629</v>
      </c>
      <c r="G83" s="90" t="s">
        <v>1305</v>
      </c>
      <c r="H83" s="49"/>
      <c r="I83" s="49" t="s">
        <v>1481</v>
      </c>
      <c r="J83" s="90" t="s">
        <v>1306</v>
      </c>
      <c r="K83" s="112">
        <v>31377</v>
      </c>
      <c r="L83" s="103">
        <f t="shared" si="4"/>
        <v>31377</v>
      </c>
      <c r="M83" s="104" t="s">
        <v>5468</v>
      </c>
      <c r="N83" s="53" t="s">
        <v>1601</v>
      </c>
      <c r="O83" s="53" t="s">
        <v>1302</v>
      </c>
      <c r="P83" s="54">
        <v>42502</v>
      </c>
      <c r="Q83" s="84">
        <f t="shared" si="5"/>
        <v>30</v>
      </c>
      <c r="R83" s="104" t="s">
        <v>4938</v>
      </c>
      <c r="S83" s="49"/>
      <c r="T83" s="54"/>
      <c r="U83" s="49"/>
      <c r="V83" s="49"/>
      <c r="W83" s="104" t="s">
        <v>5087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4636</v>
      </c>
      <c r="C84" s="90" t="s">
        <v>4790</v>
      </c>
      <c r="D84" s="60"/>
      <c r="E84" s="90" t="s">
        <v>2080</v>
      </c>
      <c r="F84" s="90" t="s">
        <v>629</v>
      </c>
      <c r="G84" s="90" t="s">
        <v>1308</v>
      </c>
      <c r="H84" s="49"/>
      <c r="I84" s="49" t="s">
        <v>1481</v>
      </c>
      <c r="J84" s="90" t="s">
        <v>1306</v>
      </c>
      <c r="K84" s="112">
        <v>31664</v>
      </c>
      <c r="L84" s="103">
        <f t="shared" si="4"/>
        <v>31664</v>
      </c>
      <c r="M84" s="104" t="s">
        <v>5468</v>
      </c>
      <c r="N84" s="53" t="s">
        <v>1601</v>
      </c>
      <c r="O84" s="53" t="s">
        <v>1302</v>
      </c>
      <c r="P84" s="54">
        <v>42502</v>
      </c>
      <c r="Q84" s="84">
        <f t="shared" si="5"/>
        <v>29</v>
      </c>
      <c r="R84" s="104" t="s">
        <v>4939</v>
      </c>
      <c r="S84" s="49"/>
      <c r="T84" s="54"/>
      <c r="U84" s="49"/>
      <c r="V84" s="49"/>
      <c r="W84" s="104" t="s">
        <v>5088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4637</v>
      </c>
      <c r="C85" s="90" t="s">
        <v>4791</v>
      </c>
      <c r="D85" s="60"/>
      <c r="E85" s="90" t="s">
        <v>2080</v>
      </c>
      <c r="F85" s="90" t="s">
        <v>629</v>
      </c>
      <c r="G85" s="90" t="s">
        <v>1308</v>
      </c>
      <c r="H85" s="49"/>
      <c r="I85" s="49" t="s">
        <v>1481</v>
      </c>
      <c r="J85" s="90" t="s">
        <v>1306</v>
      </c>
      <c r="K85" s="112">
        <v>28116</v>
      </c>
      <c r="L85" s="103">
        <f t="shared" si="4"/>
        <v>28116</v>
      </c>
      <c r="M85" s="104" t="s">
        <v>5468</v>
      </c>
      <c r="N85" s="53" t="s">
        <v>1601</v>
      </c>
      <c r="O85" s="53" t="s">
        <v>1302</v>
      </c>
      <c r="P85" s="54">
        <v>42502</v>
      </c>
      <c r="Q85" s="84">
        <f t="shared" si="5"/>
        <v>39</v>
      </c>
      <c r="R85" s="104" t="s">
        <v>4940</v>
      </c>
      <c r="S85" s="49"/>
      <c r="T85" s="54"/>
      <c r="U85" s="49"/>
      <c r="V85" s="49"/>
      <c r="W85" s="104" t="s">
        <v>5089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4638</v>
      </c>
      <c r="C86" s="90" t="s">
        <v>4792</v>
      </c>
      <c r="D86" s="60"/>
      <c r="E86" s="90" t="s">
        <v>2080</v>
      </c>
      <c r="F86" s="90" t="s">
        <v>629</v>
      </c>
      <c r="G86" s="90" t="s">
        <v>1308</v>
      </c>
      <c r="H86" s="49"/>
      <c r="I86" s="49" t="s">
        <v>1481</v>
      </c>
      <c r="J86" s="90" t="s">
        <v>1306</v>
      </c>
      <c r="K86" s="112">
        <v>28026</v>
      </c>
      <c r="L86" s="103">
        <f t="shared" si="4"/>
        <v>28026</v>
      </c>
      <c r="M86" s="104" t="s">
        <v>5468</v>
      </c>
      <c r="N86" s="53" t="s">
        <v>1601</v>
      </c>
      <c r="O86" s="53" t="s">
        <v>1302</v>
      </c>
      <c r="P86" s="54">
        <v>42502</v>
      </c>
      <c r="Q86" s="84">
        <f t="shared" si="5"/>
        <v>39</v>
      </c>
      <c r="R86" s="104" t="s">
        <v>4941</v>
      </c>
      <c r="S86" s="49"/>
      <c r="T86" s="54"/>
      <c r="U86" s="49"/>
      <c r="V86" s="49"/>
      <c r="W86" s="104" t="s">
        <v>5090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4639</v>
      </c>
      <c r="C87" s="90" t="s">
        <v>4793</v>
      </c>
      <c r="D87" s="60"/>
      <c r="E87" s="90" t="s">
        <v>2080</v>
      </c>
      <c r="F87" s="90" t="s">
        <v>629</v>
      </c>
      <c r="G87" s="90" t="s">
        <v>1305</v>
      </c>
      <c r="H87" s="49"/>
      <c r="I87" s="49" t="s">
        <v>1481</v>
      </c>
      <c r="J87" s="90" t="s">
        <v>1306</v>
      </c>
      <c r="K87" s="112">
        <v>28437</v>
      </c>
      <c r="L87" s="103">
        <f t="shared" si="4"/>
        <v>28437</v>
      </c>
      <c r="M87" s="104" t="s">
        <v>5468</v>
      </c>
      <c r="N87" s="53" t="s">
        <v>1601</v>
      </c>
      <c r="O87" s="53" t="s">
        <v>1302</v>
      </c>
      <c r="P87" s="54">
        <v>42502</v>
      </c>
      <c r="Q87" s="84">
        <f t="shared" si="5"/>
        <v>38</v>
      </c>
      <c r="R87" s="104" t="s">
        <v>4942</v>
      </c>
      <c r="S87" s="49"/>
      <c r="T87" s="54"/>
      <c r="U87" s="49"/>
      <c r="V87" s="49"/>
      <c r="W87" s="104" t="s">
        <v>5091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4640</v>
      </c>
      <c r="C88" s="90" t="s">
        <v>4794</v>
      </c>
      <c r="D88" s="60"/>
      <c r="E88" s="90" t="s">
        <v>2080</v>
      </c>
      <c r="F88" s="90" t="s">
        <v>629</v>
      </c>
      <c r="G88" s="90" t="s">
        <v>1308</v>
      </c>
      <c r="H88" s="49"/>
      <c r="I88" s="49" t="s">
        <v>1481</v>
      </c>
      <c r="J88" s="90" t="s">
        <v>1306</v>
      </c>
      <c r="K88" s="112">
        <v>29926</v>
      </c>
      <c r="L88" s="103">
        <f t="shared" si="4"/>
        <v>29926</v>
      </c>
      <c r="M88" s="104" t="s">
        <v>5468</v>
      </c>
      <c r="N88" s="53" t="s">
        <v>1601</v>
      </c>
      <c r="O88" s="53" t="s">
        <v>1302</v>
      </c>
      <c r="P88" s="54">
        <v>42502</v>
      </c>
      <c r="Q88" s="84">
        <f t="shared" si="5"/>
        <v>34</v>
      </c>
      <c r="R88" s="104" t="s">
        <v>4943</v>
      </c>
      <c r="S88" s="49"/>
      <c r="T88" s="54"/>
      <c r="U88" s="49"/>
      <c r="V88" s="49"/>
      <c r="W88" s="104" t="s">
        <v>5092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4641</v>
      </c>
      <c r="C89" s="90" t="s">
        <v>4795</v>
      </c>
      <c r="D89" s="60"/>
      <c r="E89" s="90" t="s">
        <v>2080</v>
      </c>
      <c r="F89" s="90" t="s">
        <v>629</v>
      </c>
      <c r="G89" s="90" t="s">
        <v>1305</v>
      </c>
      <c r="H89" s="49"/>
      <c r="I89" s="49" t="s">
        <v>1481</v>
      </c>
      <c r="J89" s="90" t="s">
        <v>1306</v>
      </c>
      <c r="K89" s="112">
        <v>31827</v>
      </c>
      <c r="L89" s="103">
        <f t="shared" si="4"/>
        <v>31827</v>
      </c>
      <c r="M89" s="104" t="s">
        <v>5468</v>
      </c>
      <c r="N89" s="53" t="s">
        <v>1601</v>
      </c>
      <c r="O89" s="53" t="s">
        <v>1302</v>
      </c>
      <c r="P89" s="54">
        <v>42502</v>
      </c>
      <c r="Q89" s="84">
        <f t="shared" si="5"/>
        <v>29</v>
      </c>
      <c r="R89" s="104" t="s">
        <v>4944</v>
      </c>
      <c r="S89" s="49"/>
      <c r="T89" s="54"/>
      <c r="U89" s="49"/>
      <c r="V89" s="49"/>
      <c r="W89" s="104" t="s">
        <v>5093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4642</v>
      </c>
      <c r="C90" s="90" t="s">
        <v>4796</v>
      </c>
      <c r="D90" s="60"/>
      <c r="E90" s="90" t="s">
        <v>2080</v>
      </c>
      <c r="F90" s="90" t="s">
        <v>629</v>
      </c>
      <c r="G90" s="90" t="s">
        <v>1305</v>
      </c>
      <c r="H90" s="49"/>
      <c r="I90" s="49" t="s">
        <v>1481</v>
      </c>
      <c r="J90" s="90" t="s">
        <v>1306</v>
      </c>
      <c r="K90" s="112">
        <v>31006</v>
      </c>
      <c r="L90" s="103">
        <f t="shared" si="4"/>
        <v>31006</v>
      </c>
      <c r="M90" s="104" t="s">
        <v>5468</v>
      </c>
      <c r="N90" s="53" t="s">
        <v>1601</v>
      </c>
      <c r="O90" s="53" t="s">
        <v>1302</v>
      </c>
      <c r="P90" s="54">
        <v>42502</v>
      </c>
      <c r="Q90" s="84">
        <f t="shared" si="5"/>
        <v>31</v>
      </c>
      <c r="R90" s="104" t="s">
        <v>4945</v>
      </c>
      <c r="S90" s="49"/>
      <c r="T90" s="54"/>
      <c r="U90" s="49"/>
      <c r="V90" s="49"/>
      <c r="W90" s="104" t="s">
        <v>5094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4643</v>
      </c>
      <c r="C91" s="90" t="s">
        <v>4797</v>
      </c>
      <c r="D91" s="60"/>
      <c r="E91" s="90" t="s">
        <v>2080</v>
      </c>
      <c r="F91" s="90" t="s">
        <v>629</v>
      </c>
      <c r="G91" s="90" t="s">
        <v>1305</v>
      </c>
      <c r="H91" s="49"/>
      <c r="I91" s="49" t="s">
        <v>1481</v>
      </c>
      <c r="J91" s="90" t="s">
        <v>1306</v>
      </c>
      <c r="K91" s="112">
        <v>30149</v>
      </c>
      <c r="L91" s="103">
        <f t="shared" si="4"/>
        <v>30149</v>
      </c>
      <c r="M91" s="104" t="s">
        <v>5468</v>
      </c>
      <c r="N91" s="53" t="s">
        <v>1601</v>
      </c>
      <c r="O91" s="53" t="s">
        <v>1302</v>
      </c>
      <c r="P91" s="54">
        <v>42502</v>
      </c>
      <c r="Q91" s="84">
        <f t="shared" si="5"/>
        <v>33</v>
      </c>
      <c r="R91" s="104" t="s">
        <v>4946</v>
      </c>
      <c r="S91" s="49"/>
      <c r="T91" s="54"/>
      <c r="U91" s="49"/>
      <c r="V91" s="49"/>
      <c r="W91" s="104" t="s">
        <v>5095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4644</v>
      </c>
      <c r="C92" s="90" t="s">
        <v>4798</v>
      </c>
      <c r="D92" s="60"/>
      <c r="E92" s="90" t="s">
        <v>2080</v>
      </c>
      <c r="F92" s="90" t="s">
        <v>629</v>
      </c>
      <c r="G92" s="90" t="s">
        <v>1308</v>
      </c>
      <c r="H92" s="49"/>
      <c r="I92" s="49" t="s">
        <v>1481</v>
      </c>
      <c r="J92" s="90" t="s">
        <v>1306</v>
      </c>
      <c r="K92" s="112">
        <v>23848</v>
      </c>
      <c r="L92" s="103">
        <f t="shared" si="4"/>
        <v>23848</v>
      </c>
      <c r="M92" s="104" t="s">
        <v>5468</v>
      </c>
      <c r="N92" s="53" t="s">
        <v>1601</v>
      </c>
      <c r="O92" s="53" t="s">
        <v>1302</v>
      </c>
      <c r="P92" s="54">
        <v>42502</v>
      </c>
      <c r="Q92" s="84">
        <f t="shared" si="5"/>
        <v>51</v>
      </c>
      <c r="R92" s="104" t="s">
        <v>4947</v>
      </c>
      <c r="S92" s="49"/>
      <c r="T92" s="54"/>
      <c r="U92" s="49"/>
      <c r="V92" s="49"/>
      <c r="W92" s="104" t="s">
        <v>5096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4645</v>
      </c>
      <c r="C93" s="90" t="s">
        <v>4799</v>
      </c>
      <c r="D93" s="60"/>
      <c r="E93" s="90" t="s">
        <v>2080</v>
      </c>
      <c r="F93" s="90" t="s">
        <v>629</v>
      </c>
      <c r="G93" s="90" t="s">
        <v>1305</v>
      </c>
      <c r="H93" s="49"/>
      <c r="I93" s="49" t="s">
        <v>1481</v>
      </c>
      <c r="J93" s="90" t="s">
        <v>1306</v>
      </c>
      <c r="K93" s="112">
        <v>30706</v>
      </c>
      <c r="L93" s="103">
        <f t="shared" si="4"/>
        <v>30706</v>
      </c>
      <c r="M93" s="104" t="s">
        <v>5468</v>
      </c>
      <c r="N93" s="53" t="s">
        <v>1601</v>
      </c>
      <c r="O93" s="53" t="s">
        <v>1302</v>
      </c>
      <c r="P93" s="54">
        <v>42502</v>
      </c>
      <c r="Q93" s="84">
        <f t="shared" si="5"/>
        <v>32</v>
      </c>
      <c r="R93" s="104" t="s">
        <v>4948</v>
      </c>
      <c r="S93" s="49"/>
      <c r="T93" s="54"/>
      <c r="U93" s="49"/>
      <c r="V93" s="49"/>
      <c r="W93" s="104" t="s">
        <v>5097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4646</v>
      </c>
      <c r="C94" s="90" t="s">
        <v>4800</v>
      </c>
      <c r="D94" s="60"/>
      <c r="E94" s="90" t="s">
        <v>2080</v>
      </c>
      <c r="F94" s="90" t="s">
        <v>629</v>
      </c>
      <c r="G94" s="90" t="s">
        <v>1308</v>
      </c>
      <c r="H94" s="49"/>
      <c r="I94" s="49" t="s">
        <v>1481</v>
      </c>
      <c r="J94" s="90" t="s">
        <v>1306</v>
      </c>
      <c r="K94" s="112">
        <v>32034</v>
      </c>
      <c r="L94" s="103">
        <f t="shared" si="4"/>
        <v>32034</v>
      </c>
      <c r="M94" s="104" t="s">
        <v>5468</v>
      </c>
      <c r="N94" s="53" t="s">
        <v>1601</v>
      </c>
      <c r="O94" s="53" t="s">
        <v>1302</v>
      </c>
      <c r="P94" s="54">
        <v>42502</v>
      </c>
      <c r="Q94" s="84">
        <f t="shared" si="5"/>
        <v>28</v>
      </c>
      <c r="R94" s="104" t="s">
        <v>4949</v>
      </c>
      <c r="S94" s="49"/>
      <c r="T94" s="54"/>
      <c r="U94" s="49"/>
      <c r="V94" s="49"/>
      <c r="W94" s="104" t="s">
        <v>5098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4647</v>
      </c>
      <c r="C95" s="90" t="s">
        <v>4801</v>
      </c>
      <c r="D95" s="60"/>
      <c r="E95" s="90" t="s">
        <v>2080</v>
      </c>
      <c r="F95" s="90" t="s">
        <v>629</v>
      </c>
      <c r="G95" s="90" t="s">
        <v>1305</v>
      </c>
      <c r="H95" s="49"/>
      <c r="I95" s="49" t="s">
        <v>1481</v>
      </c>
      <c r="J95" s="90" t="s">
        <v>1306</v>
      </c>
      <c r="K95" s="112">
        <v>32483</v>
      </c>
      <c r="L95" s="103">
        <f t="shared" si="4"/>
        <v>32483</v>
      </c>
      <c r="M95" s="104" t="s">
        <v>5468</v>
      </c>
      <c r="N95" s="53" t="s">
        <v>1601</v>
      </c>
      <c r="O95" s="53" t="s">
        <v>1302</v>
      </c>
      <c r="P95" s="54">
        <v>42502</v>
      </c>
      <c r="Q95" s="84">
        <f t="shared" si="5"/>
        <v>27</v>
      </c>
      <c r="R95" s="104" t="s">
        <v>4950</v>
      </c>
      <c r="S95" s="49"/>
      <c r="T95" s="54"/>
      <c r="U95" s="49"/>
      <c r="V95" s="49"/>
      <c r="W95" s="104" t="s">
        <v>5099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4648</v>
      </c>
      <c r="C96" s="90" t="s">
        <v>4802</v>
      </c>
      <c r="D96" s="60"/>
      <c r="E96" s="90" t="s">
        <v>2080</v>
      </c>
      <c r="F96" s="90" t="s">
        <v>629</v>
      </c>
      <c r="G96" s="90" t="s">
        <v>1308</v>
      </c>
      <c r="H96" s="49"/>
      <c r="I96" s="49" t="s">
        <v>1481</v>
      </c>
      <c r="J96" s="90" t="s">
        <v>1306</v>
      </c>
      <c r="K96" s="112">
        <v>32037</v>
      </c>
      <c r="L96" s="103">
        <f t="shared" si="4"/>
        <v>32037</v>
      </c>
      <c r="M96" s="104" t="s">
        <v>5468</v>
      </c>
      <c r="N96" s="53" t="s">
        <v>1601</v>
      </c>
      <c r="O96" s="53" t="s">
        <v>1302</v>
      </c>
      <c r="P96" s="54">
        <v>42502</v>
      </c>
      <c r="Q96" s="84">
        <f t="shared" si="5"/>
        <v>28</v>
      </c>
      <c r="R96" s="104" t="s">
        <v>4951</v>
      </c>
      <c r="S96" s="49"/>
      <c r="T96" s="54"/>
      <c r="U96" s="49"/>
      <c r="V96" s="49"/>
      <c r="W96" s="104" t="s">
        <v>5100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4649</v>
      </c>
      <c r="C97" s="90" t="s">
        <v>4803</v>
      </c>
      <c r="D97" s="60"/>
      <c r="E97" s="90" t="s">
        <v>2080</v>
      </c>
      <c r="F97" s="90" t="s">
        <v>629</v>
      </c>
      <c r="G97" s="90" t="s">
        <v>1305</v>
      </c>
      <c r="H97" s="49"/>
      <c r="I97" s="49" t="s">
        <v>1481</v>
      </c>
      <c r="J97" s="90" t="s">
        <v>1306</v>
      </c>
      <c r="K97" s="112">
        <v>34765</v>
      </c>
      <c r="L97" s="103">
        <f t="shared" si="4"/>
        <v>34765</v>
      </c>
      <c r="M97" s="104" t="s">
        <v>5468</v>
      </c>
      <c r="N97" s="53" t="s">
        <v>1601</v>
      </c>
      <c r="O97" s="53" t="s">
        <v>1302</v>
      </c>
      <c r="P97" s="54">
        <v>42502</v>
      </c>
      <c r="Q97" s="84">
        <f t="shared" si="5"/>
        <v>21</v>
      </c>
      <c r="R97" s="104" t="s">
        <v>4952</v>
      </c>
      <c r="S97" s="49"/>
      <c r="T97" s="54"/>
      <c r="U97" s="49"/>
      <c r="V97" s="49"/>
      <c r="W97" s="104" t="s">
        <v>5101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4650</v>
      </c>
      <c r="C98" s="90" t="s">
        <v>4804</v>
      </c>
      <c r="D98" s="60"/>
      <c r="E98" s="90" t="s">
        <v>2080</v>
      </c>
      <c r="F98" s="90" t="s">
        <v>629</v>
      </c>
      <c r="G98" s="90" t="s">
        <v>1305</v>
      </c>
      <c r="H98" s="49"/>
      <c r="I98" s="49" t="s">
        <v>1481</v>
      </c>
      <c r="J98" s="90" t="s">
        <v>1306</v>
      </c>
      <c r="K98" s="112">
        <v>32670</v>
      </c>
      <c r="L98" s="103">
        <f t="shared" si="4"/>
        <v>32670</v>
      </c>
      <c r="M98" s="104" t="s">
        <v>5468</v>
      </c>
      <c r="N98" s="53" t="s">
        <v>1601</v>
      </c>
      <c r="O98" s="53" t="s">
        <v>1302</v>
      </c>
      <c r="P98" s="54">
        <v>42502</v>
      </c>
      <c r="Q98" s="84">
        <f t="shared" si="5"/>
        <v>26</v>
      </c>
      <c r="R98" s="104" t="s">
        <v>4953</v>
      </c>
      <c r="S98" s="49"/>
      <c r="T98" s="54"/>
      <c r="U98" s="49"/>
      <c r="V98" s="49"/>
      <c r="W98" s="104" t="s">
        <v>5102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4651</v>
      </c>
      <c r="C99" s="90" t="s">
        <v>4805</v>
      </c>
      <c r="D99" s="60"/>
      <c r="E99" s="90" t="s">
        <v>2080</v>
      </c>
      <c r="F99" s="90" t="s">
        <v>629</v>
      </c>
      <c r="G99" s="90" t="s">
        <v>1308</v>
      </c>
      <c r="H99" s="49"/>
      <c r="I99" s="49" t="s">
        <v>1481</v>
      </c>
      <c r="J99" s="90" t="s">
        <v>1306</v>
      </c>
      <c r="K99" s="112">
        <v>26343</v>
      </c>
      <c r="L99" s="103">
        <f t="shared" si="4"/>
        <v>26343</v>
      </c>
      <c r="M99" s="104" t="s">
        <v>5468</v>
      </c>
      <c r="N99" s="53" t="s">
        <v>1601</v>
      </c>
      <c r="O99" s="53" t="s">
        <v>1302</v>
      </c>
      <c r="P99" s="54">
        <v>42502</v>
      </c>
      <c r="Q99" s="84">
        <f t="shared" si="5"/>
        <v>44</v>
      </c>
      <c r="R99" s="104" t="s">
        <v>4954</v>
      </c>
      <c r="S99" s="49"/>
      <c r="T99" s="54"/>
      <c r="U99" s="49"/>
      <c r="V99" s="49"/>
      <c r="W99" s="104" t="s">
        <v>5103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4652</v>
      </c>
      <c r="C100" s="90" t="s">
        <v>4806</v>
      </c>
      <c r="D100" s="60"/>
      <c r="E100" s="90" t="s">
        <v>2080</v>
      </c>
      <c r="F100" s="90" t="s">
        <v>629</v>
      </c>
      <c r="G100" s="90" t="s">
        <v>1305</v>
      </c>
      <c r="H100" s="49"/>
      <c r="I100" s="49" t="s">
        <v>1481</v>
      </c>
      <c r="J100" s="90" t="s">
        <v>1306</v>
      </c>
      <c r="K100" s="112">
        <v>25564</v>
      </c>
      <c r="L100" s="103">
        <f t="shared" si="4"/>
        <v>25564</v>
      </c>
      <c r="M100" s="104" t="s">
        <v>5468</v>
      </c>
      <c r="N100" s="53" t="s">
        <v>1601</v>
      </c>
      <c r="O100" s="53" t="s">
        <v>1302</v>
      </c>
      <c r="P100" s="54">
        <v>42502</v>
      </c>
      <c r="Q100" s="84">
        <f t="shared" si="5"/>
        <v>46</v>
      </c>
      <c r="R100" s="104" t="s">
        <v>4955</v>
      </c>
      <c r="S100" s="49"/>
      <c r="T100" s="54"/>
      <c r="U100" s="49"/>
      <c r="V100" s="49"/>
      <c r="W100" s="104" t="s">
        <v>5104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4653</v>
      </c>
      <c r="C101" s="90" t="s">
        <v>4807</v>
      </c>
      <c r="D101" s="60"/>
      <c r="E101" s="90" t="s">
        <v>2080</v>
      </c>
      <c r="F101" s="90" t="s">
        <v>629</v>
      </c>
      <c r="G101" s="90" t="s">
        <v>1308</v>
      </c>
      <c r="H101" s="49"/>
      <c r="I101" s="49" t="s">
        <v>1481</v>
      </c>
      <c r="J101" s="90" t="s">
        <v>1306</v>
      </c>
      <c r="K101" s="112">
        <v>32544</v>
      </c>
      <c r="L101" s="103">
        <f t="shared" si="4"/>
        <v>32544</v>
      </c>
      <c r="M101" s="104" t="s">
        <v>5468</v>
      </c>
      <c r="N101" s="53" t="s">
        <v>1601</v>
      </c>
      <c r="O101" s="53" t="s">
        <v>1302</v>
      </c>
      <c r="P101" s="54">
        <v>42502</v>
      </c>
      <c r="Q101" s="84">
        <f t="shared" si="5"/>
        <v>27</v>
      </c>
      <c r="R101" s="104" t="s">
        <v>4956</v>
      </c>
      <c r="S101" s="49"/>
      <c r="T101" s="54"/>
      <c r="U101" s="49"/>
      <c r="V101" s="49"/>
      <c r="W101" s="104" t="s">
        <v>5105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4654</v>
      </c>
      <c r="C102" s="90" t="s">
        <v>4808</v>
      </c>
      <c r="D102" s="60"/>
      <c r="E102" s="90" t="s">
        <v>2080</v>
      </c>
      <c r="F102" s="90" t="s">
        <v>629</v>
      </c>
      <c r="G102" s="90" t="s">
        <v>1305</v>
      </c>
      <c r="H102" s="49"/>
      <c r="I102" s="49" t="s">
        <v>1481</v>
      </c>
      <c r="J102" s="90" t="s">
        <v>1306</v>
      </c>
      <c r="K102" s="112">
        <v>32479</v>
      </c>
      <c r="L102" s="103">
        <f t="shared" si="4"/>
        <v>32479</v>
      </c>
      <c r="M102" s="104" t="s">
        <v>5468</v>
      </c>
      <c r="N102" s="53" t="s">
        <v>1601</v>
      </c>
      <c r="O102" s="53" t="s">
        <v>1302</v>
      </c>
      <c r="P102" s="54">
        <v>42502</v>
      </c>
      <c r="Q102" s="84">
        <f t="shared" si="5"/>
        <v>27</v>
      </c>
      <c r="R102" s="104" t="s">
        <v>4957</v>
      </c>
      <c r="S102" s="49"/>
      <c r="T102" s="54"/>
      <c r="U102" s="49"/>
      <c r="V102" s="49"/>
      <c r="W102" s="104" t="s">
        <v>5106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4655</v>
      </c>
      <c r="C103" s="90" t="s">
        <v>4809</v>
      </c>
      <c r="D103" s="60"/>
      <c r="E103" s="90" t="s">
        <v>2080</v>
      </c>
      <c r="F103" s="90" t="s">
        <v>629</v>
      </c>
      <c r="G103" s="90" t="s">
        <v>1308</v>
      </c>
      <c r="H103" s="49"/>
      <c r="I103" s="49" t="s">
        <v>1481</v>
      </c>
      <c r="J103" s="90" t="s">
        <v>1306</v>
      </c>
      <c r="K103" s="112">
        <v>25685</v>
      </c>
      <c r="L103" s="103">
        <f t="shared" si="4"/>
        <v>25685</v>
      </c>
      <c r="M103" s="104" t="s">
        <v>5468</v>
      </c>
      <c r="N103" s="53" t="s">
        <v>1601</v>
      </c>
      <c r="O103" s="53" t="s">
        <v>1302</v>
      </c>
      <c r="P103" s="54">
        <v>42502</v>
      </c>
      <c r="Q103" s="84">
        <f t="shared" si="5"/>
        <v>46</v>
      </c>
      <c r="R103" s="104" t="s">
        <v>4958</v>
      </c>
      <c r="S103" s="49"/>
      <c r="T103" s="54"/>
      <c r="U103" s="49"/>
      <c r="V103" s="49"/>
      <c r="W103" s="104" t="s">
        <v>5107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4656</v>
      </c>
      <c r="C104" s="90" t="s">
        <v>4810</v>
      </c>
      <c r="D104" s="60"/>
      <c r="E104" s="90" t="s">
        <v>2080</v>
      </c>
      <c r="F104" s="90" t="s">
        <v>629</v>
      </c>
      <c r="G104" s="90" t="s">
        <v>1305</v>
      </c>
      <c r="H104" s="49"/>
      <c r="I104" s="49" t="s">
        <v>1481</v>
      </c>
      <c r="J104" s="90" t="s">
        <v>1306</v>
      </c>
      <c r="K104" s="112">
        <v>33266</v>
      </c>
      <c r="L104" s="103">
        <f t="shared" si="4"/>
        <v>33266</v>
      </c>
      <c r="M104" s="104" t="s">
        <v>5468</v>
      </c>
      <c r="N104" s="53" t="s">
        <v>1601</v>
      </c>
      <c r="O104" s="53" t="s">
        <v>1302</v>
      </c>
      <c r="P104" s="54">
        <v>42502</v>
      </c>
      <c r="Q104" s="84">
        <f t="shared" si="5"/>
        <v>25</v>
      </c>
      <c r="R104" s="104" t="s">
        <v>4959</v>
      </c>
      <c r="S104" s="49"/>
      <c r="T104" s="54"/>
      <c r="U104" s="49"/>
      <c r="V104" s="49"/>
      <c r="W104" s="104" t="s">
        <v>5108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4657</v>
      </c>
      <c r="C105" s="90" t="s">
        <v>4811</v>
      </c>
      <c r="D105" s="60"/>
      <c r="E105" s="90" t="s">
        <v>2080</v>
      </c>
      <c r="F105" s="90" t="s">
        <v>629</v>
      </c>
      <c r="G105" s="90" t="s">
        <v>1305</v>
      </c>
      <c r="H105" s="49"/>
      <c r="I105" s="49" t="s">
        <v>1481</v>
      </c>
      <c r="J105" s="90" t="s">
        <v>1306</v>
      </c>
      <c r="K105" s="112">
        <v>34160</v>
      </c>
      <c r="L105" s="103">
        <f t="shared" si="4"/>
        <v>34160</v>
      </c>
      <c r="M105" s="104" t="s">
        <v>5468</v>
      </c>
      <c r="N105" s="53" t="s">
        <v>1601</v>
      </c>
      <c r="O105" s="53" t="s">
        <v>1302</v>
      </c>
      <c r="P105" s="54">
        <v>42502</v>
      </c>
      <c r="Q105" s="84">
        <f t="shared" si="5"/>
        <v>22</v>
      </c>
      <c r="R105" s="104" t="s">
        <v>4960</v>
      </c>
      <c r="S105" s="49"/>
      <c r="T105" s="54"/>
      <c r="U105" s="49"/>
      <c r="V105" s="49"/>
      <c r="W105" s="104" t="s">
        <v>5109</v>
      </c>
      <c r="X105" s="57" t="s">
        <v>1603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4658</v>
      </c>
      <c r="C106" s="90" t="s">
        <v>4812</v>
      </c>
      <c r="D106" s="60"/>
      <c r="E106" s="90" t="s">
        <v>2080</v>
      </c>
      <c r="F106" s="90" t="s">
        <v>629</v>
      </c>
      <c r="G106" s="90" t="s">
        <v>1308</v>
      </c>
      <c r="H106" s="49"/>
      <c r="I106" s="49" t="s">
        <v>1481</v>
      </c>
      <c r="J106" s="90" t="s">
        <v>1306</v>
      </c>
      <c r="K106" s="112">
        <v>27914</v>
      </c>
      <c r="L106" s="103">
        <f t="shared" si="4"/>
        <v>27914</v>
      </c>
      <c r="M106" s="104" t="s">
        <v>5468</v>
      </c>
      <c r="N106" s="53" t="s">
        <v>1601</v>
      </c>
      <c r="O106" s="53" t="s">
        <v>1302</v>
      </c>
      <c r="P106" s="54">
        <v>42502</v>
      </c>
      <c r="Q106" s="84">
        <f t="shared" si="5"/>
        <v>39</v>
      </c>
      <c r="R106" s="104" t="s">
        <v>4961</v>
      </c>
      <c r="S106" s="49"/>
      <c r="T106" s="54"/>
      <c r="U106" s="49"/>
      <c r="V106" s="49"/>
      <c r="W106" s="104" t="s">
        <v>5110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4659</v>
      </c>
      <c r="C107" s="90" t="s">
        <v>4813</v>
      </c>
      <c r="D107" s="60"/>
      <c r="E107" s="90" t="s">
        <v>2080</v>
      </c>
      <c r="F107" s="90" t="s">
        <v>629</v>
      </c>
      <c r="G107" s="90" t="s">
        <v>1308</v>
      </c>
      <c r="H107" s="49"/>
      <c r="I107" s="49" t="s">
        <v>1481</v>
      </c>
      <c r="J107" s="90" t="s">
        <v>1306</v>
      </c>
      <c r="K107" s="112">
        <v>27224</v>
      </c>
      <c r="L107" s="103">
        <f t="shared" si="4"/>
        <v>27224</v>
      </c>
      <c r="M107" s="104" t="s">
        <v>5468</v>
      </c>
      <c r="N107" s="53" t="s">
        <v>1601</v>
      </c>
      <c r="O107" s="53" t="s">
        <v>1302</v>
      </c>
      <c r="P107" s="54">
        <v>42502</v>
      </c>
      <c r="Q107" s="84">
        <f t="shared" si="5"/>
        <v>41</v>
      </c>
      <c r="R107" s="104" t="s">
        <v>4962</v>
      </c>
      <c r="S107" s="49"/>
      <c r="T107" s="54"/>
      <c r="U107" s="49"/>
      <c r="V107" s="49"/>
      <c r="W107" s="104" t="s">
        <v>5111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4660</v>
      </c>
      <c r="C108" s="90" t="s">
        <v>4814</v>
      </c>
      <c r="D108" s="60"/>
      <c r="E108" s="90" t="s">
        <v>2080</v>
      </c>
      <c r="F108" s="90" t="s">
        <v>629</v>
      </c>
      <c r="G108" s="90" t="s">
        <v>1305</v>
      </c>
      <c r="H108" s="49"/>
      <c r="I108" s="49" t="s">
        <v>1481</v>
      </c>
      <c r="J108" s="90" t="s">
        <v>1306</v>
      </c>
      <c r="K108" s="112">
        <v>41475</v>
      </c>
      <c r="L108" s="103">
        <f t="shared" si="4"/>
        <v>41475</v>
      </c>
      <c r="M108" s="104" t="s">
        <v>5468</v>
      </c>
      <c r="N108" s="53" t="s">
        <v>1601</v>
      </c>
      <c r="O108" s="53" t="s">
        <v>1302</v>
      </c>
      <c r="P108" s="54">
        <v>42502</v>
      </c>
      <c r="Q108" s="84">
        <f t="shared" si="5"/>
        <v>2</v>
      </c>
      <c r="R108" s="104" t="s">
        <v>4963</v>
      </c>
      <c r="S108" s="49"/>
      <c r="T108" s="54"/>
      <c r="U108" s="49"/>
      <c r="V108" s="49"/>
      <c r="W108" s="104" t="s">
        <v>5112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4661</v>
      </c>
      <c r="C109" s="90" t="s">
        <v>4815</v>
      </c>
      <c r="D109" s="60"/>
      <c r="E109" s="90" t="s">
        <v>2080</v>
      </c>
      <c r="F109" s="90" t="s">
        <v>629</v>
      </c>
      <c r="G109" s="90" t="s">
        <v>1305</v>
      </c>
      <c r="H109" s="49"/>
      <c r="I109" s="49" t="s">
        <v>1481</v>
      </c>
      <c r="J109" s="90" t="s">
        <v>1306</v>
      </c>
      <c r="K109" s="112">
        <v>28396</v>
      </c>
      <c r="L109" s="103">
        <f t="shared" si="4"/>
        <v>28396</v>
      </c>
      <c r="M109" s="104" t="s">
        <v>5468</v>
      </c>
      <c r="N109" s="53" t="s">
        <v>1601</v>
      </c>
      <c r="O109" s="53" t="s">
        <v>1302</v>
      </c>
      <c r="P109" s="54">
        <v>42502</v>
      </c>
      <c r="Q109" s="84">
        <f t="shared" si="5"/>
        <v>38</v>
      </c>
      <c r="R109" s="104" t="s">
        <v>4964</v>
      </c>
      <c r="S109" s="49"/>
      <c r="T109" s="54"/>
      <c r="U109" s="49"/>
      <c r="V109" s="49"/>
      <c r="W109" s="104" t="s">
        <v>5113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4662</v>
      </c>
      <c r="C110" s="90" t="s">
        <v>4816</v>
      </c>
      <c r="D110" s="60"/>
      <c r="E110" s="90" t="s">
        <v>2080</v>
      </c>
      <c r="F110" s="90" t="s">
        <v>629</v>
      </c>
      <c r="G110" s="90" t="s">
        <v>1308</v>
      </c>
      <c r="H110" s="49"/>
      <c r="I110" s="49" t="s">
        <v>1481</v>
      </c>
      <c r="J110" s="90" t="s">
        <v>1306</v>
      </c>
      <c r="K110" s="112">
        <v>35887</v>
      </c>
      <c r="L110" s="103">
        <f t="shared" si="4"/>
        <v>35887</v>
      </c>
      <c r="M110" s="104" t="s">
        <v>5468</v>
      </c>
      <c r="N110" s="53" t="s">
        <v>1601</v>
      </c>
      <c r="O110" s="53" t="s">
        <v>1302</v>
      </c>
      <c r="P110" s="54">
        <v>42502</v>
      </c>
      <c r="Q110" s="84">
        <f t="shared" si="5"/>
        <v>18</v>
      </c>
      <c r="R110" s="104" t="s">
        <v>4965</v>
      </c>
      <c r="S110" s="49"/>
      <c r="T110" s="54"/>
      <c r="U110" s="49"/>
      <c r="V110" s="49"/>
      <c r="W110" s="104" t="s">
        <v>5114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4663</v>
      </c>
      <c r="C111" s="90" t="s">
        <v>4817</v>
      </c>
      <c r="D111" s="60"/>
      <c r="E111" s="90" t="s">
        <v>2080</v>
      </c>
      <c r="F111" s="90" t="s">
        <v>629</v>
      </c>
      <c r="G111" s="90" t="s">
        <v>1308</v>
      </c>
      <c r="H111" s="49"/>
      <c r="I111" s="49" t="s">
        <v>1481</v>
      </c>
      <c r="J111" s="90" t="s">
        <v>1306</v>
      </c>
      <c r="K111" s="112">
        <v>28771</v>
      </c>
      <c r="L111" s="103">
        <f t="shared" si="4"/>
        <v>28771</v>
      </c>
      <c r="M111" s="104" t="s">
        <v>5468</v>
      </c>
      <c r="N111" s="53" t="s">
        <v>1601</v>
      </c>
      <c r="O111" s="53" t="s">
        <v>1302</v>
      </c>
      <c r="P111" s="54">
        <v>42502</v>
      </c>
      <c r="Q111" s="84">
        <f t="shared" si="5"/>
        <v>37</v>
      </c>
      <c r="R111" s="104" t="s">
        <v>2646</v>
      </c>
      <c r="S111" s="49"/>
      <c r="T111" s="54"/>
      <c r="U111" s="49"/>
      <c r="V111" s="49"/>
      <c r="W111" s="104" t="s">
        <v>5115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4664</v>
      </c>
      <c r="C112" s="90" t="s">
        <v>4818</v>
      </c>
      <c r="D112" s="60"/>
      <c r="E112" s="90" t="s">
        <v>2080</v>
      </c>
      <c r="F112" s="90" t="s">
        <v>629</v>
      </c>
      <c r="G112" s="90" t="s">
        <v>1308</v>
      </c>
      <c r="H112" s="49"/>
      <c r="I112" s="49" t="s">
        <v>1481</v>
      </c>
      <c r="J112" s="90" t="s">
        <v>1306</v>
      </c>
      <c r="K112" s="112">
        <v>22098</v>
      </c>
      <c r="L112" s="103">
        <f t="shared" si="4"/>
        <v>22098</v>
      </c>
      <c r="M112" s="104" t="s">
        <v>5468</v>
      </c>
      <c r="N112" s="53" t="s">
        <v>1601</v>
      </c>
      <c r="O112" s="53" t="s">
        <v>1302</v>
      </c>
      <c r="P112" s="54">
        <v>42502</v>
      </c>
      <c r="Q112" s="84">
        <f t="shared" si="5"/>
        <v>55</v>
      </c>
      <c r="R112" s="104" t="s">
        <v>4966</v>
      </c>
      <c r="S112" s="49"/>
      <c r="T112" s="54"/>
      <c r="U112" s="49"/>
      <c r="V112" s="49"/>
      <c r="W112" s="104" t="s">
        <v>5116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4665</v>
      </c>
      <c r="C113" s="90" t="s">
        <v>4819</v>
      </c>
      <c r="D113" s="60"/>
      <c r="E113" s="90" t="s">
        <v>2080</v>
      </c>
      <c r="F113" s="90" t="s">
        <v>629</v>
      </c>
      <c r="G113" s="90" t="s">
        <v>1308</v>
      </c>
      <c r="H113" s="49"/>
      <c r="I113" s="49" t="s">
        <v>1481</v>
      </c>
      <c r="J113" s="90" t="s">
        <v>1306</v>
      </c>
      <c r="K113" s="112">
        <v>30963</v>
      </c>
      <c r="L113" s="103">
        <f t="shared" si="4"/>
        <v>30963</v>
      </c>
      <c r="M113" s="104" t="s">
        <v>5468</v>
      </c>
      <c r="N113" s="53" t="s">
        <v>1601</v>
      </c>
      <c r="O113" s="53" t="s">
        <v>1302</v>
      </c>
      <c r="P113" s="54">
        <v>42502</v>
      </c>
      <c r="Q113" s="84">
        <f t="shared" si="5"/>
        <v>31</v>
      </c>
      <c r="R113" s="104" t="s">
        <v>4172</v>
      </c>
      <c r="S113" s="49"/>
      <c r="T113" s="54"/>
      <c r="U113" s="49"/>
      <c r="V113" s="49"/>
      <c r="W113" s="104" t="s">
        <v>5117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4666</v>
      </c>
      <c r="C114" s="90" t="s">
        <v>4820</v>
      </c>
      <c r="D114" s="60"/>
      <c r="E114" s="90" t="s">
        <v>2080</v>
      </c>
      <c r="F114" s="90" t="s">
        <v>629</v>
      </c>
      <c r="G114" s="90" t="s">
        <v>1308</v>
      </c>
      <c r="H114" s="49"/>
      <c r="I114" s="49" t="s">
        <v>1481</v>
      </c>
      <c r="J114" s="90" t="s">
        <v>1306</v>
      </c>
      <c r="K114" s="112">
        <v>28055</v>
      </c>
      <c r="L114" s="103">
        <f t="shared" si="4"/>
        <v>28055</v>
      </c>
      <c r="M114" s="104" t="s">
        <v>5468</v>
      </c>
      <c r="N114" s="53" t="s">
        <v>1601</v>
      </c>
      <c r="O114" s="53" t="s">
        <v>1302</v>
      </c>
      <c r="P114" s="54">
        <v>42502</v>
      </c>
      <c r="Q114" s="84">
        <f t="shared" si="5"/>
        <v>39</v>
      </c>
      <c r="R114" s="104" t="s">
        <v>4967</v>
      </c>
      <c r="S114" s="49"/>
      <c r="T114" s="54"/>
      <c r="U114" s="49"/>
      <c r="V114" s="49"/>
      <c r="W114" s="104" t="s">
        <v>5118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4667</v>
      </c>
      <c r="C115" s="90" t="s">
        <v>4821</v>
      </c>
      <c r="D115" s="60"/>
      <c r="E115" s="90" t="s">
        <v>2080</v>
      </c>
      <c r="F115" s="90" t="s">
        <v>629</v>
      </c>
      <c r="G115" s="90" t="s">
        <v>1308</v>
      </c>
      <c r="H115" s="49"/>
      <c r="I115" s="49" t="s">
        <v>1481</v>
      </c>
      <c r="J115" s="90" t="s">
        <v>1306</v>
      </c>
      <c r="K115" s="112">
        <v>29778</v>
      </c>
      <c r="L115" s="103">
        <f t="shared" si="4"/>
        <v>29778</v>
      </c>
      <c r="M115" s="104" t="s">
        <v>5468</v>
      </c>
      <c r="N115" s="53" t="s">
        <v>1601</v>
      </c>
      <c r="O115" s="53" t="s">
        <v>1302</v>
      </c>
      <c r="P115" s="54">
        <v>42502</v>
      </c>
      <c r="Q115" s="84">
        <f t="shared" si="5"/>
        <v>34</v>
      </c>
      <c r="R115" s="104" t="s">
        <v>2603</v>
      </c>
      <c r="S115" s="49"/>
      <c r="T115" s="54"/>
      <c r="U115" s="49"/>
      <c r="V115" s="49"/>
      <c r="W115" s="104" t="s">
        <v>5119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4668</v>
      </c>
      <c r="C116" s="90" t="s">
        <v>4822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12">
        <v>33484</v>
      </c>
      <c r="L116" s="103">
        <f t="shared" si="4"/>
        <v>33484</v>
      </c>
      <c r="M116" s="104" t="s">
        <v>5468</v>
      </c>
      <c r="N116" s="53" t="s">
        <v>1601</v>
      </c>
      <c r="O116" s="53" t="s">
        <v>1302</v>
      </c>
      <c r="P116" s="54">
        <v>42502</v>
      </c>
      <c r="Q116" s="84">
        <f t="shared" si="5"/>
        <v>24</v>
      </c>
      <c r="R116" s="104" t="s">
        <v>4968</v>
      </c>
      <c r="S116" s="49"/>
      <c r="T116" s="54"/>
      <c r="U116" s="49"/>
      <c r="V116" s="49"/>
      <c r="W116" s="104" t="s">
        <v>5120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4669</v>
      </c>
      <c r="C117" s="90" t="s">
        <v>4823</v>
      </c>
      <c r="D117" s="60"/>
      <c r="E117" s="90" t="s">
        <v>2080</v>
      </c>
      <c r="F117" s="90" t="s">
        <v>629</v>
      </c>
      <c r="G117" s="90" t="s">
        <v>1308</v>
      </c>
      <c r="H117" s="49"/>
      <c r="I117" s="49" t="s">
        <v>1481</v>
      </c>
      <c r="J117" s="90" t="s">
        <v>1306</v>
      </c>
      <c r="K117" s="112">
        <v>25855</v>
      </c>
      <c r="L117" s="103">
        <f t="shared" si="4"/>
        <v>25855</v>
      </c>
      <c r="M117" s="104" t="s">
        <v>5468</v>
      </c>
      <c r="N117" s="53" t="s">
        <v>1601</v>
      </c>
      <c r="O117" s="53" t="s">
        <v>1302</v>
      </c>
      <c r="P117" s="54">
        <v>42502</v>
      </c>
      <c r="Q117" s="84">
        <f t="shared" si="5"/>
        <v>45</v>
      </c>
      <c r="R117" s="104" t="s">
        <v>4969</v>
      </c>
      <c r="S117" s="49"/>
      <c r="T117" s="54"/>
      <c r="U117" s="49"/>
      <c r="V117" s="49"/>
      <c r="W117" s="104" t="s">
        <v>5121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4670</v>
      </c>
      <c r="C118" s="90" t="s">
        <v>4824</v>
      </c>
      <c r="D118" s="60"/>
      <c r="E118" s="90" t="s">
        <v>2080</v>
      </c>
      <c r="F118" s="90" t="s">
        <v>629</v>
      </c>
      <c r="G118" s="90" t="s">
        <v>1308</v>
      </c>
      <c r="H118" s="49"/>
      <c r="I118" s="49" t="s">
        <v>1481</v>
      </c>
      <c r="J118" s="90" t="s">
        <v>1306</v>
      </c>
      <c r="K118" s="112">
        <v>40276</v>
      </c>
      <c r="L118" s="103">
        <f t="shared" si="4"/>
        <v>40276</v>
      </c>
      <c r="M118" s="104" t="s">
        <v>5468</v>
      </c>
      <c r="N118" s="53" t="s">
        <v>1601</v>
      </c>
      <c r="O118" s="53" t="s">
        <v>1302</v>
      </c>
      <c r="P118" s="54">
        <v>42502</v>
      </c>
      <c r="Q118" s="84">
        <f t="shared" si="5"/>
        <v>6</v>
      </c>
      <c r="R118" s="104" t="s">
        <v>4970</v>
      </c>
      <c r="S118" s="49"/>
      <c r="T118" s="54"/>
      <c r="U118" s="49"/>
      <c r="V118" s="49"/>
      <c r="W118" s="104" t="s">
        <v>5122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4671</v>
      </c>
      <c r="C119" s="90" t="s">
        <v>4825</v>
      </c>
      <c r="D119" s="60"/>
      <c r="E119" s="90" t="s">
        <v>2080</v>
      </c>
      <c r="F119" s="90" t="s">
        <v>629</v>
      </c>
      <c r="G119" s="90" t="s">
        <v>1305</v>
      </c>
      <c r="H119" s="49"/>
      <c r="I119" s="49" t="s">
        <v>1481</v>
      </c>
      <c r="J119" s="90" t="s">
        <v>1306</v>
      </c>
      <c r="K119" s="112">
        <v>29285</v>
      </c>
      <c r="L119" s="103">
        <f t="shared" si="4"/>
        <v>29285</v>
      </c>
      <c r="M119" s="104" t="s">
        <v>5468</v>
      </c>
      <c r="N119" s="53" t="s">
        <v>1601</v>
      </c>
      <c r="O119" s="53" t="s">
        <v>1302</v>
      </c>
      <c r="P119" s="54">
        <v>42502</v>
      </c>
      <c r="Q119" s="84">
        <f t="shared" si="5"/>
        <v>36</v>
      </c>
      <c r="R119" s="104" t="s">
        <v>4971</v>
      </c>
      <c r="S119" s="49"/>
      <c r="T119" s="54"/>
      <c r="U119" s="49"/>
      <c r="V119" s="49"/>
      <c r="W119" s="104" t="s">
        <v>5123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4672</v>
      </c>
      <c r="C120" s="90" t="s">
        <v>4826</v>
      </c>
      <c r="D120" s="60"/>
      <c r="E120" s="90" t="s">
        <v>2080</v>
      </c>
      <c r="F120" s="90" t="s">
        <v>629</v>
      </c>
      <c r="G120" s="90" t="s">
        <v>1305</v>
      </c>
      <c r="H120" s="49"/>
      <c r="I120" s="49" t="s">
        <v>1481</v>
      </c>
      <c r="J120" s="90" t="s">
        <v>1306</v>
      </c>
      <c r="K120" s="112">
        <v>39429</v>
      </c>
      <c r="L120" s="103">
        <f t="shared" si="4"/>
        <v>39429</v>
      </c>
      <c r="M120" s="104" t="s">
        <v>5468</v>
      </c>
      <c r="N120" s="53" t="s">
        <v>1601</v>
      </c>
      <c r="O120" s="53" t="s">
        <v>1302</v>
      </c>
      <c r="P120" s="54">
        <v>42502</v>
      </c>
      <c r="Q120" s="84">
        <f t="shared" si="5"/>
        <v>8</v>
      </c>
      <c r="R120" s="104" t="s">
        <v>4972</v>
      </c>
      <c r="S120" s="49"/>
      <c r="T120" s="54"/>
      <c r="U120" s="49"/>
      <c r="V120" s="49"/>
      <c r="W120" s="104" t="s">
        <v>5124</v>
      </c>
      <c r="X120" s="57" t="s">
        <v>1113</v>
      </c>
      <c r="Y120" s="57" t="s">
        <v>1114</v>
      </c>
      <c r="Z120" s="58"/>
      <c r="AA120" s="58"/>
    </row>
    <row r="121" spans="1:27" s="59" customFormat="1" x14ac:dyDescent="0.25">
      <c r="A121" s="49">
        <v>120</v>
      </c>
      <c r="B121" s="89" t="s">
        <v>4673</v>
      </c>
      <c r="C121" s="90" t="s">
        <v>4827</v>
      </c>
      <c r="D121" s="60"/>
      <c r="E121" s="90" t="s">
        <v>2080</v>
      </c>
      <c r="F121" s="90" t="s">
        <v>629</v>
      </c>
      <c r="G121" s="90" t="s">
        <v>1308</v>
      </c>
      <c r="H121" s="49"/>
      <c r="I121" s="49" t="s">
        <v>1481</v>
      </c>
      <c r="J121" s="90" t="s">
        <v>1306</v>
      </c>
      <c r="K121" s="112">
        <v>31387</v>
      </c>
      <c r="L121" s="103">
        <f t="shared" si="4"/>
        <v>31387</v>
      </c>
      <c r="M121" s="104" t="s">
        <v>5468</v>
      </c>
      <c r="N121" s="53" t="s">
        <v>1601</v>
      </c>
      <c r="O121" s="53" t="s">
        <v>1302</v>
      </c>
      <c r="P121" s="54">
        <v>42502</v>
      </c>
      <c r="Q121" s="84">
        <f t="shared" si="5"/>
        <v>30</v>
      </c>
      <c r="R121" s="104" t="s">
        <v>4973</v>
      </c>
      <c r="S121" s="49"/>
      <c r="T121" s="54"/>
      <c r="U121" s="49"/>
      <c r="V121" s="49"/>
      <c r="W121" s="104" t="s">
        <v>5125</v>
      </c>
      <c r="X121" s="57" t="s">
        <v>1603</v>
      </c>
      <c r="Y121" s="57" t="s">
        <v>1114</v>
      </c>
      <c r="Z121" s="58"/>
      <c r="AA121" s="58"/>
    </row>
    <row r="122" spans="1:27" s="59" customFormat="1" x14ac:dyDescent="0.25">
      <c r="A122" s="49">
        <v>121</v>
      </c>
      <c r="B122" s="89" t="s">
        <v>4674</v>
      </c>
      <c r="C122" s="90" t="s">
        <v>4828</v>
      </c>
      <c r="D122" s="60"/>
      <c r="E122" s="90" t="s">
        <v>2080</v>
      </c>
      <c r="F122" s="90" t="s">
        <v>629</v>
      </c>
      <c r="G122" s="90" t="s">
        <v>1305</v>
      </c>
      <c r="H122" s="49"/>
      <c r="I122" s="49" t="s">
        <v>1481</v>
      </c>
      <c r="J122" s="90" t="s">
        <v>1306</v>
      </c>
      <c r="K122" s="112">
        <v>32539</v>
      </c>
      <c r="L122" s="103">
        <f t="shared" si="4"/>
        <v>32539</v>
      </c>
      <c r="M122" s="104" t="s">
        <v>5468</v>
      </c>
      <c r="N122" s="53" t="s">
        <v>1601</v>
      </c>
      <c r="O122" s="53" t="s">
        <v>1302</v>
      </c>
      <c r="P122" s="54">
        <v>42502</v>
      </c>
      <c r="Q122" s="84">
        <f t="shared" si="5"/>
        <v>27</v>
      </c>
      <c r="R122" s="104" t="s">
        <v>4974</v>
      </c>
      <c r="S122" s="49"/>
      <c r="T122" s="54"/>
      <c r="U122" s="49"/>
      <c r="V122" s="49"/>
      <c r="W122" s="104" t="s">
        <v>5126</v>
      </c>
      <c r="X122" s="57" t="s">
        <v>1113</v>
      </c>
      <c r="Y122" s="57" t="s">
        <v>1114</v>
      </c>
      <c r="Z122" s="58"/>
      <c r="AA122" s="58"/>
    </row>
    <row r="123" spans="1:27" s="59" customFormat="1" x14ac:dyDescent="0.25">
      <c r="A123" s="49">
        <v>122</v>
      </c>
      <c r="B123" s="89" t="s">
        <v>4675</v>
      </c>
      <c r="C123" s="90" t="s">
        <v>4829</v>
      </c>
      <c r="D123" s="60"/>
      <c r="E123" s="90" t="s">
        <v>2080</v>
      </c>
      <c r="F123" s="90" t="s">
        <v>629</v>
      </c>
      <c r="G123" s="90" t="s">
        <v>1305</v>
      </c>
      <c r="H123" s="49"/>
      <c r="I123" s="49" t="s">
        <v>1481</v>
      </c>
      <c r="J123" s="90" t="s">
        <v>1306</v>
      </c>
      <c r="K123" s="112">
        <v>40044</v>
      </c>
      <c r="L123" s="103">
        <f t="shared" si="4"/>
        <v>40044</v>
      </c>
      <c r="M123" s="104" t="s">
        <v>5468</v>
      </c>
      <c r="N123" s="53" t="s">
        <v>1601</v>
      </c>
      <c r="O123" s="53" t="s">
        <v>1302</v>
      </c>
      <c r="P123" s="54">
        <v>42502</v>
      </c>
      <c r="Q123" s="84">
        <f t="shared" si="5"/>
        <v>6</v>
      </c>
      <c r="R123" s="104" t="s">
        <v>4975</v>
      </c>
      <c r="S123" s="49"/>
      <c r="T123" s="54"/>
      <c r="U123" s="49"/>
      <c r="V123" s="49"/>
      <c r="W123" s="104" t="s">
        <v>5127</v>
      </c>
      <c r="X123" s="57" t="s">
        <v>1603</v>
      </c>
      <c r="Y123" s="57" t="s">
        <v>1114</v>
      </c>
      <c r="Z123" s="58"/>
      <c r="AA123" s="58"/>
    </row>
    <row r="124" spans="1:27" s="59" customFormat="1" x14ac:dyDescent="0.25">
      <c r="A124" s="49">
        <v>123</v>
      </c>
      <c r="B124" s="89" t="s">
        <v>4676</v>
      </c>
      <c r="C124" s="90" t="s">
        <v>4830</v>
      </c>
      <c r="D124" s="60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12">
        <v>33144</v>
      </c>
      <c r="L124" s="103">
        <f t="shared" si="4"/>
        <v>33144</v>
      </c>
      <c r="M124" s="104" t="s">
        <v>5468</v>
      </c>
      <c r="N124" s="53" t="s">
        <v>1601</v>
      </c>
      <c r="O124" s="53" t="s">
        <v>1302</v>
      </c>
      <c r="P124" s="54">
        <v>42502</v>
      </c>
      <c r="Q124" s="84">
        <f t="shared" si="5"/>
        <v>25</v>
      </c>
      <c r="R124" s="104" t="s">
        <v>4976</v>
      </c>
      <c r="S124" s="49"/>
      <c r="T124" s="54"/>
      <c r="U124" s="49"/>
      <c r="V124" s="49"/>
      <c r="W124" s="104" t="s">
        <v>5128</v>
      </c>
      <c r="X124" s="57" t="s">
        <v>1113</v>
      </c>
      <c r="Y124" s="57" t="s">
        <v>1114</v>
      </c>
      <c r="Z124" s="58"/>
      <c r="AA124" s="58"/>
    </row>
    <row r="125" spans="1:27" s="59" customFormat="1" x14ac:dyDescent="0.25">
      <c r="A125" s="49">
        <v>124</v>
      </c>
      <c r="B125" s="89" t="s">
        <v>4677</v>
      </c>
      <c r="C125" s="90" t="s">
        <v>4831</v>
      </c>
      <c r="D125" s="60"/>
      <c r="E125" s="90" t="s">
        <v>2080</v>
      </c>
      <c r="F125" s="90" t="s">
        <v>629</v>
      </c>
      <c r="G125" s="90" t="s">
        <v>1308</v>
      </c>
      <c r="H125" s="49"/>
      <c r="I125" s="49" t="s">
        <v>1481</v>
      </c>
      <c r="J125" s="90" t="s">
        <v>1306</v>
      </c>
      <c r="K125" s="112">
        <v>30321</v>
      </c>
      <c r="L125" s="103">
        <f t="shared" si="4"/>
        <v>30321</v>
      </c>
      <c r="M125" s="104" t="s">
        <v>5468</v>
      </c>
      <c r="N125" s="53" t="s">
        <v>1601</v>
      </c>
      <c r="O125" s="53" t="s">
        <v>1302</v>
      </c>
      <c r="P125" s="54">
        <v>42502</v>
      </c>
      <c r="Q125" s="84">
        <f t="shared" si="5"/>
        <v>33</v>
      </c>
      <c r="R125" s="104" t="s">
        <v>4977</v>
      </c>
      <c r="S125" s="49"/>
      <c r="T125" s="54"/>
      <c r="U125" s="49"/>
      <c r="V125" s="49"/>
      <c r="W125" s="104" t="s">
        <v>5129</v>
      </c>
      <c r="X125" s="57" t="s">
        <v>1603</v>
      </c>
      <c r="Y125" s="57" t="s">
        <v>1114</v>
      </c>
      <c r="Z125" s="58"/>
      <c r="AA125" s="58"/>
    </row>
    <row r="126" spans="1:27" s="59" customFormat="1" x14ac:dyDescent="0.25">
      <c r="A126" s="49">
        <v>125</v>
      </c>
      <c r="B126" s="89" t="s">
        <v>4678</v>
      </c>
      <c r="C126" s="90" t="s">
        <v>4832</v>
      </c>
      <c r="D126" s="60"/>
      <c r="E126" s="90" t="s">
        <v>2080</v>
      </c>
      <c r="F126" s="90" t="s">
        <v>629</v>
      </c>
      <c r="G126" s="90" t="s">
        <v>1308</v>
      </c>
      <c r="H126" s="49"/>
      <c r="I126" s="49" t="s">
        <v>1481</v>
      </c>
      <c r="J126" s="90" t="s">
        <v>1306</v>
      </c>
      <c r="K126" s="112">
        <v>33803</v>
      </c>
      <c r="L126" s="103">
        <f t="shared" si="4"/>
        <v>33803</v>
      </c>
      <c r="M126" s="104" t="s">
        <v>5468</v>
      </c>
      <c r="N126" s="53" t="s">
        <v>1601</v>
      </c>
      <c r="O126" s="53" t="s">
        <v>1302</v>
      </c>
      <c r="P126" s="54">
        <v>42502</v>
      </c>
      <c r="Q126" s="84">
        <f t="shared" si="5"/>
        <v>23</v>
      </c>
      <c r="R126" s="104" t="s">
        <v>4978</v>
      </c>
      <c r="S126" s="49"/>
      <c r="T126" s="54"/>
      <c r="U126" s="49"/>
      <c r="V126" s="49"/>
      <c r="W126" s="104" t="s">
        <v>5130</v>
      </c>
      <c r="X126" s="57" t="s">
        <v>1113</v>
      </c>
      <c r="Y126" s="57" t="s">
        <v>1114</v>
      </c>
      <c r="Z126" s="58"/>
      <c r="AA126" s="58"/>
    </row>
    <row r="127" spans="1:27" s="59" customFormat="1" x14ac:dyDescent="0.25">
      <c r="A127" s="49">
        <v>126</v>
      </c>
      <c r="B127" s="89" t="s">
        <v>4679</v>
      </c>
      <c r="C127" s="90" t="s">
        <v>4833</v>
      </c>
      <c r="D127" s="60"/>
      <c r="E127" s="90" t="s">
        <v>2080</v>
      </c>
      <c r="F127" s="90" t="s">
        <v>629</v>
      </c>
      <c r="G127" s="90" t="s">
        <v>1305</v>
      </c>
      <c r="H127" s="49"/>
      <c r="I127" s="49" t="s">
        <v>1481</v>
      </c>
      <c r="J127" s="90" t="s">
        <v>1306</v>
      </c>
      <c r="K127" s="112">
        <v>27067</v>
      </c>
      <c r="L127" s="103">
        <f t="shared" si="4"/>
        <v>27067</v>
      </c>
      <c r="M127" s="104" t="s">
        <v>5468</v>
      </c>
      <c r="N127" s="53" t="s">
        <v>1601</v>
      </c>
      <c r="O127" s="53" t="s">
        <v>1302</v>
      </c>
      <c r="P127" s="54">
        <v>42502</v>
      </c>
      <c r="Q127" s="84">
        <f t="shared" si="5"/>
        <v>42</v>
      </c>
      <c r="R127" s="104" t="s">
        <v>4979</v>
      </c>
      <c r="S127" s="49"/>
      <c r="T127" s="54"/>
      <c r="U127" s="49"/>
      <c r="V127" s="49"/>
      <c r="W127" s="104" t="s">
        <v>5131</v>
      </c>
      <c r="X127" s="57" t="s">
        <v>1603</v>
      </c>
      <c r="Y127" s="57" t="s">
        <v>1114</v>
      </c>
      <c r="Z127" s="58"/>
      <c r="AA127" s="58"/>
    </row>
    <row r="128" spans="1:27" s="59" customFormat="1" x14ac:dyDescent="0.25">
      <c r="A128" s="49">
        <v>127</v>
      </c>
      <c r="B128" s="89" t="s">
        <v>4680</v>
      </c>
      <c r="C128" s="90" t="s">
        <v>4834</v>
      </c>
      <c r="D128" s="60"/>
      <c r="E128" s="90" t="s">
        <v>2080</v>
      </c>
      <c r="F128" s="90" t="s">
        <v>629</v>
      </c>
      <c r="G128" s="90" t="s">
        <v>1308</v>
      </c>
      <c r="H128" s="49"/>
      <c r="I128" s="49" t="s">
        <v>1481</v>
      </c>
      <c r="J128" s="90" t="s">
        <v>1306</v>
      </c>
      <c r="K128" s="112">
        <v>30738</v>
      </c>
      <c r="L128" s="103">
        <f t="shared" si="4"/>
        <v>30738</v>
      </c>
      <c r="M128" s="104" t="s">
        <v>5468</v>
      </c>
      <c r="N128" s="53" t="s">
        <v>1601</v>
      </c>
      <c r="O128" s="53" t="s">
        <v>1302</v>
      </c>
      <c r="P128" s="54">
        <v>42502</v>
      </c>
      <c r="Q128" s="84">
        <f t="shared" si="5"/>
        <v>32</v>
      </c>
      <c r="R128" s="104" t="s">
        <v>4980</v>
      </c>
      <c r="S128" s="49"/>
      <c r="T128" s="54"/>
      <c r="U128" s="49"/>
      <c r="V128" s="49"/>
      <c r="W128" s="104" t="s">
        <v>5132</v>
      </c>
      <c r="X128" s="57" t="s">
        <v>1113</v>
      </c>
      <c r="Y128" s="57" t="s">
        <v>1114</v>
      </c>
      <c r="Z128" s="58"/>
      <c r="AA128" s="58"/>
    </row>
    <row r="129" spans="1:27" s="59" customFormat="1" x14ac:dyDescent="0.25">
      <c r="A129" s="49">
        <v>128</v>
      </c>
      <c r="B129" s="89" t="s">
        <v>4681</v>
      </c>
      <c r="C129" s="90" t="s">
        <v>4835</v>
      </c>
      <c r="D129" s="60"/>
      <c r="E129" s="90" t="s">
        <v>2080</v>
      </c>
      <c r="F129" s="90" t="s">
        <v>629</v>
      </c>
      <c r="G129" s="90" t="s">
        <v>1305</v>
      </c>
      <c r="H129" s="49"/>
      <c r="I129" s="49" t="s">
        <v>1481</v>
      </c>
      <c r="J129" s="90" t="s">
        <v>1306</v>
      </c>
      <c r="K129" s="112">
        <v>37523</v>
      </c>
      <c r="L129" s="103">
        <f t="shared" si="4"/>
        <v>37523</v>
      </c>
      <c r="M129" s="104" t="s">
        <v>5468</v>
      </c>
      <c r="N129" s="53" t="s">
        <v>1601</v>
      </c>
      <c r="O129" s="53" t="s">
        <v>1302</v>
      </c>
      <c r="P129" s="54">
        <v>42502</v>
      </c>
      <c r="Q129" s="84">
        <f t="shared" si="5"/>
        <v>13</v>
      </c>
      <c r="R129" s="104" t="s">
        <v>4981</v>
      </c>
      <c r="S129" s="49"/>
      <c r="T129" s="54"/>
      <c r="U129" s="49"/>
      <c r="V129" s="49"/>
      <c r="W129" s="104" t="s">
        <v>5133</v>
      </c>
      <c r="X129" s="57" t="s">
        <v>1603</v>
      </c>
      <c r="Y129" s="57" t="s">
        <v>1114</v>
      </c>
      <c r="Z129" s="58"/>
      <c r="AA129" s="58"/>
    </row>
    <row r="130" spans="1:27" s="59" customFormat="1" x14ac:dyDescent="0.25">
      <c r="A130" s="49">
        <v>129</v>
      </c>
      <c r="B130" s="89" t="s">
        <v>4682</v>
      </c>
      <c r="C130" s="90" t="s">
        <v>4836</v>
      </c>
      <c r="D130" s="60"/>
      <c r="E130" s="90" t="s">
        <v>2080</v>
      </c>
      <c r="F130" s="90" t="s">
        <v>629</v>
      </c>
      <c r="G130" s="90" t="s">
        <v>1308</v>
      </c>
      <c r="H130" s="49"/>
      <c r="I130" s="49" t="s">
        <v>1481</v>
      </c>
      <c r="J130" s="90" t="s">
        <v>1306</v>
      </c>
      <c r="K130" s="112">
        <v>40395</v>
      </c>
      <c r="L130" s="103">
        <f t="shared" si="4"/>
        <v>40395</v>
      </c>
      <c r="M130" s="104" t="s">
        <v>5468</v>
      </c>
      <c r="N130" s="53" t="s">
        <v>1601</v>
      </c>
      <c r="O130" s="53" t="s">
        <v>1302</v>
      </c>
      <c r="P130" s="54">
        <v>42502</v>
      </c>
      <c r="Q130" s="84">
        <f t="shared" si="5"/>
        <v>5</v>
      </c>
      <c r="R130" s="104" t="s">
        <v>4982</v>
      </c>
      <c r="S130" s="49"/>
      <c r="T130" s="54"/>
      <c r="U130" s="49"/>
      <c r="V130" s="49"/>
      <c r="W130" s="104" t="s">
        <v>5134</v>
      </c>
      <c r="X130" s="57" t="s">
        <v>1113</v>
      </c>
      <c r="Y130" s="57" t="s">
        <v>1114</v>
      </c>
      <c r="Z130" s="58"/>
      <c r="AA130" s="58"/>
    </row>
    <row r="131" spans="1:27" s="59" customFormat="1" x14ac:dyDescent="0.25">
      <c r="A131" s="49">
        <v>130</v>
      </c>
      <c r="B131" s="89" t="s">
        <v>4683</v>
      </c>
      <c r="C131" s="90" t="s">
        <v>4837</v>
      </c>
      <c r="D131" s="60"/>
      <c r="E131" s="90" t="s">
        <v>2080</v>
      </c>
      <c r="F131" s="90" t="s">
        <v>629</v>
      </c>
      <c r="G131" s="90" t="s">
        <v>1308</v>
      </c>
      <c r="H131" s="49"/>
      <c r="I131" s="49" t="s">
        <v>1481</v>
      </c>
      <c r="J131" s="90" t="s">
        <v>1306</v>
      </c>
      <c r="K131" s="112">
        <v>29597</v>
      </c>
      <c r="L131" s="103">
        <f t="shared" si="4"/>
        <v>29597</v>
      </c>
      <c r="M131" s="104" t="s">
        <v>5468</v>
      </c>
      <c r="N131" s="53" t="s">
        <v>1601</v>
      </c>
      <c r="O131" s="53" t="s">
        <v>1302</v>
      </c>
      <c r="P131" s="54">
        <v>42502</v>
      </c>
      <c r="Q131" s="84">
        <f t="shared" si="5"/>
        <v>35</v>
      </c>
      <c r="R131" s="104" t="s">
        <v>4983</v>
      </c>
      <c r="S131" s="49"/>
      <c r="T131" s="54"/>
      <c r="U131" s="49"/>
      <c r="V131" s="49"/>
      <c r="W131" s="104" t="s">
        <v>5135</v>
      </c>
      <c r="X131" s="57" t="s">
        <v>1603</v>
      </c>
      <c r="Y131" s="57" t="s">
        <v>1114</v>
      </c>
      <c r="Z131" s="58"/>
      <c r="AA131" s="58"/>
    </row>
    <row r="132" spans="1:27" s="59" customFormat="1" x14ac:dyDescent="0.25">
      <c r="A132" s="49">
        <v>131</v>
      </c>
      <c r="B132" s="89" t="s">
        <v>4684</v>
      </c>
      <c r="C132" s="90" t="s">
        <v>4838</v>
      </c>
      <c r="D132" s="60"/>
      <c r="E132" s="90" t="s">
        <v>2080</v>
      </c>
      <c r="F132" s="90" t="s">
        <v>629</v>
      </c>
      <c r="G132" s="90" t="s">
        <v>1305</v>
      </c>
      <c r="H132" s="49"/>
      <c r="I132" s="49" t="s">
        <v>1481</v>
      </c>
      <c r="J132" s="90" t="s">
        <v>1306</v>
      </c>
      <c r="K132" s="112">
        <v>34228</v>
      </c>
      <c r="L132" s="103">
        <f t="shared" ref="L132:L155" si="6">K132</f>
        <v>34228</v>
      </c>
      <c r="M132" s="104" t="s">
        <v>5468</v>
      </c>
      <c r="N132" s="53" t="s">
        <v>1601</v>
      </c>
      <c r="O132" s="53" t="s">
        <v>1302</v>
      </c>
      <c r="P132" s="54">
        <v>42502</v>
      </c>
      <c r="Q132" s="84">
        <f t="shared" ref="Q132:Q155" si="7">INT(YEARFRAC(K132,P132))</f>
        <v>22</v>
      </c>
      <c r="R132" s="104" t="s">
        <v>4984</v>
      </c>
      <c r="S132" s="49"/>
      <c r="T132" s="54"/>
      <c r="U132" s="49"/>
      <c r="V132" s="49"/>
      <c r="W132" s="104" t="s">
        <v>5136</v>
      </c>
      <c r="X132" s="57" t="s">
        <v>1113</v>
      </c>
      <c r="Y132" s="57" t="s">
        <v>1114</v>
      </c>
      <c r="Z132" s="58"/>
      <c r="AA132" s="58"/>
    </row>
    <row r="133" spans="1:27" s="59" customFormat="1" x14ac:dyDescent="0.25">
      <c r="A133" s="49">
        <v>132</v>
      </c>
      <c r="B133" s="89" t="s">
        <v>4685</v>
      </c>
      <c r="C133" s="90" t="s">
        <v>4839</v>
      </c>
      <c r="D133" s="60"/>
      <c r="E133" s="90" t="s">
        <v>2080</v>
      </c>
      <c r="F133" s="90" t="s">
        <v>629</v>
      </c>
      <c r="G133" s="90" t="s">
        <v>1305</v>
      </c>
      <c r="H133" s="49"/>
      <c r="I133" s="49" t="s">
        <v>1481</v>
      </c>
      <c r="J133" s="90" t="s">
        <v>1306</v>
      </c>
      <c r="K133" s="112">
        <v>24738</v>
      </c>
      <c r="L133" s="103">
        <f t="shared" si="6"/>
        <v>24738</v>
      </c>
      <c r="M133" s="104" t="s">
        <v>5468</v>
      </c>
      <c r="N133" s="53" t="s">
        <v>1601</v>
      </c>
      <c r="O133" s="53" t="s">
        <v>1302</v>
      </c>
      <c r="P133" s="54">
        <v>42502</v>
      </c>
      <c r="Q133" s="84">
        <f t="shared" si="7"/>
        <v>48</v>
      </c>
      <c r="R133" s="104" t="s">
        <v>4985</v>
      </c>
      <c r="S133" s="49"/>
      <c r="T133" s="54"/>
      <c r="U133" s="49"/>
      <c r="V133" s="49"/>
      <c r="W133" s="104" t="s">
        <v>5137</v>
      </c>
      <c r="X133" s="57" t="s">
        <v>1603</v>
      </c>
      <c r="Y133" s="57" t="s">
        <v>1114</v>
      </c>
      <c r="Z133" s="58"/>
      <c r="AA133" s="58"/>
    </row>
    <row r="134" spans="1:27" s="59" customFormat="1" x14ac:dyDescent="0.25">
      <c r="A134" s="49">
        <v>133</v>
      </c>
      <c r="B134" s="89" t="s">
        <v>4686</v>
      </c>
      <c r="C134" s="90" t="s">
        <v>4840</v>
      </c>
      <c r="D134" s="60"/>
      <c r="E134" s="90" t="s">
        <v>2080</v>
      </c>
      <c r="F134" s="90" t="s">
        <v>629</v>
      </c>
      <c r="G134" s="90" t="s">
        <v>1308</v>
      </c>
      <c r="H134" s="49"/>
      <c r="I134" s="49" t="s">
        <v>1481</v>
      </c>
      <c r="J134" s="90" t="s">
        <v>1306</v>
      </c>
      <c r="K134" s="112">
        <v>33151</v>
      </c>
      <c r="L134" s="103">
        <f t="shared" si="6"/>
        <v>33151</v>
      </c>
      <c r="M134" s="104" t="s">
        <v>5468</v>
      </c>
      <c r="N134" s="53" t="s">
        <v>1601</v>
      </c>
      <c r="O134" s="53" t="s">
        <v>1302</v>
      </c>
      <c r="P134" s="54">
        <v>42502</v>
      </c>
      <c r="Q134" s="84">
        <f t="shared" si="7"/>
        <v>25</v>
      </c>
      <c r="R134" s="104" t="s">
        <v>4986</v>
      </c>
      <c r="S134" s="49"/>
      <c r="T134" s="54"/>
      <c r="U134" s="49"/>
      <c r="V134" s="49"/>
      <c r="W134" s="104" t="s">
        <v>5138</v>
      </c>
      <c r="X134" s="57" t="s">
        <v>1113</v>
      </c>
      <c r="Y134" s="57" t="s">
        <v>1114</v>
      </c>
      <c r="Z134" s="58"/>
      <c r="AA134" s="58"/>
    </row>
    <row r="135" spans="1:27" s="59" customFormat="1" x14ac:dyDescent="0.25">
      <c r="A135" s="49">
        <v>134</v>
      </c>
      <c r="B135" s="89" t="s">
        <v>4687</v>
      </c>
      <c r="C135" s="90" t="s">
        <v>4841</v>
      </c>
      <c r="D135" s="60"/>
      <c r="E135" s="90" t="s">
        <v>2080</v>
      </c>
      <c r="F135" s="90" t="s">
        <v>629</v>
      </c>
      <c r="G135" s="90" t="s">
        <v>1308</v>
      </c>
      <c r="H135" s="49"/>
      <c r="I135" s="49" t="s">
        <v>1481</v>
      </c>
      <c r="J135" s="90" t="s">
        <v>1306</v>
      </c>
      <c r="K135" s="112">
        <v>28873</v>
      </c>
      <c r="L135" s="103">
        <f t="shared" si="6"/>
        <v>28873</v>
      </c>
      <c r="M135" s="104" t="s">
        <v>5468</v>
      </c>
      <c r="N135" s="53" t="s">
        <v>1601</v>
      </c>
      <c r="O135" s="53" t="s">
        <v>1302</v>
      </c>
      <c r="P135" s="54">
        <v>42502</v>
      </c>
      <c r="Q135" s="84">
        <f t="shared" si="7"/>
        <v>37</v>
      </c>
      <c r="R135" s="104" t="s">
        <v>4987</v>
      </c>
      <c r="S135" s="49"/>
      <c r="T135" s="54"/>
      <c r="U135" s="49"/>
      <c r="V135" s="49"/>
      <c r="W135" s="104" t="s">
        <v>5139</v>
      </c>
      <c r="X135" s="57" t="s">
        <v>1603</v>
      </c>
      <c r="Y135" s="57" t="s">
        <v>1114</v>
      </c>
      <c r="Z135" s="58"/>
      <c r="AA135" s="58"/>
    </row>
    <row r="136" spans="1:27" s="59" customFormat="1" x14ac:dyDescent="0.25">
      <c r="A136" s="49">
        <v>135</v>
      </c>
      <c r="B136" s="89" t="s">
        <v>4688</v>
      </c>
      <c r="C136" s="90" t="s">
        <v>4842</v>
      </c>
      <c r="D136" s="60"/>
      <c r="E136" s="90" t="s">
        <v>2080</v>
      </c>
      <c r="F136" s="90" t="s">
        <v>629</v>
      </c>
      <c r="G136" s="90" t="s">
        <v>1305</v>
      </c>
      <c r="H136" s="49"/>
      <c r="I136" s="49" t="s">
        <v>1481</v>
      </c>
      <c r="J136" s="90" t="s">
        <v>1306</v>
      </c>
      <c r="K136" s="112">
        <v>27601</v>
      </c>
      <c r="L136" s="103">
        <f t="shared" si="6"/>
        <v>27601</v>
      </c>
      <c r="M136" s="104" t="s">
        <v>5468</v>
      </c>
      <c r="N136" s="53" t="s">
        <v>1601</v>
      </c>
      <c r="O136" s="53" t="s">
        <v>1302</v>
      </c>
      <c r="P136" s="54">
        <v>42502</v>
      </c>
      <c r="Q136" s="84">
        <f t="shared" si="7"/>
        <v>40</v>
      </c>
      <c r="R136" s="104" t="s">
        <v>4988</v>
      </c>
      <c r="S136" s="49"/>
      <c r="T136" s="54"/>
      <c r="U136" s="49"/>
      <c r="V136" s="49"/>
      <c r="W136" s="104" t="s">
        <v>5140</v>
      </c>
      <c r="X136" s="57" t="s">
        <v>1113</v>
      </c>
      <c r="Y136" s="57" t="s">
        <v>1114</v>
      </c>
      <c r="Z136" s="58"/>
      <c r="AA136" s="58"/>
    </row>
    <row r="137" spans="1:27" s="59" customFormat="1" x14ac:dyDescent="0.25">
      <c r="A137" s="49">
        <v>136</v>
      </c>
      <c r="B137" s="89" t="s">
        <v>4689</v>
      </c>
      <c r="C137" s="90" t="s">
        <v>4843</v>
      </c>
      <c r="D137" s="60"/>
      <c r="E137" s="90" t="s">
        <v>2080</v>
      </c>
      <c r="F137" s="90" t="s">
        <v>629</v>
      </c>
      <c r="G137" s="90" t="s">
        <v>1305</v>
      </c>
      <c r="H137" s="49"/>
      <c r="I137" s="49" t="s">
        <v>1481</v>
      </c>
      <c r="J137" s="90" t="s">
        <v>1306</v>
      </c>
      <c r="K137" s="112">
        <v>37544</v>
      </c>
      <c r="L137" s="103">
        <f t="shared" si="6"/>
        <v>37544</v>
      </c>
      <c r="M137" s="104" t="s">
        <v>5468</v>
      </c>
      <c r="N137" s="53" t="s">
        <v>1601</v>
      </c>
      <c r="O137" s="53" t="s">
        <v>1302</v>
      </c>
      <c r="P137" s="54">
        <v>42502</v>
      </c>
      <c r="Q137" s="84">
        <f t="shared" si="7"/>
        <v>13</v>
      </c>
      <c r="R137" s="104" t="s">
        <v>4989</v>
      </c>
      <c r="S137" s="49"/>
      <c r="T137" s="54"/>
      <c r="U137" s="49"/>
      <c r="V137" s="49"/>
      <c r="W137" s="104" t="s">
        <v>5141</v>
      </c>
      <c r="X137" s="57" t="s">
        <v>1603</v>
      </c>
      <c r="Y137" s="57" t="s">
        <v>1114</v>
      </c>
      <c r="Z137" s="58"/>
      <c r="AA137" s="58"/>
    </row>
    <row r="138" spans="1:27" s="59" customFormat="1" x14ac:dyDescent="0.25">
      <c r="A138" s="49">
        <v>137</v>
      </c>
      <c r="B138" s="89" t="s">
        <v>4690</v>
      </c>
      <c r="C138" s="90" t="s">
        <v>4844</v>
      </c>
      <c r="D138" s="60"/>
      <c r="E138" s="90" t="s">
        <v>2080</v>
      </c>
      <c r="F138" s="90" t="s">
        <v>629</v>
      </c>
      <c r="G138" s="90" t="s">
        <v>1305</v>
      </c>
      <c r="H138" s="49"/>
      <c r="I138" s="49" t="s">
        <v>1481</v>
      </c>
      <c r="J138" s="90" t="s">
        <v>1306</v>
      </c>
      <c r="K138" s="112">
        <v>35959</v>
      </c>
      <c r="L138" s="103">
        <f t="shared" si="6"/>
        <v>35959</v>
      </c>
      <c r="M138" s="104" t="s">
        <v>5468</v>
      </c>
      <c r="N138" s="53" t="s">
        <v>1601</v>
      </c>
      <c r="O138" s="53" t="s">
        <v>1302</v>
      </c>
      <c r="P138" s="54">
        <v>42502</v>
      </c>
      <c r="Q138" s="84">
        <f t="shared" si="7"/>
        <v>17</v>
      </c>
      <c r="R138" s="104" t="s">
        <v>4990</v>
      </c>
      <c r="S138" s="49"/>
      <c r="T138" s="54"/>
      <c r="U138" s="49"/>
      <c r="V138" s="49"/>
      <c r="W138" s="104" t="s">
        <v>5142</v>
      </c>
      <c r="X138" s="57" t="s">
        <v>1113</v>
      </c>
      <c r="Y138" s="57" t="s">
        <v>1114</v>
      </c>
      <c r="Z138" s="58"/>
      <c r="AA138" s="58"/>
    </row>
    <row r="139" spans="1:27" s="59" customFormat="1" x14ac:dyDescent="0.25">
      <c r="A139" s="49">
        <v>138</v>
      </c>
      <c r="B139" s="89" t="s">
        <v>4691</v>
      </c>
      <c r="C139" s="90" t="s">
        <v>4845</v>
      </c>
      <c r="D139" s="60"/>
      <c r="E139" s="90" t="s">
        <v>2080</v>
      </c>
      <c r="F139" s="90" t="s">
        <v>629</v>
      </c>
      <c r="G139" s="90" t="s">
        <v>1305</v>
      </c>
      <c r="H139" s="49"/>
      <c r="I139" s="49" t="s">
        <v>1481</v>
      </c>
      <c r="J139" s="90" t="s">
        <v>1306</v>
      </c>
      <c r="K139" s="112">
        <v>32080</v>
      </c>
      <c r="L139" s="103">
        <f t="shared" si="6"/>
        <v>32080</v>
      </c>
      <c r="M139" s="104" t="s">
        <v>5468</v>
      </c>
      <c r="N139" s="53" t="s">
        <v>1601</v>
      </c>
      <c r="O139" s="53" t="s">
        <v>1302</v>
      </c>
      <c r="P139" s="54">
        <v>42502</v>
      </c>
      <c r="Q139" s="84">
        <f t="shared" si="7"/>
        <v>28</v>
      </c>
      <c r="R139" s="104" t="s">
        <v>4991</v>
      </c>
      <c r="S139" s="49"/>
      <c r="T139" s="54"/>
      <c r="U139" s="49"/>
      <c r="V139" s="49"/>
      <c r="W139" s="104" t="s">
        <v>5143</v>
      </c>
      <c r="X139" s="57" t="s">
        <v>1603</v>
      </c>
      <c r="Y139" s="57" t="s">
        <v>1114</v>
      </c>
      <c r="Z139" s="58"/>
      <c r="AA139" s="58"/>
    </row>
    <row r="140" spans="1:27" s="59" customFormat="1" x14ac:dyDescent="0.25">
      <c r="A140" s="49">
        <v>139</v>
      </c>
      <c r="B140" s="89" t="s">
        <v>4692</v>
      </c>
      <c r="C140" s="90" t="s">
        <v>4846</v>
      </c>
      <c r="D140" s="60"/>
      <c r="E140" s="90" t="s">
        <v>2080</v>
      </c>
      <c r="F140" s="90" t="s">
        <v>629</v>
      </c>
      <c r="G140" s="90" t="s">
        <v>1308</v>
      </c>
      <c r="H140" s="49"/>
      <c r="I140" s="49" t="s">
        <v>1481</v>
      </c>
      <c r="J140" s="90" t="s">
        <v>1306</v>
      </c>
      <c r="K140" s="112">
        <v>32216</v>
      </c>
      <c r="L140" s="103">
        <f t="shared" si="6"/>
        <v>32216</v>
      </c>
      <c r="M140" s="104" t="s">
        <v>5468</v>
      </c>
      <c r="N140" s="53" t="s">
        <v>1601</v>
      </c>
      <c r="O140" s="53" t="s">
        <v>1302</v>
      </c>
      <c r="P140" s="54">
        <v>42502</v>
      </c>
      <c r="Q140" s="84">
        <f t="shared" si="7"/>
        <v>28</v>
      </c>
      <c r="R140" s="104" t="s">
        <v>4992</v>
      </c>
      <c r="S140" s="49"/>
      <c r="T140" s="54"/>
      <c r="U140" s="49"/>
      <c r="V140" s="49"/>
      <c r="W140" s="104" t="s">
        <v>5144</v>
      </c>
      <c r="X140" s="57" t="s">
        <v>1113</v>
      </c>
      <c r="Y140" s="57" t="s">
        <v>1114</v>
      </c>
      <c r="Z140" s="58"/>
      <c r="AA140" s="58"/>
    </row>
    <row r="141" spans="1:27" s="59" customFormat="1" x14ac:dyDescent="0.25">
      <c r="A141" s="49">
        <v>140</v>
      </c>
      <c r="B141" s="89" t="s">
        <v>4693</v>
      </c>
      <c r="C141" s="90" t="s">
        <v>4847</v>
      </c>
      <c r="D141" s="60"/>
      <c r="E141" s="90" t="s">
        <v>2080</v>
      </c>
      <c r="F141" s="90" t="s">
        <v>629</v>
      </c>
      <c r="G141" s="90" t="s">
        <v>1308</v>
      </c>
      <c r="H141" s="49"/>
      <c r="I141" s="49" t="s">
        <v>1481</v>
      </c>
      <c r="J141" s="90" t="s">
        <v>1306</v>
      </c>
      <c r="K141" s="112">
        <v>41735</v>
      </c>
      <c r="L141" s="103">
        <f t="shared" si="6"/>
        <v>41735</v>
      </c>
      <c r="M141" s="104" t="s">
        <v>5468</v>
      </c>
      <c r="N141" s="53" t="s">
        <v>1601</v>
      </c>
      <c r="O141" s="53" t="s">
        <v>1302</v>
      </c>
      <c r="P141" s="54">
        <v>42502</v>
      </c>
      <c r="Q141" s="84">
        <f t="shared" si="7"/>
        <v>2</v>
      </c>
      <c r="R141" s="104" t="s">
        <v>4993</v>
      </c>
      <c r="S141" s="49"/>
      <c r="T141" s="54"/>
      <c r="U141" s="49"/>
      <c r="V141" s="49"/>
      <c r="W141" s="104" t="s">
        <v>5145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4694</v>
      </c>
      <c r="C142" s="90" t="s">
        <v>4848</v>
      </c>
      <c r="D142" s="60"/>
      <c r="E142" s="90" t="s">
        <v>2080</v>
      </c>
      <c r="F142" s="90" t="s">
        <v>629</v>
      </c>
      <c r="G142" s="90" t="s">
        <v>1305</v>
      </c>
      <c r="H142" s="49"/>
      <c r="I142" s="49" t="s">
        <v>1481</v>
      </c>
      <c r="J142" s="90" t="s">
        <v>1306</v>
      </c>
      <c r="K142" s="112">
        <v>31297</v>
      </c>
      <c r="L142" s="103">
        <f t="shared" si="6"/>
        <v>31297</v>
      </c>
      <c r="M142" s="104" t="s">
        <v>5468</v>
      </c>
      <c r="N142" s="53" t="s">
        <v>1601</v>
      </c>
      <c r="O142" s="53" t="s">
        <v>1302</v>
      </c>
      <c r="P142" s="54">
        <v>42502</v>
      </c>
      <c r="Q142" s="84">
        <f t="shared" si="7"/>
        <v>30</v>
      </c>
      <c r="R142" s="104" t="s">
        <v>4994</v>
      </c>
      <c r="S142" s="49"/>
      <c r="T142" s="54"/>
      <c r="U142" s="49"/>
      <c r="V142" s="49"/>
      <c r="W142" s="104" t="s">
        <v>5146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4695</v>
      </c>
      <c r="C143" s="90" t="s">
        <v>4849</v>
      </c>
      <c r="D143" s="60"/>
      <c r="E143" s="90" t="s">
        <v>2080</v>
      </c>
      <c r="F143" s="90" t="s">
        <v>629</v>
      </c>
      <c r="G143" s="90" t="s">
        <v>1308</v>
      </c>
      <c r="H143" s="49"/>
      <c r="I143" s="49" t="s">
        <v>1481</v>
      </c>
      <c r="J143" s="90" t="s">
        <v>1306</v>
      </c>
      <c r="K143" s="112">
        <v>32054</v>
      </c>
      <c r="L143" s="103">
        <f t="shared" si="6"/>
        <v>32054</v>
      </c>
      <c r="M143" s="104" t="s">
        <v>5468</v>
      </c>
      <c r="N143" s="53" t="s">
        <v>1601</v>
      </c>
      <c r="O143" s="53" t="s">
        <v>1302</v>
      </c>
      <c r="P143" s="54">
        <v>42502</v>
      </c>
      <c r="Q143" s="84">
        <f t="shared" si="7"/>
        <v>28</v>
      </c>
      <c r="R143" s="104" t="s">
        <v>4995</v>
      </c>
      <c r="S143" s="49"/>
      <c r="T143" s="54"/>
      <c r="U143" s="49"/>
      <c r="V143" s="49"/>
      <c r="W143" s="104" t="s">
        <v>5147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4696</v>
      </c>
      <c r="C144" s="90" t="s">
        <v>4850</v>
      </c>
      <c r="D144" s="60"/>
      <c r="E144" s="90" t="s">
        <v>2080</v>
      </c>
      <c r="F144" s="90" t="s">
        <v>629</v>
      </c>
      <c r="G144" s="90" t="s">
        <v>1308</v>
      </c>
      <c r="H144" s="49"/>
      <c r="I144" s="49" t="s">
        <v>1481</v>
      </c>
      <c r="J144" s="90" t="s">
        <v>1306</v>
      </c>
      <c r="K144" s="112">
        <v>31138</v>
      </c>
      <c r="L144" s="103">
        <f t="shared" si="6"/>
        <v>31138</v>
      </c>
      <c r="M144" s="104" t="s">
        <v>5468</v>
      </c>
      <c r="N144" s="53" t="s">
        <v>1601</v>
      </c>
      <c r="O144" s="53" t="s">
        <v>1302</v>
      </c>
      <c r="P144" s="54">
        <v>42502</v>
      </c>
      <c r="Q144" s="84">
        <f t="shared" si="7"/>
        <v>31</v>
      </c>
      <c r="R144" s="104" t="s">
        <v>4996</v>
      </c>
      <c r="S144" s="49"/>
      <c r="T144" s="54"/>
      <c r="U144" s="49"/>
      <c r="V144" s="49"/>
      <c r="W144" s="104" t="s">
        <v>5148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4697</v>
      </c>
      <c r="C145" s="90" t="s">
        <v>4851</v>
      </c>
      <c r="D145" s="60"/>
      <c r="E145" s="90" t="s">
        <v>2080</v>
      </c>
      <c r="F145" s="90" t="s">
        <v>629</v>
      </c>
      <c r="G145" s="90" t="s">
        <v>1308</v>
      </c>
      <c r="H145" s="49"/>
      <c r="I145" s="49" t="s">
        <v>1481</v>
      </c>
      <c r="J145" s="90" t="s">
        <v>1306</v>
      </c>
      <c r="K145" s="112">
        <v>30276</v>
      </c>
      <c r="L145" s="103">
        <f t="shared" si="6"/>
        <v>30276</v>
      </c>
      <c r="M145" s="104" t="s">
        <v>5468</v>
      </c>
      <c r="N145" s="53" t="s">
        <v>1601</v>
      </c>
      <c r="O145" s="53" t="s">
        <v>1302</v>
      </c>
      <c r="P145" s="54">
        <v>42502</v>
      </c>
      <c r="Q145" s="84">
        <f t="shared" si="7"/>
        <v>33</v>
      </c>
      <c r="R145" s="104" t="s">
        <v>4997</v>
      </c>
      <c r="S145" s="49"/>
      <c r="T145" s="54"/>
      <c r="U145" s="49"/>
      <c r="V145" s="49"/>
      <c r="W145" s="104" t="s">
        <v>5149</v>
      </c>
      <c r="X145" s="57" t="s">
        <v>1603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4698</v>
      </c>
      <c r="C146" s="90" t="s">
        <v>4852</v>
      </c>
      <c r="D146" s="60"/>
      <c r="E146" s="90" t="s">
        <v>2080</v>
      </c>
      <c r="F146" s="90" t="s">
        <v>629</v>
      </c>
      <c r="G146" s="90" t="s">
        <v>1308</v>
      </c>
      <c r="H146" s="49"/>
      <c r="I146" s="49" t="s">
        <v>1481</v>
      </c>
      <c r="J146" s="90" t="s">
        <v>1306</v>
      </c>
      <c r="K146" s="112">
        <v>30432</v>
      </c>
      <c r="L146" s="103">
        <f t="shared" si="6"/>
        <v>30432</v>
      </c>
      <c r="M146" s="104" t="s">
        <v>5468</v>
      </c>
      <c r="N146" s="53" t="s">
        <v>1601</v>
      </c>
      <c r="O146" s="53" t="s">
        <v>1302</v>
      </c>
      <c r="P146" s="54">
        <v>42502</v>
      </c>
      <c r="Q146" s="84">
        <f t="shared" si="7"/>
        <v>33</v>
      </c>
      <c r="R146" s="104" t="s">
        <v>4998</v>
      </c>
      <c r="S146" s="49"/>
      <c r="T146" s="54"/>
      <c r="U146" s="49"/>
      <c r="V146" s="49"/>
      <c r="W146" s="104" t="s">
        <v>5150</v>
      </c>
      <c r="X146" s="57" t="s">
        <v>1113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4699</v>
      </c>
      <c r="C147" s="90" t="s">
        <v>4853</v>
      </c>
      <c r="D147" s="60"/>
      <c r="E147" s="90" t="s">
        <v>2080</v>
      </c>
      <c r="F147" s="90" t="s">
        <v>629</v>
      </c>
      <c r="G147" s="90" t="s">
        <v>1308</v>
      </c>
      <c r="H147" s="49"/>
      <c r="I147" s="49" t="s">
        <v>1481</v>
      </c>
      <c r="J147" s="90" t="s">
        <v>1306</v>
      </c>
      <c r="K147" s="112">
        <v>29782</v>
      </c>
      <c r="L147" s="103">
        <f t="shared" si="6"/>
        <v>29782</v>
      </c>
      <c r="M147" s="104" t="s">
        <v>5468</v>
      </c>
      <c r="N147" s="53" t="s">
        <v>1601</v>
      </c>
      <c r="O147" s="53" t="s">
        <v>1302</v>
      </c>
      <c r="P147" s="54">
        <v>42502</v>
      </c>
      <c r="Q147" s="84">
        <f t="shared" si="7"/>
        <v>34</v>
      </c>
      <c r="R147" s="104" t="s">
        <v>4999</v>
      </c>
      <c r="S147" s="49"/>
      <c r="T147" s="54"/>
      <c r="U147" s="49"/>
      <c r="V147" s="49"/>
      <c r="W147" s="104" t="s">
        <v>5151</v>
      </c>
      <c r="X147" s="57" t="s">
        <v>1603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4700</v>
      </c>
      <c r="C148" s="90" t="s">
        <v>4854</v>
      </c>
      <c r="D148" s="60"/>
      <c r="E148" s="90" t="s">
        <v>2080</v>
      </c>
      <c r="F148" s="90" t="s">
        <v>629</v>
      </c>
      <c r="G148" s="90" t="s">
        <v>1308</v>
      </c>
      <c r="H148" s="49"/>
      <c r="I148" s="49" t="s">
        <v>1481</v>
      </c>
      <c r="J148" s="90" t="s">
        <v>1306</v>
      </c>
      <c r="K148" s="112">
        <v>25420</v>
      </c>
      <c r="L148" s="103">
        <f t="shared" si="6"/>
        <v>25420</v>
      </c>
      <c r="M148" s="104" t="s">
        <v>5468</v>
      </c>
      <c r="N148" s="53" t="s">
        <v>1601</v>
      </c>
      <c r="O148" s="53" t="s">
        <v>1302</v>
      </c>
      <c r="P148" s="54">
        <v>42502</v>
      </c>
      <c r="Q148" s="84">
        <f t="shared" si="7"/>
        <v>46</v>
      </c>
      <c r="R148" s="104" t="s">
        <v>5000</v>
      </c>
      <c r="S148" s="49"/>
      <c r="T148" s="54"/>
      <c r="U148" s="49"/>
      <c r="V148" s="49"/>
      <c r="W148" s="104" t="s">
        <v>5152</v>
      </c>
      <c r="X148" s="57" t="s">
        <v>1113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4701</v>
      </c>
      <c r="C149" s="90" t="s">
        <v>4855</v>
      </c>
      <c r="D149" s="60"/>
      <c r="E149" s="90" t="s">
        <v>2080</v>
      </c>
      <c r="F149" s="90" t="s">
        <v>629</v>
      </c>
      <c r="G149" s="90" t="s">
        <v>1305</v>
      </c>
      <c r="H149" s="49"/>
      <c r="I149" s="49" t="s">
        <v>1481</v>
      </c>
      <c r="J149" s="90" t="s">
        <v>1306</v>
      </c>
      <c r="K149" s="112">
        <v>30445</v>
      </c>
      <c r="L149" s="103">
        <f t="shared" si="6"/>
        <v>30445</v>
      </c>
      <c r="M149" s="104" t="s">
        <v>5468</v>
      </c>
      <c r="N149" s="53" t="s">
        <v>1601</v>
      </c>
      <c r="O149" s="53" t="s">
        <v>1302</v>
      </c>
      <c r="P149" s="54">
        <v>42502</v>
      </c>
      <c r="Q149" s="84">
        <f t="shared" si="7"/>
        <v>33</v>
      </c>
      <c r="R149" s="104" t="s">
        <v>3696</v>
      </c>
      <c r="S149" s="49"/>
      <c r="T149" s="54"/>
      <c r="U149" s="49"/>
      <c r="V149" s="49"/>
      <c r="W149" s="104" t="s">
        <v>5153</v>
      </c>
      <c r="X149" s="57" t="s">
        <v>1603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4702</v>
      </c>
      <c r="C150" s="90" t="s">
        <v>4856</v>
      </c>
      <c r="D150" s="60"/>
      <c r="E150" s="90" t="s">
        <v>2080</v>
      </c>
      <c r="F150" s="90" t="s">
        <v>629</v>
      </c>
      <c r="G150" s="90" t="s">
        <v>1308</v>
      </c>
      <c r="H150" s="49"/>
      <c r="I150" s="49" t="s">
        <v>1481</v>
      </c>
      <c r="J150" s="90" t="s">
        <v>1306</v>
      </c>
      <c r="K150" s="112">
        <v>33554</v>
      </c>
      <c r="L150" s="103">
        <f t="shared" si="6"/>
        <v>33554</v>
      </c>
      <c r="M150" s="104" t="s">
        <v>5468</v>
      </c>
      <c r="N150" s="53" t="s">
        <v>1601</v>
      </c>
      <c r="O150" s="53" t="s">
        <v>1302</v>
      </c>
      <c r="P150" s="54">
        <v>42502</v>
      </c>
      <c r="Q150" s="84">
        <f t="shared" si="7"/>
        <v>24</v>
      </c>
      <c r="R150" s="104" t="s">
        <v>5001</v>
      </c>
      <c r="S150" s="49"/>
      <c r="T150" s="54"/>
      <c r="U150" s="49"/>
      <c r="V150" s="49"/>
      <c r="W150" s="104" t="s">
        <v>5154</v>
      </c>
      <c r="X150" s="57" t="s">
        <v>1113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4703</v>
      </c>
      <c r="C151" s="90" t="s">
        <v>4857</v>
      </c>
      <c r="D151" s="60"/>
      <c r="E151" s="90" t="s">
        <v>2080</v>
      </c>
      <c r="F151" s="90" t="s">
        <v>629</v>
      </c>
      <c r="G151" s="90" t="s">
        <v>1305</v>
      </c>
      <c r="H151" s="49"/>
      <c r="I151" s="49" t="s">
        <v>1481</v>
      </c>
      <c r="J151" s="90" t="s">
        <v>1306</v>
      </c>
      <c r="K151" s="112">
        <v>33974</v>
      </c>
      <c r="L151" s="103">
        <f t="shared" si="6"/>
        <v>33974</v>
      </c>
      <c r="M151" s="104" t="s">
        <v>5468</v>
      </c>
      <c r="N151" s="53" t="s">
        <v>1601</v>
      </c>
      <c r="O151" s="53" t="s">
        <v>1302</v>
      </c>
      <c r="P151" s="54">
        <v>42502</v>
      </c>
      <c r="Q151" s="84">
        <f t="shared" si="7"/>
        <v>23</v>
      </c>
      <c r="R151" s="104" t="s">
        <v>5002</v>
      </c>
      <c r="S151" s="49"/>
      <c r="T151" s="54"/>
      <c r="U151" s="49"/>
      <c r="V151" s="49"/>
      <c r="W151" s="104" t="s">
        <v>5155</v>
      </c>
      <c r="X151" s="57" t="s">
        <v>1603</v>
      </c>
      <c r="Y151" s="57" t="s">
        <v>1114</v>
      </c>
      <c r="Z151" s="58"/>
      <c r="AA151" s="58"/>
    </row>
    <row r="152" spans="1:27" s="59" customFormat="1" x14ac:dyDescent="0.25">
      <c r="A152" s="49">
        <v>151</v>
      </c>
      <c r="B152" s="89" t="s">
        <v>4704</v>
      </c>
      <c r="C152" s="90">
        <v>2351195421</v>
      </c>
      <c r="D152" s="60"/>
      <c r="E152" s="90" t="s">
        <v>2874</v>
      </c>
      <c r="F152" s="90" t="s">
        <v>3335</v>
      </c>
      <c r="G152" s="90" t="s">
        <v>1308</v>
      </c>
      <c r="H152" s="49"/>
      <c r="I152" s="49" t="s">
        <v>1481</v>
      </c>
      <c r="J152" s="90" t="s">
        <v>1306</v>
      </c>
      <c r="K152" s="112">
        <v>41971</v>
      </c>
      <c r="L152" s="103">
        <f t="shared" si="6"/>
        <v>41971</v>
      </c>
      <c r="M152" s="104" t="s">
        <v>5468</v>
      </c>
      <c r="N152" s="53" t="s">
        <v>1601</v>
      </c>
      <c r="O152" s="53" t="s">
        <v>1302</v>
      </c>
      <c r="P152" s="54">
        <v>42502</v>
      </c>
      <c r="Q152" s="84">
        <f t="shared" si="7"/>
        <v>1</v>
      </c>
      <c r="R152" s="104" t="s">
        <v>5003</v>
      </c>
      <c r="S152" s="49"/>
      <c r="T152" s="54"/>
      <c r="U152" s="49"/>
      <c r="V152" s="49"/>
      <c r="W152" s="104" t="s">
        <v>5156</v>
      </c>
      <c r="X152" s="57" t="s">
        <v>1113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4705</v>
      </c>
      <c r="C153" s="90" t="s">
        <v>4858</v>
      </c>
      <c r="D153" s="60"/>
      <c r="E153" s="90" t="s">
        <v>2080</v>
      </c>
      <c r="F153" s="90" t="s">
        <v>629</v>
      </c>
      <c r="G153" s="90" t="s">
        <v>1305</v>
      </c>
      <c r="H153" s="49"/>
      <c r="I153" s="49" t="s">
        <v>1481</v>
      </c>
      <c r="J153" s="90" t="s">
        <v>1306</v>
      </c>
      <c r="K153" s="112">
        <v>29067</v>
      </c>
      <c r="L153" s="103">
        <f t="shared" si="6"/>
        <v>29067</v>
      </c>
      <c r="M153" s="104" t="s">
        <v>5468</v>
      </c>
      <c r="N153" s="53" t="s">
        <v>1601</v>
      </c>
      <c r="O153" s="53" t="s">
        <v>1302</v>
      </c>
      <c r="P153" s="54">
        <v>42502</v>
      </c>
      <c r="Q153" s="84">
        <f t="shared" si="7"/>
        <v>36</v>
      </c>
      <c r="R153" s="104" t="s">
        <v>5004</v>
      </c>
      <c r="S153" s="49"/>
      <c r="T153" s="54"/>
      <c r="U153" s="49"/>
      <c r="V153" s="49"/>
      <c r="W153" s="104" t="s">
        <v>5157</v>
      </c>
      <c r="X153" s="57" t="s">
        <v>1603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4706</v>
      </c>
      <c r="C154" s="90" t="s">
        <v>4859</v>
      </c>
      <c r="D154" s="60"/>
      <c r="E154" s="90" t="s">
        <v>2080</v>
      </c>
      <c r="F154" s="90" t="s">
        <v>629</v>
      </c>
      <c r="G154" s="90" t="s">
        <v>1308</v>
      </c>
      <c r="H154" s="49"/>
      <c r="I154" s="49" t="s">
        <v>1481</v>
      </c>
      <c r="J154" s="90" t="s">
        <v>1306</v>
      </c>
      <c r="K154" s="112">
        <v>29898</v>
      </c>
      <c r="L154" s="103">
        <f t="shared" si="6"/>
        <v>29898</v>
      </c>
      <c r="M154" s="104" t="s">
        <v>5468</v>
      </c>
      <c r="N154" s="53" t="s">
        <v>1601</v>
      </c>
      <c r="O154" s="53" t="s">
        <v>1302</v>
      </c>
      <c r="P154" s="54">
        <v>42502</v>
      </c>
      <c r="Q154" s="84">
        <f t="shared" si="7"/>
        <v>34</v>
      </c>
      <c r="R154" s="104" t="s">
        <v>3733</v>
      </c>
      <c r="S154" s="49"/>
      <c r="T154" s="54"/>
      <c r="U154" s="49"/>
      <c r="V154" s="49"/>
      <c r="W154" s="104" t="s">
        <v>5158</v>
      </c>
      <c r="X154" s="57" t="s">
        <v>1113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4707</v>
      </c>
      <c r="C155" s="90" t="s">
        <v>4860</v>
      </c>
      <c r="D155" s="60"/>
      <c r="E155" s="90" t="s">
        <v>2080</v>
      </c>
      <c r="F155" s="90" t="s">
        <v>629</v>
      </c>
      <c r="G155" s="90" t="s">
        <v>1308</v>
      </c>
      <c r="H155" s="49"/>
      <c r="I155" s="49" t="s">
        <v>1481</v>
      </c>
      <c r="J155" s="90" t="s">
        <v>1306</v>
      </c>
      <c r="K155" s="112">
        <v>30340</v>
      </c>
      <c r="L155" s="103">
        <f t="shared" si="6"/>
        <v>30340</v>
      </c>
      <c r="M155" s="104" t="s">
        <v>5468</v>
      </c>
      <c r="N155" s="53" t="s">
        <v>1601</v>
      </c>
      <c r="O155" s="53" t="s">
        <v>1302</v>
      </c>
      <c r="P155" s="54">
        <v>42502</v>
      </c>
      <c r="Q155" s="84">
        <f t="shared" si="7"/>
        <v>33</v>
      </c>
      <c r="R155" s="104" t="s">
        <v>5005</v>
      </c>
      <c r="S155" s="49"/>
      <c r="T155" s="54"/>
      <c r="U155" s="49"/>
      <c r="V155" s="49"/>
      <c r="W155" s="104" t="s">
        <v>5159</v>
      </c>
      <c r="X155" s="57" t="s">
        <v>1603</v>
      </c>
      <c r="Y155" s="57" t="s">
        <v>1114</v>
      </c>
      <c r="Z155" s="58"/>
      <c r="AA155" s="58"/>
    </row>
  </sheetData>
  <autoFilter ref="A1:Y155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opLeftCell="I1" workbookViewId="0">
      <selection activeCell="X2" sqref="X2:Y3"/>
    </sheetView>
  </sheetViews>
  <sheetFormatPr baseColWidth="10" defaultRowHeight="15" x14ac:dyDescent="0.25"/>
  <cols>
    <col min="1" max="1" width="10.28515625" bestFit="1" customWidth="1"/>
    <col min="2" max="2" width="42.42578125" bestFit="1" customWidth="1"/>
    <col min="3" max="3" width="14.7109375" bestFit="1" customWidth="1"/>
    <col min="4" max="4" width="15.85546875" hidden="1" customWidth="1"/>
    <col min="5" max="5" width="14.85546875" bestFit="1" customWidth="1"/>
    <col min="7" max="7" width="8.85546875" bestFit="1" customWidth="1"/>
    <col min="8" max="8" width="11.5703125" hidden="1" customWidth="1"/>
    <col min="9" max="9" width="12" bestFit="1" customWidth="1"/>
    <col min="10" max="10" width="9.85546875" bestFit="1" customWidth="1"/>
    <col min="11" max="11" width="12" bestFit="1" customWidth="1"/>
    <col min="12" max="12" width="23.85546875" bestFit="1" customWidth="1"/>
    <col min="13" max="13" width="4.140625" bestFit="1" customWidth="1"/>
    <col min="14" max="14" width="6.7109375" bestFit="1" customWidth="1"/>
    <col min="15" max="15" width="5.140625" bestFit="1" customWidth="1"/>
    <col min="16" max="16" width="10.7109375" bestFit="1" customWidth="1"/>
    <col min="17" max="17" width="5.85546875" bestFit="1" customWidth="1"/>
    <col min="18" max="18" width="23.85546875" bestFit="1" customWidth="1"/>
    <col min="19" max="19" width="20" hidden="1" customWidth="1"/>
    <col min="20" max="20" width="11.140625" hidden="1" customWidth="1"/>
    <col min="21" max="21" width="10.140625" hidden="1" customWidth="1"/>
    <col min="22" max="22" width="11.140625" hidden="1" customWidth="1"/>
    <col min="23" max="23" width="10.7109375" bestFit="1" customWidth="1"/>
    <col min="24" max="24" width="33.7109375" bestFit="1" customWidth="1"/>
    <col min="25" max="25" width="20.28515625" bestFit="1" customWidth="1"/>
  </cols>
  <sheetData>
    <row r="1" spans="1:28" s="71" customFormat="1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5161</v>
      </c>
      <c r="C2" s="90" t="s">
        <v>5315</v>
      </c>
      <c r="D2" s="60"/>
      <c r="E2" s="90" t="s">
        <v>2080</v>
      </c>
      <c r="F2" s="90" t="s">
        <v>629</v>
      </c>
      <c r="G2" s="90" t="s">
        <v>1305</v>
      </c>
      <c r="H2" s="49"/>
      <c r="I2" s="49" t="s">
        <v>1481</v>
      </c>
      <c r="J2" s="90" t="s">
        <v>1306</v>
      </c>
      <c r="K2" s="112">
        <v>27955</v>
      </c>
      <c r="L2" s="103">
        <f>K2</f>
        <v>27955</v>
      </c>
      <c r="M2" s="104" t="s">
        <v>5468</v>
      </c>
      <c r="N2" s="53" t="s">
        <v>1601</v>
      </c>
      <c r="O2" s="53" t="s">
        <v>1302</v>
      </c>
      <c r="P2" s="54">
        <v>42502</v>
      </c>
      <c r="Q2" s="84">
        <f t="shared" ref="Q2" si="0">INT(YEARFRAC(K2,P2))</f>
        <v>39</v>
      </c>
      <c r="R2" s="104" t="s">
        <v>5469</v>
      </c>
      <c r="S2" s="49"/>
      <c r="T2" s="54"/>
      <c r="U2" s="49"/>
      <c r="V2" s="49"/>
      <c r="W2" s="104" t="s">
        <v>5160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5162</v>
      </c>
      <c r="C3" s="90" t="s">
        <v>5316</v>
      </c>
      <c r="D3" s="60"/>
      <c r="E3" s="90" t="s">
        <v>2080</v>
      </c>
      <c r="F3" s="90" t="s">
        <v>629</v>
      </c>
      <c r="G3" s="90" t="s">
        <v>1305</v>
      </c>
      <c r="H3" s="49"/>
      <c r="I3" s="49" t="s">
        <v>1481</v>
      </c>
      <c r="J3" s="90" t="s">
        <v>1306</v>
      </c>
      <c r="K3" s="112">
        <v>36906</v>
      </c>
      <c r="L3" s="103">
        <f t="shared" ref="L3:L66" si="1">K3</f>
        <v>36906</v>
      </c>
      <c r="M3" s="104" t="s">
        <v>5468</v>
      </c>
      <c r="N3" s="53" t="s">
        <v>1601</v>
      </c>
      <c r="O3" s="53" t="s">
        <v>1302</v>
      </c>
      <c r="P3" s="54">
        <v>42502</v>
      </c>
      <c r="Q3" s="84">
        <f t="shared" ref="Q3:Q66" si="2">INT(YEARFRAC(K3,P3))</f>
        <v>15</v>
      </c>
      <c r="R3" s="104" t="s">
        <v>5470</v>
      </c>
      <c r="S3" s="49"/>
      <c r="T3" s="54"/>
      <c r="U3" s="49"/>
      <c r="V3" s="49"/>
      <c r="W3" s="104" t="s">
        <v>5610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5163</v>
      </c>
      <c r="C4" s="90" t="s">
        <v>5317</v>
      </c>
      <c r="D4" s="60"/>
      <c r="E4" s="90" t="s">
        <v>2080</v>
      </c>
      <c r="F4" s="90" t="s">
        <v>629</v>
      </c>
      <c r="G4" s="90" t="s">
        <v>1308</v>
      </c>
      <c r="H4" s="49"/>
      <c r="I4" s="49" t="s">
        <v>1481</v>
      </c>
      <c r="J4" s="90" t="s">
        <v>1306</v>
      </c>
      <c r="K4" s="112">
        <v>28054</v>
      </c>
      <c r="L4" s="103">
        <f t="shared" si="1"/>
        <v>28054</v>
      </c>
      <c r="M4" s="104" t="s">
        <v>5468</v>
      </c>
      <c r="N4" s="53" t="s">
        <v>1601</v>
      </c>
      <c r="O4" s="53" t="s">
        <v>1302</v>
      </c>
      <c r="P4" s="54">
        <v>42502</v>
      </c>
      <c r="Q4" s="84">
        <f t="shared" si="2"/>
        <v>39</v>
      </c>
      <c r="R4" s="104" t="s">
        <v>5471</v>
      </c>
      <c r="S4" s="49"/>
      <c r="T4" s="54"/>
      <c r="U4" s="49"/>
      <c r="V4" s="49"/>
      <c r="W4" s="104" t="s">
        <v>5611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5164</v>
      </c>
      <c r="C5" s="90" t="s">
        <v>5318</v>
      </c>
      <c r="D5" s="60"/>
      <c r="E5" s="90" t="s">
        <v>2080</v>
      </c>
      <c r="F5" s="90" t="s">
        <v>629</v>
      </c>
      <c r="G5" s="90" t="s">
        <v>1305</v>
      </c>
      <c r="H5" s="49"/>
      <c r="I5" s="49" t="s">
        <v>1481</v>
      </c>
      <c r="J5" s="90" t="s">
        <v>1306</v>
      </c>
      <c r="K5" s="112">
        <v>28949</v>
      </c>
      <c r="L5" s="103">
        <f t="shared" si="1"/>
        <v>28949</v>
      </c>
      <c r="M5" s="104" t="s">
        <v>5468</v>
      </c>
      <c r="N5" s="53" t="s">
        <v>1601</v>
      </c>
      <c r="O5" s="53" t="s">
        <v>1302</v>
      </c>
      <c r="P5" s="54">
        <v>42502</v>
      </c>
      <c r="Q5" s="84">
        <f t="shared" si="2"/>
        <v>37</v>
      </c>
      <c r="R5" s="104" t="s">
        <v>5472</v>
      </c>
      <c r="S5" s="49"/>
      <c r="T5" s="54"/>
      <c r="U5" s="49"/>
      <c r="V5" s="49"/>
      <c r="W5" s="104" t="s">
        <v>5612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5165</v>
      </c>
      <c r="C6" s="90" t="s">
        <v>5319</v>
      </c>
      <c r="D6" s="60"/>
      <c r="E6" s="90" t="s">
        <v>2080</v>
      </c>
      <c r="F6" s="90" t="s">
        <v>629</v>
      </c>
      <c r="G6" s="90" t="s">
        <v>1308</v>
      </c>
      <c r="H6" s="49"/>
      <c r="I6" s="49" t="s">
        <v>1481</v>
      </c>
      <c r="J6" s="90" t="s">
        <v>1306</v>
      </c>
      <c r="K6" s="112">
        <v>23065</v>
      </c>
      <c r="L6" s="103">
        <f t="shared" si="1"/>
        <v>23065</v>
      </c>
      <c r="M6" s="104" t="s">
        <v>5468</v>
      </c>
      <c r="N6" s="53" t="s">
        <v>1601</v>
      </c>
      <c r="O6" s="53" t="s">
        <v>1302</v>
      </c>
      <c r="P6" s="54">
        <v>42502</v>
      </c>
      <c r="Q6" s="84">
        <f t="shared" si="2"/>
        <v>53</v>
      </c>
      <c r="R6" s="104" t="s">
        <v>5473</v>
      </c>
      <c r="S6" s="49"/>
      <c r="T6" s="54"/>
      <c r="U6" s="49"/>
      <c r="V6" s="49"/>
      <c r="W6" s="104" t="s">
        <v>5613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5166</v>
      </c>
      <c r="C7" s="90" t="s">
        <v>5320</v>
      </c>
      <c r="D7" s="60"/>
      <c r="E7" s="90" t="s">
        <v>2080</v>
      </c>
      <c r="F7" s="90" t="s">
        <v>629</v>
      </c>
      <c r="G7" s="90" t="s">
        <v>1305</v>
      </c>
      <c r="H7" s="49"/>
      <c r="I7" s="49" t="s">
        <v>1481</v>
      </c>
      <c r="J7" s="90" t="s">
        <v>1306</v>
      </c>
      <c r="K7" s="112">
        <v>28530</v>
      </c>
      <c r="L7" s="103">
        <f t="shared" si="1"/>
        <v>28530</v>
      </c>
      <c r="M7" s="104" t="s">
        <v>5468</v>
      </c>
      <c r="N7" s="53" t="s">
        <v>1601</v>
      </c>
      <c r="O7" s="53" t="s">
        <v>1302</v>
      </c>
      <c r="P7" s="54">
        <v>42502</v>
      </c>
      <c r="Q7" s="84">
        <f t="shared" si="2"/>
        <v>38</v>
      </c>
      <c r="R7" s="104" t="s">
        <v>5474</v>
      </c>
      <c r="S7" s="49"/>
      <c r="T7" s="54"/>
      <c r="U7" s="49"/>
      <c r="V7" s="49"/>
      <c r="W7" s="104" t="s">
        <v>5614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5167</v>
      </c>
      <c r="C8" s="90" t="s">
        <v>5321</v>
      </c>
      <c r="D8" s="60"/>
      <c r="E8" s="90" t="s">
        <v>2080</v>
      </c>
      <c r="F8" s="90" t="s">
        <v>629</v>
      </c>
      <c r="G8" s="90" t="s">
        <v>1308</v>
      </c>
      <c r="H8" s="49"/>
      <c r="I8" s="49" t="s">
        <v>1481</v>
      </c>
      <c r="J8" s="90" t="s">
        <v>1306</v>
      </c>
      <c r="K8" s="112">
        <v>36538</v>
      </c>
      <c r="L8" s="103">
        <f t="shared" si="1"/>
        <v>36538</v>
      </c>
      <c r="M8" s="104" t="s">
        <v>5468</v>
      </c>
      <c r="N8" s="53" t="s">
        <v>1601</v>
      </c>
      <c r="O8" s="53" t="s">
        <v>1302</v>
      </c>
      <c r="P8" s="54">
        <v>42502</v>
      </c>
      <c r="Q8" s="84">
        <f t="shared" si="2"/>
        <v>16</v>
      </c>
      <c r="R8" s="104" t="s">
        <v>5475</v>
      </c>
      <c r="S8" s="49"/>
      <c r="T8" s="54"/>
      <c r="U8" s="49"/>
      <c r="V8" s="49"/>
      <c r="W8" s="104" t="s">
        <v>5615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5168</v>
      </c>
      <c r="C9" s="90" t="s">
        <v>5322</v>
      </c>
      <c r="D9" s="60"/>
      <c r="E9" s="90" t="s">
        <v>2080</v>
      </c>
      <c r="F9" s="90" t="s">
        <v>629</v>
      </c>
      <c r="G9" s="90" t="s">
        <v>1308</v>
      </c>
      <c r="H9" s="49"/>
      <c r="I9" s="49" t="s">
        <v>1481</v>
      </c>
      <c r="J9" s="90" t="s">
        <v>1306</v>
      </c>
      <c r="K9" s="112">
        <v>39887</v>
      </c>
      <c r="L9" s="103">
        <f t="shared" si="1"/>
        <v>39887</v>
      </c>
      <c r="M9" s="104" t="s">
        <v>5468</v>
      </c>
      <c r="N9" s="53" t="s">
        <v>1601</v>
      </c>
      <c r="O9" s="53" t="s">
        <v>1302</v>
      </c>
      <c r="P9" s="54">
        <v>42502</v>
      </c>
      <c r="Q9" s="84">
        <f t="shared" si="2"/>
        <v>7</v>
      </c>
      <c r="R9" s="104" t="s">
        <v>5476</v>
      </c>
      <c r="S9" s="49"/>
      <c r="T9" s="54"/>
      <c r="U9" s="49"/>
      <c r="V9" s="49"/>
      <c r="W9" s="104" t="s">
        <v>5616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5169</v>
      </c>
      <c r="C10" s="90" t="s">
        <v>5323</v>
      </c>
      <c r="D10" s="60"/>
      <c r="E10" s="90" t="s">
        <v>2080</v>
      </c>
      <c r="F10" s="90" t="s">
        <v>629</v>
      </c>
      <c r="G10" s="90" t="s">
        <v>1308</v>
      </c>
      <c r="H10" s="49"/>
      <c r="I10" s="49" t="s">
        <v>1481</v>
      </c>
      <c r="J10" s="90" t="s">
        <v>1306</v>
      </c>
      <c r="K10" s="112">
        <v>27837</v>
      </c>
      <c r="L10" s="103">
        <f t="shared" si="1"/>
        <v>27837</v>
      </c>
      <c r="M10" s="104" t="s">
        <v>5468</v>
      </c>
      <c r="N10" s="53" t="s">
        <v>1601</v>
      </c>
      <c r="O10" s="53" t="s">
        <v>1302</v>
      </c>
      <c r="P10" s="54">
        <v>42502</v>
      </c>
      <c r="Q10" s="84">
        <f t="shared" si="2"/>
        <v>40</v>
      </c>
      <c r="R10" s="104" t="s">
        <v>5477</v>
      </c>
      <c r="S10" s="49"/>
      <c r="T10" s="54"/>
      <c r="U10" s="49"/>
      <c r="V10" s="49"/>
      <c r="W10" s="104" t="s">
        <v>5617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5170</v>
      </c>
      <c r="C11" s="90" t="s">
        <v>5324</v>
      </c>
      <c r="D11" s="60"/>
      <c r="E11" s="90" t="s">
        <v>2080</v>
      </c>
      <c r="F11" s="90" t="s">
        <v>629</v>
      </c>
      <c r="G11" s="90" t="s">
        <v>1308</v>
      </c>
      <c r="H11" s="49"/>
      <c r="I11" s="49" t="s">
        <v>1481</v>
      </c>
      <c r="J11" s="90" t="s">
        <v>1306</v>
      </c>
      <c r="K11" s="112">
        <v>32323</v>
      </c>
      <c r="L11" s="103">
        <f t="shared" si="1"/>
        <v>32323</v>
      </c>
      <c r="M11" s="104" t="s">
        <v>5468</v>
      </c>
      <c r="N11" s="53" t="s">
        <v>1601</v>
      </c>
      <c r="O11" s="53" t="s">
        <v>1302</v>
      </c>
      <c r="P11" s="54">
        <v>42502</v>
      </c>
      <c r="Q11" s="84">
        <f t="shared" si="2"/>
        <v>27</v>
      </c>
      <c r="R11" s="104" t="s">
        <v>5478</v>
      </c>
      <c r="S11" s="49"/>
      <c r="T11" s="54"/>
      <c r="U11" s="49"/>
      <c r="V11" s="49"/>
      <c r="W11" s="104" t="s">
        <v>5618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5171</v>
      </c>
      <c r="C12" s="90" t="s">
        <v>5325</v>
      </c>
      <c r="D12" s="60"/>
      <c r="E12" s="90" t="s">
        <v>2080</v>
      </c>
      <c r="F12" s="90" t="s">
        <v>629</v>
      </c>
      <c r="G12" s="90" t="s">
        <v>1305</v>
      </c>
      <c r="H12" s="49"/>
      <c r="I12" s="49" t="s">
        <v>1481</v>
      </c>
      <c r="J12" s="90" t="s">
        <v>1306</v>
      </c>
      <c r="K12" s="112">
        <v>26814</v>
      </c>
      <c r="L12" s="103">
        <f t="shared" si="1"/>
        <v>26814</v>
      </c>
      <c r="M12" s="104" t="s">
        <v>5468</v>
      </c>
      <c r="N12" s="53" t="s">
        <v>1601</v>
      </c>
      <c r="O12" s="53" t="s">
        <v>1302</v>
      </c>
      <c r="P12" s="54">
        <v>42502</v>
      </c>
      <c r="Q12" s="84">
        <f t="shared" si="2"/>
        <v>42</v>
      </c>
      <c r="R12" s="104" t="s">
        <v>5479</v>
      </c>
      <c r="S12" s="49"/>
      <c r="T12" s="54"/>
      <c r="U12" s="49"/>
      <c r="V12" s="49"/>
      <c r="W12" s="104" t="s">
        <v>5619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5172</v>
      </c>
      <c r="C13" s="90" t="s">
        <v>5326</v>
      </c>
      <c r="D13" s="60"/>
      <c r="E13" s="90" t="s">
        <v>2080</v>
      </c>
      <c r="F13" s="90" t="s">
        <v>629</v>
      </c>
      <c r="G13" s="90" t="s">
        <v>1308</v>
      </c>
      <c r="H13" s="49"/>
      <c r="I13" s="49" t="s">
        <v>1481</v>
      </c>
      <c r="J13" s="90" t="s">
        <v>1306</v>
      </c>
      <c r="K13" s="112">
        <v>32583</v>
      </c>
      <c r="L13" s="103">
        <f t="shared" si="1"/>
        <v>32583</v>
      </c>
      <c r="M13" s="104" t="s">
        <v>5468</v>
      </c>
      <c r="N13" s="53" t="s">
        <v>1601</v>
      </c>
      <c r="O13" s="53" t="s">
        <v>1302</v>
      </c>
      <c r="P13" s="54">
        <v>42502</v>
      </c>
      <c r="Q13" s="84">
        <f t="shared" si="2"/>
        <v>27</v>
      </c>
      <c r="R13" s="104" t="s">
        <v>1566</v>
      </c>
      <c r="S13" s="49"/>
      <c r="T13" s="54"/>
      <c r="U13" s="49"/>
      <c r="V13" s="49"/>
      <c r="W13" s="104" t="s">
        <v>5620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5173</v>
      </c>
      <c r="C14" s="90" t="s">
        <v>5327</v>
      </c>
      <c r="D14" s="60"/>
      <c r="E14" s="90" t="s">
        <v>2080</v>
      </c>
      <c r="F14" s="90" t="s">
        <v>629</v>
      </c>
      <c r="G14" s="90" t="s">
        <v>1305</v>
      </c>
      <c r="H14" s="49"/>
      <c r="I14" s="49" t="s">
        <v>1481</v>
      </c>
      <c r="J14" s="90" t="s">
        <v>1306</v>
      </c>
      <c r="K14" s="112">
        <v>28920</v>
      </c>
      <c r="L14" s="103">
        <f t="shared" si="1"/>
        <v>28920</v>
      </c>
      <c r="M14" s="104" t="s">
        <v>5468</v>
      </c>
      <c r="N14" s="53" t="s">
        <v>1601</v>
      </c>
      <c r="O14" s="53" t="s">
        <v>1302</v>
      </c>
      <c r="P14" s="54">
        <v>42502</v>
      </c>
      <c r="Q14" s="84">
        <f t="shared" si="2"/>
        <v>37</v>
      </c>
      <c r="R14" s="104" t="s">
        <v>5480</v>
      </c>
      <c r="S14" s="49"/>
      <c r="T14" s="54"/>
      <c r="U14" s="49"/>
      <c r="V14" s="49"/>
      <c r="W14" s="104" t="s">
        <v>5621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5174</v>
      </c>
      <c r="C15" s="90" t="s">
        <v>5328</v>
      </c>
      <c r="D15" s="60"/>
      <c r="E15" s="90" t="s">
        <v>2080</v>
      </c>
      <c r="F15" s="90" t="s">
        <v>629</v>
      </c>
      <c r="G15" s="90" t="s">
        <v>1308</v>
      </c>
      <c r="H15" s="49"/>
      <c r="I15" s="49" t="s">
        <v>1481</v>
      </c>
      <c r="J15" s="90" t="s">
        <v>1306</v>
      </c>
      <c r="K15" s="112">
        <v>32553</v>
      </c>
      <c r="L15" s="103">
        <f t="shared" si="1"/>
        <v>32553</v>
      </c>
      <c r="M15" s="104" t="s">
        <v>5468</v>
      </c>
      <c r="N15" s="53" t="s">
        <v>1601</v>
      </c>
      <c r="O15" s="53" t="s">
        <v>1302</v>
      </c>
      <c r="P15" s="54">
        <v>42502</v>
      </c>
      <c r="Q15" s="84">
        <f t="shared" si="2"/>
        <v>27</v>
      </c>
      <c r="R15" s="104" t="s">
        <v>5481</v>
      </c>
      <c r="S15" s="49"/>
      <c r="T15" s="54"/>
      <c r="U15" s="49"/>
      <c r="V15" s="49"/>
      <c r="W15" s="104" t="s">
        <v>5622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5175</v>
      </c>
      <c r="C16" s="90" t="s">
        <v>5329</v>
      </c>
      <c r="D16" s="60"/>
      <c r="E16" s="90" t="s">
        <v>2080</v>
      </c>
      <c r="F16" s="90" t="s">
        <v>629</v>
      </c>
      <c r="G16" s="90" t="s">
        <v>1305</v>
      </c>
      <c r="H16" s="49"/>
      <c r="I16" s="49" t="s">
        <v>1481</v>
      </c>
      <c r="J16" s="90" t="s">
        <v>1306</v>
      </c>
      <c r="K16" s="112">
        <v>27824</v>
      </c>
      <c r="L16" s="103">
        <f t="shared" si="1"/>
        <v>27824</v>
      </c>
      <c r="M16" s="104" t="s">
        <v>5468</v>
      </c>
      <c r="N16" s="53" t="s">
        <v>1601</v>
      </c>
      <c r="O16" s="53" t="s">
        <v>1302</v>
      </c>
      <c r="P16" s="54">
        <v>42502</v>
      </c>
      <c r="Q16" s="84">
        <f t="shared" si="2"/>
        <v>40</v>
      </c>
      <c r="R16" s="104" t="s">
        <v>5482</v>
      </c>
      <c r="S16" s="49"/>
      <c r="T16" s="54"/>
      <c r="U16" s="49"/>
      <c r="V16" s="49"/>
      <c r="W16" s="104" t="s">
        <v>5623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5176</v>
      </c>
      <c r="C17" s="90" t="s">
        <v>5330</v>
      </c>
      <c r="D17" s="60"/>
      <c r="E17" s="90" t="s">
        <v>2080</v>
      </c>
      <c r="F17" s="90" t="s">
        <v>629</v>
      </c>
      <c r="G17" s="90" t="s">
        <v>1308</v>
      </c>
      <c r="H17" s="49"/>
      <c r="I17" s="49" t="s">
        <v>1481</v>
      </c>
      <c r="J17" s="90" t="s">
        <v>1306</v>
      </c>
      <c r="K17" s="112">
        <v>28104</v>
      </c>
      <c r="L17" s="103">
        <f t="shared" si="1"/>
        <v>28104</v>
      </c>
      <c r="M17" s="104" t="s">
        <v>5468</v>
      </c>
      <c r="N17" s="53" t="s">
        <v>1601</v>
      </c>
      <c r="O17" s="53" t="s">
        <v>1302</v>
      </c>
      <c r="P17" s="54">
        <v>42502</v>
      </c>
      <c r="Q17" s="84">
        <f t="shared" si="2"/>
        <v>39</v>
      </c>
      <c r="R17" s="104" t="s">
        <v>5483</v>
      </c>
      <c r="S17" s="49"/>
      <c r="T17" s="54"/>
      <c r="U17" s="49"/>
      <c r="V17" s="49"/>
      <c r="W17" s="104" t="s">
        <v>5624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5177</v>
      </c>
      <c r="C18" s="90" t="s">
        <v>5331</v>
      </c>
      <c r="D18" s="60"/>
      <c r="E18" s="90" t="s">
        <v>2080</v>
      </c>
      <c r="F18" s="90" t="s">
        <v>629</v>
      </c>
      <c r="G18" s="90" t="s">
        <v>1308</v>
      </c>
      <c r="H18" s="49"/>
      <c r="I18" s="49" t="s">
        <v>1481</v>
      </c>
      <c r="J18" s="90" t="s">
        <v>1306</v>
      </c>
      <c r="K18" s="112">
        <v>29183</v>
      </c>
      <c r="L18" s="103">
        <f t="shared" si="1"/>
        <v>29183</v>
      </c>
      <c r="M18" s="104" t="s">
        <v>5468</v>
      </c>
      <c r="N18" s="53" t="s">
        <v>1601</v>
      </c>
      <c r="O18" s="53" t="s">
        <v>1302</v>
      </c>
      <c r="P18" s="54">
        <v>42502</v>
      </c>
      <c r="Q18" s="84">
        <f t="shared" si="2"/>
        <v>36</v>
      </c>
      <c r="R18" s="104" t="s">
        <v>5484</v>
      </c>
      <c r="S18" s="49"/>
      <c r="T18" s="54"/>
      <c r="U18" s="49"/>
      <c r="V18" s="49"/>
      <c r="W18" s="104" t="s">
        <v>5625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5178</v>
      </c>
      <c r="C19" s="90" t="s">
        <v>5332</v>
      </c>
      <c r="D19" s="60"/>
      <c r="E19" s="90" t="s">
        <v>2080</v>
      </c>
      <c r="F19" s="90" t="s">
        <v>629</v>
      </c>
      <c r="G19" s="90" t="s">
        <v>1305</v>
      </c>
      <c r="H19" s="49"/>
      <c r="I19" s="49" t="s">
        <v>1481</v>
      </c>
      <c r="J19" s="90" t="s">
        <v>1306</v>
      </c>
      <c r="K19" s="112">
        <v>29041</v>
      </c>
      <c r="L19" s="103">
        <f t="shared" si="1"/>
        <v>29041</v>
      </c>
      <c r="M19" s="104" t="s">
        <v>5468</v>
      </c>
      <c r="N19" s="53" t="s">
        <v>1601</v>
      </c>
      <c r="O19" s="53" t="s">
        <v>1302</v>
      </c>
      <c r="P19" s="54">
        <v>42502</v>
      </c>
      <c r="Q19" s="84">
        <f t="shared" si="2"/>
        <v>36</v>
      </c>
      <c r="R19" s="104" t="s">
        <v>5485</v>
      </c>
      <c r="S19" s="49"/>
      <c r="T19" s="54"/>
      <c r="U19" s="49"/>
      <c r="V19" s="49"/>
      <c r="W19" s="104" t="s">
        <v>5626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5179</v>
      </c>
      <c r="C20" s="90" t="s">
        <v>5333</v>
      </c>
      <c r="D20" s="60"/>
      <c r="E20" s="90" t="s">
        <v>2080</v>
      </c>
      <c r="F20" s="90" t="s">
        <v>629</v>
      </c>
      <c r="G20" s="90" t="s">
        <v>1308</v>
      </c>
      <c r="H20" s="49"/>
      <c r="I20" s="49" t="s">
        <v>1481</v>
      </c>
      <c r="J20" s="90" t="s">
        <v>1306</v>
      </c>
      <c r="K20" s="112">
        <v>27234</v>
      </c>
      <c r="L20" s="103">
        <f t="shared" si="1"/>
        <v>27234</v>
      </c>
      <c r="M20" s="104" t="s">
        <v>5468</v>
      </c>
      <c r="N20" s="53" t="s">
        <v>1601</v>
      </c>
      <c r="O20" s="53" t="s">
        <v>1302</v>
      </c>
      <c r="P20" s="54">
        <v>42502</v>
      </c>
      <c r="Q20" s="84">
        <f t="shared" si="2"/>
        <v>41</v>
      </c>
      <c r="R20" s="104" t="s">
        <v>5486</v>
      </c>
      <c r="S20" s="49"/>
      <c r="T20" s="54"/>
      <c r="U20" s="49"/>
      <c r="V20" s="49"/>
      <c r="W20" s="104" t="s">
        <v>5627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5180</v>
      </c>
      <c r="C21" s="90" t="s">
        <v>5334</v>
      </c>
      <c r="D21" s="60"/>
      <c r="E21" s="90" t="s">
        <v>2080</v>
      </c>
      <c r="F21" s="90" t="s">
        <v>629</v>
      </c>
      <c r="G21" s="90" t="s">
        <v>1305</v>
      </c>
      <c r="H21" s="49"/>
      <c r="I21" s="49" t="s">
        <v>1481</v>
      </c>
      <c r="J21" s="90" t="s">
        <v>1306</v>
      </c>
      <c r="K21" s="112">
        <v>20805</v>
      </c>
      <c r="L21" s="103">
        <f t="shared" si="1"/>
        <v>20805</v>
      </c>
      <c r="M21" s="104" t="s">
        <v>5468</v>
      </c>
      <c r="N21" s="53" t="s">
        <v>1601</v>
      </c>
      <c r="O21" s="53" t="s">
        <v>1302</v>
      </c>
      <c r="P21" s="54">
        <v>42502</v>
      </c>
      <c r="Q21" s="84">
        <f t="shared" si="2"/>
        <v>59</v>
      </c>
      <c r="R21" s="104" t="s">
        <v>5487</v>
      </c>
      <c r="S21" s="49"/>
      <c r="T21" s="54"/>
      <c r="U21" s="49"/>
      <c r="V21" s="49"/>
      <c r="W21" s="104" t="s">
        <v>5628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5181</v>
      </c>
      <c r="C22" s="90" t="s">
        <v>5335</v>
      </c>
      <c r="D22" s="60"/>
      <c r="E22" s="90" t="s">
        <v>2080</v>
      </c>
      <c r="F22" s="90" t="s">
        <v>629</v>
      </c>
      <c r="G22" s="90" t="s">
        <v>1305</v>
      </c>
      <c r="H22" s="49"/>
      <c r="I22" s="49" t="s">
        <v>1481</v>
      </c>
      <c r="J22" s="90" t="s">
        <v>1306</v>
      </c>
      <c r="K22" s="112">
        <v>23744</v>
      </c>
      <c r="L22" s="103">
        <f t="shared" si="1"/>
        <v>23744</v>
      </c>
      <c r="M22" s="104" t="s">
        <v>5468</v>
      </c>
      <c r="N22" s="53" t="s">
        <v>1601</v>
      </c>
      <c r="O22" s="53" t="s">
        <v>1302</v>
      </c>
      <c r="P22" s="54">
        <v>42502</v>
      </c>
      <c r="Q22" s="84">
        <f t="shared" si="2"/>
        <v>51</v>
      </c>
      <c r="R22" s="104" t="s">
        <v>5488</v>
      </c>
      <c r="S22" s="49"/>
      <c r="T22" s="54"/>
      <c r="U22" s="49"/>
      <c r="V22" s="49"/>
      <c r="W22" s="104" t="s">
        <v>5629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5182</v>
      </c>
      <c r="C23" s="90" t="s">
        <v>5336</v>
      </c>
      <c r="D23" s="60"/>
      <c r="E23" s="90" t="s">
        <v>2080</v>
      </c>
      <c r="F23" s="90" t="s">
        <v>629</v>
      </c>
      <c r="G23" s="90" t="s">
        <v>1305</v>
      </c>
      <c r="H23" s="49"/>
      <c r="I23" s="49" t="s">
        <v>1481</v>
      </c>
      <c r="J23" s="90" t="s">
        <v>1306</v>
      </c>
      <c r="K23" s="112">
        <v>32337</v>
      </c>
      <c r="L23" s="103">
        <f t="shared" si="1"/>
        <v>32337</v>
      </c>
      <c r="M23" s="104" t="s">
        <v>5468</v>
      </c>
      <c r="N23" s="53" t="s">
        <v>1601</v>
      </c>
      <c r="O23" s="53" t="s">
        <v>1302</v>
      </c>
      <c r="P23" s="54">
        <v>42502</v>
      </c>
      <c r="Q23" s="84">
        <f t="shared" si="2"/>
        <v>27</v>
      </c>
      <c r="R23" s="104" t="s">
        <v>5489</v>
      </c>
      <c r="S23" s="49"/>
      <c r="T23" s="54"/>
      <c r="U23" s="49"/>
      <c r="V23" s="49"/>
      <c r="W23" s="104" t="s">
        <v>5630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5183</v>
      </c>
      <c r="C24" s="90" t="s">
        <v>5337</v>
      </c>
      <c r="D24" s="60"/>
      <c r="E24" s="90" t="s">
        <v>2080</v>
      </c>
      <c r="F24" s="90" t="s">
        <v>629</v>
      </c>
      <c r="G24" s="90" t="s">
        <v>1305</v>
      </c>
      <c r="H24" s="49"/>
      <c r="I24" s="49" t="s">
        <v>1481</v>
      </c>
      <c r="J24" s="90" t="s">
        <v>1306</v>
      </c>
      <c r="K24" s="112">
        <v>34045</v>
      </c>
      <c r="L24" s="103">
        <f t="shared" si="1"/>
        <v>34045</v>
      </c>
      <c r="M24" s="104" t="s">
        <v>5468</v>
      </c>
      <c r="N24" s="53" t="s">
        <v>1601</v>
      </c>
      <c r="O24" s="53" t="s">
        <v>1302</v>
      </c>
      <c r="P24" s="54">
        <v>42502</v>
      </c>
      <c r="Q24" s="84">
        <f t="shared" si="2"/>
        <v>23</v>
      </c>
      <c r="R24" s="104" t="s">
        <v>5490</v>
      </c>
      <c r="S24" s="49"/>
      <c r="T24" s="54"/>
      <c r="U24" s="49"/>
      <c r="V24" s="49"/>
      <c r="W24" s="104" t="s">
        <v>5631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5184</v>
      </c>
      <c r="C25" s="90" t="s">
        <v>5338</v>
      </c>
      <c r="D25" s="60"/>
      <c r="E25" s="90" t="s">
        <v>2080</v>
      </c>
      <c r="F25" s="90" t="s">
        <v>629</v>
      </c>
      <c r="G25" s="90" t="s">
        <v>1308</v>
      </c>
      <c r="H25" s="49"/>
      <c r="I25" s="49" t="s">
        <v>1481</v>
      </c>
      <c r="J25" s="90" t="s">
        <v>1306</v>
      </c>
      <c r="K25" s="112">
        <v>29985</v>
      </c>
      <c r="L25" s="103">
        <f t="shared" si="1"/>
        <v>29985</v>
      </c>
      <c r="M25" s="104" t="s">
        <v>5468</v>
      </c>
      <c r="N25" s="53" t="s">
        <v>1601</v>
      </c>
      <c r="O25" s="53" t="s">
        <v>1302</v>
      </c>
      <c r="P25" s="54">
        <v>42502</v>
      </c>
      <c r="Q25" s="84">
        <f t="shared" si="2"/>
        <v>34</v>
      </c>
      <c r="R25" s="104" t="s">
        <v>2015</v>
      </c>
      <c r="S25" s="49"/>
      <c r="T25" s="54"/>
      <c r="U25" s="49"/>
      <c r="V25" s="49"/>
      <c r="W25" s="104" t="s">
        <v>5632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5185</v>
      </c>
      <c r="C26" s="90" t="s">
        <v>5339</v>
      </c>
      <c r="D26" s="60"/>
      <c r="E26" s="90" t="s">
        <v>2080</v>
      </c>
      <c r="F26" s="90" t="s">
        <v>629</v>
      </c>
      <c r="G26" s="90" t="s">
        <v>1305</v>
      </c>
      <c r="H26" s="49"/>
      <c r="I26" s="49" t="s">
        <v>1481</v>
      </c>
      <c r="J26" s="90" t="s">
        <v>1306</v>
      </c>
      <c r="K26" s="112">
        <v>27760</v>
      </c>
      <c r="L26" s="103">
        <f t="shared" si="1"/>
        <v>27760</v>
      </c>
      <c r="M26" s="104" t="s">
        <v>5468</v>
      </c>
      <c r="N26" s="53" t="s">
        <v>1601</v>
      </c>
      <c r="O26" s="53" t="s">
        <v>1302</v>
      </c>
      <c r="P26" s="54">
        <v>42502</v>
      </c>
      <c r="Q26" s="84">
        <f t="shared" si="2"/>
        <v>40</v>
      </c>
      <c r="R26" s="104" t="s">
        <v>5491</v>
      </c>
      <c r="S26" s="49"/>
      <c r="T26" s="54"/>
      <c r="U26" s="49"/>
      <c r="V26" s="49"/>
      <c r="W26" s="104" t="s">
        <v>5633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5186</v>
      </c>
      <c r="C27" s="90" t="s">
        <v>5340</v>
      </c>
      <c r="D27" s="60"/>
      <c r="E27" s="90" t="s">
        <v>2080</v>
      </c>
      <c r="F27" s="90" t="s">
        <v>629</v>
      </c>
      <c r="G27" s="90" t="s">
        <v>1308</v>
      </c>
      <c r="H27" s="49"/>
      <c r="I27" s="49" t="s">
        <v>1481</v>
      </c>
      <c r="J27" s="90" t="s">
        <v>1306</v>
      </c>
      <c r="K27" s="112">
        <v>33278</v>
      </c>
      <c r="L27" s="103">
        <f t="shared" si="1"/>
        <v>33278</v>
      </c>
      <c r="M27" s="104" t="s">
        <v>5468</v>
      </c>
      <c r="N27" s="53" t="s">
        <v>1601</v>
      </c>
      <c r="O27" s="53" t="s">
        <v>1302</v>
      </c>
      <c r="P27" s="54">
        <v>42502</v>
      </c>
      <c r="Q27" s="84">
        <f t="shared" si="2"/>
        <v>25</v>
      </c>
      <c r="R27" s="104" t="s">
        <v>5492</v>
      </c>
      <c r="S27" s="49"/>
      <c r="T27" s="54"/>
      <c r="U27" s="49"/>
      <c r="V27" s="49"/>
      <c r="W27" s="104" t="s">
        <v>5634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5187</v>
      </c>
      <c r="C28" s="90" t="s">
        <v>5341</v>
      </c>
      <c r="D28" s="60"/>
      <c r="E28" s="90" t="s">
        <v>2080</v>
      </c>
      <c r="F28" s="90" t="s">
        <v>629</v>
      </c>
      <c r="G28" s="90" t="s">
        <v>1305</v>
      </c>
      <c r="H28" s="49"/>
      <c r="I28" s="49" t="s">
        <v>1481</v>
      </c>
      <c r="J28" s="90" t="s">
        <v>1306</v>
      </c>
      <c r="K28" s="112">
        <v>33971</v>
      </c>
      <c r="L28" s="103">
        <f t="shared" si="1"/>
        <v>33971</v>
      </c>
      <c r="M28" s="104" t="s">
        <v>5468</v>
      </c>
      <c r="N28" s="53" t="s">
        <v>1601</v>
      </c>
      <c r="O28" s="53" t="s">
        <v>1302</v>
      </c>
      <c r="P28" s="54">
        <v>42502</v>
      </c>
      <c r="Q28" s="84">
        <f t="shared" si="2"/>
        <v>23</v>
      </c>
      <c r="R28" s="104" t="s">
        <v>5493</v>
      </c>
      <c r="S28" s="49"/>
      <c r="T28" s="54"/>
      <c r="U28" s="49"/>
      <c r="V28" s="49"/>
      <c r="W28" s="104" t="s">
        <v>5635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5188</v>
      </c>
      <c r="C29" s="90" t="s">
        <v>5342</v>
      </c>
      <c r="D29" s="60"/>
      <c r="E29" s="90" t="s">
        <v>2080</v>
      </c>
      <c r="F29" s="90" t="s">
        <v>629</v>
      </c>
      <c r="G29" s="90" t="s">
        <v>1308</v>
      </c>
      <c r="H29" s="49"/>
      <c r="I29" s="49" t="s">
        <v>1481</v>
      </c>
      <c r="J29" s="90" t="s">
        <v>1306</v>
      </c>
      <c r="K29" s="112">
        <v>29412</v>
      </c>
      <c r="L29" s="103">
        <f t="shared" si="1"/>
        <v>29412</v>
      </c>
      <c r="M29" s="104" t="s">
        <v>5468</v>
      </c>
      <c r="N29" s="53" t="s">
        <v>1601</v>
      </c>
      <c r="O29" s="53" t="s">
        <v>1302</v>
      </c>
      <c r="P29" s="54">
        <v>42502</v>
      </c>
      <c r="Q29" s="84">
        <f t="shared" si="2"/>
        <v>35</v>
      </c>
      <c r="R29" s="104" t="s">
        <v>5494</v>
      </c>
      <c r="S29" s="49"/>
      <c r="T29" s="54"/>
      <c r="U29" s="49"/>
      <c r="V29" s="49"/>
      <c r="W29" s="104" t="s">
        <v>5636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5189</v>
      </c>
      <c r="C30" s="90" t="s">
        <v>5343</v>
      </c>
      <c r="D30" s="60"/>
      <c r="E30" s="90" t="s">
        <v>2080</v>
      </c>
      <c r="F30" s="90" t="s">
        <v>629</v>
      </c>
      <c r="G30" s="90" t="s">
        <v>1308</v>
      </c>
      <c r="H30" s="49"/>
      <c r="I30" s="49" t="s">
        <v>1481</v>
      </c>
      <c r="J30" s="90" t="s">
        <v>1306</v>
      </c>
      <c r="K30" s="112">
        <v>26637</v>
      </c>
      <c r="L30" s="103">
        <f t="shared" si="1"/>
        <v>26637</v>
      </c>
      <c r="M30" s="104" t="s">
        <v>5468</v>
      </c>
      <c r="N30" s="53" t="s">
        <v>1601</v>
      </c>
      <c r="O30" s="53" t="s">
        <v>1302</v>
      </c>
      <c r="P30" s="54">
        <v>42502</v>
      </c>
      <c r="Q30" s="84">
        <f t="shared" si="2"/>
        <v>43</v>
      </c>
      <c r="R30" s="104" t="s">
        <v>5495</v>
      </c>
      <c r="S30" s="49"/>
      <c r="T30" s="54"/>
      <c r="U30" s="49"/>
      <c r="V30" s="49"/>
      <c r="W30" s="104" t="s">
        <v>5637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5190</v>
      </c>
      <c r="C31" s="90" t="s">
        <v>5344</v>
      </c>
      <c r="D31" s="60"/>
      <c r="E31" s="90" t="s">
        <v>2080</v>
      </c>
      <c r="F31" s="90" t="s">
        <v>629</v>
      </c>
      <c r="G31" s="90" t="s">
        <v>1305</v>
      </c>
      <c r="H31" s="49"/>
      <c r="I31" s="49" t="s">
        <v>1481</v>
      </c>
      <c r="J31" s="90" t="s">
        <v>1306</v>
      </c>
      <c r="K31" s="112">
        <v>28092</v>
      </c>
      <c r="L31" s="103">
        <f t="shared" si="1"/>
        <v>28092</v>
      </c>
      <c r="M31" s="104" t="s">
        <v>5468</v>
      </c>
      <c r="N31" s="53" t="s">
        <v>1601</v>
      </c>
      <c r="O31" s="53" t="s">
        <v>1302</v>
      </c>
      <c r="P31" s="54">
        <v>42502</v>
      </c>
      <c r="Q31" s="84">
        <f t="shared" si="2"/>
        <v>39</v>
      </c>
      <c r="R31" s="104" t="s">
        <v>4900</v>
      </c>
      <c r="S31" s="49"/>
      <c r="T31" s="54"/>
      <c r="U31" s="49"/>
      <c r="V31" s="49"/>
      <c r="W31" s="104" t="s">
        <v>5638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5191</v>
      </c>
      <c r="C32" s="90" t="s">
        <v>5345</v>
      </c>
      <c r="D32" s="60"/>
      <c r="E32" s="90" t="s">
        <v>2080</v>
      </c>
      <c r="F32" s="90" t="s">
        <v>629</v>
      </c>
      <c r="G32" s="90" t="s">
        <v>1308</v>
      </c>
      <c r="H32" s="49"/>
      <c r="I32" s="49" t="s">
        <v>1481</v>
      </c>
      <c r="J32" s="90" t="s">
        <v>1306</v>
      </c>
      <c r="K32" s="112">
        <v>31242</v>
      </c>
      <c r="L32" s="103">
        <f t="shared" si="1"/>
        <v>31242</v>
      </c>
      <c r="M32" s="104" t="s">
        <v>5468</v>
      </c>
      <c r="N32" s="53" t="s">
        <v>1601</v>
      </c>
      <c r="O32" s="53" t="s">
        <v>1302</v>
      </c>
      <c r="P32" s="54">
        <v>42502</v>
      </c>
      <c r="Q32" s="84">
        <f t="shared" si="2"/>
        <v>30</v>
      </c>
      <c r="R32" s="104" t="s">
        <v>5496</v>
      </c>
      <c r="S32" s="49"/>
      <c r="T32" s="54"/>
      <c r="U32" s="49"/>
      <c r="V32" s="49"/>
      <c r="W32" s="104" t="s">
        <v>5639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5192</v>
      </c>
      <c r="C33" s="90" t="s">
        <v>5346</v>
      </c>
      <c r="D33" s="60"/>
      <c r="E33" s="90" t="s">
        <v>2080</v>
      </c>
      <c r="F33" s="90" t="s">
        <v>629</v>
      </c>
      <c r="G33" s="90" t="s">
        <v>1308</v>
      </c>
      <c r="H33" s="49"/>
      <c r="I33" s="49" t="s">
        <v>1481</v>
      </c>
      <c r="J33" s="90" t="s">
        <v>1306</v>
      </c>
      <c r="K33" s="112">
        <v>29088</v>
      </c>
      <c r="L33" s="103">
        <f t="shared" si="1"/>
        <v>29088</v>
      </c>
      <c r="M33" s="104" t="s">
        <v>5468</v>
      </c>
      <c r="N33" s="53" t="s">
        <v>1601</v>
      </c>
      <c r="O33" s="53" t="s">
        <v>1302</v>
      </c>
      <c r="P33" s="54">
        <v>42502</v>
      </c>
      <c r="Q33" s="84">
        <f t="shared" si="2"/>
        <v>36</v>
      </c>
      <c r="R33" s="104" t="s">
        <v>5497</v>
      </c>
      <c r="S33" s="49"/>
      <c r="T33" s="54"/>
      <c r="U33" s="49"/>
      <c r="V33" s="49"/>
      <c r="W33" s="104" t="s">
        <v>5640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5193</v>
      </c>
      <c r="C34" s="90" t="s">
        <v>5347</v>
      </c>
      <c r="D34" s="60"/>
      <c r="E34" s="90" t="s">
        <v>2080</v>
      </c>
      <c r="F34" s="90" t="s">
        <v>629</v>
      </c>
      <c r="G34" s="90" t="s">
        <v>1305</v>
      </c>
      <c r="H34" s="49"/>
      <c r="I34" s="49" t="s">
        <v>1481</v>
      </c>
      <c r="J34" s="90" t="s">
        <v>1306</v>
      </c>
      <c r="K34" s="112">
        <v>23733</v>
      </c>
      <c r="L34" s="103">
        <f t="shared" si="1"/>
        <v>23733</v>
      </c>
      <c r="M34" s="104" t="s">
        <v>5468</v>
      </c>
      <c r="N34" s="53" t="s">
        <v>1601</v>
      </c>
      <c r="O34" s="53" t="s">
        <v>1302</v>
      </c>
      <c r="P34" s="54">
        <v>42502</v>
      </c>
      <c r="Q34" s="84">
        <f t="shared" si="2"/>
        <v>51</v>
      </c>
      <c r="R34" s="104" t="s">
        <v>5498</v>
      </c>
      <c r="S34" s="49"/>
      <c r="T34" s="54"/>
      <c r="U34" s="49"/>
      <c r="V34" s="49"/>
      <c r="W34" s="104" t="s">
        <v>5641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5194</v>
      </c>
      <c r="C35" s="90" t="s">
        <v>5348</v>
      </c>
      <c r="D35" s="60"/>
      <c r="E35" s="90" t="s">
        <v>2080</v>
      </c>
      <c r="F35" s="90" t="s">
        <v>629</v>
      </c>
      <c r="G35" s="90" t="s">
        <v>1305</v>
      </c>
      <c r="H35" s="49"/>
      <c r="I35" s="49" t="s">
        <v>1481</v>
      </c>
      <c r="J35" s="90" t="s">
        <v>1306</v>
      </c>
      <c r="K35" s="112">
        <v>24874</v>
      </c>
      <c r="L35" s="103">
        <f t="shared" si="1"/>
        <v>24874</v>
      </c>
      <c r="M35" s="104" t="s">
        <v>5468</v>
      </c>
      <c r="N35" s="53" t="s">
        <v>1601</v>
      </c>
      <c r="O35" s="53" t="s">
        <v>1302</v>
      </c>
      <c r="P35" s="54">
        <v>42502</v>
      </c>
      <c r="Q35" s="84">
        <f t="shared" si="2"/>
        <v>48</v>
      </c>
      <c r="R35" s="104" t="s">
        <v>5499</v>
      </c>
      <c r="S35" s="49"/>
      <c r="T35" s="54"/>
      <c r="U35" s="49"/>
      <c r="V35" s="49"/>
      <c r="W35" s="104" t="s">
        <v>5642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5195</v>
      </c>
      <c r="C36" s="90" t="s">
        <v>5349</v>
      </c>
      <c r="D36" s="60"/>
      <c r="E36" s="90" t="s">
        <v>2080</v>
      </c>
      <c r="F36" s="90" t="s">
        <v>629</v>
      </c>
      <c r="G36" s="90" t="s">
        <v>1305</v>
      </c>
      <c r="H36" s="49"/>
      <c r="I36" s="49" t="s">
        <v>1481</v>
      </c>
      <c r="J36" s="90" t="s">
        <v>1306</v>
      </c>
      <c r="K36" s="112">
        <v>30764</v>
      </c>
      <c r="L36" s="103">
        <f t="shared" si="1"/>
        <v>30764</v>
      </c>
      <c r="M36" s="104" t="s">
        <v>5468</v>
      </c>
      <c r="N36" s="53" t="s">
        <v>1601</v>
      </c>
      <c r="O36" s="53" t="s">
        <v>1302</v>
      </c>
      <c r="P36" s="54">
        <v>42502</v>
      </c>
      <c r="Q36" s="84">
        <f t="shared" si="2"/>
        <v>32</v>
      </c>
      <c r="R36" s="104" t="s">
        <v>5500</v>
      </c>
      <c r="S36" s="49"/>
      <c r="T36" s="54"/>
      <c r="U36" s="49"/>
      <c r="V36" s="49"/>
      <c r="W36" s="104" t="s">
        <v>5643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5196</v>
      </c>
      <c r="C37" s="90" t="s">
        <v>5350</v>
      </c>
      <c r="D37" s="60"/>
      <c r="E37" s="90" t="s">
        <v>2080</v>
      </c>
      <c r="F37" s="90" t="s">
        <v>629</v>
      </c>
      <c r="G37" s="90" t="s">
        <v>1308</v>
      </c>
      <c r="H37" s="49"/>
      <c r="I37" s="49" t="s">
        <v>1481</v>
      </c>
      <c r="J37" s="90" t="s">
        <v>1306</v>
      </c>
      <c r="K37" s="112">
        <v>26053</v>
      </c>
      <c r="L37" s="103">
        <f t="shared" si="1"/>
        <v>26053</v>
      </c>
      <c r="M37" s="104" t="s">
        <v>5468</v>
      </c>
      <c r="N37" s="53" t="s">
        <v>1601</v>
      </c>
      <c r="O37" s="53" t="s">
        <v>1302</v>
      </c>
      <c r="P37" s="54">
        <v>42502</v>
      </c>
      <c r="Q37" s="84">
        <f t="shared" si="2"/>
        <v>45</v>
      </c>
      <c r="R37" s="104" t="s">
        <v>5501</v>
      </c>
      <c r="S37" s="49"/>
      <c r="T37" s="54"/>
      <c r="U37" s="49"/>
      <c r="V37" s="49"/>
      <c r="W37" s="104" t="s">
        <v>5644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5197</v>
      </c>
      <c r="C38" s="90" t="s">
        <v>5351</v>
      </c>
      <c r="D38" s="60"/>
      <c r="E38" s="90" t="s">
        <v>2080</v>
      </c>
      <c r="F38" s="90" t="s">
        <v>629</v>
      </c>
      <c r="G38" s="90" t="s">
        <v>1308</v>
      </c>
      <c r="H38" s="49"/>
      <c r="I38" s="49" t="s">
        <v>1481</v>
      </c>
      <c r="J38" s="90" t="s">
        <v>1306</v>
      </c>
      <c r="K38" s="112">
        <v>28126</v>
      </c>
      <c r="L38" s="103">
        <f t="shared" si="1"/>
        <v>28126</v>
      </c>
      <c r="M38" s="104" t="s">
        <v>5468</v>
      </c>
      <c r="N38" s="53" t="s">
        <v>1601</v>
      </c>
      <c r="O38" s="53" t="s">
        <v>1302</v>
      </c>
      <c r="P38" s="54">
        <v>42502</v>
      </c>
      <c r="Q38" s="84">
        <f t="shared" si="2"/>
        <v>39</v>
      </c>
      <c r="R38" s="104" t="s">
        <v>5502</v>
      </c>
      <c r="S38" s="49"/>
      <c r="T38" s="54"/>
      <c r="U38" s="49"/>
      <c r="V38" s="49"/>
      <c r="W38" s="104" t="s">
        <v>5645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5198</v>
      </c>
      <c r="C39" s="90" t="s">
        <v>5352</v>
      </c>
      <c r="D39" s="60"/>
      <c r="E39" s="90" t="s">
        <v>2080</v>
      </c>
      <c r="F39" s="90" t="s">
        <v>629</v>
      </c>
      <c r="G39" s="90" t="s">
        <v>1305</v>
      </c>
      <c r="H39" s="49"/>
      <c r="I39" s="49" t="s">
        <v>1481</v>
      </c>
      <c r="J39" s="90" t="s">
        <v>1306</v>
      </c>
      <c r="K39" s="112">
        <v>33706</v>
      </c>
      <c r="L39" s="103">
        <f t="shared" si="1"/>
        <v>33706</v>
      </c>
      <c r="M39" s="104" t="s">
        <v>5468</v>
      </c>
      <c r="N39" s="53" t="s">
        <v>1601</v>
      </c>
      <c r="O39" s="53" t="s">
        <v>1302</v>
      </c>
      <c r="P39" s="54">
        <v>42502</v>
      </c>
      <c r="Q39" s="84">
        <f t="shared" si="2"/>
        <v>24</v>
      </c>
      <c r="R39" s="104" t="s">
        <v>5503</v>
      </c>
      <c r="S39" s="49"/>
      <c r="T39" s="54"/>
      <c r="U39" s="49"/>
      <c r="V39" s="49"/>
      <c r="W39" s="104" t="s">
        <v>5646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5199</v>
      </c>
      <c r="C40" s="90" t="s">
        <v>5353</v>
      </c>
      <c r="D40" s="60"/>
      <c r="E40" s="90" t="s">
        <v>2080</v>
      </c>
      <c r="F40" s="90" t="s">
        <v>629</v>
      </c>
      <c r="G40" s="90" t="s">
        <v>1308</v>
      </c>
      <c r="H40" s="49"/>
      <c r="I40" s="49" t="s">
        <v>1481</v>
      </c>
      <c r="J40" s="90" t="s">
        <v>1306</v>
      </c>
      <c r="K40" s="112">
        <v>33058</v>
      </c>
      <c r="L40" s="103">
        <f t="shared" si="1"/>
        <v>33058</v>
      </c>
      <c r="M40" s="104" t="s">
        <v>5468</v>
      </c>
      <c r="N40" s="53" t="s">
        <v>1601</v>
      </c>
      <c r="O40" s="53" t="s">
        <v>1302</v>
      </c>
      <c r="P40" s="54">
        <v>42502</v>
      </c>
      <c r="Q40" s="84">
        <f t="shared" si="2"/>
        <v>25</v>
      </c>
      <c r="R40" s="104" t="s">
        <v>5504</v>
      </c>
      <c r="S40" s="49"/>
      <c r="T40" s="54"/>
      <c r="U40" s="49"/>
      <c r="V40" s="49"/>
      <c r="W40" s="104" t="s">
        <v>5647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5200</v>
      </c>
      <c r="C41" s="90" t="s">
        <v>5354</v>
      </c>
      <c r="D41" s="60"/>
      <c r="E41" s="90" t="s">
        <v>2080</v>
      </c>
      <c r="F41" s="90" t="s">
        <v>629</v>
      </c>
      <c r="G41" s="90" t="s">
        <v>1308</v>
      </c>
      <c r="H41" s="49"/>
      <c r="I41" s="49" t="s">
        <v>1481</v>
      </c>
      <c r="J41" s="90" t="s">
        <v>1306</v>
      </c>
      <c r="K41" s="112">
        <v>29897</v>
      </c>
      <c r="L41" s="103">
        <f t="shared" si="1"/>
        <v>29897</v>
      </c>
      <c r="M41" s="104" t="s">
        <v>5468</v>
      </c>
      <c r="N41" s="53" t="s">
        <v>1601</v>
      </c>
      <c r="O41" s="53" t="s">
        <v>1302</v>
      </c>
      <c r="P41" s="54">
        <v>42502</v>
      </c>
      <c r="Q41" s="84">
        <f t="shared" si="2"/>
        <v>34</v>
      </c>
      <c r="R41" s="104" t="s">
        <v>5505</v>
      </c>
      <c r="S41" s="49"/>
      <c r="T41" s="54"/>
      <c r="U41" s="49"/>
      <c r="V41" s="49"/>
      <c r="W41" s="104" t="s">
        <v>5648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5201</v>
      </c>
      <c r="C42" s="90" t="s">
        <v>5355</v>
      </c>
      <c r="D42" s="60"/>
      <c r="E42" s="90" t="s">
        <v>2080</v>
      </c>
      <c r="F42" s="90" t="s">
        <v>629</v>
      </c>
      <c r="G42" s="90" t="s">
        <v>1305</v>
      </c>
      <c r="H42" s="49"/>
      <c r="I42" s="49" t="s">
        <v>1481</v>
      </c>
      <c r="J42" s="90" t="s">
        <v>1306</v>
      </c>
      <c r="K42" s="112">
        <v>25713</v>
      </c>
      <c r="L42" s="103">
        <f t="shared" si="1"/>
        <v>25713</v>
      </c>
      <c r="M42" s="104" t="s">
        <v>5468</v>
      </c>
      <c r="N42" s="53" t="s">
        <v>1601</v>
      </c>
      <c r="O42" s="53" t="s">
        <v>1302</v>
      </c>
      <c r="P42" s="54">
        <v>42502</v>
      </c>
      <c r="Q42" s="84">
        <f t="shared" si="2"/>
        <v>45</v>
      </c>
      <c r="R42" s="104" t="s">
        <v>5506</v>
      </c>
      <c r="S42" s="49"/>
      <c r="T42" s="54"/>
      <c r="U42" s="49"/>
      <c r="V42" s="49"/>
      <c r="W42" s="104" t="s">
        <v>5649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5202</v>
      </c>
      <c r="C43" s="90" t="s">
        <v>5356</v>
      </c>
      <c r="D43" s="60"/>
      <c r="E43" s="90" t="s">
        <v>2080</v>
      </c>
      <c r="F43" s="90" t="s">
        <v>629</v>
      </c>
      <c r="G43" s="90" t="s">
        <v>1305</v>
      </c>
      <c r="H43" s="49"/>
      <c r="I43" s="49" t="s">
        <v>1481</v>
      </c>
      <c r="J43" s="90" t="s">
        <v>1306</v>
      </c>
      <c r="K43" s="112">
        <v>23144</v>
      </c>
      <c r="L43" s="103">
        <f t="shared" si="1"/>
        <v>23144</v>
      </c>
      <c r="M43" s="104" t="s">
        <v>5468</v>
      </c>
      <c r="N43" s="53" t="s">
        <v>1601</v>
      </c>
      <c r="O43" s="53" t="s">
        <v>1302</v>
      </c>
      <c r="P43" s="54">
        <v>42502</v>
      </c>
      <c r="Q43" s="84">
        <f t="shared" si="2"/>
        <v>52</v>
      </c>
      <c r="R43" s="104" t="s">
        <v>5507</v>
      </c>
      <c r="S43" s="49"/>
      <c r="T43" s="54"/>
      <c r="U43" s="49"/>
      <c r="V43" s="49"/>
      <c r="W43" s="104" t="s">
        <v>5650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5203</v>
      </c>
      <c r="C44" s="90" t="s">
        <v>5357</v>
      </c>
      <c r="D44" s="60"/>
      <c r="E44" s="90" t="s">
        <v>2080</v>
      </c>
      <c r="F44" s="90" t="s">
        <v>629</v>
      </c>
      <c r="G44" s="90" t="s">
        <v>1308</v>
      </c>
      <c r="H44" s="49"/>
      <c r="I44" s="49" t="s">
        <v>1481</v>
      </c>
      <c r="J44" s="90" t="s">
        <v>1306</v>
      </c>
      <c r="K44" s="112">
        <v>28087</v>
      </c>
      <c r="L44" s="103">
        <f t="shared" si="1"/>
        <v>28087</v>
      </c>
      <c r="M44" s="104" t="s">
        <v>5468</v>
      </c>
      <c r="N44" s="53" t="s">
        <v>1601</v>
      </c>
      <c r="O44" s="53" t="s">
        <v>1302</v>
      </c>
      <c r="P44" s="54">
        <v>42502</v>
      </c>
      <c r="Q44" s="84">
        <f t="shared" si="2"/>
        <v>39</v>
      </c>
      <c r="R44" s="104" t="s">
        <v>5508</v>
      </c>
      <c r="S44" s="49"/>
      <c r="T44" s="54"/>
      <c r="U44" s="49"/>
      <c r="V44" s="49"/>
      <c r="W44" s="104" t="s">
        <v>5651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5204</v>
      </c>
      <c r="C45" s="90" t="s">
        <v>5358</v>
      </c>
      <c r="D45" s="60"/>
      <c r="E45" s="90" t="s">
        <v>2080</v>
      </c>
      <c r="F45" s="90" t="s">
        <v>629</v>
      </c>
      <c r="G45" s="90" t="s">
        <v>1305</v>
      </c>
      <c r="H45" s="49"/>
      <c r="I45" s="49" t="s">
        <v>1481</v>
      </c>
      <c r="J45" s="90" t="s">
        <v>1306</v>
      </c>
      <c r="K45" s="112">
        <v>27003</v>
      </c>
      <c r="L45" s="103">
        <f t="shared" si="1"/>
        <v>27003</v>
      </c>
      <c r="M45" s="104" t="s">
        <v>5468</v>
      </c>
      <c r="N45" s="53" t="s">
        <v>1601</v>
      </c>
      <c r="O45" s="53" t="s">
        <v>1302</v>
      </c>
      <c r="P45" s="54">
        <v>42502</v>
      </c>
      <c r="Q45" s="84">
        <f t="shared" si="2"/>
        <v>42</v>
      </c>
      <c r="R45" s="104" t="s">
        <v>5509</v>
      </c>
      <c r="S45" s="49"/>
      <c r="T45" s="54"/>
      <c r="U45" s="49"/>
      <c r="V45" s="49"/>
      <c r="W45" s="104" t="s">
        <v>5652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5205</v>
      </c>
      <c r="C46" s="90" t="s">
        <v>5359</v>
      </c>
      <c r="D46" s="60"/>
      <c r="E46" s="90" t="s">
        <v>2080</v>
      </c>
      <c r="F46" s="90" t="s">
        <v>629</v>
      </c>
      <c r="G46" s="90" t="s">
        <v>1308</v>
      </c>
      <c r="H46" s="49"/>
      <c r="I46" s="49" t="s">
        <v>1481</v>
      </c>
      <c r="J46" s="90" t="s">
        <v>1306</v>
      </c>
      <c r="K46" s="112">
        <v>23497</v>
      </c>
      <c r="L46" s="103">
        <f t="shared" si="1"/>
        <v>23497</v>
      </c>
      <c r="M46" s="104" t="s">
        <v>5468</v>
      </c>
      <c r="N46" s="53" t="s">
        <v>1601</v>
      </c>
      <c r="O46" s="53" t="s">
        <v>1302</v>
      </c>
      <c r="P46" s="54">
        <v>42502</v>
      </c>
      <c r="Q46" s="84">
        <f t="shared" si="2"/>
        <v>52</v>
      </c>
      <c r="R46" s="104" t="s">
        <v>5510</v>
      </c>
      <c r="S46" s="49"/>
      <c r="T46" s="54"/>
      <c r="U46" s="49"/>
      <c r="V46" s="49"/>
      <c r="W46" s="104" t="s">
        <v>5653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5206</v>
      </c>
      <c r="C47" s="90" t="s">
        <v>5360</v>
      </c>
      <c r="D47" s="60"/>
      <c r="E47" s="90" t="s">
        <v>2080</v>
      </c>
      <c r="F47" s="90" t="s">
        <v>629</v>
      </c>
      <c r="G47" s="90" t="s">
        <v>1308</v>
      </c>
      <c r="H47" s="49"/>
      <c r="I47" s="49" t="s">
        <v>1481</v>
      </c>
      <c r="J47" s="90" t="s">
        <v>1306</v>
      </c>
      <c r="K47" s="112">
        <v>31921</v>
      </c>
      <c r="L47" s="103">
        <f t="shared" si="1"/>
        <v>31921</v>
      </c>
      <c r="M47" s="104" t="s">
        <v>5468</v>
      </c>
      <c r="N47" s="53" t="s">
        <v>1601</v>
      </c>
      <c r="O47" s="53" t="s">
        <v>1302</v>
      </c>
      <c r="P47" s="54">
        <v>42502</v>
      </c>
      <c r="Q47" s="84">
        <f t="shared" si="2"/>
        <v>28</v>
      </c>
      <c r="R47" s="104" t="s">
        <v>5511</v>
      </c>
      <c r="S47" s="49"/>
      <c r="T47" s="54"/>
      <c r="U47" s="49"/>
      <c r="V47" s="49"/>
      <c r="W47" s="104" t="s">
        <v>5654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5207</v>
      </c>
      <c r="C48" s="90" t="s">
        <v>5361</v>
      </c>
      <c r="D48" s="60"/>
      <c r="E48" s="90" t="s">
        <v>2080</v>
      </c>
      <c r="F48" s="90" t="s">
        <v>629</v>
      </c>
      <c r="G48" s="90" t="s">
        <v>1305</v>
      </c>
      <c r="H48" s="49"/>
      <c r="I48" s="49" t="s">
        <v>1481</v>
      </c>
      <c r="J48" s="90" t="s">
        <v>1306</v>
      </c>
      <c r="K48" s="112">
        <v>32163</v>
      </c>
      <c r="L48" s="103">
        <f t="shared" si="1"/>
        <v>32163</v>
      </c>
      <c r="M48" s="104" t="s">
        <v>5468</v>
      </c>
      <c r="N48" s="53" t="s">
        <v>1601</v>
      </c>
      <c r="O48" s="53" t="s">
        <v>1302</v>
      </c>
      <c r="P48" s="54">
        <v>42502</v>
      </c>
      <c r="Q48" s="84">
        <f t="shared" si="2"/>
        <v>28</v>
      </c>
      <c r="R48" s="104" t="s">
        <v>5512</v>
      </c>
      <c r="S48" s="49"/>
      <c r="T48" s="54"/>
      <c r="U48" s="49"/>
      <c r="V48" s="49"/>
      <c r="W48" s="104" t="s">
        <v>5655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5208</v>
      </c>
      <c r="C49" s="90" t="s">
        <v>5362</v>
      </c>
      <c r="D49" s="60"/>
      <c r="E49" s="90" t="s">
        <v>2080</v>
      </c>
      <c r="F49" s="90" t="s">
        <v>629</v>
      </c>
      <c r="G49" s="90" t="s">
        <v>1308</v>
      </c>
      <c r="H49" s="49"/>
      <c r="I49" s="49" t="s">
        <v>1481</v>
      </c>
      <c r="J49" s="90" t="s">
        <v>1306</v>
      </c>
      <c r="K49" s="112">
        <v>33342</v>
      </c>
      <c r="L49" s="103">
        <f t="shared" si="1"/>
        <v>33342</v>
      </c>
      <c r="M49" s="104" t="s">
        <v>5468</v>
      </c>
      <c r="N49" s="53" t="s">
        <v>1601</v>
      </c>
      <c r="O49" s="53" t="s">
        <v>1302</v>
      </c>
      <c r="P49" s="54">
        <v>42502</v>
      </c>
      <c r="Q49" s="84">
        <f t="shared" si="2"/>
        <v>25</v>
      </c>
      <c r="R49" s="104" t="s">
        <v>5513</v>
      </c>
      <c r="S49" s="49"/>
      <c r="T49" s="54"/>
      <c r="U49" s="49"/>
      <c r="V49" s="49"/>
      <c r="W49" s="104" t="s">
        <v>5656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5209</v>
      </c>
      <c r="C50" s="90" t="s">
        <v>5363</v>
      </c>
      <c r="D50" s="60"/>
      <c r="E50" s="90" t="s">
        <v>2080</v>
      </c>
      <c r="F50" s="90" t="s">
        <v>629</v>
      </c>
      <c r="G50" s="90" t="s">
        <v>1308</v>
      </c>
      <c r="H50" s="49"/>
      <c r="I50" s="49" t="s">
        <v>1481</v>
      </c>
      <c r="J50" s="90" t="s">
        <v>1306</v>
      </c>
      <c r="K50" s="112">
        <v>25060</v>
      </c>
      <c r="L50" s="103">
        <f t="shared" si="1"/>
        <v>25060</v>
      </c>
      <c r="M50" s="104" t="s">
        <v>5468</v>
      </c>
      <c r="N50" s="53" t="s">
        <v>1601</v>
      </c>
      <c r="O50" s="53" t="s">
        <v>1302</v>
      </c>
      <c r="P50" s="54">
        <v>42502</v>
      </c>
      <c r="Q50" s="84">
        <f t="shared" si="2"/>
        <v>47</v>
      </c>
      <c r="R50" s="104" t="s">
        <v>5514</v>
      </c>
      <c r="S50" s="49"/>
      <c r="T50" s="54"/>
      <c r="U50" s="49"/>
      <c r="V50" s="49"/>
      <c r="W50" s="104" t="s">
        <v>5657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5210</v>
      </c>
      <c r="C51" s="90" t="s">
        <v>5364</v>
      </c>
      <c r="D51" s="60"/>
      <c r="E51" s="90" t="s">
        <v>2080</v>
      </c>
      <c r="F51" s="90" t="s">
        <v>629</v>
      </c>
      <c r="G51" s="90" t="s">
        <v>1308</v>
      </c>
      <c r="H51" s="49"/>
      <c r="I51" s="49" t="s">
        <v>1481</v>
      </c>
      <c r="J51" s="90" t="s">
        <v>1306</v>
      </c>
      <c r="K51" s="112">
        <v>30759</v>
      </c>
      <c r="L51" s="103">
        <f t="shared" si="1"/>
        <v>30759</v>
      </c>
      <c r="M51" s="104" t="s">
        <v>5468</v>
      </c>
      <c r="N51" s="53" t="s">
        <v>1601</v>
      </c>
      <c r="O51" s="53" t="s">
        <v>1302</v>
      </c>
      <c r="P51" s="54">
        <v>42502</v>
      </c>
      <c r="Q51" s="84">
        <f t="shared" si="2"/>
        <v>32</v>
      </c>
      <c r="R51" s="104" t="s">
        <v>5515</v>
      </c>
      <c r="S51" s="49"/>
      <c r="T51" s="54"/>
      <c r="U51" s="49"/>
      <c r="V51" s="49"/>
      <c r="W51" s="104" t="s">
        <v>5658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5211</v>
      </c>
      <c r="C52" s="90" t="s">
        <v>5365</v>
      </c>
      <c r="D52" s="60"/>
      <c r="E52" s="90" t="s">
        <v>2080</v>
      </c>
      <c r="F52" s="90" t="s">
        <v>629</v>
      </c>
      <c r="G52" s="90" t="s">
        <v>1308</v>
      </c>
      <c r="H52" s="49"/>
      <c r="I52" s="49" t="s">
        <v>1481</v>
      </c>
      <c r="J52" s="90" t="s">
        <v>1306</v>
      </c>
      <c r="K52" s="112">
        <v>30220</v>
      </c>
      <c r="L52" s="103">
        <f t="shared" si="1"/>
        <v>30220</v>
      </c>
      <c r="M52" s="104" t="s">
        <v>5468</v>
      </c>
      <c r="N52" s="53" t="s">
        <v>1601</v>
      </c>
      <c r="O52" s="53" t="s">
        <v>1302</v>
      </c>
      <c r="P52" s="54">
        <v>42502</v>
      </c>
      <c r="Q52" s="84">
        <f t="shared" si="2"/>
        <v>33</v>
      </c>
      <c r="R52" s="104" t="s">
        <v>5516</v>
      </c>
      <c r="S52" s="49"/>
      <c r="T52" s="54"/>
      <c r="U52" s="49"/>
      <c r="V52" s="49"/>
      <c r="W52" s="104" t="s">
        <v>5659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5212</v>
      </c>
      <c r="C53" s="90" t="s">
        <v>5366</v>
      </c>
      <c r="D53" s="60"/>
      <c r="E53" s="90" t="s">
        <v>2080</v>
      </c>
      <c r="F53" s="90" t="s">
        <v>629</v>
      </c>
      <c r="G53" s="90" t="s">
        <v>1308</v>
      </c>
      <c r="H53" s="49"/>
      <c r="I53" s="49" t="s">
        <v>1481</v>
      </c>
      <c r="J53" s="90" t="s">
        <v>1306</v>
      </c>
      <c r="K53" s="112">
        <v>24733</v>
      </c>
      <c r="L53" s="103">
        <f t="shared" si="1"/>
        <v>24733</v>
      </c>
      <c r="M53" s="104" t="s">
        <v>5468</v>
      </c>
      <c r="N53" s="53" t="s">
        <v>1601</v>
      </c>
      <c r="O53" s="53" t="s">
        <v>1302</v>
      </c>
      <c r="P53" s="54">
        <v>42502</v>
      </c>
      <c r="Q53" s="84">
        <f t="shared" si="2"/>
        <v>48</v>
      </c>
      <c r="R53" s="104" t="s">
        <v>5517</v>
      </c>
      <c r="S53" s="49"/>
      <c r="T53" s="54"/>
      <c r="U53" s="49"/>
      <c r="V53" s="49"/>
      <c r="W53" s="104" t="s">
        <v>5660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5213</v>
      </c>
      <c r="C54" s="90" t="s">
        <v>5367</v>
      </c>
      <c r="D54" s="60"/>
      <c r="E54" s="90" t="s">
        <v>2080</v>
      </c>
      <c r="F54" s="90" t="s">
        <v>629</v>
      </c>
      <c r="G54" s="90" t="s">
        <v>1308</v>
      </c>
      <c r="H54" s="49"/>
      <c r="I54" s="49" t="s">
        <v>1481</v>
      </c>
      <c r="J54" s="90" t="s">
        <v>1306</v>
      </c>
      <c r="K54" s="112">
        <v>31028</v>
      </c>
      <c r="L54" s="103">
        <f t="shared" si="1"/>
        <v>31028</v>
      </c>
      <c r="M54" s="104" t="s">
        <v>5468</v>
      </c>
      <c r="N54" s="53" t="s">
        <v>1601</v>
      </c>
      <c r="O54" s="53" t="s">
        <v>1302</v>
      </c>
      <c r="P54" s="54">
        <v>42502</v>
      </c>
      <c r="Q54" s="84">
        <f t="shared" si="2"/>
        <v>31</v>
      </c>
      <c r="R54" s="104" t="s">
        <v>5518</v>
      </c>
      <c r="S54" s="49"/>
      <c r="T54" s="54"/>
      <c r="U54" s="49"/>
      <c r="V54" s="49"/>
      <c r="W54" s="104" t="s">
        <v>5661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5214</v>
      </c>
      <c r="C55" s="90" t="s">
        <v>5368</v>
      </c>
      <c r="D55" s="60"/>
      <c r="E55" s="90" t="s">
        <v>2080</v>
      </c>
      <c r="F55" s="90" t="s">
        <v>629</v>
      </c>
      <c r="G55" s="90" t="s">
        <v>1308</v>
      </c>
      <c r="H55" s="49"/>
      <c r="I55" s="49" t="s">
        <v>1481</v>
      </c>
      <c r="J55" s="90" t="s">
        <v>1306</v>
      </c>
      <c r="K55" s="112">
        <v>34320</v>
      </c>
      <c r="L55" s="103">
        <f t="shared" si="1"/>
        <v>34320</v>
      </c>
      <c r="M55" s="104" t="s">
        <v>5468</v>
      </c>
      <c r="N55" s="53" t="s">
        <v>1601</v>
      </c>
      <c r="O55" s="53" t="s">
        <v>1302</v>
      </c>
      <c r="P55" s="54">
        <v>42502</v>
      </c>
      <c r="Q55" s="84">
        <f t="shared" si="2"/>
        <v>22</v>
      </c>
      <c r="R55" s="104" t="s">
        <v>3736</v>
      </c>
      <c r="S55" s="49"/>
      <c r="T55" s="54"/>
      <c r="U55" s="49"/>
      <c r="V55" s="49"/>
      <c r="W55" s="104" t="s">
        <v>5662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5215</v>
      </c>
      <c r="C56" s="90" t="s">
        <v>5369</v>
      </c>
      <c r="D56" s="60"/>
      <c r="E56" s="90" t="s">
        <v>2080</v>
      </c>
      <c r="F56" s="90" t="s">
        <v>629</v>
      </c>
      <c r="G56" s="90" t="s">
        <v>1308</v>
      </c>
      <c r="H56" s="49"/>
      <c r="I56" s="49" t="s">
        <v>1481</v>
      </c>
      <c r="J56" s="90" t="s">
        <v>1306</v>
      </c>
      <c r="K56" s="112">
        <v>27459</v>
      </c>
      <c r="L56" s="103">
        <f t="shared" si="1"/>
        <v>27459</v>
      </c>
      <c r="M56" s="104" t="s">
        <v>5468</v>
      </c>
      <c r="N56" s="53" t="s">
        <v>1601</v>
      </c>
      <c r="O56" s="53" t="s">
        <v>1302</v>
      </c>
      <c r="P56" s="54">
        <v>42502</v>
      </c>
      <c r="Q56" s="84">
        <f t="shared" si="2"/>
        <v>41</v>
      </c>
      <c r="R56" s="104" t="s">
        <v>5519</v>
      </c>
      <c r="S56" s="49"/>
      <c r="T56" s="54"/>
      <c r="U56" s="49"/>
      <c r="V56" s="49"/>
      <c r="W56" s="104" t="s">
        <v>5663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5216</v>
      </c>
      <c r="C57" s="90" t="s">
        <v>5370</v>
      </c>
      <c r="D57" s="60"/>
      <c r="E57" s="90" t="s">
        <v>2080</v>
      </c>
      <c r="F57" s="90" t="s">
        <v>629</v>
      </c>
      <c r="G57" s="90" t="s">
        <v>1308</v>
      </c>
      <c r="H57" s="49"/>
      <c r="I57" s="49" t="s">
        <v>1481</v>
      </c>
      <c r="J57" s="90" t="s">
        <v>1306</v>
      </c>
      <c r="K57" s="112">
        <v>28050</v>
      </c>
      <c r="L57" s="103">
        <f t="shared" si="1"/>
        <v>28050</v>
      </c>
      <c r="M57" s="104" t="s">
        <v>5468</v>
      </c>
      <c r="N57" s="53" t="s">
        <v>1601</v>
      </c>
      <c r="O57" s="53" t="s">
        <v>1302</v>
      </c>
      <c r="P57" s="54">
        <v>42502</v>
      </c>
      <c r="Q57" s="84">
        <f t="shared" si="2"/>
        <v>39</v>
      </c>
      <c r="R57" s="104" t="s">
        <v>5520</v>
      </c>
      <c r="S57" s="49"/>
      <c r="T57" s="54"/>
      <c r="U57" s="49"/>
      <c r="V57" s="49"/>
      <c r="W57" s="104" t="s">
        <v>5664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5217</v>
      </c>
      <c r="C58" s="90" t="s">
        <v>5371</v>
      </c>
      <c r="D58" s="60"/>
      <c r="E58" s="90" t="s">
        <v>2080</v>
      </c>
      <c r="F58" s="90" t="s">
        <v>629</v>
      </c>
      <c r="G58" s="90" t="s">
        <v>1308</v>
      </c>
      <c r="H58" s="49"/>
      <c r="I58" s="49" t="s">
        <v>1481</v>
      </c>
      <c r="J58" s="90" t="s">
        <v>1306</v>
      </c>
      <c r="K58" s="112">
        <v>31952</v>
      </c>
      <c r="L58" s="103">
        <f t="shared" si="1"/>
        <v>31952</v>
      </c>
      <c r="M58" s="104" t="s">
        <v>5468</v>
      </c>
      <c r="N58" s="53" t="s">
        <v>1601</v>
      </c>
      <c r="O58" s="53" t="s">
        <v>1302</v>
      </c>
      <c r="P58" s="54">
        <v>42502</v>
      </c>
      <c r="Q58" s="84">
        <f t="shared" si="2"/>
        <v>28</v>
      </c>
      <c r="R58" s="104" t="s">
        <v>5521</v>
      </c>
      <c r="S58" s="49"/>
      <c r="T58" s="54"/>
      <c r="U58" s="49"/>
      <c r="V58" s="49"/>
      <c r="W58" s="104" t="s">
        <v>5665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5218</v>
      </c>
      <c r="C59" s="90" t="s">
        <v>5372</v>
      </c>
      <c r="D59" s="60"/>
      <c r="E59" s="90" t="s">
        <v>2080</v>
      </c>
      <c r="F59" s="90" t="s">
        <v>629</v>
      </c>
      <c r="G59" s="90" t="s">
        <v>1305</v>
      </c>
      <c r="H59" s="49"/>
      <c r="I59" s="49" t="s">
        <v>1481</v>
      </c>
      <c r="J59" s="90" t="s">
        <v>1306</v>
      </c>
      <c r="K59" s="112">
        <v>31104</v>
      </c>
      <c r="L59" s="103">
        <f t="shared" si="1"/>
        <v>31104</v>
      </c>
      <c r="M59" s="104" t="s">
        <v>5468</v>
      </c>
      <c r="N59" s="53" t="s">
        <v>1601</v>
      </c>
      <c r="O59" s="53" t="s">
        <v>1302</v>
      </c>
      <c r="P59" s="54">
        <v>42502</v>
      </c>
      <c r="Q59" s="84">
        <f t="shared" si="2"/>
        <v>31</v>
      </c>
      <c r="R59" s="104" t="s">
        <v>5522</v>
      </c>
      <c r="S59" s="49"/>
      <c r="T59" s="54"/>
      <c r="U59" s="49"/>
      <c r="V59" s="49"/>
      <c r="W59" s="104" t="s">
        <v>5666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5219</v>
      </c>
      <c r="C60" s="90" t="s">
        <v>5373</v>
      </c>
      <c r="D60" s="60"/>
      <c r="E60" s="90" t="s">
        <v>2080</v>
      </c>
      <c r="F60" s="90" t="s">
        <v>629</v>
      </c>
      <c r="G60" s="90" t="s">
        <v>1305</v>
      </c>
      <c r="H60" s="49"/>
      <c r="I60" s="49" t="s">
        <v>1481</v>
      </c>
      <c r="J60" s="90" t="s">
        <v>1306</v>
      </c>
      <c r="K60" s="112">
        <v>32770</v>
      </c>
      <c r="L60" s="103">
        <f t="shared" si="1"/>
        <v>32770</v>
      </c>
      <c r="M60" s="104" t="s">
        <v>5468</v>
      </c>
      <c r="N60" s="53" t="s">
        <v>1601</v>
      </c>
      <c r="O60" s="53" t="s">
        <v>1302</v>
      </c>
      <c r="P60" s="54">
        <v>42502</v>
      </c>
      <c r="Q60" s="84">
        <f t="shared" si="2"/>
        <v>26</v>
      </c>
      <c r="R60" s="104" t="s">
        <v>5523</v>
      </c>
      <c r="S60" s="49"/>
      <c r="T60" s="54"/>
      <c r="U60" s="49"/>
      <c r="V60" s="49"/>
      <c r="W60" s="104" t="s">
        <v>5667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5220</v>
      </c>
      <c r="C61" s="90" t="s">
        <v>5374</v>
      </c>
      <c r="D61" s="60"/>
      <c r="E61" s="90" t="s">
        <v>2080</v>
      </c>
      <c r="F61" s="90" t="s">
        <v>629</v>
      </c>
      <c r="G61" s="90" t="s">
        <v>1308</v>
      </c>
      <c r="H61" s="49"/>
      <c r="I61" s="49" t="s">
        <v>1481</v>
      </c>
      <c r="J61" s="90" t="s">
        <v>1306</v>
      </c>
      <c r="K61" s="112">
        <v>32446</v>
      </c>
      <c r="L61" s="103">
        <f t="shared" si="1"/>
        <v>32446</v>
      </c>
      <c r="M61" s="104" t="s">
        <v>5468</v>
      </c>
      <c r="N61" s="53" t="s">
        <v>1601</v>
      </c>
      <c r="O61" s="53" t="s">
        <v>1302</v>
      </c>
      <c r="P61" s="54">
        <v>42502</v>
      </c>
      <c r="Q61" s="84">
        <f t="shared" si="2"/>
        <v>27</v>
      </c>
      <c r="R61" s="104" t="s">
        <v>5524</v>
      </c>
      <c r="S61" s="49"/>
      <c r="T61" s="54"/>
      <c r="U61" s="49"/>
      <c r="V61" s="49"/>
      <c r="W61" s="104" t="s">
        <v>5668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5221</v>
      </c>
      <c r="C62" s="90" t="s">
        <v>5375</v>
      </c>
      <c r="D62" s="60"/>
      <c r="E62" s="90" t="s">
        <v>2080</v>
      </c>
      <c r="F62" s="90" t="s">
        <v>629</v>
      </c>
      <c r="G62" s="90" t="s">
        <v>1308</v>
      </c>
      <c r="H62" s="49"/>
      <c r="I62" s="49" t="s">
        <v>1481</v>
      </c>
      <c r="J62" s="90" t="s">
        <v>1306</v>
      </c>
      <c r="K62" s="112">
        <v>30226</v>
      </c>
      <c r="L62" s="103">
        <f t="shared" si="1"/>
        <v>30226</v>
      </c>
      <c r="M62" s="104" t="s">
        <v>5468</v>
      </c>
      <c r="N62" s="53" t="s">
        <v>1601</v>
      </c>
      <c r="O62" s="53" t="s">
        <v>1302</v>
      </c>
      <c r="P62" s="54">
        <v>42502</v>
      </c>
      <c r="Q62" s="84">
        <f t="shared" si="2"/>
        <v>33</v>
      </c>
      <c r="R62" s="104" t="s">
        <v>5525</v>
      </c>
      <c r="S62" s="49"/>
      <c r="T62" s="54"/>
      <c r="U62" s="49"/>
      <c r="V62" s="49"/>
      <c r="W62" s="104" t="s">
        <v>5669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5222</v>
      </c>
      <c r="C63" s="90" t="s">
        <v>5376</v>
      </c>
      <c r="D63" s="60"/>
      <c r="E63" s="90" t="s">
        <v>2080</v>
      </c>
      <c r="F63" s="90" t="s">
        <v>629</v>
      </c>
      <c r="G63" s="90" t="s">
        <v>1308</v>
      </c>
      <c r="H63" s="49"/>
      <c r="I63" s="49" t="s">
        <v>1481</v>
      </c>
      <c r="J63" s="90" t="s">
        <v>1306</v>
      </c>
      <c r="K63" s="112">
        <v>31254</v>
      </c>
      <c r="L63" s="103">
        <f t="shared" si="1"/>
        <v>31254</v>
      </c>
      <c r="M63" s="104" t="s">
        <v>5468</v>
      </c>
      <c r="N63" s="53" t="s">
        <v>1601</v>
      </c>
      <c r="O63" s="53" t="s">
        <v>1302</v>
      </c>
      <c r="P63" s="54">
        <v>42502</v>
      </c>
      <c r="Q63" s="84">
        <f t="shared" si="2"/>
        <v>30</v>
      </c>
      <c r="R63" s="104" t="s">
        <v>5526</v>
      </c>
      <c r="S63" s="49"/>
      <c r="T63" s="54"/>
      <c r="U63" s="49"/>
      <c r="V63" s="49"/>
      <c r="W63" s="104" t="s">
        <v>5670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5223</v>
      </c>
      <c r="C64" s="90" t="s">
        <v>5377</v>
      </c>
      <c r="D64" s="60"/>
      <c r="E64" s="90" t="s">
        <v>2080</v>
      </c>
      <c r="F64" s="90" t="s">
        <v>629</v>
      </c>
      <c r="G64" s="90" t="s">
        <v>1305</v>
      </c>
      <c r="H64" s="49"/>
      <c r="I64" s="49" t="s">
        <v>1481</v>
      </c>
      <c r="J64" s="90" t="s">
        <v>1306</v>
      </c>
      <c r="K64" s="112">
        <v>35536</v>
      </c>
      <c r="L64" s="103">
        <f t="shared" si="1"/>
        <v>35536</v>
      </c>
      <c r="M64" s="104" t="s">
        <v>5468</v>
      </c>
      <c r="N64" s="53" t="s">
        <v>1601</v>
      </c>
      <c r="O64" s="53" t="s">
        <v>1302</v>
      </c>
      <c r="P64" s="54">
        <v>42502</v>
      </c>
      <c r="Q64" s="84">
        <f t="shared" si="2"/>
        <v>19</v>
      </c>
      <c r="R64" s="104" t="s">
        <v>5527</v>
      </c>
      <c r="S64" s="49"/>
      <c r="T64" s="54"/>
      <c r="U64" s="49"/>
      <c r="V64" s="49"/>
      <c r="W64" s="104" t="s">
        <v>5671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5224</v>
      </c>
      <c r="C65" s="90" t="s">
        <v>5378</v>
      </c>
      <c r="D65" s="60"/>
      <c r="E65" s="90" t="s">
        <v>2080</v>
      </c>
      <c r="F65" s="90" t="s">
        <v>629</v>
      </c>
      <c r="G65" s="90" t="s">
        <v>1308</v>
      </c>
      <c r="H65" s="49"/>
      <c r="I65" s="49" t="s">
        <v>1481</v>
      </c>
      <c r="J65" s="90" t="s">
        <v>1306</v>
      </c>
      <c r="K65" s="112">
        <v>31828</v>
      </c>
      <c r="L65" s="103">
        <f t="shared" si="1"/>
        <v>31828</v>
      </c>
      <c r="M65" s="104" t="s">
        <v>5468</v>
      </c>
      <c r="N65" s="53" t="s">
        <v>1601</v>
      </c>
      <c r="O65" s="53" t="s">
        <v>1302</v>
      </c>
      <c r="P65" s="54">
        <v>42502</v>
      </c>
      <c r="Q65" s="84">
        <f t="shared" si="2"/>
        <v>29</v>
      </c>
      <c r="R65" s="104" t="s">
        <v>5528</v>
      </c>
      <c r="S65" s="49"/>
      <c r="T65" s="54"/>
      <c r="U65" s="49"/>
      <c r="V65" s="49"/>
      <c r="W65" s="104" t="s">
        <v>5672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5225</v>
      </c>
      <c r="C66" s="90" t="s">
        <v>5379</v>
      </c>
      <c r="D66" s="60"/>
      <c r="E66" s="90" t="s">
        <v>2080</v>
      </c>
      <c r="F66" s="90" t="s">
        <v>629</v>
      </c>
      <c r="G66" s="90" t="s">
        <v>1308</v>
      </c>
      <c r="H66" s="49"/>
      <c r="I66" s="49" t="s">
        <v>1481</v>
      </c>
      <c r="J66" s="90" t="s">
        <v>1306</v>
      </c>
      <c r="K66" s="112">
        <v>25338</v>
      </c>
      <c r="L66" s="103">
        <f t="shared" si="1"/>
        <v>25338</v>
      </c>
      <c r="M66" s="104" t="s">
        <v>5468</v>
      </c>
      <c r="N66" s="53" t="s">
        <v>1601</v>
      </c>
      <c r="O66" s="53" t="s">
        <v>1302</v>
      </c>
      <c r="P66" s="54">
        <v>42502</v>
      </c>
      <c r="Q66" s="84">
        <f t="shared" si="2"/>
        <v>46</v>
      </c>
      <c r="R66" s="104" t="s">
        <v>5529</v>
      </c>
      <c r="S66" s="49"/>
      <c r="T66" s="54"/>
      <c r="U66" s="49"/>
      <c r="V66" s="49"/>
      <c r="W66" s="104" t="s">
        <v>5673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5226</v>
      </c>
      <c r="C67" s="90" t="s">
        <v>5380</v>
      </c>
      <c r="D67" s="60"/>
      <c r="E67" s="90" t="s">
        <v>2080</v>
      </c>
      <c r="F67" s="90" t="s">
        <v>629</v>
      </c>
      <c r="G67" s="90" t="s">
        <v>1308</v>
      </c>
      <c r="H67" s="49"/>
      <c r="I67" s="49" t="s">
        <v>1481</v>
      </c>
      <c r="J67" s="90" t="s">
        <v>1306</v>
      </c>
      <c r="K67" s="112">
        <v>32537</v>
      </c>
      <c r="L67" s="103">
        <f t="shared" ref="L67:L130" si="3">K67</f>
        <v>32537</v>
      </c>
      <c r="M67" s="104" t="s">
        <v>5468</v>
      </c>
      <c r="N67" s="53" t="s">
        <v>1601</v>
      </c>
      <c r="O67" s="53" t="s">
        <v>1302</v>
      </c>
      <c r="P67" s="54">
        <v>42502</v>
      </c>
      <c r="Q67" s="84">
        <f t="shared" ref="Q67:Q130" si="4">INT(YEARFRAC(K67,P67))</f>
        <v>27</v>
      </c>
      <c r="R67" s="104" t="s">
        <v>5530</v>
      </c>
      <c r="S67" s="49"/>
      <c r="T67" s="54"/>
      <c r="U67" s="49"/>
      <c r="V67" s="49"/>
      <c r="W67" s="104" t="s">
        <v>5674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5227</v>
      </c>
      <c r="C68" s="90" t="s">
        <v>5381</v>
      </c>
      <c r="D68" s="60"/>
      <c r="E68" s="90" t="s">
        <v>2080</v>
      </c>
      <c r="F68" s="90" t="s">
        <v>629</v>
      </c>
      <c r="G68" s="90" t="s">
        <v>1308</v>
      </c>
      <c r="H68" s="49"/>
      <c r="I68" s="49" t="s">
        <v>1481</v>
      </c>
      <c r="J68" s="90" t="s">
        <v>1306</v>
      </c>
      <c r="K68" s="112">
        <v>29653</v>
      </c>
      <c r="L68" s="103">
        <f t="shared" si="3"/>
        <v>29653</v>
      </c>
      <c r="M68" s="104" t="s">
        <v>5468</v>
      </c>
      <c r="N68" s="53" t="s">
        <v>1601</v>
      </c>
      <c r="O68" s="53" t="s">
        <v>1302</v>
      </c>
      <c r="P68" s="54">
        <v>42502</v>
      </c>
      <c r="Q68" s="84">
        <f t="shared" si="4"/>
        <v>35</v>
      </c>
      <c r="R68" s="104" t="s">
        <v>5531</v>
      </c>
      <c r="S68" s="49"/>
      <c r="T68" s="54"/>
      <c r="U68" s="49"/>
      <c r="V68" s="49"/>
      <c r="W68" s="104" t="s">
        <v>5675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5228</v>
      </c>
      <c r="C69" s="90" t="s">
        <v>5382</v>
      </c>
      <c r="D69" s="60"/>
      <c r="E69" s="90" t="s">
        <v>2080</v>
      </c>
      <c r="F69" s="90" t="s">
        <v>629</v>
      </c>
      <c r="G69" s="90" t="s">
        <v>1305</v>
      </c>
      <c r="H69" s="49"/>
      <c r="I69" s="49" t="s">
        <v>1481</v>
      </c>
      <c r="J69" s="90" t="s">
        <v>1306</v>
      </c>
      <c r="K69" s="112">
        <v>26881</v>
      </c>
      <c r="L69" s="103">
        <f t="shared" si="3"/>
        <v>26881</v>
      </c>
      <c r="M69" s="104" t="s">
        <v>5468</v>
      </c>
      <c r="N69" s="53" t="s">
        <v>1601</v>
      </c>
      <c r="O69" s="53" t="s">
        <v>1302</v>
      </c>
      <c r="P69" s="54">
        <v>42502</v>
      </c>
      <c r="Q69" s="84">
        <f t="shared" si="4"/>
        <v>42</v>
      </c>
      <c r="R69" s="104" t="s">
        <v>5532</v>
      </c>
      <c r="S69" s="49"/>
      <c r="T69" s="54"/>
      <c r="U69" s="49"/>
      <c r="V69" s="49"/>
      <c r="W69" s="104" t="s">
        <v>5676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5229</v>
      </c>
      <c r="C70" s="90" t="s">
        <v>5383</v>
      </c>
      <c r="D70" s="60"/>
      <c r="E70" s="90" t="s">
        <v>2080</v>
      </c>
      <c r="F70" s="90" t="s">
        <v>629</v>
      </c>
      <c r="G70" s="90" t="s">
        <v>1305</v>
      </c>
      <c r="H70" s="49"/>
      <c r="I70" s="49" t="s">
        <v>1481</v>
      </c>
      <c r="J70" s="90" t="s">
        <v>1306</v>
      </c>
      <c r="K70" s="112">
        <v>22214</v>
      </c>
      <c r="L70" s="103">
        <f t="shared" si="3"/>
        <v>22214</v>
      </c>
      <c r="M70" s="104" t="s">
        <v>5468</v>
      </c>
      <c r="N70" s="53" t="s">
        <v>1601</v>
      </c>
      <c r="O70" s="53" t="s">
        <v>1302</v>
      </c>
      <c r="P70" s="54">
        <v>42502</v>
      </c>
      <c r="Q70" s="84">
        <f t="shared" si="4"/>
        <v>55</v>
      </c>
      <c r="R70" s="104" t="s">
        <v>5533</v>
      </c>
      <c r="S70" s="49"/>
      <c r="T70" s="54"/>
      <c r="U70" s="49"/>
      <c r="V70" s="49"/>
      <c r="W70" s="104" t="s">
        <v>5677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5230</v>
      </c>
      <c r="C71" s="90" t="s">
        <v>5384</v>
      </c>
      <c r="D71" s="60"/>
      <c r="E71" s="90" t="s">
        <v>2080</v>
      </c>
      <c r="F71" s="90" t="s">
        <v>629</v>
      </c>
      <c r="G71" s="90" t="s">
        <v>1308</v>
      </c>
      <c r="H71" s="49"/>
      <c r="I71" s="49" t="s">
        <v>1481</v>
      </c>
      <c r="J71" s="90" t="s">
        <v>1306</v>
      </c>
      <c r="K71" s="112">
        <v>37799</v>
      </c>
      <c r="L71" s="103">
        <f t="shared" si="3"/>
        <v>37799</v>
      </c>
      <c r="M71" s="104" t="s">
        <v>5468</v>
      </c>
      <c r="N71" s="53" t="s">
        <v>1601</v>
      </c>
      <c r="O71" s="53" t="s">
        <v>1302</v>
      </c>
      <c r="P71" s="54">
        <v>42502</v>
      </c>
      <c r="Q71" s="84">
        <f t="shared" si="4"/>
        <v>12</v>
      </c>
      <c r="R71" s="104" t="s">
        <v>5534</v>
      </c>
      <c r="S71" s="49"/>
      <c r="T71" s="54"/>
      <c r="U71" s="49"/>
      <c r="V71" s="49"/>
      <c r="W71" s="104" t="s">
        <v>5678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5231</v>
      </c>
      <c r="C72" s="90" t="s">
        <v>5385</v>
      </c>
      <c r="D72" s="60"/>
      <c r="E72" s="90" t="s">
        <v>2080</v>
      </c>
      <c r="F72" s="90" t="s">
        <v>629</v>
      </c>
      <c r="G72" s="90" t="s">
        <v>1308</v>
      </c>
      <c r="H72" s="49"/>
      <c r="I72" s="49" t="s">
        <v>1481</v>
      </c>
      <c r="J72" s="90" t="s">
        <v>1306</v>
      </c>
      <c r="K72" s="112">
        <v>27405</v>
      </c>
      <c r="L72" s="103">
        <f t="shared" si="3"/>
        <v>27405</v>
      </c>
      <c r="M72" s="104" t="s">
        <v>5468</v>
      </c>
      <c r="N72" s="53" t="s">
        <v>1601</v>
      </c>
      <c r="O72" s="53" t="s">
        <v>1302</v>
      </c>
      <c r="P72" s="54">
        <v>42502</v>
      </c>
      <c r="Q72" s="84">
        <f t="shared" si="4"/>
        <v>41</v>
      </c>
      <c r="R72" s="104" t="s">
        <v>5535</v>
      </c>
      <c r="S72" s="49"/>
      <c r="T72" s="54"/>
      <c r="U72" s="49"/>
      <c r="V72" s="49"/>
      <c r="W72" s="104" t="s">
        <v>5679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5232</v>
      </c>
      <c r="C73" s="90" t="s">
        <v>5386</v>
      </c>
      <c r="D73" s="60"/>
      <c r="E73" s="90" t="s">
        <v>2080</v>
      </c>
      <c r="F73" s="90" t="s">
        <v>629</v>
      </c>
      <c r="G73" s="90" t="s">
        <v>1308</v>
      </c>
      <c r="H73" s="49"/>
      <c r="I73" s="49" t="s">
        <v>1481</v>
      </c>
      <c r="J73" s="90" t="s">
        <v>1306</v>
      </c>
      <c r="K73" s="112">
        <v>38341</v>
      </c>
      <c r="L73" s="103">
        <f t="shared" si="3"/>
        <v>38341</v>
      </c>
      <c r="M73" s="104" t="s">
        <v>5468</v>
      </c>
      <c r="N73" s="53" t="s">
        <v>1601</v>
      </c>
      <c r="O73" s="53" t="s">
        <v>1302</v>
      </c>
      <c r="P73" s="54">
        <v>42502</v>
      </c>
      <c r="Q73" s="84">
        <f t="shared" si="4"/>
        <v>11</v>
      </c>
      <c r="R73" s="104" t="s">
        <v>5536</v>
      </c>
      <c r="S73" s="49"/>
      <c r="T73" s="54"/>
      <c r="U73" s="49"/>
      <c r="V73" s="49"/>
      <c r="W73" s="104" t="s">
        <v>5680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5233</v>
      </c>
      <c r="C74" s="90" t="s">
        <v>5387</v>
      </c>
      <c r="D74" s="60"/>
      <c r="E74" s="90" t="s">
        <v>2080</v>
      </c>
      <c r="F74" s="90" t="s">
        <v>629</v>
      </c>
      <c r="G74" s="90" t="s">
        <v>1305</v>
      </c>
      <c r="H74" s="49"/>
      <c r="I74" s="49" t="s">
        <v>1481</v>
      </c>
      <c r="J74" s="90" t="s">
        <v>1306</v>
      </c>
      <c r="K74" s="112">
        <v>27571</v>
      </c>
      <c r="L74" s="103">
        <f t="shared" si="3"/>
        <v>27571</v>
      </c>
      <c r="M74" s="104" t="s">
        <v>5468</v>
      </c>
      <c r="N74" s="53" t="s">
        <v>1601</v>
      </c>
      <c r="O74" s="53" t="s">
        <v>1302</v>
      </c>
      <c r="P74" s="54">
        <v>42502</v>
      </c>
      <c r="Q74" s="84">
        <f t="shared" si="4"/>
        <v>40</v>
      </c>
      <c r="R74" s="104" t="s">
        <v>5537</v>
      </c>
      <c r="S74" s="49"/>
      <c r="T74" s="54"/>
      <c r="U74" s="49"/>
      <c r="V74" s="49"/>
      <c r="W74" s="104" t="s">
        <v>5681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5234</v>
      </c>
      <c r="C75" s="90" t="s">
        <v>5388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12">
        <v>27208</v>
      </c>
      <c r="L75" s="103">
        <f t="shared" si="3"/>
        <v>27208</v>
      </c>
      <c r="M75" s="104" t="s">
        <v>5468</v>
      </c>
      <c r="N75" s="53" t="s">
        <v>1601</v>
      </c>
      <c r="O75" s="53" t="s">
        <v>1302</v>
      </c>
      <c r="P75" s="54">
        <v>42502</v>
      </c>
      <c r="Q75" s="84">
        <f t="shared" si="4"/>
        <v>41</v>
      </c>
      <c r="R75" s="104" t="s">
        <v>5538</v>
      </c>
      <c r="S75" s="49"/>
      <c r="T75" s="54"/>
      <c r="U75" s="49"/>
      <c r="V75" s="49"/>
      <c r="W75" s="104" t="s">
        <v>5682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5235</v>
      </c>
      <c r="C76" s="90" t="s">
        <v>5389</v>
      </c>
      <c r="D76" s="60"/>
      <c r="E76" s="90" t="s">
        <v>2080</v>
      </c>
      <c r="F76" s="90" t="s">
        <v>629</v>
      </c>
      <c r="G76" s="90" t="s">
        <v>1308</v>
      </c>
      <c r="H76" s="49"/>
      <c r="I76" s="49" t="s">
        <v>1481</v>
      </c>
      <c r="J76" s="90" t="s">
        <v>1306</v>
      </c>
      <c r="K76" s="112">
        <v>25716</v>
      </c>
      <c r="L76" s="103">
        <f t="shared" si="3"/>
        <v>25716</v>
      </c>
      <c r="M76" s="104" t="s">
        <v>5468</v>
      </c>
      <c r="N76" s="53" t="s">
        <v>1601</v>
      </c>
      <c r="O76" s="53" t="s">
        <v>1302</v>
      </c>
      <c r="P76" s="54">
        <v>42502</v>
      </c>
      <c r="Q76" s="84">
        <f t="shared" si="4"/>
        <v>45</v>
      </c>
      <c r="R76" s="104" t="s">
        <v>5539</v>
      </c>
      <c r="S76" s="49"/>
      <c r="T76" s="54"/>
      <c r="U76" s="49"/>
      <c r="V76" s="49"/>
      <c r="W76" s="104" t="s">
        <v>5683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5236</v>
      </c>
      <c r="C77" s="90" t="s">
        <v>5390</v>
      </c>
      <c r="D77" s="60"/>
      <c r="E77" s="90" t="s">
        <v>2080</v>
      </c>
      <c r="F77" s="90" t="s">
        <v>629</v>
      </c>
      <c r="G77" s="90" t="s">
        <v>1308</v>
      </c>
      <c r="H77" s="49"/>
      <c r="I77" s="49" t="s">
        <v>1481</v>
      </c>
      <c r="J77" s="90" t="s">
        <v>1306</v>
      </c>
      <c r="K77" s="112">
        <v>28220</v>
      </c>
      <c r="L77" s="103">
        <f t="shared" si="3"/>
        <v>28220</v>
      </c>
      <c r="M77" s="104" t="s">
        <v>5468</v>
      </c>
      <c r="N77" s="53" t="s">
        <v>1601</v>
      </c>
      <c r="O77" s="53" t="s">
        <v>1302</v>
      </c>
      <c r="P77" s="54">
        <v>42502</v>
      </c>
      <c r="Q77" s="84">
        <f t="shared" si="4"/>
        <v>39</v>
      </c>
      <c r="R77" s="104" t="s">
        <v>5540</v>
      </c>
      <c r="S77" s="49"/>
      <c r="T77" s="54"/>
      <c r="U77" s="49"/>
      <c r="V77" s="49"/>
      <c r="W77" s="104" t="s">
        <v>5684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5237</v>
      </c>
      <c r="C78" s="90" t="s">
        <v>5391</v>
      </c>
      <c r="D78" s="60"/>
      <c r="E78" s="90" t="s">
        <v>2080</v>
      </c>
      <c r="F78" s="90" t="s">
        <v>629</v>
      </c>
      <c r="G78" s="90" t="s">
        <v>1308</v>
      </c>
      <c r="H78" s="49"/>
      <c r="I78" s="49" t="s">
        <v>1481</v>
      </c>
      <c r="J78" s="90" t="s">
        <v>1306</v>
      </c>
      <c r="K78" s="112">
        <v>23238</v>
      </c>
      <c r="L78" s="103">
        <f t="shared" si="3"/>
        <v>23238</v>
      </c>
      <c r="M78" s="104" t="s">
        <v>5468</v>
      </c>
      <c r="N78" s="53" t="s">
        <v>1601</v>
      </c>
      <c r="O78" s="53" t="s">
        <v>1302</v>
      </c>
      <c r="P78" s="54">
        <v>42502</v>
      </c>
      <c r="Q78" s="84">
        <f t="shared" si="4"/>
        <v>52</v>
      </c>
      <c r="R78" s="104" t="s">
        <v>5541</v>
      </c>
      <c r="S78" s="49"/>
      <c r="T78" s="54"/>
      <c r="U78" s="49"/>
      <c r="V78" s="49"/>
      <c r="W78" s="104" t="s">
        <v>5685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5238</v>
      </c>
      <c r="C79" s="90" t="s">
        <v>5392</v>
      </c>
      <c r="D79" s="60"/>
      <c r="E79" s="90" t="s">
        <v>2080</v>
      </c>
      <c r="F79" s="90" t="s">
        <v>629</v>
      </c>
      <c r="G79" s="90" t="s">
        <v>1308</v>
      </c>
      <c r="H79" s="49"/>
      <c r="I79" s="49" t="s">
        <v>1481</v>
      </c>
      <c r="J79" s="90" t="s">
        <v>1306</v>
      </c>
      <c r="K79" s="112">
        <v>28082</v>
      </c>
      <c r="L79" s="103">
        <f t="shared" si="3"/>
        <v>28082</v>
      </c>
      <c r="M79" s="104" t="s">
        <v>5468</v>
      </c>
      <c r="N79" s="53" t="s">
        <v>1601</v>
      </c>
      <c r="O79" s="53" t="s">
        <v>1302</v>
      </c>
      <c r="P79" s="54">
        <v>42502</v>
      </c>
      <c r="Q79" s="84">
        <f t="shared" si="4"/>
        <v>39</v>
      </c>
      <c r="R79" s="104" t="s">
        <v>5542</v>
      </c>
      <c r="S79" s="49"/>
      <c r="T79" s="54"/>
      <c r="U79" s="49"/>
      <c r="V79" s="49"/>
      <c r="W79" s="104" t="s">
        <v>5686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5239</v>
      </c>
      <c r="C80" s="90" t="s">
        <v>5393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12">
        <v>30826</v>
      </c>
      <c r="L80" s="103">
        <f t="shared" si="3"/>
        <v>30826</v>
      </c>
      <c r="M80" s="104" t="s">
        <v>5468</v>
      </c>
      <c r="N80" s="53" t="s">
        <v>1601</v>
      </c>
      <c r="O80" s="53" t="s">
        <v>1302</v>
      </c>
      <c r="P80" s="54">
        <v>42502</v>
      </c>
      <c r="Q80" s="84">
        <f t="shared" si="4"/>
        <v>31</v>
      </c>
      <c r="R80" s="104" t="s">
        <v>5543</v>
      </c>
      <c r="S80" s="49"/>
      <c r="T80" s="54"/>
      <c r="U80" s="49"/>
      <c r="V80" s="49"/>
      <c r="W80" s="104" t="s">
        <v>5687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5240</v>
      </c>
      <c r="C81" s="90" t="s">
        <v>5394</v>
      </c>
      <c r="D81" s="60"/>
      <c r="E81" s="90" t="s">
        <v>2080</v>
      </c>
      <c r="F81" s="90" t="s">
        <v>629</v>
      </c>
      <c r="G81" s="90" t="s">
        <v>1308</v>
      </c>
      <c r="H81" s="49"/>
      <c r="I81" s="49" t="s">
        <v>1481</v>
      </c>
      <c r="J81" s="90" t="s">
        <v>1306</v>
      </c>
      <c r="K81" s="112">
        <v>30485</v>
      </c>
      <c r="L81" s="103">
        <f t="shared" si="3"/>
        <v>30485</v>
      </c>
      <c r="M81" s="104" t="s">
        <v>5468</v>
      </c>
      <c r="N81" s="53" t="s">
        <v>1601</v>
      </c>
      <c r="O81" s="53" t="s">
        <v>1302</v>
      </c>
      <c r="P81" s="54">
        <v>42502</v>
      </c>
      <c r="Q81" s="84">
        <f t="shared" si="4"/>
        <v>32</v>
      </c>
      <c r="R81" s="104" t="s">
        <v>5544</v>
      </c>
      <c r="S81" s="49"/>
      <c r="T81" s="54"/>
      <c r="U81" s="49"/>
      <c r="V81" s="49"/>
      <c r="W81" s="104" t="s">
        <v>5688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5241</v>
      </c>
      <c r="C82" s="90" t="s">
        <v>5395</v>
      </c>
      <c r="D82" s="60"/>
      <c r="E82" s="90" t="s">
        <v>2080</v>
      </c>
      <c r="F82" s="90" t="s">
        <v>629</v>
      </c>
      <c r="G82" s="90" t="s">
        <v>1308</v>
      </c>
      <c r="H82" s="49"/>
      <c r="I82" s="49" t="s">
        <v>1481</v>
      </c>
      <c r="J82" s="90" t="s">
        <v>1306</v>
      </c>
      <c r="K82" s="112">
        <v>28960</v>
      </c>
      <c r="L82" s="103">
        <f t="shared" si="3"/>
        <v>28960</v>
      </c>
      <c r="M82" s="104" t="s">
        <v>5468</v>
      </c>
      <c r="N82" s="53" t="s">
        <v>1601</v>
      </c>
      <c r="O82" s="53" t="s">
        <v>1302</v>
      </c>
      <c r="P82" s="54">
        <v>42502</v>
      </c>
      <c r="Q82" s="84">
        <f t="shared" si="4"/>
        <v>37</v>
      </c>
      <c r="R82" s="104" t="s">
        <v>5545</v>
      </c>
      <c r="S82" s="49"/>
      <c r="T82" s="54"/>
      <c r="U82" s="49"/>
      <c r="V82" s="49"/>
      <c r="W82" s="104" t="s">
        <v>5689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5242</v>
      </c>
      <c r="C83" s="90" t="s">
        <v>5396</v>
      </c>
      <c r="D83" s="60"/>
      <c r="E83" s="90" t="s">
        <v>2080</v>
      </c>
      <c r="F83" s="90" t="s">
        <v>629</v>
      </c>
      <c r="G83" s="90" t="s">
        <v>1308</v>
      </c>
      <c r="H83" s="49"/>
      <c r="I83" s="49" t="s">
        <v>1481</v>
      </c>
      <c r="J83" s="90" t="s">
        <v>1306</v>
      </c>
      <c r="K83" s="112">
        <v>32839</v>
      </c>
      <c r="L83" s="103">
        <f t="shared" si="3"/>
        <v>32839</v>
      </c>
      <c r="M83" s="104" t="s">
        <v>5468</v>
      </c>
      <c r="N83" s="53" t="s">
        <v>1601</v>
      </c>
      <c r="O83" s="53" t="s">
        <v>1302</v>
      </c>
      <c r="P83" s="54">
        <v>42502</v>
      </c>
      <c r="Q83" s="84">
        <f t="shared" si="4"/>
        <v>26</v>
      </c>
      <c r="R83" s="104" t="s">
        <v>5546</v>
      </c>
      <c r="S83" s="49"/>
      <c r="T83" s="54"/>
      <c r="U83" s="49"/>
      <c r="V83" s="49"/>
      <c r="W83" s="104" t="s">
        <v>5690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5243</v>
      </c>
      <c r="C84" s="90" t="s">
        <v>5397</v>
      </c>
      <c r="D84" s="60"/>
      <c r="E84" s="90" t="s">
        <v>2080</v>
      </c>
      <c r="F84" s="90" t="s">
        <v>629</v>
      </c>
      <c r="G84" s="90" t="s">
        <v>1305</v>
      </c>
      <c r="H84" s="49"/>
      <c r="I84" s="49" t="s">
        <v>1481</v>
      </c>
      <c r="J84" s="90" t="s">
        <v>1306</v>
      </c>
      <c r="K84" s="112">
        <v>34526</v>
      </c>
      <c r="L84" s="103">
        <f t="shared" si="3"/>
        <v>34526</v>
      </c>
      <c r="M84" s="104" t="s">
        <v>5468</v>
      </c>
      <c r="N84" s="53" t="s">
        <v>1601</v>
      </c>
      <c r="O84" s="53" t="s">
        <v>1302</v>
      </c>
      <c r="P84" s="54">
        <v>42502</v>
      </c>
      <c r="Q84" s="84">
        <f t="shared" si="4"/>
        <v>21</v>
      </c>
      <c r="R84" s="104" t="s">
        <v>5547</v>
      </c>
      <c r="S84" s="49"/>
      <c r="T84" s="54"/>
      <c r="U84" s="49"/>
      <c r="V84" s="49"/>
      <c r="W84" s="104" t="s">
        <v>5691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5244</v>
      </c>
      <c r="C85" s="90" t="s">
        <v>5398</v>
      </c>
      <c r="D85" s="60"/>
      <c r="E85" s="90" t="s">
        <v>2080</v>
      </c>
      <c r="F85" s="90" t="s">
        <v>629</v>
      </c>
      <c r="G85" s="90" t="s">
        <v>1308</v>
      </c>
      <c r="H85" s="49"/>
      <c r="I85" s="49" t="s">
        <v>1481</v>
      </c>
      <c r="J85" s="90" t="s">
        <v>1306</v>
      </c>
      <c r="K85" s="112">
        <v>32568</v>
      </c>
      <c r="L85" s="103">
        <f t="shared" si="3"/>
        <v>32568</v>
      </c>
      <c r="M85" s="104" t="s">
        <v>5468</v>
      </c>
      <c r="N85" s="53" t="s">
        <v>1601</v>
      </c>
      <c r="O85" s="53" t="s">
        <v>1302</v>
      </c>
      <c r="P85" s="54">
        <v>42502</v>
      </c>
      <c r="Q85" s="84">
        <f t="shared" si="4"/>
        <v>27</v>
      </c>
      <c r="R85" s="104" t="s">
        <v>5548</v>
      </c>
      <c r="S85" s="49"/>
      <c r="T85" s="54"/>
      <c r="U85" s="49"/>
      <c r="V85" s="49"/>
      <c r="W85" s="104" t="s">
        <v>5692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5245</v>
      </c>
      <c r="C86" s="90" t="s">
        <v>5399</v>
      </c>
      <c r="D86" s="60"/>
      <c r="E86" s="90" t="s">
        <v>2080</v>
      </c>
      <c r="F86" s="90" t="s">
        <v>629</v>
      </c>
      <c r="G86" s="90" t="s">
        <v>1308</v>
      </c>
      <c r="H86" s="49"/>
      <c r="I86" s="49" t="s">
        <v>1481</v>
      </c>
      <c r="J86" s="90" t="s">
        <v>1306</v>
      </c>
      <c r="K86" s="112">
        <v>29140</v>
      </c>
      <c r="L86" s="103">
        <f t="shared" si="3"/>
        <v>29140</v>
      </c>
      <c r="M86" s="104" t="s">
        <v>5468</v>
      </c>
      <c r="N86" s="53" t="s">
        <v>1601</v>
      </c>
      <c r="O86" s="53" t="s">
        <v>1302</v>
      </c>
      <c r="P86" s="54">
        <v>42502</v>
      </c>
      <c r="Q86" s="84">
        <f t="shared" si="4"/>
        <v>36</v>
      </c>
      <c r="R86" s="104" t="s">
        <v>5549</v>
      </c>
      <c r="S86" s="49"/>
      <c r="T86" s="54"/>
      <c r="U86" s="49"/>
      <c r="V86" s="49"/>
      <c r="W86" s="104" t="s">
        <v>5693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5246</v>
      </c>
      <c r="C87" s="90" t="s">
        <v>5400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12">
        <v>26106</v>
      </c>
      <c r="L87" s="103">
        <f t="shared" si="3"/>
        <v>26106</v>
      </c>
      <c r="M87" s="104" t="s">
        <v>5468</v>
      </c>
      <c r="N87" s="53" t="s">
        <v>1601</v>
      </c>
      <c r="O87" s="53" t="s">
        <v>1302</v>
      </c>
      <c r="P87" s="54">
        <v>42502</v>
      </c>
      <c r="Q87" s="84">
        <f t="shared" si="4"/>
        <v>44</v>
      </c>
      <c r="R87" s="104" t="s">
        <v>5550</v>
      </c>
      <c r="S87" s="49"/>
      <c r="T87" s="54"/>
      <c r="U87" s="49"/>
      <c r="V87" s="49"/>
      <c r="W87" s="104" t="s">
        <v>5694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5247</v>
      </c>
      <c r="C88" s="90" t="s">
        <v>5401</v>
      </c>
      <c r="D88" s="60"/>
      <c r="E88" s="90" t="s">
        <v>2080</v>
      </c>
      <c r="F88" s="90" t="s">
        <v>629</v>
      </c>
      <c r="G88" s="90" t="s">
        <v>1308</v>
      </c>
      <c r="H88" s="49"/>
      <c r="I88" s="49" t="s">
        <v>1481</v>
      </c>
      <c r="J88" s="90" t="s">
        <v>1306</v>
      </c>
      <c r="K88" s="112">
        <v>28757</v>
      </c>
      <c r="L88" s="103">
        <f t="shared" si="3"/>
        <v>28757</v>
      </c>
      <c r="M88" s="104" t="s">
        <v>5468</v>
      </c>
      <c r="N88" s="53" t="s">
        <v>1601</v>
      </c>
      <c r="O88" s="53" t="s">
        <v>1302</v>
      </c>
      <c r="P88" s="54">
        <v>42502</v>
      </c>
      <c r="Q88" s="84">
        <f t="shared" si="4"/>
        <v>37</v>
      </c>
      <c r="R88" s="104" t="s">
        <v>5551</v>
      </c>
      <c r="S88" s="49"/>
      <c r="T88" s="54"/>
      <c r="U88" s="49"/>
      <c r="V88" s="49"/>
      <c r="W88" s="104" t="s">
        <v>5695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5248</v>
      </c>
      <c r="C89" s="90" t="s">
        <v>5402</v>
      </c>
      <c r="D89" s="60"/>
      <c r="E89" s="90" t="s">
        <v>2080</v>
      </c>
      <c r="F89" s="90" t="s">
        <v>629</v>
      </c>
      <c r="G89" s="90" t="s">
        <v>1308</v>
      </c>
      <c r="H89" s="49"/>
      <c r="I89" s="49" t="s">
        <v>1481</v>
      </c>
      <c r="J89" s="90" t="s">
        <v>1306</v>
      </c>
      <c r="K89" s="112">
        <v>28474</v>
      </c>
      <c r="L89" s="103">
        <f t="shared" si="3"/>
        <v>28474</v>
      </c>
      <c r="M89" s="104" t="s">
        <v>5468</v>
      </c>
      <c r="N89" s="53" t="s">
        <v>1601</v>
      </c>
      <c r="O89" s="53" t="s">
        <v>1302</v>
      </c>
      <c r="P89" s="54">
        <v>42502</v>
      </c>
      <c r="Q89" s="84">
        <f t="shared" si="4"/>
        <v>38</v>
      </c>
      <c r="R89" s="104" t="s">
        <v>5552</v>
      </c>
      <c r="S89" s="49"/>
      <c r="T89" s="54"/>
      <c r="U89" s="49"/>
      <c r="V89" s="49"/>
      <c r="W89" s="104" t="s">
        <v>5696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5249</v>
      </c>
      <c r="C90" s="90" t="s">
        <v>5403</v>
      </c>
      <c r="D90" s="60"/>
      <c r="E90" s="90" t="s">
        <v>2080</v>
      </c>
      <c r="F90" s="90" t="s">
        <v>629</v>
      </c>
      <c r="G90" s="90" t="s">
        <v>1305</v>
      </c>
      <c r="H90" s="49"/>
      <c r="I90" s="49" t="s">
        <v>1481</v>
      </c>
      <c r="J90" s="90" t="s">
        <v>1306</v>
      </c>
      <c r="K90" s="112">
        <v>30880</v>
      </c>
      <c r="L90" s="103">
        <f t="shared" si="3"/>
        <v>30880</v>
      </c>
      <c r="M90" s="104" t="s">
        <v>5468</v>
      </c>
      <c r="N90" s="53" t="s">
        <v>1601</v>
      </c>
      <c r="O90" s="53" t="s">
        <v>1302</v>
      </c>
      <c r="P90" s="54">
        <v>42502</v>
      </c>
      <c r="Q90" s="84">
        <f t="shared" si="4"/>
        <v>31</v>
      </c>
      <c r="R90" s="104" t="s">
        <v>5553</v>
      </c>
      <c r="S90" s="49"/>
      <c r="T90" s="54"/>
      <c r="U90" s="49"/>
      <c r="V90" s="49"/>
      <c r="W90" s="104" t="s">
        <v>5697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5250</v>
      </c>
      <c r="C91" s="90" t="s">
        <v>5404</v>
      </c>
      <c r="D91" s="60"/>
      <c r="E91" s="90" t="s">
        <v>2080</v>
      </c>
      <c r="F91" s="90" t="s">
        <v>629</v>
      </c>
      <c r="G91" s="90" t="s">
        <v>1308</v>
      </c>
      <c r="H91" s="49"/>
      <c r="I91" s="49" t="s">
        <v>1481</v>
      </c>
      <c r="J91" s="90" t="s">
        <v>1306</v>
      </c>
      <c r="K91" s="112">
        <v>33960</v>
      </c>
      <c r="L91" s="103">
        <f t="shared" si="3"/>
        <v>33960</v>
      </c>
      <c r="M91" s="104" t="s">
        <v>5468</v>
      </c>
      <c r="N91" s="53" t="s">
        <v>1601</v>
      </c>
      <c r="O91" s="53" t="s">
        <v>1302</v>
      </c>
      <c r="P91" s="54">
        <v>42502</v>
      </c>
      <c r="Q91" s="84">
        <f t="shared" si="4"/>
        <v>23</v>
      </c>
      <c r="R91" s="104" t="s">
        <v>5554</v>
      </c>
      <c r="S91" s="49"/>
      <c r="T91" s="54"/>
      <c r="U91" s="49"/>
      <c r="V91" s="49"/>
      <c r="W91" s="104" t="s">
        <v>5698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5251</v>
      </c>
      <c r="C92" s="90" t="s">
        <v>5405</v>
      </c>
      <c r="D92" s="60"/>
      <c r="E92" s="90" t="s">
        <v>2080</v>
      </c>
      <c r="F92" s="90" t="s">
        <v>629</v>
      </c>
      <c r="G92" s="90" t="s">
        <v>1308</v>
      </c>
      <c r="H92" s="49"/>
      <c r="I92" s="49" t="s">
        <v>1481</v>
      </c>
      <c r="J92" s="90" t="s">
        <v>1306</v>
      </c>
      <c r="K92" s="112">
        <v>31085</v>
      </c>
      <c r="L92" s="103">
        <f t="shared" si="3"/>
        <v>31085</v>
      </c>
      <c r="M92" s="104" t="s">
        <v>5468</v>
      </c>
      <c r="N92" s="53" t="s">
        <v>1601</v>
      </c>
      <c r="O92" s="53" t="s">
        <v>1302</v>
      </c>
      <c r="P92" s="54">
        <v>42502</v>
      </c>
      <c r="Q92" s="84">
        <f t="shared" si="4"/>
        <v>31</v>
      </c>
      <c r="R92" s="104" t="s">
        <v>5555</v>
      </c>
      <c r="S92" s="49"/>
      <c r="T92" s="54"/>
      <c r="U92" s="49"/>
      <c r="V92" s="49"/>
      <c r="W92" s="104" t="s">
        <v>5699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5252</v>
      </c>
      <c r="C93" s="90" t="s">
        <v>5406</v>
      </c>
      <c r="D93" s="60"/>
      <c r="E93" s="90" t="s">
        <v>2080</v>
      </c>
      <c r="F93" s="90" t="s">
        <v>629</v>
      </c>
      <c r="G93" s="90" t="s">
        <v>1305</v>
      </c>
      <c r="H93" s="49"/>
      <c r="I93" s="49" t="s">
        <v>1481</v>
      </c>
      <c r="J93" s="90" t="s">
        <v>1306</v>
      </c>
      <c r="K93" s="112">
        <v>32835</v>
      </c>
      <c r="L93" s="103">
        <f t="shared" si="3"/>
        <v>32835</v>
      </c>
      <c r="M93" s="104" t="s">
        <v>5468</v>
      </c>
      <c r="N93" s="53" t="s">
        <v>1601</v>
      </c>
      <c r="O93" s="53" t="s">
        <v>1302</v>
      </c>
      <c r="P93" s="54">
        <v>42502</v>
      </c>
      <c r="Q93" s="84">
        <f t="shared" si="4"/>
        <v>26</v>
      </c>
      <c r="R93" s="104" t="s">
        <v>5556</v>
      </c>
      <c r="S93" s="49"/>
      <c r="T93" s="54"/>
      <c r="U93" s="49"/>
      <c r="V93" s="49"/>
      <c r="W93" s="104" t="s">
        <v>5700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5253</v>
      </c>
      <c r="C94" s="90" t="s">
        <v>5407</v>
      </c>
      <c r="D94" s="60"/>
      <c r="E94" s="90" t="s">
        <v>2080</v>
      </c>
      <c r="F94" s="90" t="s">
        <v>629</v>
      </c>
      <c r="G94" s="90" t="s">
        <v>1308</v>
      </c>
      <c r="H94" s="49"/>
      <c r="I94" s="49" t="s">
        <v>1481</v>
      </c>
      <c r="J94" s="90" t="s">
        <v>1306</v>
      </c>
      <c r="K94" s="112">
        <v>32422</v>
      </c>
      <c r="L94" s="103">
        <f t="shared" si="3"/>
        <v>32422</v>
      </c>
      <c r="M94" s="104" t="s">
        <v>5468</v>
      </c>
      <c r="N94" s="53" t="s">
        <v>1601</v>
      </c>
      <c r="O94" s="53" t="s">
        <v>1302</v>
      </c>
      <c r="P94" s="54">
        <v>42502</v>
      </c>
      <c r="Q94" s="84">
        <f t="shared" si="4"/>
        <v>27</v>
      </c>
      <c r="R94" s="104" t="s">
        <v>2068</v>
      </c>
      <c r="S94" s="49"/>
      <c r="T94" s="54"/>
      <c r="U94" s="49"/>
      <c r="V94" s="49"/>
      <c r="W94" s="104" t="s">
        <v>5701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5254</v>
      </c>
      <c r="C95" s="90" t="s">
        <v>5408</v>
      </c>
      <c r="D95" s="60"/>
      <c r="E95" s="90" t="s">
        <v>2080</v>
      </c>
      <c r="F95" s="90" t="s">
        <v>629</v>
      </c>
      <c r="G95" s="90" t="s">
        <v>1305</v>
      </c>
      <c r="H95" s="49"/>
      <c r="I95" s="49" t="s">
        <v>1481</v>
      </c>
      <c r="J95" s="90" t="s">
        <v>1306</v>
      </c>
      <c r="K95" s="112">
        <v>25856</v>
      </c>
      <c r="L95" s="103">
        <f t="shared" si="3"/>
        <v>25856</v>
      </c>
      <c r="M95" s="104" t="s">
        <v>5468</v>
      </c>
      <c r="N95" s="53" t="s">
        <v>1601</v>
      </c>
      <c r="O95" s="53" t="s">
        <v>1302</v>
      </c>
      <c r="P95" s="54">
        <v>42502</v>
      </c>
      <c r="Q95" s="84">
        <f t="shared" si="4"/>
        <v>45</v>
      </c>
      <c r="R95" s="104" t="s">
        <v>5557</v>
      </c>
      <c r="S95" s="49"/>
      <c r="T95" s="54"/>
      <c r="U95" s="49"/>
      <c r="V95" s="49"/>
      <c r="W95" s="104" t="s">
        <v>5702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5255</v>
      </c>
      <c r="C96" s="90" t="s">
        <v>5409</v>
      </c>
      <c r="D96" s="60"/>
      <c r="E96" s="90" t="s">
        <v>2080</v>
      </c>
      <c r="F96" s="90" t="s">
        <v>629</v>
      </c>
      <c r="G96" s="90" t="s">
        <v>1308</v>
      </c>
      <c r="H96" s="49"/>
      <c r="I96" s="49" t="s">
        <v>1481</v>
      </c>
      <c r="J96" s="90" t="s">
        <v>1306</v>
      </c>
      <c r="K96" s="112">
        <v>33877</v>
      </c>
      <c r="L96" s="103">
        <f t="shared" si="3"/>
        <v>33877</v>
      </c>
      <c r="M96" s="104" t="s">
        <v>5468</v>
      </c>
      <c r="N96" s="53" t="s">
        <v>1601</v>
      </c>
      <c r="O96" s="53" t="s">
        <v>1302</v>
      </c>
      <c r="P96" s="54">
        <v>42502</v>
      </c>
      <c r="Q96" s="84">
        <f t="shared" si="4"/>
        <v>23</v>
      </c>
      <c r="R96" s="104" t="s">
        <v>5558</v>
      </c>
      <c r="S96" s="49"/>
      <c r="T96" s="54"/>
      <c r="U96" s="49"/>
      <c r="V96" s="49"/>
      <c r="W96" s="104" t="s">
        <v>5703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5256</v>
      </c>
      <c r="C97" s="90" t="s">
        <v>5410</v>
      </c>
      <c r="D97" s="60"/>
      <c r="E97" s="90" t="s">
        <v>2080</v>
      </c>
      <c r="F97" s="90" t="s">
        <v>629</v>
      </c>
      <c r="G97" s="90" t="s">
        <v>1308</v>
      </c>
      <c r="H97" s="49"/>
      <c r="I97" s="49" t="s">
        <v>1481</v>
      </c>
      <c r="J97" s="90" t="s">
        <v>1306</v>
      </c>
      <c r="K97" s="112">
        <v>26858</v>
      </c>
      <c r="L97" s="103">
        <f t="shared" si="3"/>
        <v>26858</v>
      </c>
      <c r="M97" s="104" t="s">
        <v>5468</v>
      </c>
      <c r="N97" s="53" t="s">
        <v>1601</v>
      </c>
      <c r="O97" s="53" t="s">
        <v>1302</v>
      </c>
      <c r="P97" s="54">
        <v>42502</v>
      </c>
      <c r="Q97" s="84">
        <f t="shared" si="4"/>
        <v>42</v>
      </c>
      <c r="R97" s="104" t="s">
        <v>5559</v>
      </c>
      <c r="S97" s="49"/>
      <c r="T97" s="54"/>
      <c r="U97" s="49"/>
      <c r="V97" s="49"/>
      <c r="W97" s="104" t="s">
        <v>5704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5257</v>
      </c>
      <c r="C98" s="90" t="s">
        <v>5411</v>
      </c>
      <c r="D98" s="60"/>
      <c r="E98" s="90" t="s">
        <v>2080</v>
      </c>
      <c r="F98" s="90" t="s">
        <v>629</v>
      </c>
      <c r="G98" s="90" t="s">
        <v>1308</v>
      </c>
      <c r="H98" s="49"/>
      <c r="I98" s="49" t="s">
        <v>1481</v>
      </c>
      <c r="J98" s="90" t="s">
        <v>1306</v>
      </c>
      <c r="K98" s="112">
        <v>26144</v>
      </c>
      <c r="L98" s="103">
        <f t="shared" si="3"/>
        <v>26144</v>
      </c>
      <c r="M98" s="104" t="s">
        <v>5468</v>
      </c>
      <c r="N98" s="53" t="s">
        <v>1601</v>
      </c>
      <c r="O98" s="53" t="s">
        <v>1302</v>
      </c>
      <c r="P98" s="54">
        <v>42502</v>
      </c>
      <c r="Q98" s="84">
        <f t="shared" si="4"/>
        <v>44</v>
      </c>
      <c r="R98" s="104" t="s">
        <v>5560</v>
      </c>
      <c r="S98" s="49"/>
      <c r="T98" s="54"/>
      <c r="U98" s="49"/>
      <c r="V98" s="49"/>
      <c r="W98" s="104" t="s">
        <v>5705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5258</v>
      </c>
      <c r="C99" s="90" t="s">
        <v>5412</v>
      </c>
      <c r="D99" s="60"/>
      <c r="E99" s="90" t="s">
        <v>2080</v>
      </c>
      <c r="F99" s="90" t="s">
        <v>629</v>
      </c>
      <c r="G99" s="90" t="s">
        <v>1305</v>
      </c>
      <c r="H99" s="49"/>
      <c r="I99" s="49" t="s">
        <v>1481</v>
      </c>
      <c r="J99" s="90" t="s">
        <v>1306</v>
      </c>
      <c r="K99" s="112">
        <v>20894</v>
      </c>
      <c r="L99" s="103">
        <f t="shared" si="3"/>
        <v>20894</v>
      </c>
      <c r="M99" s="104" t="s">
        <v>5468</v>
      </c>
      <c r="N99" s="53" t="s">
        <v>1601</v>
      </c>
      <c r="O99" s="53" t="s">
        <v>1302</v>
      </c>
      <c r="P99" s="54">
        <v>42502</v>
      </c>
      <c r="Q99" s="84">
        <f t="shared" si="4"/>
        <v>59</v>
      </c>
      <c r="R99" s="104" t="s">
        <v>5561</v>
      </c>
      <c r="S99" s="49"/>
      <c r="T99" s="54"/>
      <c r="U99" s="49"/>
      <c r="V99" s="49"/>
      <c r="W99" s="104" t="s">
        <v>5706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5259</v>
      </c>
      <c r="C100" s="90" t="s">
        <v>5413</v>
      </c>
      <c r="D100" s="60"/>
      <c r="E100" s="90" t="s">
        <v>2080</v>
      </c>
      <c r="F100" s="90" t="s">
        <v>629</v>
      </c>
      <c r="G100" s="90" t="s">
        <v>1308</v>
      </c>
      <c r="H100" s="49"/>
      <c r="I100" s="49" t="s">
        <v>1481</v>
      </c>
      <c r="J100" s="90" t="s">
        <v>1306</v>
      </c>
      <c r="K100" s="112">
        <v>31033</v>
      </c>
      <c r="L100" s="103">
        <f t="shared" si="3"/>
        <v>31033</v>
      </c>
      <c r="M100" s="104" t="s">
        <v>5468</v>
      </c>
      <c r="N100" s="53" t="s">
        <v>1601</v>
      </c>
      <c r="O100" s="53" t="s">
        <v>1302</v>
      </c>
      <c r="P100" s="54">
        <v>42502</v>
      </c>
      <c r="Q100" s="84">
        <f t="shared" si="4"/>
        <v>31</v>
      </c>
      <c r="R100" s="104" t="s">
        <v>1535</v>
      </c>
      <c r="S100" s="49"/>
      <c r="T100" s="54"/>
      <c r="U100" s="49"/>
      <c r="V100" s="49"/>
      <c r="W100" s="104" t="s">
        <v>5707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5260</v>
      </c>
      <c r="C101" s="90" t="s">
        <v>5414</v>
      </c>
      <c r="D101" s="60"/>
      <c r="E101" s="90" t="s">
        <v>2080</v>
      </c>
      <c r="F101" s="90" t="s">
        <v>629</v>
      </c>
      <c r="G101" s="90" t="s">
        <v>1308</v>
      </c>
      <c r="H101" s="49"/>
      <c r="I101" s="49" t="s">
        <v>1481</v>
      </c>
      <c r="J101" s="90" t="s">
        <v>1306</v>
      </c>
      <c r="K101" s="112">
        <v>31642</v>
      </c>
      <c r="L101" s="103">
        <f t="shared" si="3"/>
        <v>31642</v>
      </c>
      <c r="M101" s="104" t="s">
        <v>5468</v>
      </c>
      <c r="N101" s="53" t="s">
        <v>1601</v>
      </c>
      <c r="O101" s="53" t="s">
        <v>1302</v>
      </c>
      <c r="P101" s="54">
        <v>42502</v>
      </c>
      <c r="Q101" s="84">
        <f t="shared" si="4"/>
        <v>29</v>
      </c>
      <c r="R101" s="104" t="s">
        <v>5562</v>
      </c>
      <c r="S101" s="49"/>
      <c r="T101" s="54"/>
      <c r="U101" s="49"/>
      <c r="V101" s="49"/>
      <c r="W101" s="104" t="s">
        <v>5708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5261</v>
      </c>
      <c r="C102" s="90" t="s">
        <v>5415</v>
      </c>
      <c r="D102" s="60"/>
      <c r="E102" s="90" t="s">
        <v>2080</v>
      </c>
      <c r="F102" s="90" t="s">
        <v>629</v>
      </c>
      <c r="G102" s="90" t="s">
        <v>1308</v>
      </c>
      <c r="H102" s="49"/>
      <c r="I102" s="49" t="s">
        <v>1481</v>
      </c>
      <c r="J102" s="90" t="s">
        <v>1306</v>
      </c>
      <c r="K102" s="112">
        <v>29700</v>
      </c>
      <c r="L102" s="103">
        <f t="shared" si="3"/>
        <v>29700</v>
      </c>
      <c r="M102" s="104" t="s">
        <v>5468</v>
      </c>
      <c r="N102" s="53" t="s">
        <v>1601</v>
      </c>
      <c r="O102" s="53" t="s">
        <v>1302</v>
      </c>
      <c r="P102" s="54">
        <v>42502</v>
      </c>
      <c r="Q102" s="84">
        <f t="shared" si="4"/>
        <v>35</v>
      </c>
      <c r="R102" s="104" t="s">
        <v>1486</v>
      </c>
      <c r="S102" s="49"/>
      <c r="T102" s="54"/>
      <c r="U102" s="49"/>
      <c r="V102" s="49"/>
      <c r="W102" s="104" t="s">
        <v>5709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5262</v>
      </c>
      <c r="C103" s="90" t="s">
        <v>5416</v>
      </c>
      <c r="D103" s="60"/>
      <c r="E103" s="90" t="s">
        <v>2080</v>
      </c>
      <c r="F103" s="90" t="s">
        <v>629</v>
      </c>
      <c r="G103" s="90" t="s">
        <v>1308</v>
      </c>
      <c r="H103" s="49"/>
      <c r="I103" s="49" t="s">
        <v>1481</v>
      </c>
      <c r="J103" s="90" t="s">
        <v>1306</v>
      </c>
      <c r="K103" s="112">
        <v>33100</v>
      </c>
      <c r="L103" s="103">
        <f t="shared" si="3"/>
        <v>33100</v>
      </c>
      <c r="M103" s="104" t="s">
        <v>5468</v>
      </c>
      <c r="N103" s="53" t="s">
        <v>1601</v>
      </c>
      <c r="O103" s="53" t="s">
        <v>1302</v>
      </c>
      <c r="P103" s="54">
        <v>42502</v>
      </c>
      <c r="Q103" s="84">
        <f t="shared" si="4"/>
        <v>25</v>
      </c>
      <c r="R103" s="104" t="s">
        <v>2586</v>
      </c>
      <c r="S103" s="49"/>
      <c r="T103" s="54"/>
      <c r="U103" s="49"/>
      <c r="V103" s="49"/>
      <c r="W103" s="104" t="s">
        <v>5710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5263</v>
      </c>
      <c r="C104" s="90" t="s">
        <v>5417</v>
      </c>
      <c r="D104" s="60"/>
      <c r="E104" s="90" t="s">
        <v>2080</v>
      </c>
      <c r="F104" s="90" t="s">
        <v>629</v>
      </c>
      <c r="G104" s="90" t="s">
        <v>1308</v>
      </c>
      <c r="H104" s="49"/>
      <c r="I104" s="49" t="s">
        <v>1481</v>
      </c>
      <c r="J104" s="90" t="s">
        <v>1306</v>
      </c>
      <c r="K104" s="112">
        <v>30543</v>
      </c>
      <c r="L104" s="103">
        <f t="shared" si="3"/>
        <v>30543</v>
      </c>
      <c r="M104" s="104" t="s">
        <v>5468</v>
      </c>
      <c r="N104" s="53" t="s">
        <v>1601</v>
      </c>
      <c r="O104" s="53" t="s">
        <v>1302</v>
      </c>
      <c r="P104" s="54">
        <v>42502</v>
      </c>
      <c r="Q104" s="84">
        <f t="shared" si="4"/>
        <v>32</v>
      </c>
      <c r="R104" s="104" t="s">
        <v>5563</v>
      </c>
      <c r="S104" s="49"/>
      <c r="T104" s="54"/>
      <c r="U104" s="49"/>
      <c r="V104" s="49"/>
      <c r="W104" s="104" t="s">
        <v>5711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5264</v>
      </c>
      <c r="C105" s="90" t="s">
        <v>5418</v>
      </c>
      <c r="D105" s="60"/>
      <c r="E105" s="90" t="s">
        <v>2080</v>
      </c>
      <c r="F105" s="90" t="s">
        <v>629</v>
      </c>
      <c r="G105" s="90" t="s">
        <v>1308</v>
      </c>
      <c r="H105" s="49"/>
      <c r="I105" s="49" t="s">
        <v>1481</v>
      </c>
      <c r="J105" s="90" t="s">
        <v>1306</v>
      </c>
      <c r="K105" s="112">
        <v>33785</v>
      </c>
      <c r="L105" s="103">
        <f t="shared" si="3"/>
        <v>33785</v>
      </c>
      <c r="M105" s="104" t="s">
        <v>5468</v>
      </c>
      <c r="N105" s="53" t="s">
        <v>1601</v>
      </c>
      <c r="O105" s="53" t="s">
        <v>1302</v>
      </c>
      <c r="P105" s="54">
        <v>42502</v>
      </c>
      <c r="Q105" s="84">
        <f t="shared" si="4"/>
        <v>23</v>
      </c>
      <c r="R105" s="104" t="s">
        <v>5564</v>
      </c>
      <c r="S105" s="49"/>
      <c r="T105" s="54"/>
      <c r="U105" s="49"/>
      <c r="V105" s="49"/>
      <c r="W105" s="104" t="s">
        <v>5712</v>
      </c>
      <c r="X105" s="57" t="s">
        <v>1603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5265</v>
      </c>
      <c r="C106" s="90" t="s">
        <v>5419</v>
      </c>
      <c r="D106" s="60"/>
      <c r="E106" s="90" t="s">
        <v>2080</v>
      </c>
      <c r="F106" s="90" t="s">
        <v>629</v>
      </c>
      <c r="G106" s="90" t="s">
        <v>1308</v>
      </c>
      <c r="H106" s="49"/>
      <c r="I106" s="49" t="s">
        <v>1481</v>
      </c>
      <c r="J106" s="90" t="s">
        <v>1306</v>
      </c>
      <c r="K106" s="112">
        <v>31086</v>
      </c>
      <c r="L106" s="103">
        <f t="shared" si="3"/>
        <v>31086</v>
      </c>
      <c r="M106" s="104" t="s">
        <v>5468</v>
      </c>
      <c r="N106" s="53" t="s">
        <v>1601</v>
      </c>
      <c r="O106" s="53" t="s">
        <v>1302</v>
      </c>
      <c r="P106" s="54">
        <v>42502</v>
      </c>
      <c r="Q106" s="84">
        <f t="shared" si="4"/>
        <v>31</v>
      </c>
      <c r="R106" s="104" t="s">
        <v>5565</v>
      </c>
      <c r="S106" s="49"/>
      <c r="T106" s="54"/>
      <c r="U106" s="49"/>
      <c r="V106" s="49"/>
      <c r="W106" s="104" t="s">
        <v>5713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5266</v>
      </c>
      <c r="C107" s="90" t="s">
        <v>5420</v>
      </c>
      <c r="D107" s="60"/>
      <c r="E107" s="90" t="s">
        <v>2080</v>
      </c>
      <c r="F107" s="90" t="s">
        <v>629</v>
      </c>
      <c r="G107" s="90" t="s">
        <v>1308</v>
      </c>
      <c r="H107" s="49"/>
      <c r="I107" s="49" t="s">
        <v>1481</v>
      </c>
      <c r="J107" s="90" t="s">
        <v>1306</v>
      </c>
      <c r="K107" s="112">
        <v>27051</v>
      </c>
      <c r="L107" s="103">
        <f t="shared" si="3"/>
        <v>27051</v>
      </c>
      <c r="M107" s="104" t="s">
        <v>5468</v>
      </c>
      <c r="N107" s="53" t="s">
        <v>1601</v>
      </c>
      <c r="O107" s="53" t="s">
        <v>1302</v>
      </c>
      <c r="P107" s="54">
        <v>42502</v>
      </c>
      <c r="Q107" s="84">
        <f t="shared" si="4"/>
        <v>42</v>
      </c>
      <c r="R107" s="104" t="s">
        <v>5566</v>
      </c>
      <c r="S107" s="49"/>
      <c r="T107" s="54"/>
      <c r="U107" s="49"/>
      <c r="V107" s="49"/>
      <c r="W107" s="104" t="s">
        <v>5714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5267</v>
      </c>
      <c r="C108" s="90" t="s">
        <v>5421</v>
      </c>
      <c r="D108" s="60"/>
      <c r="E108" s="90" t="s">
        <v>2080</v>
      </c>
      <c r="F108" s="90" t="s">
        <v>629</v>
      </c>
      <c r="G108" s="90" t="s">
        <v>1308</v>
      </c>
      <c r="H108" s="49"/>
      <c r="I108" s="49" t="s">
        <v>1481</v>
      </c>
      <c r="J108" s="90" t="s">
        <v>1306</v>
      </c>
      <c r="K108" s="112">
        <v>27185</v>
      </c>
      <c r="L108" s="103">
        <f t="shared" si="3"/>
        <v>27185</v>
      </c>
      <c r="M108" s="104" t="s">
        <v>5468</v>
      </c>
      <c r="N108" s="53" t="s">
        <v>1601</v>
      </c>
      <c r="O108" s="53" t="s">
        <v>1302</v>
      </c>
      <c r="P108" s="54">
        <v>42502</v>
      </c>
      <c r="Q108" s="84">
        <f t="shared" si="4"/>
        <v>41</v>
      </c>
      <c r="R108" s="104" t="s">
        <v>5567</v>
      </c>
      <c r="S108" s="49"/>
      <c r="T108" s="54"/>
      <c r="U108" s="49"/>
      <c r="V108" s="49"/>
      <c r="W108" s="104" t="s">
        <v>5715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5268</v>
      </c>
      <c r="C109" s="90">
        <v>1805736</v>
      </c>
      <c r="D109" s="60"/>
      <c r="E109" s="90" t="s">
        <v>2080</v>
      </c>
      <c r="F109" s="90" t="s">
        <v>629</v>
      </c>
      <c r="G109" s="90" t="s">
        <v>1305</v>
      </c>
      <c r="H109" s="49"/>
      <c r="I109" s="49" t="s">
        <v>1481</v>
      </c>
      <c r="J109" s="90" t="s">
        <v>1306</v>
      </c>
      <c r="K109" s="112">
        <v>34932</v>
      </c>
      <c r="L109" s="103">
        <f t="shared" si="3"/>
        <v>34932</v>
      </c>
      <c r="M109" s="104" t="s">
        <v>5468</v>
      </c>
      <c r="N109" s="53" t="s">
        <v>1601</v>
      </c>
      <c r="O109" s="53" t="s">
        <v>1302</v>
      </c>
      <c r="P109" s="54">
        <v>42502</v>
      </c>
      <c r="Q109" s="84">
        <f t="shared" si="4"/>
        <v>20</v>
      </c>
      <c r="R109" s="104" t="s">
        <v>5568</v>
      </c>
      <c r="S109" s="49"/>
      <c r="T109" s="54"/>
      <c r="U109" s="49"/>
      <c r="V109" s="49"/>
      <c r="W109" s="104" t="s">
        <v>5716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5269</v>
      </c>
      <c r="C110" s="90" t="s">
        <v>5422</v>
      </c>
      <c r="D110" s="60"/>
      <c r="E110" s="90" t="s">
        <v>2080</v>
      </c>
      <c r="F110" s="90" t="s">
        <v>629</v>
      </c>
      <c r="G110" s="90" t="s">
        <v>1305</v>
      </c>
      <c r="H110" s="49"/>
      <c r="I110" s="49" t="s">
        <v>1481</v>
      </c>
      <c r="J110" s="90" t="s">
        <v>1306</v>
      </c>
      <c r="K110" s="112">
        <v>23612</v>
      </c>
      <c r="L110" s="103">
        <f t="shared" si="3"/>
        <v>23612</v>
      </c>
      <c r="M110" s="104" t="s">
        <v>5468</v>
      </c>
      <c r="N110" s="53" t="s">
        <v>1601</v>
      </c>
      <c r="O110" s="53" t="s">
        <v>1302</v>
      </c>
      <c r="P110" s="54">
        <v>42502</v>
      </c>
      <c r="Q110" s="84">
        <f t="shared" si="4"/>
        <v>51</v>
      </c>
      <c r="R110" s="104" t="s">
        <v>5569</v>
      </c>
      <c r="S110" s="49"/>
      <c r="T110" s="54"/>
      <c r="U110" s="49"/>
      <c r="V110" s="49"/>
      <c r="W110" s="104" t="s">
        <v>5717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5270</v>
      </c>
      <c r="C111" s="90" t="s">
        <v>5423</v>
      </c>
      <c r="D111" s="60"/>
      <c r="E111" s="90" t="s">
        <v>2080</v>
      </c>
      <c r="F111" s="90" t="s">
        <v>629</v>
      </c>
      <c r="G111" s="90" t="s">
        <v>1305</v>
      </c>
      <c r="H111" s="49"/>
      <c r="I111" s="49" t="s">
        <v>1481</v>
      </c>
      <c r="J111" s="90" t="s">
        <v>1306</v>
      </c>
      <c r="K111" s="112">
        <v>32142</v>
      </c>
      <c r="L111" s="103">
        <f t="shared" si="3"/>
        <v>32142</v>
      </c>
      <c r="M111" s="104" t="s">
        <v>5468</v>
      </c>
      <c r="N111" s="53" t="s">
        <v>1601</v>
      </c>
      <c r="O111" s="53" t="s">
        <v>1302</v>
      </c>
      <c r="P111" s="54">
        <v>42502</v>
      </c>
      <c r="Q111" s="84">
        <f t="shared" si="4"/>
        <v>28</v>
      </c>
      <c r="R111" s="104" t="s">
        <v>5570</v>
      </c>
      <c r="S111" s="49"/>
      <c r="T111" s="54"/>
      <c r="U111" s="49"/>
      <c r="V111" s="49"/>
      <c r="W111" s="104" t="s">
        <v>5718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5271</v>
      </c>
      <c r="C112" s="90" t="s">
        <v>5424</v>
      </c>
      <c r="D112" s="60"/>
      <c r="E112" s="90" t="s">
        <v>2080</v>
      </c>
      <c r="F112" s="90" t="s">
        <v>629</v>
      </c>
      <c r="G112" s="90" t="s">
        <v>1305</v>
      </c>
      <c r="H112" s="49"/>
      <c r="I112" s="49" t="s">
        <v>1481</v>
      </c>
      <c r="J112" s="90" t="s">
        <v>1306</v>
      </c>
      <c r="K112" s="112">
        <v>34922</v>
      </c>
      <c r="L112" s="103">
        <f t="shared" si="3"/>
        <v>34922</v>
      </c>
      <c r="M112" s="104" t="s">
        <v>5468</v>
      </c>
      <c r="N112" s="53" t="s">
        <v>1601</v>
      </c>
      <c r="O112" s="53" t="s">
        <v>1302</v>
      </c>
      <c r="P112" s="54">
        <v>42502</v>
      </c>
      <c r="Q112" s="84">
        <f t="shared" si="4"/>
        <v>20</v>
      </c>
      <c r="R112" s="104" t="s">
        <v>5571</v>
      </c>
      <c r="S112" s="49"/>
      <c r="T112" s="54"/>
      <c r="U112" s="49"/>
      <c r="V112" s="49"/>
      <c r="W112" s="104" t="s">
        <v>5719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5272</v>
      </c>
      <c r="C113" s="90" t="s">
        <v>5425</v>
      </c>
      <c r="D113" s="60"/>
      <c r="E113" s="90" t="s">
        <v>2080</v>
      </c>
      <c r="F113" s="90" t="s">
        <v>629</v>
      </c>
      <c r="G113" s="90" t="s">
        <v>1308</v>
      </c>
      <c r="H113" s="49"/>
      <c r="I113" s="49" t="s">
        <v>1481</v>
      </c>
      <c r="J113" s="90" t="s">
        <v>1306</v>
      </c>
      <c r="K113" s="112">
        <v>31703</v>
      </c>
      <c r="L113" s="103">
        <f t="shared" si="3"/>
        <v>31703</v>
      </c>
      <c r="M113" s="104" t="s">
        <v>5468</v>
      </c>
      <c r="N113" s="53" t="s">
        <v>1601</v>
      </c>
      <c r="O113" s="53" t="s">
        <v>1302</v>
      </c>
      <c r="P113" s="54">
        <v>42502</v>
      </c>
      <c r="Q113" s="84">
        <f t="shared" si="4"/>
        <v>29</v>
      </c>
      <c r="R113" s="104" t="s">
        <v>5572</v>
      </c>
      <c r="S113" s="49"/>
      <c r="T113" s="54"/>
      <c r="U113" s="49"/>
      <c r="V113" s="49"/>
      <c r="W113" s="104" t="s">
        <v>5720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5273</v>
      </c>
      <c r="C114" s="90" t="s">
        <v>5426</v>
      </c>
      <c r="D114" s="60"/>
      <c r="E114" s="90" t="s">
        <v>2080</v>
      </c>
      <c r="F114" s="90" t="s">
        <v>629</v>
      </c>
      <c r="G114" s="90" t="s">
        <v>1308</v>
      </c>
      <c r="H114" s="49"/>
      <c r="I114" s="49" t="s">
        <v>1481</v>
      </c>
      <c r="J114" s="90" t="s">
        <v>1306</v>
      </c>
      <c r="K114" s="112">
        <v>30443</v>
      </c>
      <c r="L114" s="103">
        <f t="shared" si="3"/>
        <v>30443</v>
      </c>
      <c r="M114" s="104" t="s">
        <v>5468</v>
      </c>
      <c r="N114" s="53" t="s">
        <v>1601</v>
      </c>
      <c r="O114" s="53" t="s">
        <v>1302</v>
      </c>
      <c r="P114" s="54">
        <v>42502</v>
      </c>
      <c r="Q114" s="84">
        <f t="shared" si="4"/>
        <v>33</v>
      </c>
      <c r="R114" s="104" t="s">
        <v>3753</v>
      </c>
      <c r="S114" s="49"/>
      <c r="T114" s="54"/>
      <c r="U114" s="49"/>
      <c r="V114" s="49"/>
      <c r="W114" s="104" t="s">
        <v>5721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5274</v>
      </c>
      <c r="C115" s="90" t="s">
        <v>5427</v>
      </c>
      <c r="D115" s="60"/>
      <c r="E115" s="90" t="s">
        <v>2080</v>
      </c>
      <c r="F115" s="90" t="s">
        <v>629</v>
      </c>
      <c r="G115" s="90" t="s">
        <v>1308</v>
      </c>
      <c r="H115" s="49"/>
      <c r="I115" s="49" t="s">
        <v>1481</v>
      </c>
      <c r="J115" s="90" t="s">
        <v>1306</v>
      </c>
      <c r="K115" s="112">
        <v>31760</v>
      </c>
      <c r="L115" s="103">
        <f t="shared" si="3"/>
        <v>31760</v>
      </c>
      <c r="M115" s="104" t="s">
        <v>5468</v>
      </c>
      <c r="N115" s="53" t="s">
        <v>1601</v>
      </c>
      <c r="O115" s="53" t="s">
        <v>1302</v>
      </c>
      <c r="P115" s="54">
        <v>42502</v>
      </c>
      <c r="Q115" s="84">
        <f t="shared" si="4"/>
        <v>29</v>
      </c>
      <c r="R115" s="104" t="s">
        <v>5573</v>
      </c>
      <c r="S115" s="49"/>
      <c r="T115" s="54"/>
      <c r="U115" s="49"/>
      <c r="V115" s="49"/>
      <c r="W115" s="104" t="s">
        <v>5722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5275</v>
      </c>
      <c r="C116" s="90" t="s">
        <v>5428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12">
        <v>26024</v>
      </c>
      <c r="L116" s="103">
        <f t="shared" si="3"/>
        <v>26024</v>
      </c>
      <c r="M116" s="104" t="s">
        <v>5468</v>
      </c>
      <c r="N116" s="53" t="s">
        <v>1601</v>
      </c>
      <c r="O116" s="53" t="s">
        <v>1302</v>
      </c>
      <c r="P116" s="54">
        <v>42502</v>
      </c>
      <c r="Q116" s="84">
        <f t="shared" si="4"/>
        <v>45</v>
      </c>
      <c r="R116" s="104" t="s">
        <v>5574</v>
      </c>
      <c r="S116" s="49"/>
      <c r="T116" s="54"/>
      <c r="U116" s="49"/>
      <c r="V116" s="49"/>
      <c r="W116" s="104" t="s">
        <v>5723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5276</v>
      </c>
      <c r="C117" s="90" t="s">
        <v>5429</v>
      </c>
      <c r="D117" s="60"/>
      <c r="E117" s="90" t="s">
        <v>2080</v>
      </c>
      <c r="F117" s="90" t="s">
        <v>629</v>
      </c>
      <c r="G117" s="90" t="s">
        <v>1308</v>
      </c>
      <c r="H117" s="49"/>
      <c r="I117" s="49" t="s">
        <v>1481</v>
      </c>
      <c r="J117" s="90" t="s">
        <v>1306</v>
      </c>
      <c r="K117" s="112">
        <v>29364</v>
      </c>
      <c r="L117" s="103">
        <f t="shared" si="3"/>
        <v>29364</v>
      </c>
      <c r="M117" s="104" t="s">
        <v>5468</v>
      </c>
      <c r="N117" s="53" t="s">
        <v>1601</v>
      </c>
      <c r="O117" s="53" t="s">
        <v>1302</v>
      </c>
      <c r="P117" s="54">
        <v>42502</v>
      </c>
      <c r="Q117" s="84">
        <f t="shared" si="4"/>
        <v>35</v>
      </c>
      <c r="R117" s="104" t="s">
        <v>5575</v>
      </c>
      <c r="S117" s="49"/>
      <c r="T117" s="54"/>
      <c r="U117" s="49"/>
      <c r="V117" s="49"/>
      <c r="W117" s="104" t="s">
        <v>5724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5277</v>
      </c>
      <c r="C118" s="90" t="s">
        <v>5430</v>
      </c>
      <c r="D118" s="60"/>
      <c r="E118" s="90" t="s">
        <v>2080</v>
      </c>
      <c r="F118" s="90" t="s">
        <v>629</v>
      </c>
      <c r="G118" s="90" t="s">
        <v>1308</v>
      </c>
      <c r="H118" s="49"/>
      <c r="I118" s="49" t="s">
        <v>1481</v>
      </c>
      <c r="J118" s="90" t="s">
        <v>1306</v>
      </c>
      <c r="K118" s="112">
        <v>32060</v>
      </c>
      <c r="L118" s="103">
        <f t="shared" si="3"/>
        <v>32060</v>
      </c>
      <c r="M118" s="104" t="s">
        <v>5468</v>
      </c>
      <c r="N118" s="53" t="s">
        <v>1601</v>
      </c>
      <c r="O118" s="53" t="s">
        <v>1302</v>
      </c>
      <c r="P118" s="54">
        <v>42502</v>
      </c>
      <c r="Q118" s="84">
        <f t="shared" si="4"/>
        <v>28</v>
      </c>
      <c r="R118" s="104" t="s">
        <v>5576</v>
      </c>
      <c r="S118" s="49"/>
      <c r="T118" s="54"/>
      <c r="U118" s="49"/>
      <c r="V118" s="49"/>
      <c r="W118" s="104" t="s">
        <v>5725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5278</v>
      </c>
      <c r="C119" s="90" t="s">
        <v>5431</v>
      </c>
      <c r="D119" s="60"/>
      <c r="E119" s="90" t="s">
        <v>2080</v>
      </c>
      <c r="F119" s="90" t="s">
        <v>629</v>
      </c>
      <c r="G119" s="90" t="s">
        <v>1308</v>
      </c>
      <c r="H119" s="49"/>
      <c r="I119" s="49" t="s">
        <v>1481</v>
      </c>
      <c r="J119" s="90" t="s">
        <v>1306</v>
      </c>
      <c r="K119" s="112">
        <v>31221</v>
      </c>
      <c r="L119" s="103">
        <f t="shared" si="3"/>
        <v>31221</v>
      </c>
      <c r="M119" s="104" t="s">
        <v>5468</v>
      </c>
      <c r="N119" s="53" t="s">
        <v>1601</v>
      </c>
      <c r="O119" s="53" t="s">
        <v>1302</v>
      </c>
      <c r="P119" s="54">
        <v>42502</v>
      </c>
      <c r="Q119" s="84">
        <f t="shared" si="4"/>
        <v>30</v>
      </c>
      <c r="R119" s="104" t="s">
        <v>5577</v>
      </c>
      <c r="S119" s="49"/>
      <c r="T119" s="54"/>
      <c r="U119" s="49"/>
      <c r="V119" s="49"/>
      <c r="W119" s="104" t="s">
        <v>5726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5279</v>
      </c>
      <c r="C120" s="90" t="s">
        <v>5432</v>
      </c>
      <c r="D120" s="60"/>
      <c r="E120" s="90" t="s">
        <v>2080</v>
      </c>
      <c r="F120" s="90" t="s">
        <v>629</v>
      </c>
      <c r="G120" s="90" t="s">
        <v>1308</v>
      </c>
      <c r="H120" s="49"/>
      <c r="I120" s="49" t="s">
        <v>1481</v>
      </c>
      <c r="J120" s="90" t="s">
        <v>1306</v>
      </c>
      <c r="K120" s="112">
        <v>31272</v>
      </c>
      <c r="L120" s="103">
        <f t="shared" si="3"/>
        <v>31272</v>
      </c>
      <c r="M120" s="104" t="s">
        <v>5468</v>
      </c>
      <c r="N120" s="53" t="s">
        <v>1601</v>
      </c>
      <c r="O120" s="53" t="s">
        <v>1302</v>
      </c>
      <c r="P120" s="54">
        <v>42502</v>
      </c>
      <c r="Q120" s="84">
        <f t="shared" si="4"/>
        <v>30</v>
      </c>
      <c r="R120" s="104" t="s">
        <v>5578</v>
      </c>
      <c r="S120" s="49"/>
      <c r="T120" s="54"/>
      <c r="U120" s="49"/>
      <c r="V120" s="49"/>
      <c r="W120" s="104" t="s">
        <v>5727</v>
      </c>
      <c r="X120" s="57" t="s">
        <v>1113</v>
      </c>
      <c r="Y120" s="57" t="s">
        <v>1114</v>
      </c>
      <c r="Z120" s="58"/>
      <c r="AA120" s="58"/>
    </row>
    <row r="121" spans="1:27" s="59" customFormat="1" x14ac:dyDescent="0.25">
      <c r="A121" s="49">
        <v>120</v>
      </c>
      <c r="B121" s="89" t="s">
        <v>5280</v>
      </c>
      <c r="C121" s="90" t="s">
        <v>5433</v>
      </c>
      <c r="D121" s="60"/>
      <c r="E121" s="90" t="s">
        <v>2080</v>
      </c>
      <c r="F121" s="90" t="s">
        <v>629</v>
      </c>
      <c r="G121" s="90" t="s">
        <v>1308</v>
      </c>
      <c r="H121" s="49"/>
      <c r="I121" s="49" t="s">
        <v>1481</v>
      </c>
      <c r="J121" s="90" t="s">
        <v>1306</v>
      </c>
      <c r="K121" s="112">
        <v>29997</v>
      </c>
      <c r="L121" s="103">
        <f t="shared" si="3"/>
        <v>29997</v>
      </c>
      <c r="M121" s="104" t="s">
        <v>5468</v>
      </c>
      <c r="N121" s="53" t="s">
        <v>1601</v>
      </c>
      <c r="O121" s="53" t="s">
        <v>1302</v>
      </c>
      <c r="P121" s="54">
        <v>42502</v>
      </c>
      <c r="Q121" s="84">
        <f t="shared" si="4"/>
        <v>34</v>
      </c>
      <c r="R121" s="104" t="s">
        <v>1985</v>
      </c>
      <c r="S121" s="49"/>
      <c r="T121" s="54"/>
      <c r="U121" s="49"/>
      <c r="V121" s="49"/>
      <c r="W121" s="104" t="s">
        <v>5728</v>
      </c>
      <c r="X121" s="57" t="s">
        <v>1603</v>
      </c>
      <c r="Y121" s="57" t="s">
        <v>1114</v>
      </c>
      <c r="Z121" s="58"/>
      <c r="AA121" s="58"/>
    </row>
    <row r="122" spans="1:27" s="59" customFormat="1" x14ac:dyDescent="0.25">
      <c r="A122" s="49">
        <v>121</v>
      </c>
      <c r="B122" s="89" t="s">
        <v>5281</v>
      </c>
      <c r="C122" s="90" t="s">
        <v>5434</v>
      </c>
      <c r="D122" s="60"/>
      <c r="E122" s="90" t="s">
        <v>2080</v>
      </c>
      <c r="F122" s="90" t="s">
        <v>629</v>
      </c>
      <c r="G122" s="90" t="s">
        <v>1308</v>
      </c>
      <c r="H122" s="49"/>
      <c r="I122" s="49" t="s">
        <v>1481</v>
      </c>
      <c r="J122" s="90" t="s">
        <v>1306</v>
      </c>
      <c r="K122" s="112">
        <v>32999</v>
      </c>
      <c r="L122" s="103">
        <f t="shared" si="3"/>
        <v>32999</v>
      </c>
      <c r="M122" s="104" t="s">
        <v>5468</v>
      </c>
      <c r="N122" s="53" t="s">
        <v>1601</v>
      </c>
      <c r="O122" s="53" t="s">
        <v>1302</v>
      </c>
      <c r="P122" s="54">
        <v>42502</v>
      </c>
      <c r="Q122" s="84">
        <f t="shared" si="4"/>
        <v>26</v>
      </c>
      <c r="R122" s="104" t="s">
        <v>5579</v>
      </c>
      <c r="S122" s="49"/>
      <c r="T122" s="54"/>
      <c r="U122" s="49"/>
      <c r="V122" s="49"/>
      <c r="W122" s="104" t="s">
        <v>5729</v>
      </c>
      <c r="X122" s="57" t="s">
        <v>1113</v>
      </c>
      <c r="Y122" s="57" t="s">
        <v>1114</v>
      </c>
      <c r="Z122" s="58"/>
      <c r="AA122" s="58"/>
    </row>
    <row r="123" spans="1:27" s="59" customFormat="1" x14ac:dyDescent="0.25">
      <c r="A123" s="49">
        <v>122</v>
      </c>
      <c r="B123" s="89" t="s">
        <v>5282</v>
      </c>
      <c r="C123" s="90" t="s">
        <v>5435</v>
      </c>
      <c r="D123" s="60"/>
      <c r="E123" s="90" t="s">
        <v>2080</v>
      </c>
      <c r="F123" s="90" t="s">
        <v>629</v>
      </c>
      <c r="G123" s="90" t="s">
        <v>1308</v>
      </c>
      <c r="H123" s="49"/>
      <c r="I123" s="49" t="s">
        <v>1481</v>
      </c>
      <c r="J123" s="90" t="s">
        <v>1306</v>
      </c>
      <c r="K123" s="112">
        <v>42720</v>
      </c>
      <c r="L123" s="103">
        <f t="shared" si="3"/>
        <v>42720</v>
      </c>
      <c r="M123" s="104" t="s">
        <v>5468</v>
      </c>
      <c r="N123" s="53" t="s">
        <v>1601</v>
      </c>
      <c r="O123" s="53" t="s">
        <v>1302</v>
      </c>
      <c r="P123" s="54">
        <v>42502</v>
      </c>
      <c r="Q123" s="84">
        <f t="shared" si="4"/>
        <v>0</v>
      </c>
      <c r="R123" s="104" t="s">
        <v>5580</v>
      </c>
      <c r="S123" s="49"/>
      <c r="T123" s="54"/>
      <c r="U123" s="49"/>
      <c r="V123" s="49"/>
      <c r="W123" s="104" t="s">
        <v>5730</v>
      </c>
      <c r="X123" s="57" t="s">
        <v>1603</v>
      </c>
      <c r="Y123" s="57" t="s">
        <v>1114</v>
      </c>
      <c r="Z123" s="58"/>
      <c r="AA123" s="58"/>
    </row>
    <row r="124" spans="1:27" s="59" customFormat="1" x14ac:dyDescent="0.25">
      <c r="A124" s="49">
        <v>123</v>
      </c>
      <c r="B124" s="89" t="s">
        <v>5283</v>
      </c>
      <c r="C124" s="90" t="s">
        <v>5436</v>
      </c>
      <c r="D124" s="60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12">
        <v>30283</v>
      </c>
      <c r="L124" s="103">
        <f t="shared" si="3"/>
        <v>30283</v>
      </c>
      <c r="M124" s="104" t="s">
        <v>5468</v>
      </c>
      <c r="N124" s="53" t="s">
        <v>1601</v>
      </c>
      <c r="O124" s="53" t="s">
        <v>1302</v>
      </c>
      <c r="P124" s="54">
        <v>42502</v>
      </c>
      <c r="Q124" s="84">
        <f t="shared" si="4"/>
        <v>33</v>
      </c>
      <c r="R124" s="104" t="s">
        <v>5581</v>
      </c>
      <c r="S124" s="49"/>
      <c r="T124" s="54"/>
      <c r="U124" s="49"/>
      <c r="V124" s="49"/>
      <c r="W124" s="104" t="s">
        <v>5731</v>
      </c>
      <c r="X124" s="57" t="s">
        <v>1113</v>
      </c>
      <c r="Y124" s="57" t="s">
        <v>1114</v>
      </c>
      <c r="Z124" s="58"/>
      <c r="AA124" s="58"/>
    </row>
    <row r="125" spans="1:27" s="59" customFormat="1" x14ac:dyDescent="0.25">
      <c r="A125" s="49">
        <v>124</v>
      </c>
      <c r="B125" s="89" t="s">
        <v>5284</v>
      </c>
      <c r="C125" s="90" t="s">
        <v>5437</v>
      </c>
      <c r="D125" s="60"/>
      <c r="E125" s="90" t="s">
        <v>2080</v>
      </c>
      <c r="F125" s="90" t="s">
        <v>629</v>
      </c>
      <c r="G125" s="90" t="s">
        <v>1308</v>
      </c>
      <c r="H125" s="49"/>
      <c r="I125" s="49" t="s">
        <v>1481</v>
      </c>
      <c r="J125" s="90" t="s">
        <v>1306</v>
      </c>
      <c r="K125" s="112">
        <v>32312</v>
      </c>
      <c r="L125" s="103">
        <f t="shared" si="3"/>
        <v>32312</v>
      </c>
      <c r="M125" s="104" t="s">
        <v>5468</v>
      </c>
      <c r="N125" s="53" t="s">
        <v>1601</v>
      </c>
      <c r="O125" s="53" t="s">
        <v>1302</v>
      </c>
      <c r="P125" s="54">
        <v>42502</v>
      </c>
      <c r="Q125" s="84">
        <f t="shared" si="4"/>
        <v>27</v>
      </c>
      <c r="R125" s="104" t="s">
        <v>4126</v>
      </c>
      <c r="S125" s="49"/>
      <c r="T125" s="54"/>
      <c r="U125" s="49"/>
      <c r="V125" s="49"/>
      <c r="W125" s="104" t="s">
        <v>5732</v>
      </c>
      <c r="X125" s="57" t="s">
        <v>1603</v>
      </c>
      <c r="Y125" s="57" t="s">
        <v>1114</v>
      </c>
      <c r="Z125" s="58"/>
      <c r="AA125" s="58"/>
    </row>
    <row r="126" spans="1:27" s="59" customFormat="1" x14ac:dyDescent="0.25">
      <c r="A126" s="49">
        <v>125</v>
      </c>
      <c r="B126" s="89" t="s">
        <v>5285</v>
      </c>
      <c r="C126" s="90" t="s">
        <v>5438</v>
      </c>
      <c r="D126" s="60"/>
      <c r="E126" s="90" t="s">
        <v>2080</v>
      </c>
      <c r="F126" s="90" t="s">
        <v>629</v>
      </c>
      <c r="G126" s="90" t="s">
        <v>1308</v>
      </c>
      <c r="H126" s="49"/>
      <c r="I126" s="49" t="s">
        <v>1481</v>
      </c>
      <c r="J126" s="90" t="s">
        <v>1306</v>
      </c>
      <c r="K126" s="112">
        <v>29860</v>
      </c>
      <c r="L126" s="103">
        <f t="shared" si="3"/>
        <v>29860</v>
      </c>
      <c r="M126" s="104" t="s">
        <v>5468</v>
      </c>
      <c r="N126" s="53" t="s">
        <v>1601</v>
      </c>
      <c r="O126" s="53" t="s">
        <v>1302</v>
      </c>
      <c r="P126" s="54">
        <v>42502</v>
      </c>
      <c r="Q126" s="84">
        <f t="shared" si="4"/>
        <v>34</v>
      </c>
      <c r="R126" s="104" t="s">
        <v>5582</v>
      </c>
      <c r="S126" s="49"/>
      <c r="T126" s="54"/>
      <c r="U126" s="49"/>
      <c r="V126" s="49"/>
      <c r="W126" s="104" t="s">
        <v>5733</v>
      </c>
      <c r="X126" s="57" t="s">
        <v>1113</v>
      </c>
      <c r="Y126" s="57" t="s">
        <v>1114</v>
      </c>
      <c r="Z126" s="58"/>
      <c r="AA126" s="58"/>
    </row>
    <row r="127" spans="1:27" s="59" customFormat="1" x14ac:dyDescent="0.25">
      <c r="A127" s="49">
        <v>126</v>
      </c>
      <c r="B127" s="89" t="s">
        <v>5286</v>
      </c>
      <c r="C127" s="90" t="s">
        <v>5439</v>
      </c>
      <c r="D127" s="60"/>
      <c r="E127" s="90" t="s">
        <v>2080</v>
      </c>
      <c r="F127" s="90" t="s">
        <v>629</v>
      </c>
      <c r="G127" s="90" t="s">
        <v>1308</v>
      </c>
      <c r="H127" s="49"/>
      <c r="I127" s="49" t="s">
        <v>1481</v>
      </c>
      <c r="J127" s="90" t="s">
        <v>1306</v>
      </c>
      <c r="K127" s="112">
        <v>22438</v>
      </c>
      <c r="L127" s="103">
        <f t="shared" si="3"/>
        <v>22438</v>
      </c>
      <c r="M127" s="104" t="s">
        <v>5468</v>
      </c>
      <c r="N127" s="53" t="s">
        <v>1601</v>
      </c>
      <c r="O127" s="53" t="s">
        <v>1302</v>
      </c>
      <c r="P127" s="54">
        <v>42502</v>
      </c>
      <c r="Q127" s="84">
        <f t="shared" si="4"/>
        <v>54</v>
      </c>
      <c r="R127" s="104" t="s">
        <v>5583</v>
      </c>
      <c r="S127" s="49"/>
      <c r="T127" s="54"/>
      <c r="U127" s="49"/>
      <c r="V127" s="49"/>
      <c r="W127" s="104" t="s">
        <v>5734</v>
      </c>
      <c r="X127" s="57" t="s">
        <v>1603</v>
      </c>
      <c r="Y127" s="57" t="s">
        <v>1114</v>
      </c>
      <c r="Z127" s="58"/>
      <c r="AA127" s="58"/>
    </row>
    <row r="128" spans="1:27" s="59" customFormat="1" x14ac:dyDescent="0.25">
      <c r="A128" s="49">
        <v>127</v>
      </c>
      <c r="B128" s="89" t="s">
        <v>5287</v>
      </c>
      <c r="C128" s="90" t="s">
        <v>5440</v>
      </c>
      <c r="D128" s="60"/>
      <c r="E128" s="90" t="s">
        <v>2080</v>
      </c>
      <c r="F128" s="90" t="s">
        <v>629</v>
      </c>
      <c r="G128" s="90" t="s">
        <v>1305</v>
      </c>
      <c r="H128" s="49"/>
      <c r="I128" s="49" t="s">
        <v>1481</v>
      </c>
      <c r="J128" s="90" t="s">
        <v>1306</v>
      </c>
      <c r="K128" s="112">
        <v>22678</v>
      </c>
      <c r="L128" s="103">
        <f t="shared" si="3"/>
        <v>22678</v>
      </c>
      <c r="M128" s="104" t="s">
        <v>5468</v>
      </c>
      <c r="N128" s="53" t="s">
        <v>1601</v>
      </c>
      <c r="O128" s="53" t="s">
        <v>1302</v>
      </c>
      <c r="P128" s="54">
        <v>42502</v>
      </c>
      <c r="Q128" s="84">
        <f t="shared" si="4"/>
        <v>54</v>
      </c>
      <c r="R128" s="104" t="s">
        <v>5584</v>
      </c>
      <c r="S128" s="49"/>
      <c r="T128" s="54"/>
      <c r="U128" s="49"/>
      <c r="V128" s="49"/>
      <c r="W128" s="104" t="s">
        <v>5735</v>
      </c>
      <c r="X128" s="57" t="s">
        <v>1113</v>
      </c>
      <c r="Y128" s="57" t="s">
        <v>1114</v>
      </c>
      <c r="Z128" s="58"/>
      <c r="AA128" s="58"/>
    </row>
    <row r="129" spans="1:27" s="59" customFormat="1" x14ac:dyDescent="0.25">
      <c r="A129" s="49">
        <v>128</v>
      </c>
      <c r="B129" s="89" t="s">
        <v>5288</v>
      </c>
      <c r="C129" s="90" t="s">
        <v>5441</v>
      </c>
      <c r="D129" s="60"/>
      <c r="E129" s="90" t="s">
        <v>2080</v>
      </c>
      <c r="F129" s="90" t="s">
        <v>629</v>
      </c>
      <c r="G129" s="90" t="s">
        <v>1308</v>
      </c>
      <c r="H129" s="49"/>
      <c r="I129" s="49" t="s">
        <v>1481</v>
      </c>
      <c r="J129" s="90" t="s">
        <v>1306</v>
      </c>
      <c r="K129" s="112">
        <v>28452</v>
      </c>
      <c r="L129" s="103">
        <f t="shared" si="3"/>
        <v>28452</v>
      </c>
      <c r="M129" s="104" t="s">
        <v>5468</v>
      </c>
      <c r="N129" s="53" t="s">
        <v>1601</v>
      </c>
      <c r="O129" s="53" t="s">
        <v>1302</v>
      </c>
      <c r="P129" s="54">
        <v>42502</v>
      </c>
      <c r="Q129" s="84">
        <f t="shared" si="4"/>
        <v>38</v>
      </c>
      <c r="R129" s="104" t="s">
        <v>5585</v>
      </c>
      <c r="S129" s="49"/>
      <c r="T129" s="54"/>
      <c r="U129" s="49"/>
      <c r="V129" s="49"/>
      <c r="W129" s="104" t="s">
        <v>5736</v>
      </c>
      <c r="X129" s="57" t="s">
        <v>1603</v>
      </c>
      <c r="Y129" s="57" t="s">
        <v>1114</v>
      </c>
      <c r="Z129" s="58"/>
      <c r="AA129" s="58"/>
    </row>
    <row r="130" spans="1:27" s="59" customFormat="1" x14ac:dyDescent="0.25">
      <c r="A130" s="49">
        <v>129</v>
      </c>
      <c r="B130" s="89" t="s">
        <v>5289</v>
      </c>
      <c r="C130" s="90" t="s">
        <v>5442</v>
      </c>
      <c r="D130" s="60"/>
      <c r="E130" s="90" t="s">
        <v>2080</v>
      </c>
      <c r="F130" s="90" t="s">
        <v>629</v>
      </c>
      <c r="G130" s="90" t="s">
        <v>1305</v>
      </c>
      <c r="H130" s="49"/>
      <c r="I130" s="49" t="s">
        <v>1481</v>
      </c>
      <c r="J130" s="90" t="s">
        <v>1306</v>
      </c>
      <c r="K130" s="112">
        <v>33382</v>
      </c>
      <c r="L130" s="103">
        <f t="shared" si="3"/>
        <v>33382</v>
      </c>
      <c r="M130" s="104" t="s">
        <v>5468</v>
      </c>
      <c r="N130" s="53" t="s">
        <v>1601</v>
      </c>
      <c r="O130" s="53" t="s">
        <v>1302</v>
      </c>
      <c r="P130" s="54">
        <v>42502</v>
      </c>
      <c r="Q130" s="84">
        <f t="shared" si="4"/>
        <v>24</v>
      </c>
      <c r="R130" s="104" t="s">
        <v>5586</v>
      </c>
      <c r="S130" s="49"/>
      <c r="T130" s="54"/>
      <c r="U130" s="49"/>
      <c r="V130" s="49"/>
      <c r="W130" s="104" t="s">
        <v>5737</v>
      </c>
      <c r="X130" s="57" t="s">
        <v>1113</v>
      </c>
      <c r="Y130" s="57" t="s">
        <v>1114</v>
      </c>
      <c r="Z130" s="58"/>
      <c r="AA130" s="58"/>
    </row>
    <row r="131" spans="1:27" s="59" customFormat="1" x14ac:dyDescent="0.25">
      <c r="A131" s="49">
        <v>130</v>
      </c>
      <c r="B131" s="89" t="s">
        <v>5290</v>
      </c>
      <c r="C131" s="90" t="s">
        <v>5443</v>
      </c>
      <c r="D131" s="60"/>
      <c r="E131" s="90" t="s">
        <v>2080</v>
      </c>
      <c r="F131" s="90" t="s">
        <v>629</v>
      </c>
      <c r="G131" s="90" t="s">
        <v>1308</v>
      </c>
      <c r="H131" s="49"/>
      <c r="I131" s="49" t="s">
        <v>1481</v>
      </c>
      <c r="J131" s="90" t="s">
        <v>1306</v>
      </c>
      <c r="K131" s="112">
        <v>30333</v>
      </c>
      <c r="L131" s="103">
        <f t="shared" ref="L131:L155" si="5">K131</f>
        <v>30333</v>
      </c>
      <c r="M131" s="104" t="s">
        <v>5468</v>
      </c>
      <c r="N131" s="53" t="s">
        <v>1601</v>
      </c>
      <c r="O131" s="53" t="s">
        <v>1302</v>
      </c>
      <c r="P131" s="54">
        <v>42502</v>
      </c>
      <c r="Q131" s="84">
        <f t="shared" ref="Q131:Q155" si="6">INT(YEARFRAC(K131,P131))</f>
        <v>33</v>
      </c>
      <c r="R131" s="104" t="s">
        <v>5587</v>
      </c>
      <c r="S131" s="49"/>
      <c r="T131" s="54"/>
      <c r="U131" s="49"/>
      <c r="V131" s="49"/>
      <c r="W131" s="104" t="s">
        <v>5738</v>
      </c>
      <c r="X131" s="57" t="s">
        <v>1603</v>
      </c>
      <c r="Y131" s="57" t="s">
        <v>1114</v>
      </c>
      <c r="Z131" s="58"/>
      <c r="AA131" s="58"/>
    </row>
    <row r="132" spans="1:27" s="59" customFormat="1" x14ac:dyDescent="0.25">
      <c r="A132" s="49">
        <v>131</v>
      </c>
      <c r="B132" s="89" t="s">
        <v>5291</v>
      </c>
      <c r="C132" s="90" t="s">
        <v>5444</v>
      </c>
      <c r="D132" s="60"/>
      <c r="E132" s="90" t="s">
        <v>2080</v>
      </c>
      <c r="F132" s="90" t="s">
        <v>629</v>
      </c>
      <c r="G132" s="90" t="s">
        <v>1305</v>
      </c>
      <c r="H132" s="49"/>
      <c r="I132" s="49" t="s">
        <v>1481</v>
      </c>
      <c r="J132" s="90" t="s">
        <v>1306</v>
      </c>
      <c r="K132" s="112">
        <v>33146</v>
      </c>
      <c r="L132" s="103">
        <f t="shared" si="5"/>
        <v>33146</v>
      </c>
      <c r="M132" s="104" t="s">
        <v>5468</v>
      </c>
      <c r="N132" s="53" t="s">
        <v>1601</v>
      </c>
      <c r="O132" s="53" t="s">
        <v>1302</v>
      </c>
      <c r="P132" s="54">
        <v>42502</v>
      </c>
      <c r="Q132" s="84">
        <f t="shared" si="6"/>
        <v>25</v>
      </c>
      <c r="R132" s="104" t="s">
        <v>5588</v>
      </c>
      <c r="S132" s="49"/>
      <c r="T132" s="54"/>
      <c r="U132" s="49"/>
      <c r="V132" s="49"/>
      <c r="W132" s="104" t="s">
        <v>5739</v>
      </c>
      <c r="X132" s="57" t="s">
        <v>1113</v>
      </c>
      <c r="Y132" s="57" t="s">
        <v>1114</v>
      </c>
      <c r="Z132" s="58"/>
      <c r="AA132" s="58"/>
    </row>
    <row r="133" spans="1:27" s="59" customFormat="1" x14ac:dyDescent="0.25">
      <c r="A133" s="49">
        <v>132</v>
      </c>
      <c r="B133" s="89" t="s">
        <v>5292</v>
      </c>
      <c r="C133" s="90" t="s">
        <v>5445</v>
      </c>
      <c r="D133" s="60"/>
      <c r="E133" s="90" t="s">
        <v>2080</v>
      </c>
      <c r="F133" s="90" t="s">
        <v>629</v>
      </c>
      <c r="G133" s="90" t="s">
        <v>1308</v>
      </c>
      <c r="H133" s="49"/>
      <c r="I133" s="49" t="s">
        <v>1481</v>
      </c>
      <c r="J133" s="90" t="s">
        <v>1306</v>
      </c>
      <c r="K133" s="112">
        <v>28670</v>
      </c>
      <c r="L133" s="103">
        <f t="shared" si="5"/>
        <v>28670</v>
      </c>
      <c r="M133" s="104" t="s">
        <v>5468</v>
      </c>
      <c r="N133" s="53" t="s">
        <v>1601</v>
      </c>
      <c r="O133" s="53" t="s">
        <v>1302</v>
      </c>
      <c r="P133" s="54">
        <v>42502</v>
      </c>
      <c r="Q133" s="84">
        <f t="shared" si="6"/>
        <v>37</v>
      </c>
      <c r="R133" s="104" t="s">
        <v>5589</v>
      </c>
      <c r="S133" s="49"/>
      <c r="T133" s="54"/>
      <c r="U133" s="49"/>
      <c r="V133" s="49"/>
      <c r="W133" s="104" t="s">
        <v>5740</v>
      </c>
      <c r="X133" s="57" t="s">
        <v>1603</v>
      </c>
      <c r="Y133" s="57" t="s">
        <v>1114</v>
      </c>
      <c r="Z133" s="58"/>
      <c r="AA133" s="58"/>
    </row>
    <row r="134" spans="1:27" s="59" customFormat="1" x14ac:dyDescent="0.25">
      <c r="A134" s="49">
        <v>133</v>
      </c>
      <c r="B134" s="89" t="s">
        <v>5293</v>
      </c>
      <c r="C134" s="90" t="s">
        <v>5446</v>
      </c>
      <c r="D134" s="60"/>
      <c r="E134" s="90" t="s">
        <v>2080</v>
      </c>
      <c r="F134" s="90" t="s">
        <v>629</v>
      </c>
      <c r="G134" s="90" t="s">
        <v>1305</v>
      </c>
      <c r="H134" s="49"/>
      <c r="I134" s="49" t="s">
        <v>1481</v>
      </c>
      <c r="J134" s="90" t="s">
        <v>1306</v>
      </c>
      <c r="K134" s="112">
        <v>31083</v>
      </c>
      <c r="L134" s="103">
        <f t="shared" si="5"/>
        <v>31083</v>
      </c>
      <c r="M134" s="104" t="s">
        <v>5468</v>
      </c>
      <c r="N134" s="53" t="s">
        <v>1601</v>
      </c>
      <c r="O134" s="53" t="s">
        <v>1302</v>
      </c>
      <c r="P134" s="54">
        <v>42502</v>
      </c>
      <c r="Q134" s="84">
        <f t="shared" si="6"/>
        <v>31</v>
      </c>
      <c r="R134" s="104" t="s">
        <v>5590</v>
      </c>
      <c r="S134" s="49"/>
      <c r="T134" s="54"/>
      <c r="U134" s="49"/>
      <c r="V134" s="49"/>
      <c r="W134" s="104" t="s">
        <v>5741</v>
      </c>
      <c r="X134" s="57" t="s">
        <v>1113</v>
      </c>
      <c r="Y134" s="57" t="s">
        <v>1114</v>
      </c>
      <c r="Z134" s="58"/>
      <c r="AA134" s="58"/>
    </row>
    <row r="135" spans="1:27" s="59" customFormat="1" x14ac:dyDescent="0.25">
      <c r="A135" s="49">
        <v>134</v>
      </c>
      <c r="B135" s="89" t="s">
        <v>5294</v>
      </c>
      <c r="C135" s="90" t="s">
        <v>5447</v>
      </c>
      <c r="D135" s="60"/>
      <c r="E135" s="90" t="s">
        <v>2080</v>
      </c>
      <c r="F135" s="90" t="s">
        <v>629</v>
      </c>
      <c r="G135" s="90" t="s">
        <v>1308</v>
      </c>
      <c r="H135" s="49"/>
      <c r="I135" s="49" t="s">
        <v>1481</v>
      </c>
      <c r="J135" s="90" t="s">
        <v>1306</v>
      </c>
      <c r="K135" s="112">
        <v>26391</v>
      </c>
      <c r="L135" s="103">
        <f t="shared" si="5"/>
        <v>26391</v>
      </c>
      <c r="M135" s="104" t="s">
        <v>5468</v>
      </c>
      <c r="N135" s="53" t="s">
        <v>1601</v>
      </c>
      <c r="O135" s="53" t="s">
        <v>1302</v>
      </c>
      <c r="P135" s="54">
        <v>42502</v>
      </c>
      <c r="Q135" s="84">
        <f t="shared" si="6"/>
        <v>44</v>
      </c>
      <c r="R135" s="104" t="s">
        <v>5591</v>
      </c>
      <c r="S135" s="49"/>
      <c r="T135" s="54"/>
      <c r="U135" s="49"/>
      <c r="V135" s="49"/>
      <c r="W135" s="104" t="s">
        <v>5742</v>
      </c>
      <c r="X135" s="57" t="s">
        <v>1603</v>
      </c>
      <c r="Y135" s="57" t="s">
        <v>1114</v>
      </c>
      <c r="Z135" s="58"/>
      <c r="AA135" s="58"/>
    </row>
    <row r="136" spans="1:27" s="59" customFormat="1" x14ac:dyDescent="0.25">
      <c r="A136" s="49">
        <v>135</v>
      </c>
      <c r="B136" s="89" t="s">
        <v>5295</v>
      </c>
      <c r="C136" s="90" t="s">
        <v>5448</v>
      </c>
      <c r="D136" s="60"/>
      <c r="E136" s="90" t="s">
        <v>2080</v>
      </c>
      <c r="F136" s="90" t="s">
        <v>629</v>
      </c>
      <c r="G136" s="90" t="s">
        <v>1305</v>
      </c>
      <c r="H136" s="49"/>
      <c r="I136" s="49" t="s">
        <v>1481</v>
      </c>
      <c r="J136" s="90" t="s">
        <v>1306</v>
      </c>
      <c r="K136" s="112">
        <v>29524</v>
      </c>
      <c r="L136" s="103">
        <f t="shared" si="5"/>
        <v>29524</v>
      </c>
      <c r="M136" s="104" t="s">
        <v>5468</v>
      </c>
      <c r="N136" s="53" t="s">
        <v>1601</v>
      </c>
      <c r="O136" s="53" t="s">
        <v>1302</v>
      </c>
      <c r="P136" s="54">
        <v>42502</v>
      </c>
      <c r="Q136" s="84">
        <f t="shared" si="6"/>
        <v>35</v>
      </c>
      <c r="R136" s="104" t="s">
        <v>5592</v>
      </c>
      <c r="S136" s="49"/>
      <c r="T136" s="54"/>
      <c r="U136" s="49"/>
      <c r="V136" s="49"/>
      <c r="W136" s="104" t="s">
        <v>5743</v>
      </c>
      <c r="X136" s="57" t="s">
        <v>1113</v>
      </c>
      <c r="Y136" s="57" t="s">
        <v>1114</v>
      </c>
      <c r="Z136" s="58"/>
      <c r="AA136" s="58"/>
    </row>
    <row r="137" spans="1:27" s="59" customFormat="1" x14ac:dyDescent="0.25">
      <c r="A137" s="49">
        <v>136</v>
      </c>
      <c r="B137" s="89" t="s">
        <v>5296</v>
      </c>
      <c r="C137" s="90" t="s">
        <v>5449</v>
      </c>
      <c r="D137" s="60"/>
      <c r="E137" s="90" t="s">
        <v>2080</v>
      </c>
      <c r="F137" s="90" t="s">
        <v>629</v>
      </c>
      <c r="G137" s="90" t="s">
        <v>1308</v>
      </c>
      <c r="H137" s="49"/>
      <c r="I137" s="49" t="s">
        <v>1481</v>
      </c>
      <c r="J137" s="90" t="s">
        <v>1306</v>
      </c>
      <c r="K137" s="112">
        <v>24002</v>
      </c>
      <c r="L137" s="103">
        <f t="shared" si="5"/>
        <v>24002</v>
      </c>
      <c r="M137" s="104" t="s">
        <v>5468</v>
      </c>
      <c r="N137" s="53" t="s">
        <v>1601</v>
      </c>
      <c r="O137" s="53" t="s">
        <v>1302</v>
      </c>
      <c r="P137" s="54">
        <v>42502</v>
      </c>
      <c r="Q137" s="84">
        <f t="shared" si="6"/>
        <v>50</v>
      </c>
      <c r="R137" s="104" t="s">
        <v>5593</v>
      </c>
      <c r="S137" s="49"/>
      <c r="T137" s="54"/>
      <c r="U137" s="49"/>
      <c r="V137" s="49"/>
      <c r="W137" s="104" t="s">
        <v>5744</v>
      </c>
      <c r="X137" s="57" t="s">
        <v>1603</v>
      </c>
      <c r="Y137" s="57" t="s">
        <v>1114</v>
      </c>
      <c r="Z137" s="58"/>
      <c r="AA137" s="58"/>
    </row>
    <row r="138" spans="1:27" s="59" customFormat="1" x14ac:dyDescent="0.25">
      <c r="A138" s="49">
        <v>137</v>
      </c>
      <c r="B138" s="89" t="s">
        <v>5297</v>
      </c>
      <c r="C138" s="90" t="s">
        <v>5450</v>
      </c>
      <c r="D138" s="60"/>
      <c r="E138" s="90" t="s">
        <v>2080</v>
      </c>
      <c r="F138" s="90" t="s">
        <v>629</v>
      </c>
      <c r="G138" s="90" t="s">
        <v>1308</v>
      </c>
      <c r="H138" s="49"/>
      <c r="I138" s="49" t="s">
        <v>1481</v>
      </c>
      <c r="J138" s="90" t="s">
        <v>1306</v>
      </c>
      <c r="K138" s="112">
        <v>28871</v>
      </c>
      <c r="L138" s="103">
        <f t="shared" si="5"/>
        <v>28871</v>
      </c>
      <c r="M138" s="104" t="s">
        <v>5468</v>
      </c>
      <c r="N138" s="53" t="s">
        <v>1601</v>
      </c>
      <c r="O138" s="53" t="s">
        <v>1302</v>
      </c>
      <c r="P138" s="54">
        <v>42502</v>
      </c>
      <c r="Q138" s="84">
        <f t="shared" si="6"/>
        <v>37</v>
      </c>
      <c r="R138" s="104" t="s">
        <v>5594</v>
      </c>
      <c r="S138" s="49"/>
      <c r="T138" s="54"/>
      <c r="U138" s="49"/>
      <c r="V138" s="49"/>
      <c r="W138" s="104" t="s">
        <v>5745</v>
      </c>
      <c r="X138" s="57" t="s">
        <v>1113</v>
      </c>
      <c r="Y138" s="57" t="s">
        <v>1114</v>
      </c>
      <c r="Z138" s="58"/>
      <c r="AA138" s="58"/>
    </row>
    <row r="139" spans="1:27" s="59" customFormat="1" x14ac:dyDescent="0.25">
      <c r="A139" s="49">
        <v>138</v>
      </c>
      <c r="B139" s="89" t="s">
        <v>5298</v>
      </c>
      <c r="C139" s="90" t="s">
        <v>5451</v>
      </c>
      <c r="D139" s="60"/>
      <c r="E139" s="90" t="s">
        <v>2080</v>
      </c>
      <c r="F139" s="90" t="s">
        <v>629</v>
      </c>
      <c r="G139" s="90" t="s">
        <v>1305</v>
      </c>
      <c r="H139" s="49"/>
      <c r="I139" s="49" t="s">
        <v>1481</v>
      </c>
      <c r="J139" s="90" t="s">
        <v>1306</v>
      </c>
      <c r="K139" s="112">
        <v>26810</v>
      </c>
      <c r="L139" s="103">
        <f t="shared" si="5"/>
        <v>26810</v>
      </c>
      <c r="M139" s="104" t="s">
        <v>5468</v>
      </c>
      <c r="N139" s="53" t="s">
        <v>1601</v>
      </c>
      <c r="O139" s="53" t="s">
        <v>1302</v>
      </c>
      <c r="P139" s="54">
        <v>42502</v>
      </c>
      <c r="Q139" s="84">
        <f t="shared" si="6"/>
        <v>42</v>
      </c>
      <c r="R139" s="104" t="s">
        <v>5595</v>
      </c>
      <c r="S139" s="49"/>
      <c r="T139" s="54"/>
      <c r="U139" s="49"/>
      <c r="V139" s="49"/>
      <c r="W139" s="104" t="s">
        <v>5746</v>
      </c>
      <c r="X139" s="57" t="s">
        <v>1603</v>
      </c>
      <c r="Y139" s="57" t="s">
        <v>1114</v>
      </c>
      <c r="Z139" s="58"/>
      <c r="AA139" s="58"/>
    </row>
    <row r="140" spans="1:27" s="59" customFormat="1" x14ac:dyDescent="0.25">
      <c r="A140" s="49">
        <v>139</v>
      </c>
      <c r="B140" s="89" t="s">
        <v>5299</v>
      </c>
      <c r="C140" s="90" t="s">
        <v>5452</v>
      </c>
      <c r="D140" s="60"/>
      <c r="E140" s="90" t="s">
        <v>2080</v>
      </c>
      <c r="F140" s="90" t="s">
        <v>629</v>
      </c>
      <c r="G140" s="90" t="s">
        <v>1308</v>
      </c>
      <c r="H140" s="49"/>
      <c r="I140" s="49" t="s">
        <v>1481</v>
      </c>
      <c r="J140" s="90" t="s">
        <v>1306</v>
      </c>
      <c r="K140" s="112">
        <v>30530</v>
      </c>
      <c r="L140" s="103">
        <f t="shared" si="5"/>
        <v>30530</v>
      </c>
      <c r="M140" s="104" t="s">
        <v>5468</v>
      </c>
      <c r="N140" s="53" t="s">
        <v>1601</v>
      </c>
      <c r="O140" s="53" t="s">
        <v>1302</v>
      </c>
      <c r="P140" s="54">
        <v>42502</v>
      </c>
      <c r="Q140" s="84">
        <f t="shared" si="6"/>
        <v>32</v>
      </c>
      <c r="R140" s="104" t="s">
        <v>1592</v>
      </c>
      <c r="S140" s="49"/>
      <c r="T140" s="54"/>
      <c r="U140" s="49"/>
      <c r="V140" s="49"/>
      <c r="W140" s="104" t="s">
        <v>5747</v>
      </c>
      <c r="X140" s="57" t="s">
        <v>1113</v>
      </c>
      <c r="Y140" s="57" t="s">
        <v>1114</v>
      </c>
      <c r="Z140" s="58"/>
      <c r="AA140" s="58"/>
    </row>
    <row r="141" spans="1:27" s="59" customFormat="1" x14ac:dyDescent="0.25">
      <c r="A141" s="49">
        <v>140</v>
      </c>
      <c r="B141" s="89" t="s">
        <v>5300</v>
      </c>
      <c r="C141" s="90" t="s">
        <v>5453</v>
      </c>
      <c r="D141" s="60"/>
      <c r="E141" s="90" t="s">
        <v>2080</v>
      </c>
      <c r="F141" s="90" t="s">
        <v>629</v>
      </c>
      <c r="G141" s="90" t="s">
        <v>1308</v>
      </c>
      <c r="H141" s="49"/>
      <c r="I141" s="49" t="s">
        <v>1481</v>
      </c>
      <c r="J141" s="90" t="s">
        <v>1306</v>
      </c>
      <c r="K141" s="112">
        <v>24691</v>
      </c>
      <c r="L141" s="103">
        <f t="shared" si="5"/>
        <v>24691</v>
      </c>
      <c r="M141" s="104" t="s">
        <v>5468</v>
      </c>
      <c r="N141" s="53" t="s">
        <v>1601</v>
      </c>
      <c r="O141" s="53" t="s">
        <v>1302</v>
      </c>
      <c r="P141" s="54">
        <v>42502</v>
      </c>
      <c r="Q141" s="84">
        <f t="shared" si="6"/>
        <v>48</v>
      </c>
      <c r="R141" s="104" t="s">
        <v>5596</v>
      </c>
      <c r="S141" s="49"/>
      <c r="T141" s="54"/>
      <c r="U141" s="49"/>
      <c r="V141" s="49"/>
      <c r="W141" s="104" t="s">
        <v>5748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5301</v>
      </c>
      <c r="C142" s="90" t="s">
        <v>5454</v>
      </c>
      <c r="D142" s="60"/>
      <c r="E142" s="90" t="s">
        <v>2080</v>
      </c>
      <c r="F142" s="90" t="s">
        <v>629</v>
      </c>
      <c r="G142" s="90" t="s">
        <v>1308</v>
      </c>
      <c r="H142" s="49"/>
      <c r="I142" s="49" t="s">
        <v>1481</v>
      </c>
      <c r="J142" s="90" t="s">
        <v>1306</v>
      </c>
      <c r="K142" s="112">
        <v>28427</v>
      </c>
      <c r="L142" s="103">
        <f t="shared" si="5"/>
        <v>28427</v>
      </c>
      <c r="M142" s="104" t="s">
        <v>5468</v>
      </c>
      <c r="N142" s="53" t="s">
        <v>1601</v>
      </c>
      <c r="O142" s="53" t="s">
        <v>1302</v>
      </c>
      <c r="P142" s="54">
        <v>42502</v>
      </c>
      <c r="Q142" s="84">
        <f t="shared" si="6"/>
        <v>38</v>
      </c>
      <c r="R142" s="104" t="s">
        <v>5597</v>
      </c>
      <c r="S142" s="49"/>
      <c r="T142" s="54"/>
      <c r="U142" s="49"/>
      <c r="V142" s="49"/>
      <c r="W142" s="104" t="s">
        <v>5749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5302</v>
      </c>
      <c r="C143" s="90" t="s">
        <v>5455</v>
      </c>
      <c r="D143" s="60"/>
      <c r="E143" s="90" t="s">
        <v>2080</v>
      </c>
      <c r="F143" s="90" t="s">
        <v>629</v>
      </c>
      <c r="G143" s="90" t="s">
        <v>1305</v>
      </c>
      <c r="H143" s="49"/>
      <c r="I143" s="49" t="s">
        <v>1481</v>
      </c>
      <c r="J143" s="90" t="s">
        <v>1306</v>
      </c>
      <c r="K143" s="112">
        <v>26120</v>
      </c>
      <c r="L143" s="103">
        <f t="shared" si="5"/>
        <v>26120</v>
      </c>
      <c r="M143" s="104" t="s">
        <v>5468</v>
      </c>
      <c r="N143" s="53" t="s">
        <v>1601</v>
      </c>
      <c r="O143" s="53" t="s">
        <v>1302</v>
      </c>
      <c r="P143" s="54">
        <v>42502</v>
      </c>
      <c r="Q143" s="84">
        <f t="shared" si="6"/>
        <v>44</v>
      </c>
      <c r="R143" s="104" t="s">
        <v>5598</v>
      </c>
      <c r="S143" s="49"/>
      <c r="T143" s="54"/>
      <c r="U143" s="49"/>
      <c r="V143" s="49"/>
      <c r="W143" s="104" t="s">
        <v>5750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5303</v>
      </c>
      <c r="C144" s="90" t="s">
        <v>5456</v>
      </c>
      <c r="D144" s="60"/>
      <c r="E144" s="90" t="s">
        <v>2080</v>
      </c>
      <c r="F144" s="90" t="s">
        <v>629</v>
      </c>
      <c r="G144" s="90" t="s">
        <v>1308</v>
      </c>
      <c r="H144" s="49"/>
      <c r="I144" s="49" t="s">
        <v>1481</v>
      </c>
      <c r="J144" s="90" t="s">
        <v>1306</v>
      </c>
      <c r="K144" s="112">
        <v>26642</v>
      </c>
      <c r="L144" s="103">
        <f t="shared" si="5"/>
        <v>26642</v>
      </c>
      <c r="M144" s="104" t="s">
        <v>5468</v>
      </c>
      <c r="N144" s="53" t="s">
        <v>1601</v>
      </c>
      <c r="O144" s="53" t="s">
        <v>1302</v>
      </c>
      <c r="P144" s="54">
        <v>42502</v>
      </c>
      <c r="Q144" s="84">
        <f t="shared" si="6"/>
        <v>43</v>
      </c>
      <c r="R144" s="104" t="s">
        <v>5599</v>
      </c>
      <c r="S144" s="49"/>
      <c r="T144" s="54"/>
      <c r="U144" s="49"/>
      <c r="V144" s="49"/>
      <c r="W144" s="104" t="s">
        <v>5751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5304</v>
      </c>
      <c r="C145" s="90" t="s">
        <v>5457</v>
      </c>
      <c r="D145" s="60"/>
      <c r="E145" s="90" t="s">
        <v>2080</v>
      </c>
      <c r="F145" s="90" t="s">
        <v>629</v>
      </c>
      <c r="G145" s="90" t="s">
        <v>1308</v>
      </c>
      <c r="H145" s="49"/>
      <c r="I145" s="49" t="s">
        <v>1481</v>
      </c>
      <c r="J145" s="90" t="s">
        <v>1306</v>
      </c>
      <c r="K145" s="112">
        <v>31027</v>
      </c>
      <c r="L145" s="103">
        <f t="shared" si="5"/>
        <v>31027</v>
      </c>
      <c r="M145" s="104" t="s">
        <v>5468</v>
      </c>
      <c r="N145" s="53" t="s">
        <v>1601</v>
      </c>
      <c r="O145" s="53" t="s">
        <v>1302</v>
      </c>
      <c r="P145" s="54">
        <v>42502</v>
      </c>
      <c r="Q145" s="84">
        <f t="shared" si="6"/>
        <v>31</v>
      </c>
      <c r="R145" s="104" t="s">
        <v>5600</v>
      </c>
      <c r="S145" s="49"/>
      <c r="T145" s="54"/>
      <c r="U145" s="49"/>
      <c r="V145" s="49"/>
      <c r="W145" s="104" t="s">
        <v>5752</v>
      </c>
      <c r="X145" s="57" t="s">
        <v>1603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5305</v>
      </c>
      <c r="C146" s="90" t="s">
        <v>5458</v>
      </c>
      <c r="D146" s="60"/>
      <c r="E146" s="90" t="s">
        <v>2080</v>
      </c>
      <c r="F146" s="90" t="s">
        <v>629</v>
      </c>
      <c r="G146" s="90" t="s">
        <v>1308</v>
      </c>
      <c r="H146" s="49"/>
      <c r="I146" s="49" t="s">
        <v>1481</v>
      </c>
      <c r="J146" s="90" t="s">
        <v>1306</v>
      </c>
      <c r="K146" s="112">
        <v>25500</v>
      </c>
      <c r="L146" s="103">
        <f t="shared" si="5"/>
        <v>25500</v>
      </c>
      <c r="M146" s="104" t="s">
        <v>5468</v>
      </c>
      <c r="N146" s="53" t="s">
        <v>1601</v>
      </c>
      <c r="O146" s="53" t="s">
        <v>1302</v>
      </c>
      <c r="P146" s="54">
        <v>42502</v>
      </c>
      <c r="Q146" s="84">
        <f t="shared" si="6"/>
        <v>46</v>
      </c>
      <c r="R146" s="104" t="s">
        <v>5601</v>
      </c>
      <c r="S146" s="49"/>
      <c r="T146" s="54"/>
      <c r="U146" s="49"/>
      <c r="V146" s="49"/>
      <c r="W146" s="104" t="s">
        <v>5753</v>
      </c>
      <c r="X146" s="57" t="s">
        <v>1113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5306</v>
      </c>
      <c r="C147" s="90" t="s">
        <v>5459</v>
      </c>
      <c r="D147" s="60"/>
      <c r="E147" s="90" t="s">
        <v>2080</v>
      </c>
      <c r="F147" s="90" t="s">
        <v>629</v>
      </c>
      <c r="G147" s="90" t="s">
        <v>1308</v>
      </c>
      <c r="H147" s="49"/>
      <c r="I147" s="49" t="s">
        <v>1481</v>
      </c>
      <c r="J147" s="90" t="s">
        <v>1306</v>
      </c>
      <c r="K147" s="112">
        <v>30884</v>
      </c>
      <c r="L147" s="103">
        <f t="shared" si="5"/>
        <v>30884</v>
      </c>
      <c r="M147" s="104" t="s">
        <v>5468</v>
      </c>
      <c r="N147" s="53" t="s">
        <v>1601</v>
      </c>
      <c r="O147" s="53" t="s">
        <v>1302</v>
      </c>
      <c r="P147" s="54">
        <v>42502</v>
      </c>
      <c r="Q147" s="84">
        <f t="shared" si="6"/>
        <v>31</v>
      </c>
      <c r="R147" s="104" t="s">
        <v>5602</v>
      </c>
      <c r="S147" s="49"/>
      <c r="T147" s="54"/>
      <c r="U147" s="49"/>
      <c r="V147" s="49"/>
      <c r="W147" s="104" t="s">
        <v>5754</v>
      </c>
      <c r="X147" s="57" t="s">
        <v>1603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5307</v>
      </c>
      <c r="C148" s="90" t="s">
        <v>5460</v>
      </c>
      <c r="D148" s="60"/>
      <c r="E148" s="90" t="s">
        <v>2080</v>
      </c>
      <c r="F148" s="90" t="s">
        <v>629</v>
      </c>
      <c r="G148" s="90" t="s">
        <v>1305</v>
      </c>
      <c r="H148" s="49"/>
      <c r="I148" s="49" t="s">
        <v>1481</v>
      </c>
      <c r="J148" s="90" t="s">
        <v>1306</v>
      </c>
      <c r="K148" s="112">
        <v>31086</v>
      </c>
      <c r="L148" s="103">
        <f t="shared" si="5"/>
        <v>31086</v>
      </c>
      <c r="M148" s="104" t="s">
        <v>5468</v>
      </c>
      <c r="N148" s="53" t="s">
        <v>1601</v>
      </c>
      <c r="O148" s="53" t="s">
        <v>1302</v>
      </c>
      <c r="P148" s="54">
        <v>42502</v>
      </c>
      <c r="Q148" s="84">
        <f t="shared" si="6"/>
        <v>31</v>
      </c>
      <c r="R148" s="104" t="s">
        <v>5565</v>
      </c>
      <c r="S148" s="49"/>
      <c r="T148" s="54"/>
      <c r="U148" s="49"/>
      <c r="V148" s="49"/>
      <c r="W148" s="104" t="s">
        <v>5755</v>
      </c>
      <c r="X148" s="57" t="s">
        <v>1113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5308</v>
      </c>
      <c r="C149" s="90" t="s">
        <v>5461</v>
      </c>
      <c r="D149" s="60"/>
      <c r="E149" s="90" t="s">
        <v>2080</v>
      </c>
      <c r="F149" s="90" t="s">
        <v>629</v>
      </c>
      <c r="G149" s="90" t="s">
        <v>1308</v>
      </c>
      <c r="H149" s="49"/>
      <c r="I149" s="49" t="s">
        <v>1481</v>
      </c>
      <c r="J149" s="90" t="s">
        <v>1306</v>
      </c>
      <c r="K149" s="112">
        <v>28067</v>
      </c>
      <c r="L149" s="103">
        <f t="shared" si="5"/>
        <v>28067</v>
      </c>
      <c r="M149" s="104" t="s">
        <v>5468</v>
      </c>
      <c r="N149" s="53" t="s">
        <v>1601</v>
      </c>
      <c r="O149" s="53" t="s">
        <v>1302</v>
      </c>
      <c r="P149" s="54">
        <v>42502</v>
      </c>
      <c r="Q149" s="84">
        <f t="shared" si="6"/>
        <v>39</v>
      </c>
      <c r="R149" s="104" t="s">
        <v>5603</v>
      </c>
      <c r="S149" s="49"/>
      <c r="T149" s="54"/>
      <c r="U149" s="49"/>
      <c r="V149" s="49"/>
      <c r="W149" s="104" t="s">
        <v>5756</v>
      </c>
      <c r="X149" s="57" t="s">
        <v>1603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5309</v>
      </c>
      <c r="C150" s="90" t="s">
        <v>5462</v>
      </c>
      <c r="D150" s="60"/>
      <c r="E150" s="90" t="s">
        <v>2080</v>
      </c>
      <c r="F150" s="90" t="s">
        <v>629</v>
      </c>
      <c r="G150" s="90" t="s">
        <v>1305</v>
      </c>
      <c r="H150" s="49"/>
      <c r="I150" s="49" t="s">
        <v>1481</v>
      </c>
      <c r="J150" s="90" t="s">
        <v>1306</v>
      </c>
      <c r="K150" s="112">
        <v>29337</v>
      </c>
      <c r="L150" s="103">
        <f t="shared" si="5"/>
        <v>29337</v>
      </c>
      <c r="M150" s="104" t="s">
        <v>5468</v>
      </c>
      <c r="N150" s="53" t="s">
        <v>1601</v>
      </c>
      <c r="O150" s="53" t="s">
        <v>1302</v>
      </c>
      <c r="P150" s="54">
        <v>42502</v>
      </c>
      <c r="Q150" s="84">
        <f t="shared" si="6"/>
        <v>36</v>
      </c>
      <c r="R150" s="104" t="s">
        <v>5604</v>
      </c>
      <c r="S150" s="49"/>
      <c r="T150" s="54"/>
      <c r="U150" s="49"/>
      <c r="V150" s="49"/>
      <c r="W150" s="104" t="s">
        <v>5757</v>
      </c>
      <c r="X150" s="57" t="s">
        <v>1113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5310</v>
      </c>
      <c r="C151" s="90" t="s">
        <v>5463</v>
      </c>
      <c r="D151" s="60"/>
      <c r="E151" s="90" t="s">
        <v>2080</v>
      </c>
      <c r="F151" s="90" t="s">
        <v>629</v>
      </c>
      <c r="G151" s="90" t="s">
        <v>1308</v>
      </c>
      <c r="H151" s="49"/>
      <c r="I151" s="49" t="s">
        <v>1481</v>
      </c>
      <c r="J151" s="90" t="s">
        <v>1306</v>
      </c>
      <c r="K151" s="112">
        <v>29033</v>
      </c>
      <c r="L151" s="103">
        <f t="shared" si="5"/>
        <v>29033</v>
      </c>
      <c r="M151" s="104" t="s">
        <v>5468</v>
      </c>
      <c r="N151" s="53" t="s">
        <v>1601</v>
      </c>
      <c r="O151" s="53" t="s">
        <v>1302</v>
      </c>
      <c r="P151" s="54">
        <v>42502</v>
      </c>
      <c r="Q151" s="84">
        <f t="shared" si="6"/>
        <v>36</v>
      </c>
      <c r="R151" s="104" t="s">
        <v>5605</v>
      </c>
      <c r="S151" s="49"/>
      <c r="T151" s="54"/>
      <c r="U151" s="49"/>
      <c r="V151" s="49"/>
      <c r="W151" s="104" t="s">
        <v>5758</v>
      </c>
      <c r="X151" s="57" t="s">
        <v>1603</v>
      </c>
      <c r="Y151" s="57" t="s">
        <v>1114</v>
      </c>
      <c r="Z151" s="58"/>
      <c r="AA151" s="58"/>
    </row>
    <row r="152" spans="1:27" s="59" customFormat="1" x14ac:dyDescent="0.25">
      <c r="A152" s="49">
        <v>151</v>
      </c>
      <c r="B152" s="89" t="s">
        <v>5311</v>
      </c>
      <c r="C152" s="90" t="s">
        <v>5464</v>
      </c>
      <c r="D152" s="60"/>
      <c r="E152" s="90" t="s">
        <v>2080</v>
      </c>
      <c r="F152" s="90" t="s">
        <v>629</v>
      </c>
      <c r="G152" s="90" t="s">
        <v>1308</v>
      </c>
      <c r="H152" s="49"/>
      <c r="I152" s="49" t="s">
        <v>1481</v>
      </c>
      <c r="J152" s="90" t="s">
        <v>1306</v>
      </c>
      <c r="K152" s="112">
        <v>24710</v>
      </c>
      <c r="L152" s="103">
        <f t="shared" si="5"/>
        <v>24710</v>
      </c>
      <c r="M152" s="104" t="s">
        <v>5468</v>
      </c>
      <c r="N152" s="53" t="s">
        <v>1601</v>
      </c>
      <c r="O152" s="53" t="s">
        <v>1302</v>
      </c>
      <c r="P152" s="54">
        <v>42502</v>
      </c>
      <c r="Q152" s="84">
        <f t="shared" si="6"/>
        <v>48</v>
      </c>
      <c r="R152" s="104" t="s">
        <v>5606</v>
      </c>
      <c r="S152" s="49"/>
      <c r="T152" s="54"/>
      <c r="U152" s="49"/>
      <c r="V152" s="49"/>
      <c r="W152" s="104" t="s">
        <v>5759</v>
      </c>
      <c r="X152" s="57" t="s">
        <v>1113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5312</v>
      </c>
      <c r="C153" s="90" t="s">
        <v>5465</v>
      </c>
      <c r="D153" s="60"/>
      <c r="E153" s="90" t="s">
        <v>2080</v>
      </c>
      <c r="F153" s="90" t="s">
        <v>629</v>
      </c>
      <c r="G153" s="90" t="s">
        <v>1305</v>
      </c>
      <c r="H153" s="49"/>
      <c r="I153" s="49" t="s">
        <v>1481</v>
      </c>
      <c r="J153" s="90" t="s">
        <v>1306</v>
      </c>
      <c r="K153" s="112">
        <v>19759</v>
      </c>
      <c r="L153" s="103">
        <f t="shared" si="5"/>
        <v>19759</v>
      </c>
      <c r="M153" s="104" t="s">
        <v>5468</v>
      </c>
      <c r="N153" s="53" t="s">
        <v>1601</v>
      </c>
      <c r="O153" s="53" t="s">
        <v>1302</v>
      </c>
      <c r="P153" s="54">
        <v>42502</v>
      </c>
      <c r="Q153" s="84">
        <f t="shared" si="6"/>
        <v>62</v>
      </c>
      <c r="R153" s="104" t="s">
        <v>5607</v>
      </c>
      <c r="S153" s="49"/>
      <c r="T153" s="54"/>
      <c r="U153" s="49"/>
      <c r="V153" s="49"/>
      <c r="W153" s="104" t="s">
        <v>5760</v>
      </c>
      <c r="X153" s="57" t="s">
        <v>1603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5313</v>
      </c>
      <c r="C154" s="90" t="s">
        <v>5466</v>
      </c>
      <c r="D154" s="60"/>
      <c r="E154" s="90" t="s">
        <v>2080</v>
      </c>
      <c r="F154" s="90" t="s">
        <v>629</v>
      </c>
      <c r="G154" s="90" t="s">
        <v>1305</v>
      </c>
      <c r="H154" s="49"/>
      <c r="I154" s="49" t="s">
        <v>1481</v>
      </c>
      <c r="J154" s="90" t="s">
        <v>1306</v>
      </c>
      <c r="K154" s="112">
        <v>25236</v>
      </c>
      <c r="L154" s="103">
        <f t="shared" si="5"/>
        <v>25236</v>
      </c>
      <c r="M154" s="104" t="s">
        <v>5468</v>
      </c>
      <c r="N154" s="53" t="s">
        <v>1601</v>
      </c>
      <c r="O154" s="53" t="s">
        <v>1302</v>
      </c>
      <c r="P154" s="54">
        <v>42502</v>
      </c>
      <c r="Q154" s="84">
        <f t="shared" si="6"/>
        <v>47</v>
      </c>
      <c r="R154" s="104" t="s">
        <v>5608</v>
      </c>
      <c r="S154" s="49"/>
      <c r="T154" s="54"/>
      <c r="U154" s="49"/>
      <c r="V154" s="49"/>
      <c r="W154" s="104" t="s">
        <v>5761</v>
      </c>
      <c r="X154" s="57" t="s">
        <v>1113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5314</v>
      </c>
      <c r="C155" s="90" t="s">
        <v>5467</v>
      </c>
      <c r="D155" s="60"/>
      <c r="E155" s="90" t="s">
        <v>2080</v>
      </c>
      <c r="F155" s="90" t="s">
        <v>629</v>
      </c>
      <c r="G155" s="90" t="s">
        <v>1305</v>
      </c>
      <c r="H155" s="49"/>
      <c r="I155" s="49" t="s">
        <v>1481</v>
      </c>
      <c r="J155" s="90" t="s">
        <v>1306</v>
      </c>
      <c r="K155" s="112">
        <v>31687</v>
      </c>
      <c r="L155" s="103">
        <f t="shared" si="5"/>
        <v>31687</v>
      </c>
      <c r="M155" s="104" t="s">
        <v>5468</v>
      </c>
      <c r="N155" s="53" t="s">
        <v>1601</v>
      </c>
      <c r="O155" s="53" t="s">
        <v>1302</v>
      </c>
      <c r="P155" s="54">
        <v>42502</v>
      </c>
      <c r="Q155" s="84">
        <f t="shared" si="6"/>
        <v>29</v>
      </c>
      <c r="R155" s="104" t="s">
        <v>5609</v>
      </c>
      <c r="S155" s="49"/>
      <c r="T155" s="54"/>
      <c r="U155" s="49"/>
      <c r="V155" s="49"/>
      <c r="W155" s="104" t="s">
        <v>5762</v>
      </c>
      <c r="X155" s="57" t="s">
        <v>1603</v>
      </c>
      <c r="Y155" s="57" t="s">
        <v>1114</v>
      </c>
      <c r="Z155" s="58"/>
      <c r="AA155" s="5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topLeftCell="K126" workbookViewId="0">
      <selection sqref="A1:Y3"/>
    </sheetView>
  </sheetViews>
  <sheetFormatPr baseColWidth="10" defaultRowHeight="15" x14ac:dyDescent="0.25"/>
  <cols>
    <col min="1" max="1" width="10.28515625" bestFit="1" customWidth="1"/>
    <col min="2" max="2" width="32.85546875" customWidth="1"/>
    <col min="3" max="3" width="14.7109375" bestFit="1" customWidth="1"/>
    <col min="4" max="4" width="15.85546875" bestFit="1" customWidth="1"/>
    <col min="5" max="5" width="14.85546875" bestFit="1" customWidth="1"/>
    <col min="7" max="7" width="8.42578125" bestFit="1" customWidth="1"/>
    <col min="8" max="8" width="11.5703125" bestFit="1" customWidth="1"/>
    <col min="9" max="9" width="12" bestFit="1" customWidth="1"/>
    <col min="10" max="10" width="9.85546875" bestFit="1" customWidth="1"/>
    <col min="11" max="11" width="12.7109375" bestFit="1" customWidth="1"/>
    <col min="12" max="12" width="23.85546875" bestFit="1" customWidth="1"/>
    <col min="13" max="13" width="4.140625" bestFit="1" customWidth="1"/>
    <col min="14" max="14" width="6.7109375" bestFit="1" customWidth="1"/>
    <col min="15" max="15" width="5.140625" bestFit="1" customWidth="1"/>
    <col min="16" max="16" width="10.7109375" bestFit="1" customWidth="1"/>
    <col min="17" max="17" width="5.85546875" bestFit="1" customWidth="1"/>
    <col min="18" max="18" width="23.85546875" bestFit="1" customWidth="1"/>
    <col min="19" max="19" width="20" bestFit="1" customWidth="1"/>
    <col min="20" max="20" width="11.140625" bestFit="1" customWidth="1"/>
    <col min="21" max="21" width="10.140625" bestFit="1" customWidth="1"/>
    <col min="22" max="22" width="11.140625" bestFit="1" customWidth="1"/>
    <col min="23" max="23" width="10.7109375" bestFit="1" customWidth="1"/>
    <col min="24" max="24" width="33.7109375" bestFit="1" customWidth="1"/>
    <col min="25" max="25" width="20.28515625" bestFit="1" customWidth="1"/>
  </cols>
  <sheetData>
    <row r="1" spans="1:28" s="71" customFormat="1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6834</v>
      </c>
      <c r="C2" s="90" t="s">
        <v>6835</v>
      </c>
      <c r="D2" s="60"/>
      <c r="E2" s="90" t="s">
        <v>2080</v>
      </c>
      <c r="F2" s="90" t="s">
        <v>629</v>
      </c>
      <c r="G2" s="90" t="s">
        <v>1305</v>
      </c>
      <c r="H2" s="49"/>
      <c r="I2" s="49" t="s">
        <v>1481</v>
      </c>
      <c r="J2" s="90" t="s">
        <v>1306</v>
      </c>
      <c r="K2" s="114">
        <v>27779</v>
      </c>
      <c r="L2" s="103">
        <f>K2</f>
        <v>27779</v>
      </c>
      <c r="M2" s="104" t="s">
        <v>6836</v>
      </c>
      <c r="N2" s="53" t="s">
        <v>1601</v>
      </c>
      <c r="O2" s="53" t="s">
        <v>1302</v>
      </c>
      <c r="P2" s="54">
        <v>42503</v>
      </c>
      <c r="Q2" s="84">
        <f t="shared" ref="Q2:Q65" si="0">INT(YEARFRAC(K2,P2))</f>
        <v>40</v>
      </c>
      <c r="R2" s="104" t="s">
        <v>6837</v>
      </c>
      <c r="S2" s="49"/>
      <c r="T2" s="54"/>
      <c r="U2" s="49"/>
      <c r="V2" s="49"/>
      <c r="W2" s="104" t="s">
        <v>6838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6839</v>
      </c>
      <c r="C3" s="90" t="s">
        <v>6840</v>
      </c>
      <c r="D3" s="60"/>
      <c r="E3" s="90" t="s">
        <v>2080</v>
      </c>
      <c r="F3" s="90" t="s">
        <v>629</v>
      </c>
      <c r="G3" s="90" t="s">
        <v>1308</v>
      </c>
      <c r="H3" s="49"/>
      <c r="I3" s="49" t="s">
        <v>1481</v>
      </c>
      <c r="J3" s="90" t="s">
        <v>1306</v>
      </c>
      <c r="K3" s="114">
        <v>31493</v>
      </c>
      <c r="L3" s="103">
        <f t="shared" ref="L3:L66" si="1">K3</f>
        <v>31493</v>
      </c>
      <c r="M3" s="104" t="s">
        <v>6836</v>
      </c>
      <c r="N3" s="53" t="s">
        <v>1601</v>
      </c>
      <c r="O3" s="53" t="s">
        <v>1302</v>
      </c>
      <c r="P3" s="54">
        <v>42503</v>
      </c>
      <c r="Q3" s="84">
        <f t="shared" si="0"/>
        <v>30</v>
      </c>
      <c r="R3" s="104" t="s">
        <v>6841</v>
      </c>
      <c r="S3" s="49"/>
      <c r="T3" s="54"/>
      <c r="U3" s="49"/>
      <c r="V3" s="49"/>
      <c r="W3" s="104" t="s">
        <v>6842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6843</v>
      </c>
      <c r="C4" s="90" t="s">
        <v>6844</v>
      </c>
      <c r="D4" s="60"/>
      <c r="E4" s="90" t="s">
        <v>2080</v>
      </c>
      <c r="F4" s="90" t="s">
        <v>629</v>
      </c>
      <c r="G4" s="90" t="s">
        <v>1305</v>
      </c>
      <c r="H4" s="49"/>
      <c r="I4" s="49" t="s">
        <v>1481</v>
      </c>
      <c r="J4" s="90" t="s">
        <v>1306</v>
      </c>
      <c r="K4" s="114">
        <v>33145</v>
      </c>
      <c r="L4" s="103">
        <f t="shared" si="1"/>
        <v>33145</v>
      </c>
      <c r="M4" s="104" t="s">
        <v>6836</v>
      </c>
      <c r="N4" s="53" t="s">
        <v>1601</v>
      </c>
      <c r="O4" s="53" t="s">
        <v>1302</v>
      </c>
      <c r="P4" s="54">
        <v>42503</v>
      </c>
      <c r="Q4" s="84">
        <f t="shared" si="0"/>
        <v>25</v>
      </c>
      <c r="R4" s="104" t="s">
        <v>3791</v>
      </c>
      <c r="S4" s="49"/>
      <c r="T4" s="54"/>
      <c r="U4" s="49"/>
      <c r="V4" s="49"/>
      <c r="W4" s="104" t="s">
        <v>6845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6846</v>
      </c>
      <c r="C5" s="90" t="s">
        <v>6847</v>
      </c>
      <c r="D5" s="60"/>
      <c r="E5" s="90" t="s">
        <v>2080</v>
      </c>
      <c r="F5" s="90" t="s">
        <v>629</v>
      </c>
      <c r="G5" s="90" t="s">
        <v>1308</v>
      </c>
      <c r="H5" s="49"/>
      <c r="I5" s="49" t="s">
        <v>1481</v>
      </c>
      <c r="J5" s="90" t="s">
        <v>1306</v>
      </c>
      <c r="K5" s="114">
        <v>34915</v>
      </c>
      <c r="L5" s="103">
        <f t="shared" si="1"/>
        <v>34915</v>
      </c>
      <c r="M5" s="104" t="s">
        <v>6836</v>
      </c>
      <c r="N5" s="53" t="s">
        <v>1601</v>
      </c>
      <c r="O5" s="53" t="s">
        <v>1302</v>
      </c>
      <c r="P5" s="54">
        <v>42503</v>
      </c>
      <c r="Q5" s="84">
        <f t="shared" si="0"/>
        <v>20</v>
      </c>
      <c r="R5" s="104" t="s">
        <v>6848</v>
      </c>
      <c r="S5" s="49"/>
      <c r="T5" s="54"/>
      <c r="U5" s="49"/>
      <c r="V5" s="49"/>
      <c r="W5" s="104" t="s">
        <v>6849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6850</v>
      </c>
      <c r="C6" s="90" t="s">
        <v>6851</v>
      </c>
      <c r="D6" s="60"/>
      <c r="E6" s="90" t="s">
        <v>2080</v>
      </c>
      <c r="F6" s="90" t="s">
        <v>629</v>
      </c>
      <c r="G6" s="90" t="s">
        <v>1305</v>
      </c>
      <c r="H6" s="49"/>
      <c r="I6" s="49" t="s">
        <v>1481</v>
      </c>
      <c r="J6" s="90" t="s">
        <v>1306</v>
      </c>
      <c r="K6" s="114">
        <v>25543</v>
      </c>
      <c r="L6" s="103">
        <f t="shared" si="1"/>
        <v>25543</v>
      </c>
      <c r="M6" s="104" t="s">
        <v>6836</v>
      </c>
      <c r="N6" s="53" t="s">
        <v>1601</v>
      </c>
      <c r="O6" s="53" t="s">
        <v>1302</v>
      </c>
      <c r="P6" s="54">
        <v>42503</v>
      </c>
      <c r="Q6" s="84">
        <f t="shared" si="0"/>
        <v>46</v>
      </c>
      <c r="R6" s="104" t="s">
        <v>6852</v>
      </c>
      <c r="S6" s="49"/>
      <c r="T6" s="54"/>
      <c r="U6" s="49"/>
      <c r="V6" s="49"/>
      <c r="W6" s="104" t="s">
        <v>6853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6854</v>
      </c>
      <c r="C7" s="90" t="s">
        <v>6855</v>
      </c>
      <c r="D7" s="60"/>
      <c r="E7" s="90" t="s">
        <v>2080</v>
      </c>
      <c r="F7" s="90" t="s">
        <v>629</v>
      </c>
      <c r="G7" s="90" t="s">
        <v>1305</v>
      </c>
      <c r="H7" s="49"/>
      <c r="I7" s="49" t="s">
        <v>1481</v>
      </c>
      <c r="J7" s="90" t="s">
        <v>1306</v>
      </c>
      <c r="K7" s="114">
        <v>32008</v>
      </c>
      <c r="L7" s="103">
        <f t="shared" si="1"/>
        <v>32008</v>
      </c>
      <c r="M7" s="104" t="s">
        <v>6836</v>
      </c>
      <c r="N7" s="53" t="s">
        <v>1601</v>
      </c>
      <c r="O7" s="53" t="s">
        <v>1302</v>
      </c>
      <c r="P7" s="54">
        <v>42503</v>
      </c>
      <c r="Q7" s="84">
        <f t="shared" si="0"/>
        <v>28</v>
      </c>
      <c r="R7" s="104" t="s">
        <v>6856</v>
      </c>
      <c r="S7" s="49"/>
      <c r="T7" s="54"/>
      <c r="U7" s="49"/>
      <c r="V7" s="49"/>
      <c r="W7" s="104" t="s">
        <v>6857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6858</v>
      </c>
      <c r="C8" s="90" t="s">
        <v>6859</v>
      </c>
      <c r="D8" s="60"/>
      <c r="E8" s="90" t="s">
        <v>2080</v>
      </c>
      <c r="F8" s="90" t="s">
        <v>629</v>
      </c>
      <c r="G8" s="90" t="s">
        <v>1305</v>
      </c>
      <c r="H8" s="49"/>
      <c r="I8" s="49" t="s">
        <v>1481</v>
      </c>
      <c r="J8" s="90" t="s">
        <v>1306</v>
      </c>
      <c r="K8" s="114">
        <v>25995</v>
      </c>
      <c r="L8" s="103">
        <f t="shared" si="1"/>
        <v>25995</v>
      </c>
      <c r="M8" s="104" t="s">
        <v>6836</v>
      </c>
      <c r="N8" s="53" t="s">
        <v>1601</v>
      </c>
      <c r="O8" s="53" t="s">
        <v>1302</v>
      </c>
      <c r="P8" s="54">
        <v>42503</v>
      </c>
      <c r="Q8" s="84">
        <f t="shared" si="0"/>
        <v>45</v>
      </c>
      <c r="R8" s="104" t="s">
        <v>6860</v>
      </c>
      <c r="S8" s="49"/>
      <c r="T8" s="54"/>
      <c r="U8" s="49"/>
      <c r="V8" s="49"/>
      <c r="W8" s="104" t="s">
        <v>6861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6862</v>
      </c>
      <c r="C9" s="90" t="s">
        <v>6863</v>
      </c>
      <c r="D9" s="60"/>
      <c r="E9" s="90" t="s">
        <v>2080</v>
      </c>
      <c r="F9" s="90" t="s">
        <v>629</v>
      </c>
      <c r="G9" s="90" t="s">
        <v>1308</v>
      </c>
      <c r="H9" s="49"/>
      <c r="I9" s="49" t="s">
        <v>1481</v>
      </c>
      <c r="J9" s="90" t="s">
        <v>1306</v>
      </c>
      <c r="K9" s="114">
        <v>33375</v>
      </c>
      <c r="L9" s="103">
        <f t="shared" si="1"/>
        <v>33375</v>
      </c>
      <c r="M9" s="104" t="s">
        <v>6836</v>
      </c>
      <c r="N9" s="53" t="s">
        <v>1601</v>
      </c>
      <c r="O9" s="53" t="s">
        <v>1302</v>
      </c>
      <c r="P9" s="54">
        <v>42503</v>
      </c>
      <c r="Q9" s="84">
        <f t="shared" si="0"/>
        <v>24</v>
      </c>
      <c r="R9" s="104" t="s">
        <v>6864</v>
      </c>
      <c r="S9" s="49"/>
      <c r="T9" s="54"/>
      <c r="U9" s="49"/>
      <c r="V9" s="49"/>
      <c r="W9" s="104" t="s">
        <v>6865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6866</v>
      </c>
      <c r="C10" s="90" t="s">
        <v>6867</v>
      </c>
      <c r="D10" s="60"/>
      <c r="E10" s="90" t="s">
        <v>2080</v>
      </c>
      <c r="F10" s="90" t="s">
        <v>629</v>
      </c>
      <c r="G10" s="90" t="s">
        <v>1305</v>
      </c>
      <c r="H10" s="49"/>
      <c r="I10" s="49" t="s">
        <v>1481</v>
      </c>
      <c r="J10" s="90" t="s">
        <v>1306</v>
      </c>
      <c r="K10" s="114">
        <v>35007</v>
      </c>
      <c r="L10" s="103">
        <f t="shared" si="1"/>
        <v>35007</v>
      </c>
      <c r="M10" s="104" t="s">
        <v>6836</v>
      </c>
      <c r="N10" s="53" t="s">
        <v>1601</v>
      </c>
      <c r="O10" s="53" t="s">
        <v>1302</v>
      </c>
      <c r="P10" s="54">
        <v>42503</v>
      </c>
      <c r="Q10" s="84">
        <f t="shared" si="0"/>
        <v>20</v>
      </c>
      <c r="R10" s="104" t="s">
        <v>6868</v>
      </c>
      <c r="S10" s="49"/>
      <c r="T10" s="54"/>
      <c r="U10" s="49"/>
      <c r="V10" s="49"/>
      <c r="W10" s="104" t="s">
        <v>6869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6870</v>
      </c>
      <c r="C11" s="90" t="s">
        <v>6871</v>
      </c>
      <c r="D11" s="60"/>
      <c r="E11" s="90" t="s">
        <v>2080</v>
      </c>
      <c r="F11" s="90" t="s">
        <v>629</v>
      </c>
      <c r="G11" s="90" t="s">
        <v>1305</v>
      </c>
      <c r="H11" s="49"/>
      <c r="I11" s="49" t="s">
        <v>1481</v>
      </c>
      <c r="J11" s="90" t="s">
        <v>1306</v>
      </c>
      <c r="K11" s="114">
        <v>30846</v>
      </c>
      <c r="L11" s="103">
        <f t="shared" si="1"/>
        <v>30846</v>
      </c>
      <c r="M11" s="104" t="s">
        <v>6836</v>
      </c>
      <c r="N11" s="53" t="s">
        <v>1601</v>
      </c>
      <c r="O11" s="53" t="s">
        <v>1302</v>
      </c>
      <c r="P11" s="54">
        <v>42503</v>
      </c>
      <c r="Q11" s="84">
        <f t="shared" si="0"/>
        <v>31</v>
      </c>
      <c r="R11" s="104" t="s">
        <v>6872</v>
      </c>
      <c r="S11" s="49"/>
      <c r="T11" s="54"/>
      <c r="U11" s="49"/>
      <c r="V11" s="49"/>
      <c r="W11" s="104" t="s">
        <v>6873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6874</v>
      </c>
      <c r="C12" s="90" t="s">
        <v>6875</v>
      </c>
      <c r="D12" s="60"/>
      <c r="E12" s="90" t="s">
        <v>2080</v>
      </c>
      <c r="F12" s="90" t="s">
        <v>629</v>
      </c>
      <c r="G12" s="90" t="s">
        <v>1308</v>
      </c>
      <c r="H12" s="49"/>
      <c r="I12" s="49" t="s">
        <v>1481</v>
      </c>
      <c r="J12" s="90" t="s">
        <v>1306</v>
      </c>
      <c r="K12" s="114">
        <v>29056</v>
      </c>
      <c r="L12" s="103">
        <f t="shared" si="1"/>
        <v>29056</v>
      </c>
      <c r="M12" s="104" t="s">
        <v>6836</v>
      </c>
      <c r="N12" s="53" t="s">
        <v>1601</v>
      </c>
      <c r="O12" s="53" t="s">
        <v>1302</v>
      </c>
      <c r="P12" s="54">
        <v>42503</v>
      </c>
      <c r="Q12" s="84">
        <f t="shared" si="0"/>
        <v>36</v>
      </c>
      <c r="R12" s="104" t="s">
        <v>6876</v>
      </c>
      <c r="S12" s="49"/>
      <c r="T12" s="54"/>
      <c r="U12" s="49"/>
      <c r="V12" s="49"/>
      <c r="W12" s="104" t="s">
        <v>6877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6878</v>
      </c>
      <c r="C13" s="90" t="s">
        <v>6879</v>
      </c>
      <c r="D13" s="60"/>
      <c r="E13" s="90" t="s">
        <v>2080</v>
      </c>
      <c r="F13" s="90" t="s">
        <v>629</v>
      </c>
      <c r="G13" s="90" t="s">
        <v>1308</v>
      </c>
      <c r="H13" s="49"/>
      <c r="I13" s="49" t="s">
        <v>1481</v>
      </c>
      <c r="J13" s="90" t="s">
        <v>1306</v>
      </c>
      <c r="K13" s="114">
        <v>26263</v>
      </c>
      <c r="L13" s="103">
        <f t="shared" si="1"/>
        <v>26263</v>
      </c>
      <c r="M13" s="104" t="s">
        <v>6836</v>
      </c>
      <c r="N13" s="53" t="s">
        <v>1601</v>
      </c>
      <c r="O13" s="53" t="s">
        <v>1302</v>
      </c>
      <c r="P13" s="54">
        <v>42503</v>
      </c>
      <c r="Q13" s="84">
        <f t="shared" si="0"/>
        <v>44</v>
      </c>
      <c r="R13" s="104" t="s">
        <v>6880</v>
      </c>
      <c r="S13" s="49"/>
      <c r="T13" s="54"/>
      <c r="U13" s="49"/>
      <c r="V13" s="49"/>
      <c r="W13" s="104" t="s">
        <v>6881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6882</v>
      </c>
      <c r="C14" s="90" t="s">
        <v>6883</v>
      </c>
      <c r="D14" s="60"/>
      <c r="E14" s="90" t="s">
        <v>2080</v>
      </c>
      <c r="F14" s="90" t="s">
        <v>629</v>
      </c>
      <c r="G14" s="90" t="s">
        <v>1308</v>
      </c>
      <c r="H14" s="49"/>
      <c r="I14" s="49" t="s">
        <v>1481</v>
      </c>
      <c r="J14" s="90" t="s">
        <v>1306</v>
      </c>
      <c r="K14" s="114">
        <v>29895</v>
      </c>
      <c r="L14" s="103">
        <f t="shared" si="1"/>
        <v>29895</v>
      </c>
      <c r="M14" s="104" t="s">
        <v>6836</v>
      </c>
      <c r="N14" s="53" t="s">
        <v>1601</v>
      </c>
      <c r="O14" s="53" t="s">
        <v>1302</v>
      </c>
      <c r="P14" s="54">
        <v>42503</v>
      </c>
      <c r="Q14" s="84">
        <f t="shared" si="0"/>
        <v>34</v>
      </c>
      <c r="R14" s="104" t="s">
        <v>6884</v>
      </c>
      <c r="S14" s="49"/>
      <c r="T14" s="54"/>
      <c r="U14" s="49"/>
      <c r="V14" s="49"/>
      <c r="W14" s="104" t="s">
        <v>6885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6886</v>
      </c>
      <c r="C15" s="90" t="s">
        <v>6887</v>
      </c>
      <c r="D15" s="60"/>
      <c r="E15" s="90" t="s">
        <v>2080</v>
      </c>
      <c r="F15" s="90" t="s">
        <v>629</v>
      </c>
      <c r="G15" s="90" t="s">
        <v>1308</v>
      </c>
      <c r="H15" s="49"/>
      <c r="I15" s="49" t="s">
        <v>1481</v>
      </c>
      <c r="J15" s="90" t="s">
        <v>1306</v>
      </c>
      <c r="K15" s="114">
        <v>28870</v>
      </c>
      <c r="L15" s="103">
        <f t="shared" si="1"/>
        <v>28870</v>
      </c>
      <c r="M15" s="104" t="s">
        <v>6836</v>
      </c>
      <c r="N15" s="53" t="s">
        <v>1601</v>
      </c>
      <c r="O15" s="53" t="s">
        <v>1302</v>
      </c>
      <c r="P15" s="54">
        <v>42503</v>
      </c>
      <c r="Q15" s="84">
        <f t="shared" si="0"/>
        <v>37</v>
      </c>
      <c r="R15" s="104" t="s">
        <v>6888</v>
      </c>
      <c r="S15" s="49"/>
      <c r="T15" s="54"/>
      <c r="U15" s="49"/>
      <c r="V15" s="49"/>
      <c r="W15" s="104" t="s">
        <v>6889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6890</v>
      </c>
      <c r="C16" s="90" t="s">
        <v>6891</v>
      </c>
      <c r="D16" s="60"/>
      <c r="E16" s="90" t="s">
        <v>2080</v>
      </c>
      <c r="F16" s="90" t="s">
        <v>629</v>
      </c>
      <c r="G16" s="90" t="s">
        <v>1308</v>
      </c>
      <c r="H16" s="49"/>
      <c r="I16" s="49" t="s">
        <v>1481</v>
      </c>
      <c r="J16" s="90" t="s">
        <v>1306</v>
      </c>
      <c r="K16" s="114">
        <v>31116</v>
      </c>
      <c r="L16" s="103">
        <f t="shared" si="1"/>
        <v>31116</v>
      </c>
      <c r="M16" s="104" t="s">
        <v>6836</v>
      </c>
      <c r="N16" s="53" t="s">
        <v>1601</v>
      </c>
      <c r="O16" s="53" t="s">
        <v>1302</v>
      </c>
      <c r="P16" s="54">
        <v>42503</v>
      </c>
      <c r="Q16" s="84">
        <f t="shared" si="0"/>
        <v>31</v>
      </c>
      <c r="R16" s="104" t="s">
        <v>6892</v>
      </c>
      <c r="S16" s="49"/>
      <c r="T16" s="54"/>
      <c r="U16" s="49"/>
      <c r="V16" s="49"/>
      <c r="W16" s="104" t="s">
        <v>6893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6894</v>
      </c>
      <c r="C17" s="90" t="s">
        <v>6895</v>
      </c>
      <c r="D17" s="60"/>
      <c r="E17" s="90" t="s">
        <v>2080</v>
      </c>
      <c r="F17" s="90" t="s">
        <v>629</v>
      </c>
      <c r="G17" s="90" t="s">
        <v>1308</v>
      </c>
      <c r="H17" s="49"/>
      <c r="I17" s="49" t="s">
        <v>1481</v>
      </c>
      <c r="J17" s="90" t="s">
        <v>1306</v>
      </c>
      <c r="K17" s="114">
        <v>30145</v>
      </c>
      <c r="L17" s="103">
        <f t="shared" si="1"/>
        <v>30145</v>
      </c>
      <c r="M17" s="104" t="s">
        <v>6836</v>
      </c>
      <c r="N17" s="53" t="s">
        <v>1601</v>
      </c>
      <c r="O17" s="53" t="s">
        <v>1302</v>
      </c>
      <c r="P17" s="54">
        <v>42503</v>
      </c>
      <c r="Q17" s="84">
        <f t="shared" si="0"/>
        <v>33</v>
      </c>
      <c r="R17" s="104" t="s">
        <v>6896</v>
      </c>
      <c r="S17" s="49"/>
      <c r="T17" s="54"/>
      <c r="U17" s="49"/>
      <c r="V17" s="49"/>
      <c r="W17" s="104" t="s">
        <v>6897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6898</v>
      </c>
      <c r="C18" s="90" t="s">
        <v>6899</v>
      </c>
      <c r="D18" s="60"/>
      <c r="E18" s="90" t="s">
        <v>2080</v>
      </c>
      <c r="F18" s="90" t="s">
        <v>629</v>
      </c>
      <c r="G18" s="90" t="s">
        <v>1308</v>
      </c>
      <c r="H18" s="49"/>
      <c r="I18" s="49" t="s">
        <v>1481</v>
      </c>
      <c r="J18" s="90" t="s">
        <v>1306</v>
      </c>
      <c r="K18" s="114">
        <v>28653</v>
      </c>
      <c r="L18" s="103">
        <f t="shared" si="1"/>
        <v>28653</v>
      </c>
      <c r="M18" s="104" t="s">
        <v>6836</v>
      </c>
      <c r="N18" s="53" t="s">
        <v>1601</v>
      </c>
      <c r="O18" s="53" t="s">
        <v>1302</v>
      </c>
      <c r="P18" s="54">
        <v>42503</v>
      </c>
      <c r="Q18" s="84">
        <f t="shared" si="0"/>
        <v>37</v>
      </c>
      <c r="R18" s="104" t="s">
        <v>6900</v>
      </c>
      <c r="S18" s="49"/>
      <c r="T18" s="54"/>
      <c r="U18" s="49"/>
      <c r="V18" s="49"/>
      <c r="W18" s="104" t="s">
        <v>6901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6902</v>
      </c>
      <c r="C19" s="90" t="s">
        <v>6903</v>
      </c>
      <c r="D19" s="60"/>
      <c r="E19" s="90" t="s">
        <v>2080</v>
      </c>
      <c r="F19" s="90" t="s">
        <v>629</v>
      </c>
      <c r="G19" s="90" t="s">
        <v>1305</v>
      </c>
      <c r="H19" s="49"/>
      <c r="I19" s="49" t="s">
        <v>1481</v>
      </c>
      <c r="J19" s="90" t="s">
        <v>1306</v>
      </c>
      <c r="K19" s="114">
        <v>31846</v>
      </c>
      <c r="L19" s="103">
        <f t="shared" si="1"/>
        <v>31846</v>
      </c>
      <c r="M19" s="104" t="s">
        <v>6836</v>
      </c>
      <c r="N19" s="53" t="s">
        <v>1601</v>
      </c>
      <c r="O19" s="53" t="s">
        <v>1302</v>
      </c>
      <c r="P19" s="54">
        <v>42503</v>
      </c>
      <c r="Q19" s="84">
        <f t="shared" si="0"/>
        <v>29</v>
      </c>
      <c r="R19" s="104" t="s">
        <v>6904</v>
      </c>
      <c r="S19" s="49"/>
      <c r="T19" s="54"/>
      <c r="U19" s="49"/>
      <c r="V19" s="49"/>
      <c r="W19" s="104" t="s">
        <v>6905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6906</v>
      </c>
      <c r="C20" s="90" t="s">
        <v>6907</v>
      </c>
      <c r="D20" s="60"/>
      <c r="E20" s="90" t="s">
        <v>2080</v>
      </c>
      <c r="F20" s="90" t="s">
        <v>629</v>
      </c>
      <c r="G20" s="90" t="s">
        <v>1308</v>
      </c>
      <c r="H20" s="49"/>
      <c r="I20" s="49" t="s">
        <v>1481</v>
      </c>
      <c r="J20" s="90" t="s">
        <v>1306</v>
      </c>
      <c r="K20" s="114">
        <v>29483</v>
      </c>
      <c r="L20" s="103">
        <f t="shared" si="1"/>
        <v>29483</v>
      </c>
      <c r="M20" s="104" t="s">
        <v>6836</v>
      </c>
      <c r="N20" s="53" t="s">
        <v>1601</v>
      </c>
      <c r="O20" s="53" t="s">
        <v>1302</v>
      </c>
      <c r="P20" s="54">
        <v>42503</v>
      </c>
      <c r="Q20" s="84">
        <f t="shared" si="0"/>
        <v>35</v>
      </c>
      <c r="R20" s="104" t="s">
        <v>6908</v>
      </c>
      <c r="S20" s="49"/>
      <c r="T20" s="54"/>
      <c r="U20" s="49"/>
      <c r="V20" s="49"/>
      <c r="W20" s="104" t="s">
        <v>6909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6910</v>
      </c>
      <c r="C21" s="90" t="s">
        <v>6911</v>
      </c>
      <c r="D21" s="60"/>
      <c r="E21" s="90" t="s">
        <v>2080</v>
      </c>
      <c r="F21" s="90" t="s">
        <v>629</v>
      </c>
      <c r="G21" s="90" t="s">
        <v>1308</v>
      </c>
      <c r="H21" s="49"/>
      <c r="I21" s="49" t="s">
        <v>1481</v>
      </c>
      <c r="J21" s="90" t="s">
        <v>1306</v>
      </c>
      <c r="K21" s="114">
        <v>32160</v>
      </c>
      <c r="L21" s="103">
        <f t="shared" si="1"/>
        <v>32160</v>
      </c>
      <c r="M21" s="104" t="s">
        <v>6836</v>
      </c>
      <c r="N21" s="53" t="s">
        <v>1601</v>
      </c>
      <c r="O21" s="53" t="s">
        <v>1302</v>
      </c>
      <c r="P21" s="54">
        <v>42503</v>
      </c>
      <c r="Q21" s="84">
        <f t="shared" si="0"/>
        <v>28</v>
      </c>
      <c r="R21" s="104" t="s">
        <v>6912</v>
      </c>
      <c r="S21" s="49"/>
      <c r="T21" s="54"/>
      <c r="U21" s="49"/>
      <c r="V21" s="49"/>
      <c r="W21" s="104" t="s">
        <v>6913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6914</v>
      </c>
      <c r="C22" s="90" t="s">
        <v>6915</v>
      </c>
      <c r="D22" s="60"/>
      <c r="E22" s="90" t="s">
        <v>2080</v>
      </c>
      <c r="F22" s="90" t="s">
        <v>629</v>
      </c>
      <c r="G22" s="90" t="s">
        <v>1308</v>
      </c>
      <c r="H22" s="49"/>
      <c r="I22" s="49" t="s">
        <v>1481</v>
      </c>
      <c r="J22" s="90" t="s">
        <v>1306</v>
      </c>
      <c r="K22" s="114">
        <v>30635</v>
      </c>
      <c r="L22" s="103">
        <f t="shared" si="1"/>
        <v>30635</v>
      </c>
      <c r="M22" s="104" t="s">
        <v>6836</v>
      </c>
      <c r="N22" s="53" t="s">
        <v>1601</v>
      </c>
      <c r="O22" s="53" t="s">
        <v>1302</v>
      </c>
      <c r="P22" s="54">
        <v>42503</v>
      </c>
      <c r="Q22" s="84">
        <f t="shared" si="0"/>
        <v>32</v>
      </c>
      <c r="R22" s="104" t="s">
        <v>6916</v>
      </c>
      <c r="S22" s="49"/>
      <c r="T22" s="54"/>
      <c r="U22" s="49"/>
      <c r="V22" s="49"/>
      <c r="W22" s="104" t="s">
        <v>6917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6918</v>
      </c>
      <c r="C23" s="90" t="s">
        <v>6919</v>
      </c>
      <c r="D23" s="60"/>
      <c r="E23" s="90" t="s">
        <v>2080</v>
      </c>
      <c r="F23" s="90" t="s">
        <v>629</v>
      </c>
      <c r="G23" s="90" t="s">
        <v>1308</v>
      </c>
      <c r="H23" s="49"/>
      <c r="I23" s="49" t="s">
        <v>1481</v>
      </c>
      <c r="J23" s="90" t="s">
        <v>1306</v>
      </c>
      <c r="K23" s="114">
        <v>32147</v>
      </c>
      <c r="L23" s="103">
        <f t="shared" si="1"/>
        <v>32147</v>
      </c>
      <c r="M23" s="104" t="s">
        <v>6836</v>
      </c>
      <c r="N23" s="53" t="s">
        <v>1601</v>
      </c>
      <c r="O23" s="53" t="s">
        <v>1302</v>
      </c>
      <c r="P23" s="54">
        <v>42503</v>
      </c>
      <c r="Q23" s="84">
        <f t="shared" si="0"/>
        <v>28</v>
      </c>
      <c r="R23" s="104" t="s">
        <v>6920</v>
      </c>
      <c r="S23" s="49"/>
      <c r="T23" s="54"/>
      <c r="U23" s="49"/>
      <c r="V23" s="49"/>
      <c r="W23" s="104" t="s">
        <v>6921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6922</v>
      </c>
      <c r="C24" s="90" t="s">
        <v>6923</v>
      </c>
      <c r="D24" s="60"/>
      <c r="E24" s="90" t="s">
        <v>2080</v>
      </c>
      <c r="F24" s="90" t="s">
        <v>629</v>
      </c>
      <c r="G24" s="90" t="s">
        <v>1308</v>
      </c>
      <c r="H24" s="49"/>
      <c r="I24" s="49" t="s">
        <v>1481</v>
      </c>
      <c r="J24" s="90" t="s">
        <v>1306</v>
      </c>
      <c r="K24" s="114">
        <v>30476</v>
      </c>
      <c r="L24" s="103">
        <f t="shared" si="1"/>
        <v>30476</v>
      </c>
      <c r="M24" s="104" t="s">
        <v>6836</v>
      </c>
      <c r="N24" s="53" t="s">
        <v>1601</v>
      </c>
      <c r="O24" s="53" t="s">
        <v>1302</v>
      </c>
      <c r="P24" s="54">
        <v>42503</v>
      </c>
      <c r="Q24" s="84">
        <f t="shared" si="0"/>
        <v>32</v>
      </c>
      <c r="R24" s="104" t="s">
        <v>6924</v>
      </c>
      <c r="S24" s="49"/>
      <c r="T24" s="54"/>
      <c r="U24" s="49"/>
      <c r="V24" s="49"/>
      <c r="W24" s="104" t="s">
        <v>6925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6926</v>
      </c>
      <c r="C25" s="90" t="s">
        <v>6927</v>
      </c>
      <c r="D25" s="60"/>
      <c r="E25" s="90" t="s">
        <v>2080</v>
      </c>
      <c r="F25" s="90" t="s">
        <v>629</v>
      </c>
      <c r="G25" s="90" t="s">
        <v>1308</v>
      </c>
      <c r="H25" s="49"/>
      <c r="I25" s="49" t="s">
        <v>1481</v>
      </c>
      <c r="J25" s="90" t="s">
        <v>1306</v>
      </c>
      <c r="K25" s="114">
        <v>19765</v>
      </c>
      <c r="L25" s="103">
        <f t="shared" si="1"/>
        <v>19765</v>
      </c>
      <c r="M25" s="104" t="s">
        <v>6836</v>
      </c>
      <c r="N25" s="53" t="s">
        <v>1601</v>
      </c>
      <c r="O25" s="53" t="s">
        <v>1302</v>
      </c>
      <c r="P25" s="54">
        <v>42503</v>
      </c>
      <c r="Q25" s="84">
        <f t="shared" si="0"/>
        <v>62</v>
      </c>
      <c r="R25" s="104" t="s">
        <v>6928</v>
      </c>
      <c r="S25" s="49"/>
      <c r="T25" s="54"/>
      <c r="U25" s="49"/>
      <c r="V25" s="49"/>
      <c r="W25" s="104" t="s">
        <v>6929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6930</v>
      </c>
      <c r="C26" s="90" t="s">
        <v>6931</v>
      </c>
      <c r="D26" s="60"/>
      <c r="E26" s="90" t="s">
        <v>2080</v>
      </c>
      <c r="F26" s="90" t="s">
        <v>629</v>
      </c>
      <c r="G26" s="90" t="s">
        <v>1308</v>
      </c>
      <c r="H26" s="49"/>
      <c r="I26" s="49" t="s">
        <v>1481</v>
      </c>
      <c r="J26" s="90" t="s">
        <v>1306</v>
      </c>
      <c r="K26" s="114">
        <v>30991</v>
      </c>
      <c r="L26" s="103">
        <f t="shared" si="1"/>
        <v>30991</v>
      </c>
      <c r="M26" s="104" t="s">
        <v>6836</v>
      </c>
      <c r="N26" s="53" t="s">
        <v>1601</v>
      </c>
      <c r="O26" s="53" t="s">
        <v>1302</v>
      </c>
      <c r="P26" s="54">
        <v>42503</v>
      </c>
      <c r="Q26" s="84">
        <f t="shared" si="0"/>
        <v>31</v>
      </c>
      <c r="R26" s="104" t="s">
        <v>6932</v>
      </c>
      <c r="S26" s="49"/>
      <c r="T26" s="54"/>
      <c r="U26" s="49"/>
      <c r="V26" s="49"/>
      <c r="W26" s="104" t="s">
        <v>6933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6934</v>
      </c>
      <c r="C27" s="90" t="s">
        <v>6935</v>
      </c>
      <c r="D27" s="60"/>
      <c r="E27" s="90" t="s">
        <v>2080</v>
      </c>
      <c r="F27" s="90" t="s">
        <v>629</v>
      </c>
      <c r="G27" s="90" t="s">
        <v>1305</v>
      </c>
      <c r="H27" s="49"/>
      <c r="I27" s="49" t="s">
        <v>1481</v>
      </c>
      <c r="J27" s="90" t="s">
        <v>1306</v>
      </c>
      <c r="K27" s="114">
        <v>30130</v>
      </c>
      <c r="L27" s="103">
        <f t="shared" si="1"/>
        <v>30130</v>
      </c>
      <c r="M27" s="104" t="s">
        <v>6836</v>
      </c>
      <c r="N27" s="53" t="s">
        <v>1601</v>
      </c>
      <c r="O27" s="53" t="s">
        <v>1302</v>
      </c>
      <c r="P27" s="54">
        <v>42503</v>
      </c>
      <c r="Q27" s="84">
        <f t="shared" si="0"/>
        <v>33</v>
      </c>
      <c r="R27" s="104" t="s">
        <v>3748</v>
      </c>
      <c r="S27" s="49"/>
      <c r="T27" s="54"/>
      <c r="U27" s="49"/>
      <c r="V27" s="49"/>
      <c r="W27" s="104" t="s">
        <v>6936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6937</v>
      </c>
      <c r="C28" s="90" t="s">
        <v>6938</v>
      </c>
      <c r="D28" s="60"/>
      <c r="E28" s="90" t="s">
        <v>2080</v>
      </c>
      <c r="F28" s="90" t="s">
        <v>629</v>
      </c>
      <c r="G28" s="90" t="s">
        <v>1308</v>
      </c>
      <c r="H28" s="49"/>
      <c r="I28" s="49" t="s">
        <v>1481</v>
      </c>
      <c r="J28" s="90" t="s">
        <v>1306</v>
      </c>
      <c r="K28" s="114">
        <v>32207</v>
      </c>
      <c r="L28" s="103">
        <f t="shared" si="1"/>
        <v>32207</v>
      </c>
      <c r="M28" s="104" t="s">
        <v>6836</v>
      </c>
      <c r="N28" s="53" t="s">
        <v>1601</v>
      </c>
      <c r="O28" s="53" t="s">
        <v>1302</v>
      </c>
      <c r="P28" s="54">
        <v>42503</v>
      </c>
      <c r="Q28" s="84">
        <f t="shared" si="0"/>
        <v>28</v>
      </c>
      <c r="R28" s="104" t="s">
        <v>6939</v>
      </c>
      <c r="S28" s="49"/>
      <c r="T28" s="54"/>
      <c r="U28" s="49"/>
      <c r="V28" s="49"/>
      <c r="W28" s="104" t="s">
        <v>6940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6941</v>
      </c>
      <c r="C29" s="90" t="s">
        <v>6942</v>
      </c>
      <c r="D29" s="60"/>
      <c r="E29" s="90" t="s">
        <v>2080</v>
      </c>
      <c r="F29" s="90" t="s">
        <v>629</v>
      </c>
      <c r="G29" s="90" t="s">
        <v>1308</v>
      </c>
      <c r="H29" s="49"/>
      <c r="I29" s="49" t="s">
        <v>1481</v>
      </c>
      <c r="J29" s="90" t="s">
        <v>1306</v>
      </c>
      <c r="K29" s="114">
        <v>33224</v>
      </c>
      <c r="L29" s="103">
        <f t="shared" si="1"/>
        <v>33224</v>
      </c>
      <c r="M29" s="104" t="s">
        <v>6836</v>
      </c>
      <c r="N29" s="53" t="s">
        <v>1601</v>
      </c>
      <c r="O29" s="53" t="s">
        <v>1302</v>
      </c>
      <c r="P29" s="54">
        <v>42503</v>
      </c>
      <c r="Q29" s="84">
        <f t="shared" si="0"/>
        <v>25</v>
      </c>
      <c r="R29" s="104" t="s">
        <v>6943</v>
      </c>
      <c r="S29" s="49"/>
      <c r="T29" s="54"/>
      <c r="U29" s="49"/>
      <c r="V29" s="49"/>
      <c r="W29" s="104" t="s">
        <v>6944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6945</v>
      </c>
      <c r="C30" s="90" t="s">
        <v>6946</v>
      </c>
      <c r="D30" s="60"/>
      <c r="E30" s="90" t="s">
        <v>2080</v>
      </c>
      <c r="F30" s="90" t="s">
        <v>629</v>
      </c>
      <c r="G30" s="90" t="s">
        <v>1308</v>
      </c>
      <c r="H30" s="49"/>
      <c r="I30" s="49" t="s">
        <v>1481</v>
      </c>
      <c r="J30" s="90" t="s">
        <v>1306</v>
      </c>
      <c r="K30" s="114">
        <v>32779</v>
      </c>
      <c r="L30" s="103">
        <f t="shared" si="1"/>
        <v>32779</v>
      </c>
      <c r="M30" s="104" t="s">
        <v>6836</v>
      </c>
      <c r="N30" s="53" t="s">
        <v>1601</v>
      </c>
      <c r="O30" s="53" t="s">
        <v>1302</v>
      </c>
      <c r="P30" s="54">
        <v>42503</v>
      </c>
      <c r="Q30" s="84">
        <f t="shared" si="0"/>
        <v>26</v>
      </c>
      <c r="R30" s="104" t="s">
        <v>6947</v>
      </c>
      <c r="S30" s="49"/>
      <c r="T30" s="54"/>
      <c r="U30" s="49"/>
      <c r="V30" s="49"/>
      <c r="W30" s="104" t="s">
        <v>6948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6949</v>
      </c>
      <c r="C31" s="90" t="s">
        <v>6950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14">
        <v>26734</v>
      </c>
      <c r="L31" s="103">
        <f t="shared" si="1"/>
        <v>26734</v>
      </c>
      <c r="M31" s="104" t="s">
        <v>6836</v>
      </c>
      <c r="N31" s="53" t="s">
        <v>1601</v>
      </c>
      <c r="O31" s="53" t="s">
        <v>1302</v>
      </c>
      <c r="P31" s="54">
        <v>42503</v>
      </c>
      <c r="Q31" s="84">
        <f t="shared" si="0"/>
        <v>43</v>
      </c>
      <c r="R31" s="104" t="s">
        <v>6951</v>
      </c>
      <c r="S31" s="49"/>
      <c r="T31" s="54"/>
      <c r="U31" s="49"/>
      <c r="V31" s="49"/>
      <c r="W31" s="104" t="s">
        <v>6952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6953</v>
      </c>
      <c r="C32" s="90" t="s">
        <v>6954</v>
      </c>
      <c r="D32" s="60"/>
      <c r="E32" s="90" t="s">
        <v>2080</v>
      </c>
      <c r="F32" s="90" t="s">
        <v>629</v>
      </c>
      <c r="G32" s="90" t="s">
        <v>1308</v>
      </c>
      <c r="H32" s="49"/>
      <c r="I32" s="49" t="s">
        <v>1481</v>
      </c>
      <c r="J32" s="90" t="s">
        <v>1306</v>
      </c>
      <c r="K32" s="114">
        <v>31702</v>
      </c>
      <c r="L32" s="103">
        <f t="shared" si="1"/>
        <v>31702</v>
      </c>
      <c r="M32" s="104" t="s">
        <v>6836</v>
      </c>
      <c r="N32" s="53" t="s">
        <v>1601</v>
      </c>
      <c r="O32" s="53" t="s">
        <v>1302</v>
      </c>
      <c r="P32" s="54">
        <v>42503</v>
      </c>
      <c r="Q32" s="84">
        <f t="shared" si="0"/>
        <v>29</v>
      </c>
      <c r="R32" s="104" t="s">
        <v>6955</v>
      </c>
      <c r="S32" s="49"/>
      <c r="T32" s="54"/>
      <c r="U32" s="49"/>
      <c r="V32" s="49"/>
      <c r="W32" s="104" t="s">
        <v>6956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6957</v>
      </c>
      <c r="C33" s="90" t="s">
        <v>6958</v>
      </c>
      <c r="D33" s="60"/>
      <c r="E33" s="90" t="s">
        <v>2080</v>
      </c>
      <c r="F33" s="90" t="s">
        <v>629</v>
      </c>
      <c r="G33" s="90" t="s">
        <v>1305</v>
      </c>
      <c r="H33" s="49"/>
      <c r="I33" s="49" t="s">
        <v>1481</v>
      </c>
      <c r="J33" s="90" t="s">
        <v>1306</v>
      </c>
      <c r="K33" s="114">
        <v>31281</v>
      </c>
      <c r="L33" s="103">
        <f t="shared" si="1"/>
        <v>31281</v>
      </c>
      <c r="M33" s="104" t="s">
        <v>6836</v>
      </c>
      <c r="N33" s="53" t="s">
        <v>1601</v>
      </c>
      <c r="O33" s="53" t="s">
        <v>1302</v>
      </c>
      <c r="P33" s="54">
        <v>42503</v>
      </c>
      <c r="Q33" s="84">
        <f t="shared" si="0"/>
        <v>30</v>
      </c>
      <c r="R33" s="104" t="s">
        <v>6959</v>
      </c>
      <c r="S33" s="49"/>
      <c r="T33" s="54"/>
      <c r="U33" s="49"/>
      <c r="V33" s="49"/>
      <c r="W33" s="104" t="s">
        <v>6960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6961</v>
      </c>
      <c r="C34" s="90" t="s">
        <v>6962</v>
      </c>
      <c r="D34" s="60"/>
      <c r="E34" s="90" t="s">
        <v>2080</v>
      </c>
      <c r="F34" s="90" t="s">
        <v>629</v>
      </c>
      <c r="G34" s="90" t="s">
        <v>1308</v>
      </c>
      <c r="H34" s="49"/>
      <c r="I34" s="49" t="s">
        <v>1481</v>
      </c>
      <c r="J34" s="90" t="s">
        <v>1306</v>
      </c>
      <c r="K34" s="114">
        <v>32774</v>
      </c>
      <c r="L34" s="103">
        <f t="shared" si="1"/>
        <v>32774</v>
      </c>
      <c r="M34" s="104" t="s">
        <v>6836</v>
      </c>
      <c r="N34" s="53" t="s">
        <v>1601</v>
      </c>
      <c r="O34" s="53" t="s">
        <v>1302</v>
      </c>
      <c r="P34" s="54">
        <v>42503</v>
      </c>
      <c r="Q34" s="84">
        <f t="shared" si="0"/>
        <v>26</v>
      </c>
      <c r="R34" s="104" t="s">
        <v>4191</v>
      </c>
      <c r="S34" s="49"/>
      <c r="T34" s="54"/>
      <c r="U34" s="49"/>
      <c r="V34" s="49"/>
      <c r="W34" s="104" t="s">
        <v>6963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6964</v>
      </c>
      <c r="C35" s="90" t="s">
        <v>6965</v>
      </c>
      <c r="D35" s="60"/>
      <c r="E35" s="90" t="s">
        <v>2080</v>
      </c>
      <c r="F35" s="90" t="s">
        <v>629</v>
      </c>
      <c r="G35" s="90" t="s">
        <v>1305</v>
      </c>
      <c r="H35" s="49"/>
      <c r="I35" s="49" t="s">
        <v>1481</v>
      </c>
      <c r="J35" s="90" t="s">
        <v>1306</v>
      </c>
      <c r="K35" s="114">
        <v>26439</v>
      </c>
      <c r="L35" s="103">
        <f t="shared" si="1"/>
        <v>26439</v>
      </c>
      <c r="M35" s="104" t="s">
        <v>6836</v>
      </c>
      <c r="N35" s="53" t="s">
        <v>1601</v>
      </c>
      <c r="O35" s="53" t="s">
        <v>1302</v>
      </c>
      <c r="P35" s="54">
        <v>42503</v>
      </c>
      <c r="Q35" s="84">
        <f t="shared" si="0"/>
        <v>43</v>
      </c>
      <c r="R35" s="104" t="s">
        <v>6966</v>
      </c>
      <c r="S35" s="49"/>
      <c r="T35" s="54"/>
      <c r="U35" s="49"/>
      <c r="V35" s="49"/>
      <c r="W35" s="104" t="s">
        <v>6967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6968</v>
      </c>
      <c r="C36" s="90" t="s">
        <v>6969</v>
      </c>
      <c r="D36" s="60"/>
      <c r="E36" s="90" t="s">
        <v>2080</v>
      </c>
      <c r="F36" s="90" t="s">
        <v>629</v>
      </c>
      <c r="G36" s="90" t="s">
        <v>1308</v>
      </c>
      <c r="H36" s="49"/>
      <c r="I36" s="49" t="s">
        <v>1481</v>
      </c>
      <c r="J36" s="90" t="s">
        <v>1306</v>
      </c>
      <c r="K36" s="114">
        <v>36482</v>
      </c>
      <c r="L36" s="103">
        <f t="shared" si="1"/>
        <v>36482</v>
      </c>
      <c r="M36" s="104" t="s">
        <v>6836</v>
      </c>
      <c r="N36" s="53" t="s">
        <v>1601</v>
      </c>
      <c r="O36" s="53" t="s">
        <v>1302</v>
      </c>
      <c r="P36" s="54">
        <v>42503</v>
      </c>
      <c r="Q36" s="84">
        <f t="shared" si="0"/>
        <v>16</v>
      </c>
      <c r="R36" s="104" t="s">
        <v>6970</v>
      </c>
      <c r="S36" s="49"/>
      <c r="T36" s="54"/>
      <c r="U36" s="49"/>
      <c r="V36" s="49"/>
      <c r="W36" s="104" t="s">
        <v>6971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6972</v>
      </c>
      <c r="C37" s="90" t="s">
        <v>6973</v>
      </c>
      <c r="D37" s="60"/>
      <c r="E37" s="90" t="s">
        <v>2080</v>
      </c>
      <c r="F37" s="90" t="s">
        <v>629</v>
      </c>
      <c r="G37" s="90" t="s">
        <v>1308</v>
      </c>
      <c r="H37" s="49"/>
      <c r="I37" s="49" t="s">
        <v>1481</v>
      </c>
      <c r="J37" s="90" t="s">
        <v>1306</v>
      </c>
      <c r="K37" s="114">
        <v>28856</v>
      </c>
      <c r="L37" s="103">
        <f t="shared" si="1"/>
        <v>28856</v>
      </c>
      <c r="M37" s="104" t="s">
        <v>6836</v>
      </c>
      <c r="N37" s="53" t="s">
        <v>1601</v>
      </c>
      <c r="O37" s="53" t="s">
        <v>1302</v>
      </c>
      <c r="P37" s="54">
        <v>42503</v>
      </c>
      <c r="Q37" s="84">
        <f t="shared" si="0"/>
        <v>37</v>
      </c>
      <c r="R37" s="104" t="s">
        <v>6974</v>
      </c>
      <c r="S37" s="49"/>
      <c r="T37" s="54"/>
      <c r="U37" s="49"/>
      <c r="V37" s="49"/>
      <c r="W37" s="104" t="s">
        <v>6975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6976</v>
      </c>
      <c r="C38" s="90" t="s">
        <v>6977</v>
      </c>
      <c r="D38" s="60"/>
      <c r="E38" s="90" t="s">
        <v>2080</v>
      </c>
      <c r="F38" s="90" t="s">
        <v>629</v>
      </c>
      <c r="G38" s="90" t="s">
        <v>1305</v>
      </c>
      <c r="H38" s="49"/>
      <c r="I38" s="49" t="s">
        <v>1481</v>
      </c>
      <c r="J38" s="90" t="s">
        <v>1306</v>
      </c>
      <c r="K38" s="114">
        <v>27925</v>
      </c>
      <c r="L38" s="103">
        <f t="shared" si="1"/>
        <v>27925</v>
      </c>
      <c r="M38" s="104" t="s">
        <v>6836</v>
      </c>
      <c r="N38" s="53" t="s">
        <v>1601</v>
      </c>
      <c r="O38" s="53" t="s">
        <v>1302</v>
      </c>
      <c r="P38" s="54">
        <v>42503</v>
      </c>
      <c r="Q38" s="84">
        <f t="shared" si="0"/>
        <v>39</v>
      </c>
      <c r="R38" s="104" t="s">
        <v>2623</v>
      </c>
      <c r="S38" s="49"/>
      <c r="T38" s="54"/>
      <c r="U38" s="49"/>
      <c r="V38" s="49"/>
      <c r="W38" s="104" t="s">
        <v>6978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6979</v>
      </c>
      <c r="C39" s="90" t="s">
        <v>6980</v>
      </c>
      <c r="D39" s="60"/>
      <c r="E39" s="90" t="s">
        <v>2080</v>
      </c>
      <c r="F39" s="90" t="s">
        <v>629</v>
      </c>
      <c r="G39" s="90" t="s">
        <v>1308</v>
      </c>
      <c r="H39" s="49"/>
      <c r="I39" s="49" t="s">
        <v>1481</v>
      </c>
      <c r="J39" s="90" t="s">
        <v>1306</v>
      </c>
      <c r="K39" s="114">
        <v>30958</v>
      </c>
      <c r="L39" s="103">
        <f t="shared" si="1"/>
        <v>30958</v>
      </c>
      <c r="M39" s="104" t="s">
        <v>6836</v>
      </c>
      <c r="N39" s="53" t="s">
        <v>1601</v>
      </c>
      <c r="O39" s="53" t="s">
        <v>1302</v>
      </c>
      <c r="P39" s="54">
        <v>42503</v>
      </c>
      <c r="Q39" s="84">
        <f t="shared" si="0"/>
        <v>31</v>
      </c>
      <c r="R39" s="104" t="s">
        <v>6981</v>
      </c>
      <c r="S39" s="49"/>
      <c r="T39" s="54"/>
      <c r="U39" s="49"/>
      <c r="V39" s="49"/>
      <c r="W39" s="104" t="s">
        <v>6982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6983</v>
      </c>
      <c r="C40" s="90" t="s">
        <v>6984</v>
      </c>
      <c r="D40" s="60"/>
      <c r="E40" s="90" t="s">
        <v>2080</v>
      </c>
      <c r="F40" s="90" t="s">
        <v>629</v>
      </c>
      <c r="G40" s="90" t="s">
        <v>1308</v>
      </c>
      <c r="H40" s="49"/>
      <c r="I40" s="49" t="s">
        <v>1481</v>
      </c>
      <c r="J40" s="90" t="s">
        <v>1306</v>
      </c>
      <c r="K40" s="114">
        <v>32277</v>
      </c>
      <c r="L40" s="103">
        <f t="shared" si="1"/>
        <v>32277</v>
      </c>
      <c r="M40" s="104" t="s">
        <v>6836</v>
      </c>
      <c r="N40" s="53" t="s">
        <v>1601</v>
      </c>
      <c r="O40" s="53" t="s">
        <v>1302</v>
      </c>
      <c r="P40" s="54">
        <v>42503</v>
      </c>
      <c r="Q40" s="84">
        <f t="shared" si="0"/>
        <v>27</v>
      </c>
      <c r="R40" s="104" t="s">
        <v>6985</v>
      </c>
      <c r="S40" s="49"/>
      <c r="T40" s="54"/>
      <c r="U40" s="49"/>
      <c r="V40" s="49"/>
      <c r="W40" s="104" t="s">
        <v>6986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6987</v>
      </c>
      <c r="C41" s="90" t="s">
        <v>6988</v>
      </c>
      <c r="D41" s="60"/>
      <c r="E41" s="90" t="s">
        <v>2080</v>
      </c>
      <c r="F41" s="90" t="s">
        <v>629</v>
      </c>
      <c r="G41" s="90" t="s">
        <v>1308</v>
      </c>
      <c r="H41" s="49"/>
      <c r="I41" s="49" t="s">
        <v>1481</v>
      </c>
      <c r="J41" s="90" t="s">
        <v>1306</v>
      </c>
      <c r="K41" s="114">
        <v>29337</v>
      </c>
      <c r="L41" s="103">
        <f t="shared" si="1"/>
        <v>29337</v>
      </c>
      <c r="M41" s="104" t="s">
        <v>6836</v>
      </c>
      <c r="N41" s="53" t="s">
        <v>1601</v>
      </c>
      <c r="O41" s="53" t="s">
        <v>1302</v>
      </c>
      <c r="P41" s="54">
        <v>42503</v>
      </c>
      <c r="Q41" s="84">
        <f t="shared" si="0"/>
        <v>36</v>
      </c>
      <c r="R41" s="104" t="s">
        <v>5604</v>
      </c>
      <c r="S41" s="49"/>
      <c r="T41" s="54"/>
      <c r="U41" s="49"/>
      <c r="V41" s="49"/>
      <c r="W41" s="104" t="s">
        <v>6989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6990</v>
      </c>
      <c r="C42" s="90" t="s">
        <v>6991</v>
      </c>
      <c r="D42" s="60"/>
      <c r="E42" s="90" t="s">
        <v>2080</v>
      </c>
      <c r="F42" s="90" t="s">
        <v>629</v>
      </c>
      <c r="G42" s="90" t="s">
        <v>1305</v>
      </c>
      <c r="H42" s="49"/>
      <c r="I42" s="49" t="s">
        <v>1481</v>
      </c>
      <c r="J42" s="90" t="s">
        <v>1306</v>
      </c>
      <c r="K42" s="114">
        <v>30561</v>
      </c>
      <c r="L42" s="103">
        <f t="shared" si="1"/>
        <v>30561</v>
      </c>
      <c r="M42" s="104" t="s">
        <v>6836</v>
      </c>
      <c r="N42" s="53" t="s">
        <v>1601</v>
      </c>
      <c r="O42" s="53" t="s">
        <v>1302</v>
      </c>
      <c r="P42" s="54">
        <v>42503</v>
      </c>
      <c r="Q42" s="84">
        <f t="shared" si="0"/>
        <v>32</v>
      </c>
      <c r="R42" s="104" t="s">
        <v>2054</v>
      </c>
      <c r="S42" s="49"/>
      <c r="T42" s="54"/>
      <c r="U42" s="49"/>
      <c r="V42" s="49"/>
      <c r="W42" s="104" t="s">
        <v>6992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6993</v>
      </c>
      <c r="C43" s="90" t="s">
        <v>6994</v>
      </c>
      <c r="D43" s="60"/>
      <c r="E43" s="90" t="s">
        <v>2080</v>
      </c>
      <c r="F43" s="90" t="s">
        <v>629</v>
      </c>
      <c r="G43" s="90" t="s">
        <v>1308</v>
      </c>
      <c r="H43" s="49"/>
      <c r="I43" s="49" t="s">
        <v>1481</v>
      </c>
      <c r="J43" s="90" t="s">
        <v>1306</v>
      </c>
      <c r="K43" s="114">
        <v>37893</v>
      </c>
      <c r="L43" s="103">
        <f t="shared" si="1"/>
        <v>37893</v>
      </c>
      <c r="M43" s="104" t="s">
        <v>6836</v>
      </c>
      <c r="N43" s="53" t="s">
        <v>1601</v>
      </c>
      <c r="O43" s="53" t="s">
        <v>1302</v>
      </c>
      <c r="P43" s="54">
        <v>42503</v>
      </c>
      <c r="Q43" s="84">
        <f t="shared" si="0"/>
        <v>12</v>
      </c>
      <c r="R43" s="104" t="s">
        <v>6995</v>
      </c>
      <c r="S43" s="49"/>
      <c r="T43" s="54"/>
      <c r="U43" s="49"/>
      <c r="V43" s="49"/>
      <c r="W43" s="104" t="s">
        <v>6996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6997</v>
      </c>
      <c r="C44" s="90" t="s">
        <v>6998</v>
      </c>
      <c r="D44" s="60"/>
      <c r="E44" s="90" t="s">
        <v>2080</v>
      </c>
      <c r="F44" s="90" t="s">
        <v>629</v>
      </c>
      <c r="G44" s="90" t="s">
        <v>1308</v>
      </c>
      <c r="H44" s="49"/>
      <c r="I44" s="49" t="s">
        <v>1481</v>
      </c>
      <c r="J44" s="90" t="s">
        <v>1306</v>
      </c>
      <c r="K44" s="114">
        <v>27830</v>
      </c>
      <c r="L44" s="103">
        <f t="shared" si="1"/>
        <v>27830</v>
      </c>
      <c r="M44" s="104" t="s">
        <v>6836</v>
      </c>
      <c r="N44" s="53" t="s">
        <v>1601</v>
      </c>
      <c r="O44" s="53" t="s">
        <v>1302</v>
      </c>
      <c r="P44" s="54">
        <v>42503</v>
      </c>
      <c r="Q44" s="84">
        <f t="shared" si="0"/>
        <v>40</v>
      </c>
      <c r="R44" s="104" t="s">
        <v>6999</v>
      </c>
      <c r="S44" s="49"/>
      <c r="T44" s="54"/>
      <c r="U44" s="49"/>
      <c r="V44" s="49"/>
      <c r="W44" s="104" t="s">
        <v>7000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7001</v>
      </c>
      <c r="C45" s="90" t="s">
        <v>7002</v>
      </c>
      <c r="D45" s="60"/>
      <c r="E45" s="90" t="s">
        <v>2080</v>
      </c>
      <c r="F45" s="90" t="s">
        <v>629</v>
      </c>
      <c r="G45" s="90" t="s">
        <v>1305</v>
      </c>
      <c r="H45" s="49"/>
      <c r="I45" s="49" t="s">
        <v>1481</v>
      </c>
      <c r="J45" s="90" t="s">
        <v>1306</v>
      </c>
      <c r="K45" s="114">
        <v>28218</v>
      </c>
      <c r="L45" s="103">
        <f t="shared" si="1"/>
        <v>28218</v>
      </c>
      <c r="M45" s="104" t="s">
        <v>6836</v>
      </c>
      <c r="N45" s="53" t="s">
        <v>1601</v>
      </c>
      <c r="O45" s="53" t="s">
        <v>1302</v>
      </c>
      <c r="P45" s="54">
        <v>42503</v>
      </c>
      <c r="Q45" s="84">
        <f t="shared" si="0"/>
        <v>39</v>
      </c>
      <c r="R45" s="104" t="s">
        <v>7003</v>
      </c>
      <c r="S45" s="49"/>
      <c r="T45" s="54"/>
      <c r="U45" s="49"/>
      <c r="V45" s="49"/>
      <c r="W45" s="104" t="s">
        <v>7004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7005</v>
      </c>
      <c r="C46" s="90" t="s">
        <v>7006</v>
      </c>
      <c r="D46" s="60"/>
      <c r="E46" s="90" t="s">
        <v>2080</v>
      </c>
      <c r="F46" s="90" t="s">
        <v>629</v>
      </c>
      <c r="G46" s="90" t="s">
        <v>1308</v>
      </c>
      <c r="H46" s="49"/>
      <c r="I46" s="49" t="s">
        <v>1481</v>
      </c>
      <c r="J46" s="90" t="s">
        <v>1306</v>
      </c>
      <c r="K46" s="114">
        <v>31715</v>
      </c>
      <c r="L46" s="103">
        <f t="shared" si="1"/>
        <v>31715</v>
      </c>
      <c r="M46" s="104" t="s">
        <v>6836</v>
      </c>
      <c r="N46" s="53" t="s">
        <v>1601</v>
      </c>
      <c r="O46" s="53" t="s">
        <v>1302</v>
      </c>
      <c r="P46" s="54">
        <v>42503</v>
      </c>
      <c r="Q46" s="84">
        <f t="shared" si="0"/>
        <v>29</v>
      </c>
      <c r="R46" s="104" t="s">
        <v>7007</v>
      </c>
      <c r="S46" s="49"/>
      <c r="T46" s="54"/>
      <c r="U46" s="49"/>
      <c r="V46" s="49"/>
      <c r="W46" s="104" t="s">
        <v>7008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7009</v>
      </c>
      <c r="C47" s="90" t="s">
        <v>7010</v>
      </c>
      <c r="D47" s="60"/>
      <c r="E47" s="90" t="s">
        <v>2080</v>
      </c>
      <c r="F47" s="90" t="s">
        <v>629</v>
      </c>
      <c r="G47" s="90" t="s">
        <v>1308</v>
      </c>
      <c r="H47" s="49"/>
      <c r="I47" s="49" t="s">
        <v>1481</v>
      </c>
      <c r="J47" s="90" t="s">
        <v>1306</v>
      </c>
      <c r="K47" s="114">
        <v>33413</v>
      </c>
      <c r="L47" s="103">
        <f t="shared" si="1"/>
        <v>33413</v>
      </c>
      <c r="M47" s="104" t="s">
        <v>6836</v>
      </c>
      <c r="N47" s="53" t="s">
        <v>1601</v>
      </c>
      <c r="O47" s="53" t="s">
        <v>1302</v>
      </c>
      <c r="P47" s="54">
        <v>42503</v>
      </c>
      <c r="Q47" s="84">
        <f t="shared" si="0"/>
        <v>24</v>
      </c>
      <c r="R47" s="104" t="s">
        <v>6107</v>
      </c>
      <c r="S47" s="49"/>
      <c r="T47" s="54"/>
      <c r="U47" s="49"/>
      <c r="V47" s="49"/>
      <c r="W47" s="104" t="s">
        <v>7011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7012</v>
      </c>
      <c r="C48" s="90" t="s">
        <v>7013</v>
      </c>
      <c r="D48" s="60"/>
      <c r="E48" s="90" t="s">
        <v>2080</v>
      </c>
      <c r="F48" s="90" t="s">
        <v>629</v>
      </c>
      <c r="G48" s="90" t="s">
        <v>1305</v>
      </c>
      <c r="H48" s="49"/>
      <c r="I48" s="49" t="s">
        <v>1481</v>
      </c>
      <c r="J48" s="90" t="s">
        <v>1306</v>
      </c>
      <c r="K48" s="114">
        <v>29281</v>
      </c>
      <c r="L48" s="103">
        <f t="shared" si="1"/>
        <v>29281</v>
      </c>
      <c r="M48" s="104" t="s">
        <v>6836</v>
      </c>
      <c r="N48" s="53" t="s">
        <v>1601</v>
      </c>
      <c r="O48" s="53" t="s">
        <v>1302</v>
      </c>
      <c r="P48" s="54">
        <v>42503</v>
      </c>
      <c r="Q48" s="84">
        <f t="shared" si="0"/>
        <v>36</v>
      </c>
      <c r="R48" s="104" t="s">
        <v>7014</v>
      </c>
      <c r="S48" s="49"/>
      <c r="T48" s="54"/>
      <c r="U48" s="49"/>
      <c r="V48" s="49"/>
      <c r="W48" s="104" t="s">
        <v>7015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7016</v>
      </c>
      <c r="C49" s="90" t="s">
        <v>7017</v>
      </c>
      <c r="D49" s="60"/>
      <c r="E49" s="90" t="s">
        <v>2080</v>
      </c>
      <c r="F49" s="90" t="s">
        <v>629</v>
      </c>
      <c r="G49" s="90" t="s">
        <v>1305</v>
      </c>
      <c r="H49" s="49"/>
      <c r="I49" s="49" t="s">
        <v>1481</v>
      </c>
      <c r="J49" s="90" t="s">
        <v>1306</v>
      </c>
      <c r="K49" s="114">
        <v>31091</v>
      </c>
      <c r="L49" s="103">
        <f t="shared" si="1"/>
        <v>31091</v>
      </c>
      <c r="M49" s="104" t="s">
        <v>6836</v>
      </c>
      <c r="N49" s="53" t="s">
        <v>1601</v>
      </c>
      <c r="O49" s="53" t="s">
        <v>1302</v>
      </c>
      <c r="P49" s="54">
        <v>42503</v>
      </c>
      <c r="Q49" s="84">
        <f t="shared" si="0"/>
        <v>31</v>
      </c>
      <c r="R49" s="104" t="s">
        <v>7018</v>
      </c>
      <c r="S49" s="49"/>
      <c r="T49" s="54"/>
      <c r="U49" s="49"/>
      <c r="V49" s="49"/>
      <c r="W49" s="104" t="s">
        <v>7019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7020</v>
      </c>
      <c r="C50" s="90" t="s">
        <v>7021</v>
      </c>
      <c r="D50" s="60"/>
      <c r="E50" s="90" t="s">
        <v>2080</v>
      </c>
      <c r="F50" s="90" t="s">
        <v>629</v>
      </c>
      <c r="G50" s="90" t="s">
        <v>1308</v>
      </c>
      <c r="H50" s="49"/>
      <c r="I50" s="49" t="s">
        <v>1481</v>
      </c>
      <c r="J50" s="90" t="s">
        <v>1306</v>
      </c>
      <c r="K50" s="114">
        <v>26935</v>
      </c>
      <c r="L50" s="103">
        <f t="shared" si="1"/>
        <v>26935</v>
      </c>
      <c r="M50" s="104" t="s">
        <v>6836</v>
      </c>
      <c r="N50" s="53" t="s">
        <v>1601</v>
      </c>
      <c r="O50" s="53" t="s">
        <v>1302</v>
      </c>
      <c r="P50" s="54">
        <v>42503</v>
      </c>
      <c r="Q50" s="84">
        <f t="shared" si="0"/>
        <v>42</v>
      </c>
      <c r="R50" s="104" t="s">
        <v>7022</v>
      </c>
      <c r="S50" s="49"/>
      <c r="T50" s="54"/>
      <c r="U50" s="49"/>
      <c r="V50" s="49"/>
      <c r="W50" s="104" t="s">
        <v>7023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7024</v>
      </c>
      <c r="C51" s="90" t="s">
        <v>7025</v>
      </c>
      <c r="D51" s="60"/>
      <c r="E51" s="90" t="s">
        <v>2080</v>
      </c>
      <c r="F51" s="90" t="s">
        <v>629</v>
      </c>
      <c r="G51" s="90" t="s">
        <v>1308</v>
      </c>
      <c r="H51" s="49"/>
      <c r="I51" s="49" t="s">
        <v>1481</v>
      </c>
      <c r="J51" s="90" t="s">
        <v>1306</v>
      </c>
      <c r="K51" s="114">
        <v>30990</v>
      </c>
      <c r="L51" s="103">
        <f t="shared" si="1"/>
        <v>30990</v>
      </c>
      <c r="M51" s="104" t="s">
        <v>6836</v>
      </c>
      <c r="N51" s="53" t="s">
        <v>1601</v>
      </c>
      <c r="O51" s="53" t="s">
        <v>1302</v>
      </c>
      <c r="P51" s="54">
        <v>42503</v>
      </c>
      <c r="Q51" s="84">
        <f t="shared" si="0"/>
        <v>31</v>
      </c>
      <c r="R51" s="104" t="s">
        <v>7026</v>
      </c>
      <c r="S51" s="49"/>
      <c r="T51" s="54"/>
      <c r="U51" s="49"/>
      <c r="V51" s="49"/>
      <c r="W51" s="104" t="s">
        <v>7027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7028</v>
      </c>
      <c r="C52" s="90" t="s">
        <v>7029</v>
      </c>
      <c r="D52" s="60"/>
      <c r="E52" s="90" t="s">
        <v>2080</v>
      </c>
      <c r="F52" s="90" t="s">
        <v>629</v>
      </c>
      <c r="G52" s="90" t="s">
        <v>1308</v>
      </c>
      <c r="H52" s="49"/>
      <c r="I52" s="49" t="s">
        <v>1481</v>
      </c>
      <c r="J52" s="90" t="s">
        <v>1306</v>
      </c>
      <c r="K52" s="114">
        <v>29196</v>
      </c>
      <c r="L52" s="103">
        <f t="shared" si="1"/>
        <v>29196</v>
      </c>
      <c r="M52" s="104" t="s">
        <v>6836</v>
      </c>
      <c r="N52" s="53" t="s">
        <v>1601</v>
      </c>
      <c r="O52" s="53" t="s">
        <v>1302</v>
      </c>
      <c r="P52" s="54">
        <v>42503</v>
      </c>
      <c r="Q52" s="84">
        <f t="shared" si="0"/>
        <v>36</v>
      </c>
      <c r="R52" s="104" t="s">
        <v>7030</v>
      </c>
      <c r="S52" s="49"/>
      <c r="T52" s="54"/>
      <c r="U52" s="49"/>
      <c r="V52" s="49"/>
      <c r="W52" s="104" t="s">
        <v>7031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7032</v>
      </c>
      <c r="C53" s="90" t="s">
        <v>7033</v>
      </c>
      <c r="D53" s="60"/>
      <c r="E53" s="90" t="s">
        <v>2080</v>
      </c>
      <c r="F53" s="90" t="s">
        <v>629</v>
      </c>
      <c r="G53" s="90" t="s">
        <v>1308</v>
      </c>
      <c r="H53" s="49"/>
      <c r="I53" s="49" t="s">
        <v>1481</v>
      </c>
      <c r="J53" s="90" t="s">
        <v>1306</v>
      </c>
      <c r="K53" s="114">
        <v>29635</v>
      </c>
      <c r="L53" s="103">
        <f t="shared" si="1"/>
        <v>29635</v>
      </c>
      <c r="M53" s="104" t="s">
        <v>6836</v>
      </c>
      <c r="N53" s="53" t="s">
        <v>1601</v>
      </c>
      <c r="O53" s="53" t="s">
        <v>1302</v>
      </c>
      <c r="P53" s="54">
        <v>42503</v>
      </c>
      <c r="Q53" s="84">
        <f t="shared" si="0"/>
        <v>35</v>
      </c>
      <c r="R53" s="104" t="s">
        <v>7034</v>
      </c>
      <c r="S53" s="49"/>
      <c r="T53" s="54"/>
      <c r="U53" s="49"/>
      <c r="V53" s="49"/>
      <c r="W53" s="104" t="s">
        <v>7035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7036</v>
      </c>
      <c r="C54" s="90" t="s">
        <v>7037</v>
      </c>
      <c r="D54" s="60"/>
      <c r="E54" s="90" t="s">
        <v>2080</v>
      </c>
      <c r="F54" s="90" t="s">
        <v>629</v>
      </c>
      <c r="G54" s="90" t="s">
        <v>1305</v>
      </c>
      <c r="H54" s="49"/>
      <c r="I54" s="49" t="s">
        <v>1481</v>
      </c>
      <c r="J54" s="90" t="s">
        <v>1306</v>
      </c>
      <c r="K54" s="114">
        <v>31805</v>
      </c>
      <c r="L54" s="103">
        <f t="shared" si="1"/>
        <v>31805</v>
      </c>
      <c r="M54" s="104" t="s">
        <v>6836</v>
      </c>
      <c r="N54" s="53" t="s">
        <v>1601</v>
      </c>
      <c r="O54" s="53" t="s">
        <v>1302</v>
      </c>
      <c r="P54" s="54">
        <v>42503</v>
      </c>
      <c r="Q54" s="84">
        <f t="shared" si="0"/>
        <v>29</v>
      </c>
      <c r="R54" s="104" t="s">
        <v>7038</v>
      </c>
      <c r="S54" s="49"/>
      <c r="T54" s="54"/>
      <c r="U54" s="49"/>
      <c r="V54" s="49"/>
      <c r="W54" s="104" t="s">
        <v>7039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7040</v>
      </c>
      <c r="C55" s="90" t="s">
        <v>7041</v>
      </c>
      <c r="D55" s="60"/>
      <c r="E55" s="90" t="s">
        <v>2080</v>
      </c>
      <c r="F55" s="90" t="s">
        <v>629</v>
      </c>
      <c r="G55" s="90" t="s">
        <v>1308</v>
      </c>
      <c r="H55" s="49"/>
      <c r="I55" s="49" t="s">
        <v>1481</v>
      </c>
      <c r="J55" s="90" t="s">
        <v>1306</v>
      </c>
      <c r="K55" s="114">
        <v>33837</v>
      </c>
      <c r="L55" s="103">
        <f t="shared" si="1"/>
        <v>33837</v>
      </c>
      <c r="M55" s="104" t="s">
        <v>6836</v>
      </c>
      <c r="N55" s="53" t="s">
        <v>1601</v>
      </c>
      <c r="O55" s="53" t="s">
        <v>1302</v>
      </c>
      <c r="P55" s="54">
        <v>42503</v>
      </c>
      <c r="Q55" s="84">
        <f t="shared" si="0"/>
        <v>23</v>
      </c>
      <c r="R55" s="104" t="s">
        <v>7042</v>
      </c>
      <c r="S55" s="49"/>
      <c r="T55" s="54"/>
      <c r="U55" s="49"/>
      <c r="V55" s="49"/>
      <c r="W55" s="104" t="s">
        <v>7043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7044</v>
      </c>
      <c r="C56" s="90" t="s">
        <v>7045</v>
      </c>
      <c r="D56" s="60"/>
      <c r="E56" s="90" t="s">
        <v>2080</v>
      </c>
      <c r="F56" s="90" t="s">
        <v>629</v>
      </c>
      <c r="G56" s="90" t="s">
        <v>1308</v>
      </c>
      <c r="H56" s="49"/>
      <c r="I56" s="49" t="s">
        <v>1481</v>
      </c>
      <c r="J56" s="90" t="s">
        <v>1306</v>
      </c>
      <c r="K56" s="114">
        <v>30860</v>
      </c>
      <c r="L56" s="103">
        <f t="shared" si="1"/>
        <v>30860</v>
      </c>
      <c r="M56" s="104" t="s">
        <v>6836</v>
      </c>
      <c r="N56" s="53" t="s">
        <v>1601</v>
      </c>
      <c r="O56" s="53" t="s">
        <v>1302</v>
      </c>
      <c r="P56" s="54">
        <v>42503</v>
      </c>
      <c r="Q56" s="84">
        <f t="shared" si="0"/>
        <v>31</v>
      </c>
      <c r="R56" s="104" t="s">
        <v>7046</v>
      </c>
      <c r="S56" s="49"/>
      <c r="T56" s="54"/>
      <c r="U56" s="49"/>
      <c r="V56" s="49"/>
      <c r="W56" s="104" t="s">
        <v>7047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7048</v>
      </c>
      <c r="C57" s="90" t="s">
        <v>7049</v>
      </c>
      <c r="D57" s="60"/>
      <c r="E57" s="90" t="s">
        <v>2080</v>
      </c>
      <c r="F57" s="90" t="s">
        <v>629</v>
      </c>
      <c r="G57" s="90" t="s">
        <v>1308</v>
      </c>
      <c r="H57" s="49"/>
      <c r="I57" s="49" t="s">
        <v>1481</v>
      </c>
      <c r="J57" s="90" t="s">
        <v>1306</v>
      </c>
      <c r="K57" s="114">
        <v>34296</v>
      </c>
      <c r="L57" s="103">
        <f t="shared" si="1"/>
        <v>34296</v>
      </c>
      <c r="M57" s="104" t="s">
        <v>6836</v>
      </c>
      <c r="N57" s="53" t="s">
        <v>1601</v>
      </c>
      <c r="O57" s="53" t="s">
        <v>1302</v>
      </c>
      <c r="P57" s="54">
        <v>42503</v>
      </c>
      <c r="Q57" s="84">
        <f t="shared" si="0"/>
        <v>22</v>
      </c>
      <c r="R57" s="104" t="s">
        <v>7050</v>
      </c>
      <c r="S57" s="49"/>
      <c r="T57" s="54"/>
      <c r="U57" s="49"/>
      <c r="V57" s="49"/>
      <c r="W57" s="104" t="s">
        <v>7051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7052</v>
      </c>
      <c r="C58" s="90" t="s">
        <v>7053</v>
      </c>
      <c r="D58" s="60"/>
      <c r="E58" s="90" t="s">
        <v>2080</v>
      </c>
      <c r="F58" s="90" t="s">
        <v>629</v>
      </c>
      <c r="G58" s="90" t="s">
        <v>1308</v>
      </c>
      <c r="H58" s="49"/>
      <c r="I58" s="49" t="s">
        <v>1481</v>
      </c>
      <c r="J58" s="90" t="s">
        <v>1306</v>
      </c>
      <c r="K58" s="114">
        <v>34232</v>
      </c>
      <c r="L58" s="103">
        <f t="shared" si="1"/>
        <v>34232</v>
      </c>
      <c r="M58" s="104" t="s">
        <v>6836</v>
      </c>
      <c r="N58" s="53" t="s">
        <v>1601</v>
      </c>
      <c r="O58" s="53" t="s">
        <v>1302</v>
      </c>
      <c r="P58" s="54">
        <v>42503</v>
      </c>
      <c r="Q58" s="84">
        <f t="shared" si="0"/>
        <v>22</v>
      </c>
      <c r="R58" s="104" t="s">
        <v>7054</v>
      </c>
      <c r="S58" s="49"/>
      <c r="T58" s="54"/>
      <c r="U58" s="49"/>
      <c r="V58" s="49"/>
      <c r="W58" s="104" t="s">
        <v>7055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7056</v>
      </c>
      <c r="C59" s="90" t="s">
        <v>7057</v>
      </c>
      <c r="D59" s="60"/>
      <c r="E59" s="90" t="s">
        <v>2080</v>
      </c>
      <c r="F59" s="90" t="s">
        <v>629</v>
      </c>
      <c r="G59" s="90" t="s">
        <v>1308</v>
      </c>
      <c r="H59" s="49"/>
      <c r="I59" s="49" t="s">
        <v>1481</v>
      </c>
      <c r="J59" s="90" t="s">
        <v>1306</v>
      </c>
      <c r="K59" s="114">
        <v>29787</v>
      </c>
      <c r="L59" s="103">
        <f t="shared" si="1"/>
        <v>29787</v>
      </c>
      <c r="M59" s="104" t="s">
        <v>6836</v>
      </c>
      <c r="N59" s="53" t="s">
        <v>1601</v>
      </c>
      <c r="O59" s="53" t="s">
        <v>1302</v>
      </c>
      <c r="P59" s="54">
        <v>42503</v>
      </c>
      <c r="Q59" s="84">
        <f t="shared" si="0"/>
        <v>34</v>
      </c>
      <c r="R59" s="104" t="s">
        <v>7058</v>
      </c>
      <c r="S59" s="49"/>
      <c r="T59" s="54"/>
      <c r="U59" s="49"/>
      <c r="V59" s="49"/>
      <c r="W59" s="104" t="s">
        <v>7059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7060</v>
      </c>
      <c r="C60" s="90" t="s">
        <v>7061</v>
      </c>
      <c r="D60" s="60"/>
      <c r="E60" s="90" t="s">
        <v>2080</v>
      </c>
      <c r="F60" s="90" t="s">
        <v>629</v>
      </c>
      <c r="G60" s="90" t="s">
        <v>1305</v>
      </c>
      <c r="H60" s="49"/>
      <c r="I60" s="49" t="s">
        <v>1481</v>
      </c>
      <c r="J60" s="90" t="s">
        <v>1306</v>
      </c>
      <c r="K60" s="114">
        <v>28161</v>
      </c>
      <c r="L60" s="103">
        <f t="shared" si="1"/>
        <v>28161</v>
      </c>
      <c r="M60" s="104" t="s">
        <v>6836</v>
      </c>
      <c r="N60" s="53" t="s">
        <v>1601</v>
      </c>
      <c r="O60" s="53" t="s">
        <v>1302</v>
      </c>
      <c r="P60" s="54">
        <v>42503</v>
      </c>
      <c r="Q60" s="84">
        <f t="shared" si="0"/>
        <v>39</v>
      </c>
      <c r="R60" s="104" t="s">
        <v>7062</v>
      </c>
      <c r="S60" s="49"/>
      <c r="T60" s="54"/>
      <c r="U60" s="49"/>
      <c r="V60" s="49"/>
      <c r="W60" s="104" t="s">
        <v>7063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7064</v>
      </c>
      <c r="C61" s="90" t="s">
        <v>7065</v>
      </c>
      <c r="D61" s="60"/>
      <c r="E61" s="90" t="s">
        <v>2080</v>
      </c>
      <c r="F61" s="90" t="s">
        <v>629</v>
      </c>
      <c r="G61" s="90" t="s">
        <v>1308</v>
      </c>
      <c r="H61" s="49"/>
      <c r="I61" s="49" t="s">
        <v>1481</v>
      </c>
      <c r="J61" s="90" t="s">
        <v>1306</v>
      </c>
      <c r="K61" s="114">
        <v>31326</v>
      </c>
      <c r="L61" s="103">
        <f t="shared" si="1"/>
        <v>31326</v>
      </c>
      <c r="M61" s="104" t="s">
        <v>6836</v>
      </c>
      <c r="N61" s="53" t="s">
        <v>1601</v>
      </c>
      <c r="O61" s="53" t="s">
        <v>1302</v>
      </c>
      <c r="P61" s="54">
        <v>42503</v>
      </c>
      <c r="Q61" s="84">
        <f t="shared" si="0"/>
        <v>30</v>
      </c>
      <c r="R61" s="104" t="s">
        <v>7066</v>
      </c>
      <c r="S61" s="49"/>
      <c r="T61" s="54"/>
      <c r="U61" s="49"/>
      <c r="V61" s="49"/>
      <c r="W61" s="104" t="s">
        <v>7067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7068</v>
      </c>
      <c r="C62" s="90" t="s">
        <v>7069</v>
      </c>
      <c r="D62" s="60"/>
      <c r="E62" s="90" t="s">
        <v>2080</v>
      </c>
      <c r="F62" s="90" t="s">
        <v>629</v>
      </c>
      <c r="G62" s="90" t="s">
        <v>1308</v>
      </c>
      <c r="H62" s="49"/>
      <c r="I62" s="49" t="s">
        <v>1481</v>
      </c>
      <c r="J62" s="90" t="s">
        <v>1306</v>
      </c>
      <c r="K62" s="114">
        <v>24785</v>
      </c>
      <c r="L62" s="103">
        <f t="shared" si="1"/>
        <v>24785</v>
      </c>
      <c r="M62" s="104" t="s">
        <v>6836</v>
      </c>
      <c r="N62" s="53" t="s">
        <v>1601</v>
      </c>
      <c r="O62" s="53" t="s">
        <v>1302</v>
      </c>
      <c r="P62" s="54">
        <v>42503</v>
      </c>
      <c r="Q62" s="84">
        <f t="shared" si="0"/>
        <v>48</v>
      </c>
      <c r="R62" s="104" t="s">
        <v>7070</v>
      </c>
      <c r="S62" s="49"/>
      <c r="T62" s="54"/>
      <c r="U62" s="49"/>
      <c r="V62" s="49"/>
      <c r="W62" s="104" t="s">
        <v>7071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7072</v>
      </c>
      <c r="C63" s="90" t="s">
        <v>7073</v>
      </c>
      <c r="D63" s="60"/>
      <c r="E63" s="90" t="s">
        <v>2080</v>
      </c>
      <c r="F63" s="90" t="s">
        <v>629</v>
      </c>
      <c r="G63" s="90" t="s">
        <v>1305</v>
      </c>
      <c r="H63" s="49"/>
      <c r="I63" s="49" t="s">
        <v>1481</v>
      </c>
      <c r="J63" s="90" t="s">
        <v>1306</v>
      </c>
      <c r="K63" s="114">
        <v>25549</v>
      </c>
      <c r="L63" s="103">
        <f t="shared" si="1"/>
        <v>25549</v>
      </c>
      <c r="M63" s="104" t="s">
        <v>6836</v>
      </c>
      <c r="N63" s="53" t="s">
        <v>1601</v>
      </c>
      <c r="O63" s="53" t="s">
        <v>1302</v>
      </c>
      <c r="P63" s="54">
        <v>42503</v>
      </c>
      <c r="Q63" s="84">
        <f t="shared" si="0"/>
        <v>46</v>
      </c>
      <c r="R63" s="104" t="s">
        <v>7074</v>
      </c>
      <c r="S63" s="49"/>
      <c r="T63" s="54"/>
      <c r="U63" s="49"/>
      <c r="V63" s="49"/>
      <c r="W63" s="104" t="s">
        <v>7075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7076</v>
      </c>
      <c r="C64" s="90" t="s">
        <v>7077</v>
      </c>
      <c r="D64" s="60"/>
      <c r="E64" s="90" t="s">
        <v>2080</v>
      </c>
      <c r="F64" s="90" t="s">
        <v>629</v>
      </c>
      <c r="G64" s="90" t="s">
        <v>1305</v>
      </c>
      <c r="H64" s="49"/>
      <c r="I64" s="49" t="s">
        <v>1481</v>
      </c>
      <c r="J64" s="90" t="s">
        <v>1306</v>
      </c>
      <c r="K64" s="114">
        <v>32529</v>
      </c>
      <c r="L64" s="103">
        <f t="shared" si="1"/>
        <v>32529</v>
      </c>
      <c r="M64" s="104" t="s">
        <v>6836</v>
      </c>
      <c r="N64" s="53" t="s">
        <v>1601</v>
      </c>
      <c r="O64" s="53" t="s">
        <v>1302</v>
      </c>
      <c r="P64" s="54">
        <v>42503</v>
      </c>
      <c r="Q64" s="84">
        <f t="shared" si="0"/>
        <v>27</v>
      </c>
      <c r="R64" s="104" t="s">
        <v>7078</v>
      </c>
      <c r="S64" s="49"/>
      <c r="T64" s="54"/>
      <c r="U64" s="49"/>
      <c r="V64" s="49"/>
      <c r="W64" s="104" t="s">
        <v>7079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7080</v>
      </c>
      <c r="C65" s="90" t="s">
        <v>7081</v>
      </c>
      <c r="D65" s="60"/>
      <c r="E65" s="90" t="s">
        <v>2080</v>
      </c>
      <c r="F65" s="90" t="s">
        <v>629</v>
      </c>
      <c r="G65" s="90" t="s">
        <v>1308</v>
      </c>
      <c r="H65" s="49"/>
      <c r="I65" s="49" t="s">
        <v>1481</v>
      </c>
      <c r="J65" s="90" t="s">
        <v>1306</v>
      </c>
      <c r="K65" s="114">
        <v>29841</v>
      </c>
      <c r="L65" s="103">
        <f t="shared" si="1"/>
        <v>29841</v>
      </c>
      <c r="M65" s="104" t="s">
        <v>6836</v>
      </c>
      <c r="N65" s="53" t="s">
        <v>1601</v>
      </c>
      <c r="O65" s="53" t="s">
        <v>1302</v>
      </c>
      <c r="P65" s="54">
        <v>42503</v>
      </c>
      <c r="Q65" s="84">
        <f t="shared" si="0"/>
        <v>34</v>
      </c>
      <c r="R65" s="104" t="s">
        <v>7082</v>
      </c>
      <c r="S65" s="49"/>
      <c r="T65" s="54"/>
      <c r="U65" s="49"/>
      <c r="V65" s="49"/>
      <c r="W65" s="104" t="s">
        <v>7083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7084</v>
      </c>
      <c r="C66" s="90" t="s">
        <v>7085</v>
      </c>
      <c r="D66" s="60"/>
      <c r="E66" s="90" t="s">
        <v>2080</v>
      </c>
      <c r="F66" s="90" t="s">
        <v>629</v>
      </c>
      <c r="G66" s="90" t="s">
        <v>1308</v>
      </c>
      <c r="H66" s="49"/>
      <c r="I66" s="49" t="s">
        <v>1481</v>
      </c>
      <c r="J66" s="90" t="s">
        <v>1306</v>
      </c>
      <c r="K66" s="114">
        <v>31244</v>
      </c>
      <c r="L66" s="103">
        <f t="shared" si="1"/>
        <v>31244</v>
      </c>
      <c r="M66" s="104" t="s">
        <v>6836</v>
      </c>
      <c r="N66" s="53" t="s">
        <v>1601</v>
      </c>
      <c r="O66" s="53" t="s">
        <v>1302</v>
      </c>
      <c r="P66" s="54">
        <v>42503</v>
      </c>
      <c r="Q66" s="84">
        <f t="shared" ref="Q66:Q129" si="2">INT(YEARFRAC(K66,P66))</f>
        <v>30</v>
      </c>
      <c r="R66" s="104" t="s">
        <v>7086</v>
      </c>
      <c r="S66" s="49"/>
      <c r="T66" s="54"/>
      <c r="U66" s="49"/>
      <c r="V66" s="49"/>
      <c r="W66" s="104" t="s">
        <v>7087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7088</v>
      </c>
      <c r="C67" s="90" t="s">
        <v>7089</v>
      </c>
      <c r="D67" s="60"/>
      <c r="E67" s="90" t="s">
        <v>2080</v>
      </c>
      <c r="F67" s="90" t="s">
        <v>629</v>
      </c>
      <c r="G67" s="90" t="s">
        <v>1305</v>
      </c>
      <c r="H67" s="49"/>
      <c r="I67" s="49" t="s">
        <v>1481</v>
      </c>
      <c r="J67" s="90" t="s">
        <v>1306</v>
      </c>
      <c r="K67" s="114">
        <v>32544</v>
      </c>
      <c r="L67" s="103">
        <f t="shared" ref="L67:L130" si="3">K67</f>
        <v>32544</v>
      </c>
      <c r="M67" s="104" t="s">
        <v>6836</v>
      </c>
      <c r="N67" s="53" t="s">
        <v>1601</v>
      </c>
      <c r="O67" s="53" t="s">
        <v>1302</v>
      </c>
      <c r="P67" s="54">
        <v>42503</v>
      </c>
      <c r="Q67" s="84">
        <f t="shared" si="2"/>
        <v>27</v>
      </c>
      <c r="R67" s="104" t="s">
        <v>4956</v>
      </c>
      <c r="S67" s="49"/>
      <c r="T67" s="54"/>
      <c r="U67" s="49"/>
      <c r="V67" s="49"/>
      <c r="W67" s="104" t="s">
        <v>7090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7091</v>
      </c>
      <c r="C68" s="90" t="s">
        <v>7092</v>
      </c>
      <c r="D68" s="60"/>
      <c r="E68" s="90" t="s">
        <v>2080</v>
      </c>
      <c r="F68" s="90" t="s">
        <v>629</v>
      </c>
      <c r="G68" s="90" t="s">
        <v>1305</v>
      </c>
      <c r="H68" s="49"/>
      <c r="I68" s="49" t="s">
        <v>1481</v>
      </c>
      <c r="J68" s="90" t="s">
        <v>1306</v>
      </c>
      <c r="K68" s="114">
        <v>33557</v>
      </c>
      <c r="L68" s="103">
        <f t="shared" si="3"/>
        <v>33557</v>
      </c>
      <c r="M68" s="104" t="s">
        <v>6836</v>
      </c>
      <c r="N68" s="53" t="s">
        <v>1601</v>
      </c>
      <c r="O68" s="53" t="s">
        <v>1302</v>
      </c>
      <c r="P68" s="54">
        <v>42503</v>
      </c>
      <c r="Q68" s="84">
        <f t="shared" si="2"/>
        <v>24</v>
      </c>
      <c r="R68" s="104" t="s">
        <v>7093</v>
      </c>
      <c r="S68" s="49"/>
      <c r="T68" s="54"/>
      <c r="U68" s="49"/>
      <c r="V68" s="49"/>
      <c r="W68" s="104" t="s">
        <v>7094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7095</v>
      </c>
      <c r="C69" s="90" t="s">
        <v>7096</v>
      </c>
      <c r="D69" s="60"/>
      <c r="E69" s="90" t="s">
        <v>2080</v>
      </c>
      <c r="F69" s="90" t="s">
        <v>629</v>
      </c>
      <c r="G69" s="90" t="s">
        <v>1308</v>
      </c>
      <c r="H69" s="49"/>
      <c r="I69" s="49" t="s">
        <v>1481</v>
      </c>
      <c r="J69" s="90" t="s">
        <v>1306</v>
      </c>
      <c r="K69" s="114">
        <v>31160</v>
      </c>
      <c r="L69" s="103">
        <f t="shared" si="3"/>
        <v>31160</v>
      </c>
      <c r="M69" s="104" t="s">
        <v>6836</v>
      </c>
      <c r="N69" s="53" t="s">
        <v>1601</v>
      </c>
      <c r="O69" s="53" t="s">
        <v>1302</v>
      </c>
      <c r="P69" s="54">
        <v>42503</v>
      </c>
      <c r="Q69" s="84">
        <f t="shared" si="2"/>
        <v>31</v>
      </c>
      <c r="R69" s="104" t="s">
        <v>7097</v>
      </c>
      <c r="S69" s="49"/>
      <c r="T69" s="54"/>
      <c r="U69" s="49"/>
      <c r="V69" s="49"/>
      <c r="W69" s="104" t="s">
        <v>7098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7099</v>
      </c>
      <c r="C70" s="90" t="s">
        <v>7100</v>
      </c>
      <c r="D70" s="60"/>
      <c r="E70" s="90" t="s">
        <v>2080</v>
      </c>
      <c r="F70" s="90" t="s">
        <v>629</v>
      </c>
      <c r="G70" s="90" t="s">
        <v>1308</v>
      </c>
      <c r="H70" s="49"/>
      <c r="I70" s="49" t="s">
        <v>1481</v>
      </c>
      <c r="J70" s="90" t="s">
        <v>1306</v>
      </c>
      <c r="K70" s="114">
        <v>28184</v>
      </c>
      <c r="L70" s="103">
        <f t="shared" si="3"/>
        <v>28184</v>
      </c>
      <c r="M70" s="104" t="s">
        <v>6836</v>
      </c>
      <c r="N70" s="53" t="s">
        <v>1601</v>
      </c>
      <c r="O70" s="53" t="s">
        <v>1302</v>
      </c>
      <c r="P70" s="54">
        <v>42503</v>
      </c>
      <c r="Q70" s="84">
        <f t="shared" si="2"/>
        <v>39</v>
      </c>
      <c r="R70" s="104" t="s">
        <v>7101</v>
      </c>
      <c r="S70" s="49"/>
      <c r="T70" s="54"/>
      <c r="U70" s="49"/>
      <c r="V70" s="49"/>
      <c r="W70" s="104" t="s">
        <v>7102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7103</v>
      </c>
      <c r="C71" s="90" t="s">
        <v>7104</v>
      </c>
      <c r="D71" s="60"/>
      <c r="E71" s="90" t="s">
        <v>2080</v>
      </c>
      <c r="F71" s="90" t="s">
        <v>629</v>
      </c>
      <c r="G71" s="90" t="s">
        <v>1305</v>
      </c>
      <c r="H71" s="49"/>
      <c r="I71" s="49" t="s">
        <v>1481</v>
      </c>
      <c r="J71" s="90" t="s">
        <v>1306</v>
      </c>
      <c r="K71" s="114">
        <v>30869</v>
      </c>
      <c r="L71" s="103">
        <f t="shared" si="3"/>
        <v>30869</v>
      </c>
      <c r="M71" s="104" t="s">
        <v>6836</v>
      </c>
      <c r="N71" s="53" t="s">
        <v>1601</v>
      </c>
      <c r="O71" s="53" t="s">
        <v>1302</v>
      </c>
      <c r="P71" s="54">
        <v>42503</v>
      </c>
      <c r="Q71" s="84">
        <f t="shared" si="2"/>
        <v>31</v>
      </c>
      <c r="R71" s="104" t="s">
        <v>2012</v>
      </c>
      <c r="S71" s="49"/>
      <c r="T71" s="54"/>
      <c r="U71" s="49"/>
      <c r="V71" s="49"/>
      <c r="W71" s="104" t="s">
        <v>7105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7106</v>
      </c>
      <c r="C72" s="90" t="s">
        <v>7107</v>
      </c>
      <c r="D72" s="60"/>
      <c r="E72" s="90" t="s">
        <v>2080</v>
      </c>
      <c r="F72" s="90" t="s">
        <v>629</v>
      </c>
      <c r="G72" s="90" t="s">
        <v>1308</v>
      </c>
      <c r="H72" s="49"/>
      <c r="I72" s="49" t="s">
        <v>1481</v>
      </c>
      <c r="J72" s="90" t="s">
        <v>1306</v>
      </c>
      <c r="K72" s="114">
        <v>30176</v>
      </c>
      <c r="L72" s="103">
        <f t="shared" si="3"/>
        <v>30176</v>
      </c>
      <c r="M72" s="104" t="s">
        <v>6836</v>
      </c>
      <c r="N72" s="53" t="s">
        <v>1601</v>
      </c>
      <c r="O72" s="53" t="s">
        <v>1302</v>
      </c>
      <c r="P72" s="54">
        <v>42503</v>
      </c>
      <c r="Q72" s="84">
        <f t="shared" si="2"/>
        <v>33</v>
      </c>
      <c r="R72" s="104" t="s">
        <v>7108</v>
      </c>
      <c r="S72" s="49"/>
      <c r="T72" s="54"/>
      <c r="U72" s="49"/>
      <c r="V72" s="49"/>
      <c r="W72" s="104" t="s">
        <v>7109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7110</v>
      </c>
      <c r="C73" s="90" t="s">
        <v>7111</v>
      </c>
      <c r="D73" s="60"/>
      <c r="E73" s="90" t="s">
        <v>2080</v>
      </c>
      <c r="F73" s="90" t="s">
        <v>629</v>
      </c>
      <c r="G73" s="90" t="s">
        <v>1305</v>
      </c>
      <c r="H73" s="49"/>
      <c r="I73" s="49" t="s">
        <v>1481</v>
      </c>
      <c r="J73" s="90" t="s">
        <v>1306</v>
      </c>
      <c r="K73" s="114">
        <v>33071</v>
      </c>
      <c r="L73" s="103">
        <f t="shared" si="3"/>
        <v>33071</v>
      </c>
      <c r="M73" s="104" t="s">
        <v>6836</v>
      </c>
      <c r="N73" s="53" t="s">
        <v>1601</v>
      </c>
      <c r="O73" s="53" t="s">
        <v>1302</v>
      </c>
      <c r="P73" s="54">
        <v>42503</v>
      </c>
      <c r="Q73" s="84">
        <f t="shared" si="2"/>
        <v>25</v>
      </c>
      <c r="R73" s="104" t="s">
        <v>7112</v>
      </c>
      <c r="S73" s="49"/>
      <c r="T73" s="54"/>
      <c r="U73" s="49"/>
      <c r="V73" s="49"/>
      <c r="W73" s="104" t="s">
        <v>7113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7114</v>
      </c>
      <c r="C74" s="90" t="s">
        <v>7115</v>
      </c>
      <c r="D74" s="60"/>
      <c r="E74" s="90" t="s">
        <v>2080</v>
      </c>
      <c r="F74" s="90" t="s">
        <v>629</v>
      </c>
      <c r="G74" s="90" t="s">
        <v>1308</v>
      </c>
      <c r="H74" s="49"/>
      <c r="I74" s="49" t="s">
        <v>1481</v>
      </c>
      <c r="J74" s="90" t="s">
        <v>1306</v>
      </c>
      <c r="K74" s="114">
        <v>30670</v>
      </c>
      <c r="L74" s="103">
        <f t="shared" si="3"/>
        <v>30670</v>
      </c>
      <c r="M74" s="104" t="s">
        <v>6836</v>
      </c>
      <c r="N74" s="53" t="s">
        <v>1601</v>
      </c>
      <c r="O74" s="53" t="s">
        <v>1302</v>
      </c>
      <c r="P74" s="54">
        <v>42503</v>
      </c>
      <c r="Q74" s="84">
        <f t="shared" si="2"/>
        <v>32</v>
      </c>
      <c r="R74" s="104" t="s">
        <v>7116</v>
      </c>
      <c r="S74" s="49"/>
      <c r="T74" s="54"/>
      <c r="U74" s="49"/>
      <c r="V74" s="49"/>
      <c r="W74" s="104" t="s">
        <v>7117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7118</v>
      </c>
      <c r="C75" s="90" t="s">
        <v>7119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14">
        <v>27414</v>
      </c>
      <c r="L75" s="103">
        <f t="shared" si="3"/>
        <v>27414</v>
      </c>
      <c r="M75" s="104" t="s">
        <v>6836</v>
      </c>
      <c r="N75" s="53" t="s">
        <v>1601</v>
      </c>
      <c r="O75" s="53" t="s">
        <v>1302</v>
      </c>
      <c r="P75" s="54">
        <v>42503</v>
      </c>
      <c r="Q75" s="84">
        <f t="shared" si="2"/>
        <v>41</v>
      </c>
      <c r="R75" s="104" t="s">
        <v>7120</v>
      </c>
      <c r="S75" s="49"/>
      <c r="T75" s="54"/>
      <c r="U75" s="49"/>
      <c r="V75" s="49"/>
      <c r="W75" s="104" t="s">
        <v>7121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7122</v>
      </c>
      <c r="C76" s="90" t="s">
        <v>7123</v>
      </c>
      <c r="D76" s="60"/>
      <c r="E76" s="90" t="s">
        <v>2080</v>
      </c>
      <c r="F76" s="90" t="s">
        <v>629</v>
      </c>
      <c r="G76" s="90" t="s">
        <v>1305</v>
      </c>
      <c r="H76" s="49"/>
      <c r="I76" s="49" t="s">
        <v>1481</v>
      </c>
      <c r="J76" s="90" t="s">
        <v>1306</v>
      </c>
      <c r="K76" s="114">
        <v>32653</v>
      </c>
      <c r="L76" s="103">
        <f t="shared" si="3"/>
        <v>32653</v>
      </c>
      <c r="M76" s="104" t="s">
        <v>6836</v>
      </c>
      <c r="N76" s="53" t="s">
        <v>1601</v>
      </c>
      <c r="O76" s="53" t="s">
        <v>1302</v>
      </c>
      <c r="P76" s="54">
        <v>42503</v>
      </c>
      <c r="Q76" s="84">
        <f t="shared" si="2"/>
        <v>26</v>
      </c>
      <c r="R76" s="104" t="s">
        <v>3729</v>
      </c>
      <c r="S76" s="49"/>
      <c r="T76" s="54"/>
      <c r="U76" s="49"/>
      <c r="V76" s="49"/>
      <c r="W76" s="104" t="s">
        <v>7124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7125</v>
      </c>
      <c r="C77" s="90" t="s">
        <v>7126</v>
      </c>
      <c r="D77" s="60"/>
      <c r="E77" s="90" t="s">
        <v>2080</v>
      </c>
      <c r="F77" s="90" t="s">
        <v>629</v>
      </c>
      <c r="G77" s="90" t="s">
        <v>1308</v>
      </c>
      <c r="H77" s="49"/>
      <c r="I77" s="49" t="s">
        <v>1481</v>
      </c>
      <c r="J77" s="90" t="s">
        <v>1306</v>
      </c>
      <c r="K77" s="114">
        <v>29186</v>
      </c>
      <c r="L77" s="103">
        <f t="shared" si="3"/>
        <v>29186</v>
      </c>
      <c r="M77" s="104" t="s">
        <v>6836</v>
      </c>
      <c r="N77" s="53" t="s">
        <v>1601</v>
      </c>
      <c r="O77" s="53" t="s">
        <v>1302</v>
      </c>
      <c r="P77" s="54">
        <v>42503</v>
      </c>
      <c r="Q77" s="84">
        <f t="shared" si="2"/>
        <v>36</v>
      </c>
      <c r="R77" s="104" t="s">
        <v>4203</v>
      </c>
      <c r="S77" s="49"/>
      <c r="T77" s="54"/>
      <c r="U77" s="49"/>
      <c r="V77" s="49"/>
      <c r="W77" s="104" t="s">
        <v>7127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7128</v>
      </c>
      <c r="C78" s="90" t="s">
        <v>7129</v>
      </c>
      <c r="D78" s="60"/>
      <c r="E78" s="90" t="s">
        <v>2080</v>
      </c>
      <c r="F78" s="90" t="s">
        <v>629</v>
      </c>
      <c r="G78" s="90" t="s">
        <v>1308</v>
      </c>
      <c r="H78" s="49"/>
      <c r="I78" s="49" t="s">
        <v>1481</v>
      </c>
      <c r="J78" s="90" t="s">
        <v>1306</v>
      </c>
      <c r="K78" s="114">
        <v>28352</v>
      </c>
      <c r="L78" s="103">
        <f t="shared" si="3"/>
        <v>28352</v>
      </c>
      <c r="M78" s="104" t="s">
        <v>6836</v>
      </c>
      <c r="N78" s="53" t="s">
        <v>1601</v>
      </c>
      <c r="O78" s="53" t="s">
        <v>1302</v>
      </c>
      <c r="P78" s="54">
        <v>42503</v>
      </c>
      <c r="Q78" s="84">
        <f t="shared" si="2"/>
        <v>38</v>
      </c>
      <c r="R78" s="104" t="s">
        <v>7130</v>
      </c>
      <c r="S78" s="49"/>
      <c r="T78" s="54"/>
      <c r="U78" s="49"/>
      <c r="V78" s="49"/>
      <c r="W78" s="104" t="s">
        <v>7131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7132</v>
      </c>
      <c r="C79" s="90" t="s">
        <v>7133</v>
      </c>
      <c r="D79" s="60"/>
      <c r="E79" s="90" t="s">
        <v>2080</v>
      </c>
      <c r="F79" s="90" t="s">
        <v>629</v>
      </c>
      <c r="G79" s="90" t="s">
        <v>1308</v>
      </c>
      <c r="H79" s="49"/>
      <c r="I79" s="49" t="s">
        <v>1481</v>
      </c>
      <c r="J79" s="90" t="s">
        <v>1306</v>
      </c>
      <c r="K79" s="114">
        <v>29611</v>
      </c>
      <c r="L79" s="103">
        <f t="shared" si="3"/>
        <v>29611</v>
      </c>
      <c r="M79" s="104" t="s">
        <v>6836</v>
      </c>
      <c r="N79" s="53" t="s">
        <v>1601</v>
      </c>
      <c r="O79" s="53" t="s">
        <v>1302</v>
      </c>
      <c r="P79" s="54">
        <v>42503</v>
      </c>
      <c r="Q79" s="84">
        <f t="shared" si="2"/>
        <v>35</v>
      </c>
      <c r="R79" s="104" t="s">
        <v>7134</v>
      </c>
      <c r="S79" s="49"/>
      <c r="T79" s="54"/>
      <c r="U79" s="49"/>
      <c r="V79" s="49"/>
      <c r="W79" s="104" t="s">
        <v>7135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7136</v>
      </c>
      <c r="C80" s="90" t="s">
        <v>7137</v>
      </c>
      <c r="D80" s="60"/>
      <c r="E80" s="90" t="s">
        <v>2080</v>
      </c>
      <c r="F80" s="90" t="s">
        <v>629</v>
      </c>
      <c r="G80" s="90" t="s">
        <v>1305</v>
      </c>
      <c r="H80" s="49"/>
      <c r="I80" s="49" t="s">
        <v>1481</v>
      </c>
      <c r="J80" s="90" t="s">
        <v>1306</v>
      </c>
      <c r="K80" s="114">
        <v>30561</v>
      </c>
      <c r="L80" s="103">
        <f t="shared" si="3"/>
        <v>30561</v>
      </c>
      <c r="M80" s="104" t="s">
        <v>6836</v>
      </c>
      <c r="N80" s="53" t="s">
        <v>1601</v>
      </c>
      <c r="O80" s="53" t="s">
        <v>1302</v>
      </c>
      <c r="P80" s="54">
        <v>42503</v>
      </c>
      <c r="Q80" s="84">
        <f t="shared" si="2"/>
        <v>32</v>
      </c>
      <c r="R80" s="104" t="s">
        <v>2054</v>
      </c>
      <c r="S80" s="49"/>
      <c r="T80" s="54"/>
      <c r="U80" s="49"/>
      <c r="V80" s="49"/>
      <c r="W80" s="104" t="s">
        <v>7138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7139</v>
      </c>
      <c r="C81" s="90" t="s">
        <v>7140</v>
      </c>
      <c r="D81" s="60"/>
      <c r="E81" s="90" t="s">
        <v>2080</v>
      </c>
      <c r="F81" s="90" t="s">
        <v>629</v>
      </c>
      <c r="G81" s="90" t="s">
        <v>1308</v>
      </c>
      <c r="H81" s="49"/>
      <c r="I81" s="49" t="s">
        <v>1481</v>
      </c>
      <c r="J81" s="90" t="s">
        <v>1306</v>
      </c>
      <c r="K81" s="114">
        <v>38196</v>
      </c>
      <c r="L81" s="103">
        <f t="shared" si="3"/>
        <v>38196</v>
      </c>
      <c r="M81" s="104" t="s">
        <v>6836</v>
      </c>
      <c r="N81" s="53" t="s">
        <v>1601</v>
      </c>
      <c r="O81" s="53" t="s">
        <v>1302</v>
      </c>
      <c r="P81" s="54">
        <v>42503</v>
      </c>
      <c r="Q81" s="84">
        <f t="shared" si="2"/>
        <v>11</v>
      </c>
      <c r="R81" s="104" t="s">
        <v>7141</v>
      </c>
      <c r="S81" s="49"/>
      <c r="T81" s="54"/>
      <c r="U81" s="49"/>
      <c r="V81" s="49"/>
      <c r="W81" s="104" t="s">
        <v>7142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7143</v>
      </c>
      <c r="C82" s="90" t="s">
        <v>7144</v>
      </c>
      <c r="D82" s="60"/>
      <c r="E82" s="90" t="s">
        <v>2080</v>
      </c>
      <c r="F82" s="90" t="s">
        <v>629</v>
      </c>
      <c r="G82" s="90" t="s">
        <v>1308</v>
      </c>
      <c r="H82" s="49"/>
      <c r="I82" s="49" t="s">
        <v>1481</v>
      </c>
      <c r="J82" s="90" t="s">
        <v>1306</v>
      </c>
      <c r="K82" s="114">
        <v>39877</v>
      </c>
      <c r="L82" s="103">
        <f t="shared" si="3"/>
        <v>39877</v>
      </c>
      <c r="M82" s="104" t="s">
        <v>6836</v>
      </c>
      <c r="N82" s="53" t="s">
        <v>1601</v>
      </c>
      <c r="O82" s="53" t="s">
        <v>1302</v>
      </c>
      <c r="P82" s="54">
        <v>42503</v>
      </c>
      <c r="Q82" s="84">
        <f t="shared" si="2"/>
        <v>7</v>
      </c>
      <c r="R82" s="104" t="s">
        <v>7145</v>
      </c>
      <c r="S82" s="49"/>
      <c r="T82" s="54"/>
      <c r="U82" s="49"/>
      <c r="V82" s="49"/>
      <c r="W82" s="104" t="s">
        <v>7146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7147</v>
      </c>
      <c r="C83" s="90" t="s">
        <v>7148</v>
      </c>
      <c r="D83" s="60"/>
      <c r="E83" s="90" t="s">
        <v>2080</v>
      </c>
      <c r="F83" s="90" t="s">
        <v>629</v>
      </c>
      <c r="G83" s="90" t="s">
        <v>1308</v>
      </c>
      <c r="H83" s="49"/>
      <c r="I83" s="49" t="s">
        <v>1481</v>
      </c>
      <c r="J83" s="90" t="s">
        <v>1306</v>
      </c>
      <c r="K83" s="114">
        <v>26835</v>
      </c>
      <c r="L83" s="103">
        <f t="shared" si="3"/>
        <v>26835</v>
      </c>
      <c r="M83" s="104" t="s">
        <v>6836</v>
      </c>
      <c r="N83" s="53" t="s">
        <v>1601</v>
      </c>
      <c r="O83" s="53" t="s">
        <v>1302</v>
      </c>
      <c r="P83" s="54">
        <v>42503</v>
      </c>
      <c r="Q83" s="84">
        <f t="shared" si="2"/>
        <v>42</v>
      </c>
      <c r="R83" s="104" t="s">
        <v>7149</v>
      </c>
      <c r="S83" s="49"/>
      <c r="T83" s="54"/>
      <c r="U83" s="49"/>
      <c r="V83" s="49"/>
      <c r="W83" s="104" t="s">
        <v>7150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7151</v>
      </c>
      <c r="C84" s="90" t="s">
        <v>7152</v>
      </c>
      <c r="D84" s="60"/>
      <c r="E84" s="90" t="s">
        <v>2080</v>
      </c>
      <c r="F84" s="90" t="s">
        <v>629</v>
      </c>
      <c r="G84" s="90" t="s">
        <v>1305</v>
      </c>
      <c r="H84" s="49"/>
      <c r="I84" s="49" t="s">
        <v>1481</v>
      </c>
      <c r="J84" s="90" t="s">
        <v>1306</v>
      </c>
      <c r="K84" s="114">
        <v>31056</v>
      </c>
      <c r="L84" s="103">
        <f t="shared" si="3"/>
        <v>31056</v>
      </c>
      <c r="M84" s="104" t="s">
        <v>6836</v>
      </c>
      <c r="N84" s="53" t="s">
        <v>1601</v>
      </c>
      <c r="O84" s="53" t="s">
        <v>1302</v>
      </c>
      <c r="P84" s="54">
        <v>42503</v>
      </c>
      <c r="Q84" s="84">
        <f t="shared" si="2"/>
        <v>31</v>
      </c>
      <c r="R84" s="104" t="s">
        <v>7153</v>
      </c>
      <c r="S84" s="49"/>
      <c r="T84" s="54"/>
      <c r="U84" s="49"/>
      <c r="V84" s="49"/>
      <c r="W84" s="104" t="s">
        <v>7154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7155</v>
      </c>
      <c r="C85" s="90" t="s">
        <v>7156</v>
      </c>
      <c r="D85" s="60"/>
      <c r="E85" s="90" t="s">
        <v>2080</v>
      </c>
      <c r="F85" s="90" t="s">
        <v>629</v>
      </c>
      <c r="G85" s="90" t="s">
        <v>1308</v>
      </c>
      <c r="H85" s="49"/>
      <c r="I85" s="49" t="s">
        <v>1481</v>
      </c>
      <c r="J85" s="90" t="s">
        <v>1306</v>
      </c>
      <c r="K85" s="114">
        <v>33151</v>
      </c>
      <c r="L85" s="103">
        <f t="shared" si="3"/>
        <v>33151</v>
      </c>
      <c r="M85" s="104" t="s">
        <v>6836</v>
      </c>
      <c r="N85" s="53" t="s">
        <v>1601</v>
      </c>
      <c r="O85" s="53" t="s">
        <v>1302</v>
      </c>
      <c r="P85" s="54">
        <v>42503</v>
      </c>
      <c r="Q85" s="84">
        <f t="shared" si="2"/>
        <v>25</v>
      </c>
      <c r="R85" s="104" t="s">
        <v>4986</v>
      </c>
      <c r="S85" s="49"/>
      <c r="T85" s="54"/>
      <c r="U85" s="49"/>
      <c r="V85" s="49"/>
      <c r="W85" s="104" t="s">
        <v>7157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7158</v>
      </c>
      <c r="C86" s="90" t="s">
        <v>7159</v>
      </c>
      <c r="D86" s="60"/>
      <c r="E86" s="90" t="s">
        <v>2080</v>
      </c>
      <c r="F86" s="90" t="s">
        <v>629</v>
      </c>
      <c r="G86" s="90" t="s">
        <v>1305</v>
      </c>
      <c r="H86" s="49"/>
      <c r="I86" s="49" t="s">
        <v>1481</v>
      </c>
      <c r="J86" s="90" t="s">
        <v>1306</v>
      </c>
      <c r="K86" s="114">
        <v>20620</v>
      </c>
      <c r="L86" s="103">
        <f t="shared" si="3"/>
        <v>20620</v>
      </c>
      <c r="M86" s="104" t="s">
        <v>6836</v>
      </c>
      <c r="N86" s="53" t="s">
        <v>1601</v>
      </c>
      <c r="O86" s="53" t="s">
        <v>1302</v>
      </c>
      <c r="P86" s="54">
        <v>42503</v>
      </c>
      <c r="Q86" s="84">
        <f t="shared" si="2"/>
        <v>59</v>
      </c>
      <c r="R86" s="104" t="s">
        <v>7160</v>
      </c>
      <c r="S86" s="49"/>
      <c r="T86" s="54"/>
      <c r="U86" s="49"/>
      <c r="V86" s="49"/>
      <c r="W86" s="104" t="s">
        <v>7161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7162</v>
      </c>
      <c r="C87" s="90" t="s">
        <v>7163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14">
        <v>31348</v>
      </c>
      <c r="L87" s="103">
        <f t="shared" si="3"/>
        <v>31348</v>
      </c>
      <c r="M87" s="104" t="s">
        <v>6836</v>
      </c>
      <c r="N87" s="53" t="s">
        <v>1601</v>
      </c>
      <c r="O87" s="53" t="s">
        <v>1302</v>
      </c>
      <c r="P87" s="54">
        <v>42503</v>
      </c>
      <c r="Q87" s="84">
        <f t="shared" si="2"/>
        <v>30</v>
      </c>
      <c r="R87" s="104" t="s">
        <v>7164</v>
      </c>
      <c r="S87" s="49"/>
      <c r="T87" s="54"/>
      <c r="U87" s="49"/>
      <c r="V87" s="49"/>
      <c r="W87" s="104" t="s">
        <v>7165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7166</v>
      </c>
      <c r="C88" s="90" t="s">
        <v>7167</v>
      </c>
      <c r="D88" s="60"/>
      <c r="E88" s="90" t="s">
        <v>2080</v>
      </c>
      <c r="F88" s="90" t="s">
        <v>629</v>
      </c>
      <c r="G88" s="90" t="s">
        <v>1308</v>
      </c>
      <c r="H88" s="49"/>
      <c r="I88" s="49" t="s">
        <v>1481</v>
      </c>
      <c r="J88" s="90" t="s">
        <v>1306</v>
      </c>
      <c r="K88" s="114">
        <v>34346</v>
      </c>
      <c r="L88" s="103">
        <f t="shared" si="3"/>
        <v>34346</v>
      </c>
      <c r="M88" s="104" t="s">
        <v>6836</v>
      </c>
      <c r="N88" s="53" t="s">
        <v>1601</v>
      </c>
      <c r="O88" s="53" t="s">
        <v>1302</v>
      </c>
      <c r="P88" s="54">
        <v>42503</v>
      </c>
      <c r="Q88" s="84">
        <f t="shared" si="2"/>
        <v>22</v>
      </c>
      <c r="R88" s="104" t="s">
        <v>7168</v>
      </c>
      <c r="S88" s="49"/>
      <c r="T88" s="54"/>
      <c r="U88" s="49"/>
      <c r="V88" s="49"/>
      <c r="W88" s="104" t="s">
        <v>7169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7170</v>
      </c>
      <c r="C89" s="90" t="s">
        <v>7171</v>
      </c>
      <c r="D89" s="60"/>
      <c r="E89" s="90" t="s">
        <v>2080</v>
      </c>
      <c r="F89" s="90" t="s">
        <v>629</v>
      </c>
      <c r="G89" s="90" t="s">
        <v>1305</v>
      </c>
      <c r="H89" s="49"/>
      <c r="I89" s="49" t="s">
        <v>1481</v>
      </c>
      <c r="J89" s="90" t="s">
        <v>1306</v>
      </c>
      <c r="K89" s="114">
        <v>28194</v>
      </c>
      <c r="L89" s="103">
        <f t="shared" si="3"/>
        <v>28194</v>
      </c>
      <c r="M89" s="104" t="s">
        <v>6836</v>
      </c>
      <c r="N89" s="53" t="s">
        <v>1601</v>
      </c>
      <c r="O89" s="53" t="s">
        <v>1302</v>
      </c>
      <c r="P89" s="54">
        <v>42503</v>
      </c>
      <c r="Q89" s="84">
        <f t="shared" si="2"/>
        <v>39</v>
      </c>
      <c r="R89" s="104" t="s">
        <v>7172</v>
      </c>
      <c r="S89" s="49"/>
      <c r="T89" s="54"/>
      <c r="U89" s="49"/>
      <c r="V89" s="49"/>
      <c r="W89" s="104" t="s">
        <v>7173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7174</v>
      </c>
      <c r="C90" s="90" t="s">
        <v>7175</v>
      </c>
      <c r="D90" s="60"/>
      <c r="E90" s="90" t="s">
        <v>2080</v>
      </c>
      <c r="F90" s="90" t="s">
        <v>629</v>
      </c>
      <c r="G90" s="90" t="s">
        <v>1305</v>
      </c>
      <c r="H90" s="49"/>
      <c r="I90" s="49" t="s">
        <v>1481</v>
      </c>
      <c r="J90" s="90" t="s">
        <v>1306</v>
      </c>
      <c r="K90" s="114">
        <v>29551</v>
      </c>
      <c r="L90" s="103">
        <f t="shared" si="3"/>
        <v>29551</v>
      </c>
      <c r="M90" s="104" t="s">
        <v>6836</v>
      </c>
      <c r="N90" s="53" t="s">
        <v>1601</v>
      </c>
      <c r="O90" s="53" t="s">
        <v>1302</v>
      </c>
      <c r="P90" s="54">
        <v>42503</v>
      </c>
      <c r="Q90" s="84">
        <f t="shared" si="2"/>
        <v>35</v>
      </c>
      <c r="R90" s="104" t="s">
        <v>4918</v>
      </c>
      <c r="S90" s="49"/>
      <c r="T90" s="54"/>
      <c r="U90" s="49"/>
      <c r="V90" s="49"/>
      <c r="W90" s="104" t="s">
        <v>7176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7177</v>
      </c>
      <c r="C91" s="90" t="s">
        <v>7178</v>
      </c>
      <c r="D91" s="60"/>
      <c r="E91" s="90" t="s">
        <v>2080</v>
      </c>
      <c r="F91" s="90" t="s">
        <v>629</v>
      </c>
      <c r="G91" s="90" t="s">
        <v>1308</v>
      </c>
      <c r="H91" s="49"/>
      <c r="I91" s="49" t="s">
        <v>1481</v>
      </c>
      <c r="J91" s="90" t="s">
        <v>1306</v>
      </c>
      <c r="K91" s="114">
        <v>31262</v>
      </c>
      <c r="L91" s="103">
        <f t="shared" si="3"/>
        <v>31262</v>
      </c>
      <c r="M91" s="104" t="s">
        <v>6836</v>
      </c>
      <c r="N91" s="53" t="s">
        <v>1601</v>
      </c>
      <c r="O91" s="53" t="s">
        <v>1302</v>
      </c>
      <c r="P91" s="54">
        <v>42503</v>
      </c>
      <c r="Q91" s="84">
        <f t="shared" si="2"/>
        <v>30</v>
      </c>
      <c r="R91" s="104" t="s">
        <v>7179</v>
      </c>
      <c r="S91" s="49"/>
      <c r="T91" s="54"/>
      <c r="U91" s="49"/>
      <c r="V91" s="49"/>
      <c r="W91" s="104" t="s">
        <v>7180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7181</v>
      </c>
      <c r="C92" s="90" t="s">
        <v>7182</v>
      </c>
      <c r="D92" s="60"/>
      <c r="E92" s="90" t="s">
        <v>2080</v>
      </c>
      <c r="F92" s="90" t="s">
        <v>629</v>
      </c>
      <c r="G92" s="90" t="s">
        <v>1305</v>
      </c>
      <c r="H92" s="49"/>
      <c r="I92" s="49" t="s">
        <v>1481</v>
      </c>
      <c r="J92" s="90" t="s">
        <v>1306</v>
      </c>
      <c r="K92" s="114">
        <v>31262</v>
      </c>
      <c r="L92" s="103">
        <f t="shared" si="3"/>
        <v>31262</v>
      </c>
      <c r="M92" s="104" t="s">
        <v>6836</v>
      </c>
      <c r="N92" s="53" t="s">
        <v>1601</v>
      </c>
      <c r="O92" s="53" t="s">
        <v>1302</v>
      </c>
      <c r="P92" s="54">
        <v>42503</v>
      </c>
      <c r="Q92" s="84">
        <f t="shared" si="2"/>
        <v>30</v>
      </c>
      <c r="R92" s="104" t="s">
        <v>7179</v>
      </c>
      <c r="S92" s="49"/>
      <c r="T92" s="54"/>
      <c r="U92" s="49"/>
      <c r="V92" s="49"/>
      <c r="W92" s="104" t="s">
        <v>7183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7184</v>
      </c>
      <c r="C93" s="90" t="s">
        <v>7185</v>
      </c>
      <c r="D93" s="60"/>
      <c r="E93" s="90" t="s">
        <v>2080</v>
      </c>
      <c r="F93" s="90" t="s">
        <v>629</v>
      </c>
      <c r="G93" s="90" t="s">
        <v>1305</v>
      </c>
      <c r="H93" s="49"/>
      <c r="I93" s="49" t="s">
        <v>1481</v>
      </c>
      <c r="J93" s="90" t="s">
        <v>1306</v>
      </c>
      <c r="K93" s="114">
        <v>33103</v>
      </c>
      <c r="L93" s="103">
        <f t="shared" si="3"/>
        <v>33103</v>
      </c>
      <c r="M93" s="104" t="s">
        <v>6836</v>
      </c>
      <c r="N93" s="53" t="s">
        <v>1601</v>
      </c>
      <c r="O93" s="53" t="s">
        <v>1302</v>
      </c>
      <c r="P93" s="54">
        <v>42503</v>
      </c>
      <c r="Q93" s="84">
        <f t="shared" si="2"/>
        <v>25</v>
      </c>
      <c r="R93" s="104" t="s">
        <v>7186</v>
      </c>
      <c r="S93" s="49"/>
      <c r="T93" s="54"/>
      <c r="U93" s="49"/>
      <c r="V93" s="49"/>
      <c r="W93" s="104" t="s">
        <v>7187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7188</v>
      </c>
      <c r="C94" s="90" t="s">
        <v>7189</v>
      </c>
      <c r="D94" s="60"/>
      <c r="E94" s="90" t="s">
        <v>2080</v>
      </c>
      <c r="F94" s="90" t="s">
        <v>629</v>
      </c>
      <c r="G94" s="90" t="s">
        <v>1308</v>
      </c>
      <c r="H94" s="49"/>
      <c r="I94" s="49" t="s">
        <v>1481</v>
      </c>
      <c r="J94" s="90" t="s">
        <v>1306</v>
      </c>
      <c r="K94" s="114">
        <v>32795</v>
      </c>
      <c r="L94" s="103">
        <f t="shared" si="3"/>
        <v>32795</v>
      </c>
      <c r="M94" s="104" t="s">
        <v>6836</v>
      </c>
      <c r="N94" s="53" t="s">
        <v>1601</v>
      </c>
      <c r="O94" s="53" t="s">
        <v>1302</v>
      </c>
      <c r="P94" s="54">
        <v>42503</v>
      </c>
      <c r="Q94" s="84">
        <f t="shared" si="2"/>
        <v>26</v>
      </c>
      <c r="R94" s="104" t="s">
        <v>7190</v>
      </c>
      <c r="S94" s="49"/>
      <c r="T94" s="54"/>
      <c r="U94" s="49"/>
      <c r="V94" s="49"/>
      <c r="W94" s="104" t="s">
        <v>7191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7192</v>
      </c>
      <c r="C95" s="90" t="s">
        <v>7193</v>
      </c>
      <c r="D95" s="60"/>
      <c r="E95" s="90" t="s">
        <v>2080</v>
      </c>
      <c r="F95" s="90" t="s">
        <v>629</v>
      </c>
      <c r="G95" s="90" t="s">
        <v>1305</v>
      </c>
      <c r="H95" s="49"/>
      <c r="I95" s="49" t="s">
        <v>1481</v>
      </c>
      <c r="J95" s="90" t="s">
        <v>1306</v>
      </c>
      <c r="K95" s="114">
        <v>31241</v>
      </c>
      <c r="L95" s="103">
        <f t="shared" si="3"/>
        <v>31241</v>
      </c>
      <c r="M95" s="104" t="s">
        <v>6836</v>
      </c>
      <c r="N95" s="53" t="s">
        <v>1601</v>
      </c>
      <c r="O95" s="53" t="s">
        <v>1302</v>
      </c>
      <c r="P95" s="54">
        <v>42503</v>
      </c>
      <c r="Q95" s="84">
        <f t="shared" si="2"/>
        <v>30</v>
      </c>
      <c r="R95" s="104" t="s">
        <v>7194</v>
      </c>
      <c r="S95" s="49"/>
      <c r="T95" s="54"/>
      <c r="U95" s="49"/>
      <c r="V95" s="49"/>
      <c r="W95" s="104" t="s">
        <v>7195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7196</v>
      </c>
      <c r="C96" s="90" t="s">
        <v>7197</v>
      </c>
      <c r="D96" s="60"/>
      <c r="E96" s="90" t="s">
        <v>2080</v>
      </c>
      <c r="F96" s="90" t="s">
        <v>629</v>
      </c>
      <c r="G96" s="90" t="s">
        <v>1305</v>
      </c>
      <c r="H96" s="49"/>
      <c r="I96" s="49" t="s">
        <v>1481</v>
      </c>
      <c r="J96" s="90" t="s">
        <v>1306</v>
      </c>
      <c r="K96" s="114">
        <v>31610</v>
      </c>
      <c r="L96" s="103">
        <f t="shared" si="3"/>
        <v>31610</v>
      </c>
      <c r="M96" s="104" t="s">
        <v>6836</v>
      </c>
      <c r="N96" s="53" t="s">
        <v>1601</v>
      </c>
      <c r="O96" s="53" t="s">
        <v>1302</v>
      </c>
      <c r="P96" s="54">
        <v>42503</v>
      </c>
      <c r="Q96" s="84">
        <f t="shared" si="2"/>
        <v>29</v>
      </c>
      <c r="R96" s="104" t="s">
        <v>7198</v>
      </c>
      <c r="S96" s="49"/>
      <c r="T96" s="54"/>
      <c r="U96" s="49"/>
      <c r="V96" s="49"/>
      <c r="W96" s="104" t="s">
        <v>7199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7200</v>
      </c>
      <c r="C97" s="90" t="s">
        <v>7201</v>
      </c>
      <c r="D97" s="60"/>
      <c r="E97" s="90" t="s">
        <v>2080</v>
      </c>
      <c r="F97" s="90" t="s">
        <v>629</v>
      </c>
      <c r="G97" s="90" t="s">
        <v>1308</v>
      </c>
      <c r="H97" s="49"/>
      <c r="I97" s="49" t="s">
        <v>1481</v>
      </c>
      <c r="J97" s="90" t="s">
        <v>1306</v>
      </c>
      <c r="K97" s="114">
        <v>31264</v>
      </c>
      <c r="L97" s="103">
        <f t="shared" si="3"/>
        <v>31264</v>
      </c>
      <c r="M97" s="104" t="s">
        <v>6836</v>
      </c>
      <c r="N97" s="53" t="s">
        <v>1601</v>
      </c>
      <c r="O97" s="53" t="s">
        <v>1302</v>
      </c>
      <c r="P97" s="54">
        <v>42503</v>
      </c>
      <c r="Q97" s="84">
        <f t="shared" si="2"/>
        <v>30</v>
      </c>
      <c r="R97" s="104" t="s">
        <v>7202</v>
      </c>
      <c r="S97" s="49"/>
      <c r="T97" s="54"/>
      <c r="U97" s="49"/>
      <c r="V97" s="49"/>
      <c r="W97" s="104" t="s">
        <v>7203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7204</v>
      </c>
      <c r="C98" s="90" t="s">
        <v>7205</v>
      </c>
      <c r="D98" s="60"/>
      <c r="E98" s="90" t="s">
        <v>2080</v>
      </c>
      <c r="F98" s="90" t="s">
        <v>629</v>
      </c>
      <c r="G98" s="90" t="s">
        <v>1305</v>
      </c>
      <c r="H98" s="49"/>
      <c r="I98" s="49" t="s">
        <v>1481</v>
      </c>
      <c r="J98" s="90" t="s">
        <v>1306</v>
      </c>
      <c r="K98" s="114">
        <v>31640</v>
      </c>
      <c r="L98" s="103">
        <f t="shared" si="3"/>
        <v>31640</v>
      </c>
      <c r="M98" s="104" t="s">
        <v>6836</v>
      </c>
      <c r="N98" s="53" t="s">
        <v>1601</v>
      </c>
      <c r="O98" s="53" t="s">
        <v>1302</v>
      </c>
      <c r="P98" s="54">
        <v>42503</v>
      </c>
      <c r="Q98" s="84">
        <f t="shared" si="2"/>
        <v>29</v>
      </c>
      <c r="R98" s="104" t="s">
        <v>7206</v>
      </c>
      <c r="S98" s="49"/>
      <c r="T98" s="54"/>
      <c r="U98" s="49"/>
      <c r="V98" s="49"/>
      <c r="W98" s="104" t="s">
        <v>7207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7208</v>
      </c>
      <c r="C99" s="90" t="s">
        <v>7209</v>
      </c>
      <c r="D99" s="60"/>
      <c r="E99" s="90" t="s">
        <v>2080</v>
      </c>
      <c r="F99" s="90" t="s">
        <v>629</v>
      </c>
      <c r="G99" s="90" t="s">
        <v>1308</v>
      </c>
      <c r="H99" s="49"/>
      <c r="I99" s="49" t="s">
        <v>1481</v>
      </c>
      <c r="J99" s="90" t="s">
        <v>1306</v>
      </c>
      <c r="K99" s="114">
        <v>29307</v>
      </c>
      <c r="L99" s="103">
        <f t="shared" si="3"/>
        <v>29307</v>
      </c>
      <c r="M99" s="104" t="s">
        <v>6836</v>
      </c>
      <c r="N99" s="53" t="s">
        <v>1601</v>
      </c>
      <c r="O99" s="53" t="s">
        <v>1302</v>
      </c>
      <c r="P99" s="54">
        <v>42503</v>
      </c>
      <c r="Q99" s="84">
        <f t="shared" si="2"/>
        <v>36</v>
      </c>
      <c r="R99" s="104" t="s">
        <v>7210</v>
      </c>
      <c r="S99" s="49"/>
      <c r="T99" s="54"/>
      <c r="U99" s="49"/>
      <c r="V99" s="49"/>
      <c r="W99" s="104" t="s">
        <v>7211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7212</v>
      </c>
      <c r="C100" s="90" t="s">
        <v>7213</v>
      </c>
      <c r="D100" s="60"/>
      <c r="E100" s="90" t="s">
        <v>2080</v>
      </c>
      <c r="F100" s="90" t="s">
        <v>629</v>
      </c>
      <c r="G100" s="90" t="s">
        <v>1308</v>
      </c>
      <c r="H100" s="49"/>
      <c r="I100" s="49" t="s">
        <v>1481</v>
      </c>
      <c r="J100" s="90" t="s">
        <v>1306</v>
      </c>
      <c r="K100" s="114">
        <v>27405</v>
      </c>
      <c r="L100" s="103">
        <f t="shared" si="3"/>
        <v>27405</v>
      </c>
      <c r="M100" s="104" t="s">
        <v>6836</v>
      </c>
      <c r="N100" s="53" t="s">
        <v>1601</v>
      </c>
      <c r="O100" s="53" t="s">
        <v>1302</v>
      </c>
      <c r="P100" s="54">
        <v>42503</v>
      </c>
      <c r="Q100" s="84">
        <f t="shared" si="2"/>
        <v>41</v>
      </c>
      <c r="R100" s="104" t="s">
        <v>5535</v>
      </c>
      <c r="S100" s="49"/>
      <c r="T100" s="54"/>
      <c r="U100" s="49"/>
      <c r="V100" s="49"/>
      <c r="W100" s="104" t="s">
        <v>7214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7215</v>
      </c>
      <c r="C101" s="90" t="s">
        <v>7216</v>
      </c>
      <c r="D101" s="60"/>
      <c r="E101" s="90" t="s">
        <v>2080</v>
      </c>
      <c r="F101" s="90" t="s">
        <v>629</v>
      </c>
      <c r="G101" s="90" t="s">
        <v>1305</v>
      </c>
      <c r="H101" s="49"/>
      <c r="I101" s="49" t="s">
        <v>1481</v>
      </c>
      <c r="J101" s="90" t="s">
        <v>1306</v>
      </c>
      <c r="K101" s="114">
        <v>27273</v>
      </c>
      <c r="L101" s="103">
        <f t="shared" si="3"/>
        <v>27273</v>
      </c>
      <c r="M101" s="104" t="s">
        <v>6836</v>
      </c>
      <c r="N101" s="53" t="s">
        <v>1601</v>
      </c>
      <c r="O101" s="53" t="s">
        <v>1302</v>
      </c>
      <c r="P101" s="54">
        <v>42503</v>
      </c>
      <c r="Q101" s="84">
        <f t="shared" si="2"/>
        <v>41</v>
      </c>
      <c r="R101" s="104" t="s">
        <v>7217</v>
      </c>
      <c r="S101" s="49"/>
      <c r="T101" s="54"/>
      <c r="U101" s="49"/>
      <c r="V101" s="49"/>
      <c r="W101" s="104" t="s">
        <v>7218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7219</v>
      </c>
      <c r="C102" s="90" t="s">
        <v>7220</v>
      </c>
      <c r="D102" s="60"/>
      <c r="E102" s="90" t="s">
        <v>2080</v>
      </c>
      <c r="F102" s="90" t="s">
        <v>629</v>
      </c>
      <c r="G102" s="90" t="s">
        <v>1308</v>
      </c>
      <c r="H102" s="49"/>
      <c r="I102" s="49" t="s">
        <v>1481</v>
      </c>
      <c r="J102" s="90" t="s">
        <v>1306</v>
      </c>
      <c r="K102" s="114">
        <v>36443</v>
      </c>
      <c r="L102" s="103">
        <f t="shared" si="3"/>
        <v>36443</v>
      </c>
      <c r="M102" s="104" t="s">
        <v>6836</v>
      </c>
      <c r="N102" s="53" t="s">
        <v>1601</v>
      </c>
      <c r="O102" s="53" t="s">
        <v>1302</v>
      </c>
      <c r="P102" s="54">
        <v>42503</v>
      </c>
      <c r="Q102" s="84">
        <f t="shared" si="2"/>
        <v>16</v>
      </c>
      <c r="R102" s="104" t="s">
        <v>7221</v>
      </c>
      <c r="S102" s="49"/>
      <c r="T102" s="54"/>
      <c r="U102" s="49"/>
      <c r="V102" s="49"/>
      <c r="W102" s="104" t="s">
        <v>7222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7223</v>
      </c>
      <c r="C103" s="90" t="s">
        <v>7224</v>
      </c>
      <c r="D103" s="60"/>
      <c r="E103" s="90" t="s">
        <v>2080</v>
      </c>
      <c r="F103" s="90" t="s">
        <v>629</v>
      </c>
      <c r="G103" s="90" t="s">
        <v>1305</v>
      </c>
      <c r="H103" s="49"/>
      <c r="I103" s="49" t="s">
        <v>1481</v>
      </c>
      <c r="J103" s="90" t="s">
        <v>1306</v>
      </c>
      <c r="K103" s="114">
        <v>30771</v>
      </c>
      <c r="L103" s="103">
        <f t="shared" si="3"/>
        <v>30771</v>
      </c>
      <c r="M103" s="104" t="s">
        <v>6836</v>
      </c>
      <c r="N103" s="53" t="s">
        <v>1601</v>
      </c>
      <c r="O103" s="53" t="s">
        <v>1302</v>
      </c>
      <c r="P103" s="54">
        <v>42503</v>
      </c>
      <c r="Q103" s="84">
        <f t="shared" si="2"/>
        <v>32</v>
      </c>
      <c r="R103" s="104" t="s">
        <v>7225</v>
      </c>
      <c r="S103" s="49"/>
      <c r="T103" s="54"/>
      <c r="U103" s="49"/>
      <c r="V103" s="49"/>
      <c r="W103" s="104" t="s">
        <v>7226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7227</v>
      </c>
      <c r="C104" s="90" t="s">
        <v>7228</v>
      </c>
      <c r="D104" s="60"/>
      <c r="E104" s="90" t="s">
        <v>2080</v>
      </c>
      <c r="F104" s="90" t="s">
        <v>629</v>
      </c>
      <c r="G104" s="90" t="s">
        <v>1308</v>
      </c>
      <c r="H104" s="49"/>
      <c r="I104" s="49" t="s">
        <v>1481</v>
      </c>
      <c r="J104" s="90" t="s">
        <v>1306</v>
      </c>
      <c r="K104" s="114">
        <v>35222</v>
      </c>
      <c r="L104" s="103">
        <f t="shared" si="3"/>
        <v>35222</v>
      </c>
      <c r="M104" s="104" t="s">
        <v>6836</v>
      </c>
      <c r="N104" s="53" t="s">
        <v>1601</v>
      </c>
      <c r="O104" s="53" t="s">
        <v>1302</v>
      </c>
      <c r="P104" s="54">
        <v>42503</v>
      </c>
      <c r="Q104" s="84">
        <f t="shared" si="2"/>
        <v>19</v>
      </c>
      <c r="R104" s="104" t="s">
        <v>2643</v>
      </c>
      <c r="S104" s="49"/>
      <c r="T104" s="54"/>
      <c r="U104" s="49"/>
      <c r="V104" s="49"/>
      <c r="W104" s="104" t="s">
        <v>7229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7230</v>
      </c>
      <c r="C105" s="90" t="s">
        <v>7231</v>
      </c>
      <c r="D105" s="60"/>
      <c r="E105" s="90" t="s">
        <v>2080</v>
      </c>
      <c r="F105" s="90" t="s">
        <v>629</v>
      </c>
      <c r="G105" s="90" t="s">
        <v>1308</v>
      </c>
      <c r="H105" s="49"/>
      <c r="I105" s="49" t="s">
        <v>1481</v>
      </c>
      <c r="J105" s="90" t="s">
        <v>1306</v>
      </c>
      <c r="K105" s="114">
        <v>30924</v>
      </c>
      <c r="L105" s="103">
        <f t="shared" si="3"/>
        <v>30924</v>
      </c>
      <c r="M105" s="104" t="s">
        <v>6836</v>
      </c>
      <c r="N105" s="53" t="s">
        <v>1601</v>
      </c>
      <c r="O105" s="53" t="s">
        <v>1302</v>
      </c>
      <c r="P105" s="54">
        <v>42503</v>
      </c>
      <c r="Q105" s="84">
        <f t="shared" si="2"/>
        <v>31</v>
      </c>
      <c r="R105" s="104" t="s">
        <v>7232</v>
      </c>
      <c r="S105" s="49"/>
      <c r="T105" s="54"/>
      <c r="U105" s="49"/>
      <c r="V105" s="49"/>
      <c r="W105" s="104" t="s">
        <v>7233</v>
      </c>
      <c r="X105" s="57" t="s">
        <v>1603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7234</v>
      </c>
      <c r="C106" s="90" t="s">
        <v>7235</v>
      </c>
      <c r="D106" s="60"/>
      <c r="E106" s="90" t="s">
        <v>2080</v>
      </c>
      <c r="F106" s="90" t="s">
        <v>629</v>
      </c>
      <c r="G106" s="90" t="s">
        <v>1305</v>
      </c>
      <c r="H106" s="49"/>
      <c r="I106" s="49" t="s">
        <v>1481</v>
      </c>
      <c r="J106" s="90" t="s">
        <v>1306</v>
      </c>
      <c r="K106" s="114">
        <v>32130</v>
      </c>
      <c r="L106" s="103">
        <f t="shared" si="3"/>
        <v>32130</v>
      </c>
      <c r="M106" s="104" t="s">
        <v>6836</v>
      </c>
      <c r="N106" s="53" t="s">
        <v>1601</v>
      </c>
      <c r="O106" s="53" t="s">
        <v>1302</v>
      </c>
      <c r="P106" s="54">
        <v>42503</v>
      </c>
      <c r="Q106" s="84">
        <f t="shared" si="2"/>
        <v>28</v>
      </c>
      <c r="R106" s="104" t="s">
        <v>7236</v>
      </c>
      <c r="S106" s="49"/>
      <c r="T106" s="54"/>
      <c r="U106" s="49"/>
      <c r="V106" s="49"/>
      <c r="W106" s="104" t="s">
        <v>7237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7238</v>
      </c>
      <c r="C107" s="90" t="s">
        <v>7239</v>
      </c>
      <c r="D107" s="60"/>
      <c r="E107" s="90" t="s">
        <v>2080</v>
      </c>
      <c r="F107" s="90" t="s">
        <v>629</v>
      </c>
      <c r="G107" s="90" t="s">
        <v>1308</v>
      </c>
      <c r="H107" s="49"/>
      <c r="I107" s="49" t="s">
        <v>1481</v>
      </c>
      <c r="J107" s="90" t="s">
        <v>1306</v>
      </c>
      <c r="K107" s="114">
        <v>25998</v>
      </c>
      <c r="L107" s="103">
        <f t="shared" si="3"/>
        <v>25998</v>
      </c>
      <c r="M107" s="104" t="s">
        <v>6836</v>
      </c>
      <c r="N107" s="53" t="s">
        <v>1601</v>
      </c>
      <c r="O107" s="53" t="s">
        <v>1302</v>
      </c>
      <c r="P107" s="54">
        <v>42503</v>
      </c>
      <c r="Q107" s="84">
        <f t="shared" si="2"/>
        <v>45</v>
      </c>
      <c r="R107" s="104" t="s">
        <v>7240</v>
      </c>
      <c r="S107" s="49"/>
      <c r="T107" s="54"/>
      <c r="U107" s="49"/>
      <c r="V107" s="49"/>
      <c r="W107" s="104" t="s">
        <v>7241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7242</v>
      </c>
      <c r="C108" s="90" t="s">
        <v>7243</v>
      </c>
      <c r="D108" s="60"/>
      <c r="E108" s="90" t="s">
        <v>2080</v>
      </c>
      <c r="F108" s="90" t="s">
        <v>629</v>
      </c>
      <c r="G108" s="90" t="s">
        <v>1308</v>
      </c>
      <c r="H108" s="49"/>
      <c r="I108" s="49" t="s">
        <v>1481</v>
      </c>
      <c r="J108" s="90" t="s">
        <v>1306</v>
      </c>
      <c r="K108" s="114">
        <v>26144</v>
      </c>
      <c r="L108" s="103">
        <f t="shared" si="3"/>
        <v>26144</v>
      </c>
      <c r="M108" s="104" t="s">
        <v>6836</v>
      </c>
      <c r="N108" s="53" t="s">
        <v>1601</v>
      </c>
      <c r="O108" s="53" t="s">
        <v>1302</v>
      </c>
      <c r="P108" s="54">
        <v>42503</v>
      </c>
      <c r="Q108" s="84">
        <f t="shared" si="2"/>
        <v>44</v>
      </c>
      <c r="R108" s="104" t="s">
        <v>5560</v>
      </c>
      <c r="S108" s="49"/>
      <c r="T108" s="54"/>
      <c r="U108" s="49"/>
      <c r="V108" s="49"/>
      <c r="W108" s="104" t="s">
        <v>7244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7245</v>
      </c>
      <c r="C109" s="90" t="s">
        <v>7246</v>
      </c>
      <c r="D109" s="60"/>
      <c r="E109" s="90" t="s">
        <v>2080</v>
      </c>
      <c r="F109" s="90" t="s">
        <v>629</v>
      </c>
      <c r="G109" s="90" t="s">
        <v>1308</v>
      </c>
      <c r="H109" s="49"/>
      <c r="I109" s="49" t="s">
        <v>1481</v>
      </c>
      <c r="J109" s="90" t="s">
        <v>1306</v>
      </c>
      <c r="K109" s="114">
        <v>26078</v>
      </c>
      <c r="L109" s="103">
        <f t="shared" si="3"/>
        <v>26078</v>
      </c>
      <c r="M109" s="104" t="s">
        <v>6836</v>
      </c>
      <c r="N109" s="53" t="s">
        <v>1601</v>
      </c>
      <c r="O109" s="53" t="s">
        <v>1302</v>
      </c>
      <c r="P109" s="54">
        <v>42503</v>
      </c>
      <c r="Q109" s="84">
        <f t="shared" si="2"/>
        <v>44</v>
      </c>
      <c r="R109" s="104" t="s">
        <v>7247</v>
      </c>
      <c r="S109" s="49"/>
      <c r="T109" s="54"/>
      <c r="U109" s="49"/>
      <c r="V109" s="49"/>
      <c r="W109" s="104" t="s">
        <v>7248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7249</v>
      </c>
      <c r="C110" s="90" t="s">
        <v>7250</v>
      </c>
      <c r="D110" s="60"/>
      <c r="E110" s="90" t="s">
        <v>2080</v>
      </c>
      <c r="F110" s="90" t="s">
        <v>629</v>
      </c>
      <c r="G110" s="90" t="s">
        <v>1308</v>
      </c>
      <c r="H110" s="49"/>
      <c r="I110" s="49" t="s">
        <v>1481</v>
      </c>
      <c r="J110" s="90" t="s">
        <v>1306</v>
      </c>
      <c r="K110" s="114">
        <v>30157</v>
      </c>
      <c r="L110" s="103">
        <f t="shared" si="3"/>
        <v>30157</v>
      </c>
      <c r="M110" s="104" t="s">
        <v>6836</v>
      </c>
      <c r="N110" s="53" t="s">
        <v>1601</v>
      </c>
      <c r="O110" s="53" t="s">
        <v>1302</v>
      </c>
      <c r="P110" s="54">
        <v>42503</v>
      </c>
      <c r="Q110" s="84">
        <f t="shared" si="2"/>
        <v>33</v>
      </c>
      <c r="R110" s="104" t="s">
        <v>7251</v>
      </c>
      <c r="S110" s="49"/>
      <c r="T110" s="54"/>
      <c r="U110" s="49"/>
      <c r="V110" s="49"/>
      <c r="W110" s="104" t="s">
        <v>7252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7253</v>
      </c>
      <c r="C111" s="90" t="s">
        <v>7254</v>
      </c>
      <c r="D111" s="60"/>
      <c r="E111" s="90" t="s">
        <v>2080</v>
      </c>
      <c r="F111" s="90" t="s">
        <v>629</v>
      </c>
      <c r="G111" s="90" t="s">
        <v>1305</v>
      </c>
      <c r="H111" s="49"/>
      <c r="I111" s="49" t="s">
        <v>1481</v>
      </c>
      <c r="J111" s="90" t="s">
        <v>1306</v>
      </c>
      <c r="K111" s="114">
        <v>30775</v>
      </c>
      <c r="L111" s="103">
        <f t="shared" si="3"/>
        <v>30775</v>
      </c>
      <c r="M111" s="104" t="s">
        <v>6836</v>
      </c>
      <c r="N111" s="53" t="s">
        <v>1601</v>
      </c>
      <c r="O111" s="53" t="s">
        <v>1302</v>
      </c>
      <c r="P111" s="54">
        <v>42503</v>
      </c>
      <c r="Q111" s="84">
        <f t="shared" si="2"/>
        <v>32</v>
      </c>
      <c r="R111" s="104" t="s">
        <v>7255</v>
      </c>
      <c r="S111" s="49"/>
      <c r="T111" s="54"/>
      <c r="U111" s="49"/>
      <c r="V111" s="49"/>
      <c r="W111" s="104" t="s">
        <v>7256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7257</v>
      </c>
      <c r="C112" s="90" t="s">
        <v>7258</v>
      </c>
      <c r="D112" s="60"/>
      <c r="E112" s="90" t="s">
        <v>2080</v>
      </c>
      <c r="F112" s="90" t="s">
        <v>629</v>
      </c>
      <c r="G112" s="90" t="s">
        <v>1308</v>
      </c>
      <c r="H112" s="49"/>
      <c r="I112" s="49" t="s">
        <v>1481</v>
      </c>
      <c r="J112" s="90" t="s">
        <v>1306</v>
      </c>
      <c r="K112" s="114">
        <v>30825</v>
      </c>
      <c r="L112" s="103">
        <f t="shared" si="3"/>
        <v>30825</v>
      </c>
      <c r="M112" s="104" t="s">
        <v>6836</v>
      </c>
      <c r="N112" s="53" t="s">
        <v>1601</v>
      </c>
      <c r="O112" s="53" t="s">
        <v>1302</v>
      </c>
      <c r="P112" s="54">
        <v>42503</v>
      </c>
      <c r="Q112" s="84">
        <f t="shared" si="2"/>
        <v>31</v>
      </c>
      <c r="R112" s="104" t="s">
        <v>7259</v>
      </c>
      <c r="S112" s="49"/>
      <c r="T112" s="54"/>
      <c r="U112" s="49"/>
      <c r="V112" s="49"/>
      <c r="W112" s="104" t="s">
        <v>7260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7261</v>
      </c>
      <c r="C113" s="90" t="s">
        <v>7262</v>
      </c>
      <c r="D113" s="60"/>
      <c r="E113" s="90" t="s">
        <v>2080</v>
      </c>
      <c r="F113" s="90" t="s">
        <v>629</v>
      </c>
      <c r="G113" s="90" t="s">
        <v>1305</v>
      </c>
      <c r="H113" s="49"/>
      <c r="I113" s="49" t="s">
        <v>1481</v>
      </c>
      <c r="J113" s="90" t="s">
        <v>1306</v>
      </c>
      <c r="K113" s="114">
        <v>36980</v>
      </c>
      <c r="L113" s="103">
        <f t="shared" si="3"/>
        <v>36980</v>
      </c>
      <c r="M113" s="104" t="s">
        <v>6836</v>
      </c>
      <c r="N113" s="53" t="s">
        <v>1601</v>
      </c>
      <c r="O113" s="53" t="s">
        <v>1302</v>
      </c>
      <c r="P113" s="54">
        <v>42503</v>
      </c>
      <c r="Q113" s="84">
        <f t="shared" si="2"/>
        <v>15</v>
      </c>
      <c r="R113" s="104" t="s">
        <v>7263</v>
      </c>
      <c r="S113" s="49"/>
      <c r="T113" s="54"/>
      <c r="U113" s="49"/>
      <c r="V113" s="49"/>
      <c r="W113" s="104" t="s">
        <v>7264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7265</v>
      </c>
      <c r="C114" s="90" t="s">
        <v>7266</v>
      </c>
      <c r="D114" s="60"/>
      <c r="E114" s="90" t="s">
        <v>2080</v>
      </c>
      <c r="F114" s="90" t="s">
        <v>629</v>
      </c>
      <c r="G114" s="90" t="s">
        <v>1305</v>
      </c>
      <c r="H114" s="49"/>
      <c r="I114" s="49" t="s">
        <v>1481</v>
      </c>
      <c r="J114" s="90" t="s">
        <v>1306</v>
      </c>
      <c r="K114" s="114">
        <v>30578</v>
      </c>
      <c r="L114" s="103">
        <f t="shared" si="3"/>
        <v>30578</v>
      </c>
      <c r="M114" s="104" t="s">
        <v>6836</v>
      </c>
      <c r="N114" s="53" t="s">
        <v>1601</v>
      </c>
      <c r="O114" s="53" t="s">
        <v>1302</v>
      </c>
      <c r="P114" s="54">
        <v>42503</v>
      </c>
      <c r="Q114" s="84">
        <f t="shared" si="2"/>
        <v>32</v>
      </c>
      <c r="R114" s="104" t="s">
        <v>7267</v>
      </c>
      <c r="S114" s="49"/>
      <c r="T114" s="54"/>
      <c r="U114" s="49"/>
      <c r="V114" s="49"/>
      <c r="W114" s="104" t="s">
        <v>7268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7269</v>
      </c>
      <c r="C115" s="90" t="s">
        <v>7270</v>
      </c>
      <c r="D115" s="60"/>
      <c r="E115" s="90" t="s">
        <v>2080</v>
      </c>
      <c r="F115" s="90" t="s">
        <v>629</v>
      </c>
      <c r="G115" s="90" t="s">
        <v>1305</v>
      </c>
      <c r="H115" s="49"/>
      <c r="I115" s="49" t="s">
        <v>1481</v>
      </c>
      <c r="J115" s="90" t="s">
        <v>1306</v>
      </c>
      <c r="K115" s="114">
        <v>40243</v>
      </c>
      <c r="L115" s="103">
        <f t="shared" si="3"/>
        <v>40243</v>
      </c>
      <c r="M115" s="104" t="s">
        <v>6836</v>
      </c>
      <c r="N115" s="53" t="s">
        <v>1601</v>
      </c>
      <c r="O115" s="53" t="s">
        <v>1302</v>
      </c>
      <c r="P115" s="54">
        <v>42503</v>
      </c>
      <c r="Q115" s="84">
        <f t="shared" si="2"/>
        <v>6</v>
      </c>
      <c r="R115" s="104" t="s">
        <v>7271</v>
      </c>
      <c r="S115" s="49"/>
      <c r="T115" s="54"/>
      <c r="U115" s="49"/>
      <c r="V115" s="49"/>
      <c r="W115" s="104" t="s">
        <v>7272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7273</v>
      </c>
      <c r="C116" s="90" t="s">
        <v>7274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14">
        <v>30516</v>
      </c>
      <c r="L116" s="103">
        <f t="shared" si="3"/>
        <v>30516</v>
      </c>
      <c r="M116" s="104" t="s">
        <v>6836</v>
      </c>
      <c r="N116" s="53" t="s">
        <v>1601</v>
      </c>
      <c r="O116" s="53" t="s">
        <v>1302</v>
      </c>
      <c r="P116" s="54">
        <v>42503</v>
      </c>
      <c r="Q116" s="84">
        <f t="shared" si="2"/>
        <v>32</v>
      </c>
      <c r="R116" s="104" t="s">
        <v>7275</v>
      </c>
      <c r="S116" s="49"/>
      <c r="T116" s="54"/>
      <c r="U116" s="49"/>
      <c r="V116" s="49"/>
      <c r="W116" s="104" t="s">
        <v>7276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7277</v>
      </c>
      <c r="C117" s="90" t="s">
        <v>7278</v>
      </c>
      <c r="D117" s="60"/>
      <c r="E117" s="90" t="s">
        <v>2080</v>
      </c>
      <c r="F117" s="90" t="s">
        <v>629</v>
      </c>
      <c r="G117" s="90" t="s">
        <v>1305</v>
      </c>
      <c r="H117" s="49"/>
      <c r="I117" s="49" t="s">
        <v>1481</v>
      </c>
      <c r="J117" s="90" t="s">
        <v>1306</v>
      </c>
      <c r="K117" s="114">
        <v>28172</v>
      </c>
      <c r="L117" s="103">
        <f t="shared" si="3"/>
        <v>28172</v>
      </c>
      <c r="M117" s="104" t="s">
        <v>6836</v>
      </c>
      <c r="N117" s="53" t="s">
        <v>1601</v>
      </c>
      <c r="O117" s="53" t="s">
        <v>1302</v>
      </c>
      <c r="P117" s="54">
        <v>42503</v>
      </c>
      <c r="Q117" s="84">
        <f t="shared" si="2"/>
        <v>39</v>
      </c>
      <c r="R117" s="104" t="s">
        <v>7279</v>
      </c>
      <c r="S117" s="49"/>
      <c r="T117" s="54"/>
      <c r="U117" s="49"/>
      <c r="V117" s="49"/>
      <c r="W117" s="104" t="s">
        <v>7280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7281</v>
      </c>
      <c r="C118" s="90" t="s">
        <v>7282</v>
      </c>
      <c r="D118" s="60"/>
      <c r="E118" s="90" t="s">
        <v>2080</v>
      </c>
      <c r="F118" s="90" t="s">
        <v>629</v>
      </c>
      <c r="G118" s="90" t="s">
        <v>1305</v>
      </c>
      <c r="H118" s="49"/>
      <c r="I118" s="49" t="s">
        <v>1481</v>
      </c>
      <c r="J118" s="90" t="s">
        <v>1306</v>
      </c>
      <c r="K118" s="114">
        <v>37956</v>
      </c>
      <c r="L118" s="103">
        <f t="shared" si="3"/>
        <v>37956</v>
      </c>
      <c r="M118" s="104" t="s">
        <v>6836</v>
      </c>
      <c r="N118" s="53" t="s">
        <v>1601</v>
      </c>
      <c r="O118" s="53" t="s">
        <v>1302</v>
      </c>
      <c r="P118" s="54">
        <v>42503</v>
      </c>
      <c r="Q118" s="84">
        <f t="shared" si="2"/>
        <v>12</v>
      </c>
      <c r="R118" s="104" t="s">
        <v>7283</v>
      </c>
      <c r="S118" s="49"/>
      <c r="T118" s="54"/>
      <c r="U118" s="49"/>
      <c r="V118" s="49"/>
      <c r="W118" s="104" t="s">
        <v>7284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7285</v>
      </c>
      <c r="C119" s="90" t="s">
        <v>7286</v>
      </c>
      <c r="D119" s="60"/>
      <c r="E119" s="90" t="s">
        <v>2080</v>
      </c>
      <c r="F119" s="90" t="s">
        <v>629</v>
      </c>
      <c r="G119" s="90" t="s">
        <v>1308</v>
      </c>
      <c r="H119" s="49"/>
      <c r="I119" s="49" t="s">
        <v>1481</v>
      </c>
      <c r="J119" s="90" t="s">
        <v>1306</v>
      </c>
      <c r="K119" s="114">
        <v>34834</v>
      </c>
      <c r="L119" s="103">
        <f t="shared" si="3"/>
        <v>34834</v>
      </c>
      <c r="M119" s="104" t="s">
        <v>6836</v>
      </c>
      <c r="N119" s="53" t="s">
        <v>1601</v>
      </c>
      <c r="O119" s="53" t="s">
        <v>1302</v>
      </c>
      <c r="P119" s="54">
        <v>42503</v>
      </c>
      <c r="Q119" s="84">
        <f t="shared" si="2"/>
        <v>20</v>
      </c>
      <c r="R119" s="104" t="s">
        <v>7287</v>
      </c>
      <c r="S119" s="49"/>
      <c r="T119" s="54"/>
      <c r="U119" s="49"/>
      <c r="V119" s="49"/>
      <c r="W119" s="104" t="s">
        <v>7288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7289</v>
      </c>
      <c r="C120" s="90" t="s">
        <v>7290</v>
      </c>
      <c r="D120" s="60"/>
      <c r="E120" s="90" t="s">
        <v>2080</v>
      </c>
      <c r="F120" s="90" t="s">
        <v>629</v>
      </c>
      <c r="G120" s="90" t="s">
        <v>1308</v>
      </c>
      <c r="H120" s="49"/>
      <c r="I120" s="49" t="s">
        <v>1481</v>
      </c>
      <c r="J120" s="90" t="s">
        <v>1306</v>
      </c>
      <c r="K120" s="114">
        <v>31768</v>
      </c>
      <c r="L120" s="103">
        <f t="shared" si="3"/>
        <v>31768</v>
      </c>
      <c r="M120" s="104" t="s">
        <v>6836</v>
      </c>
      <c r="N120" s="53" t="s">
        <v>1601</v>
      </c>
      <c r="O120" s="53" t="s">
        <v>1302</v>
      </c>
      <c r="P120" s="54">
        <v>42503</v>
      </c>
      <c r="Q120" s="84">
        <f t="shared" si="2"/>
        <v>29</v>
      </c>
      <c r="R120" s="104" t="s">
        <v>7291</v>
      </c>
      <c r="S120" s="49"/>
      <c r="T120" s="54"/>
      <c r="U120" s="49"/>
      <c r="V120" s="49"/>
      <c r="W120" s="104" t="s">
        <v>7292</v>
      </c>
      <c r="X120" s="57" t="s">
        <v>1113</v>
      </c>
      <c r="Y120" s="57" t="s">
        <v>1114</v>
      </c>
      <c r="Z120" s="58"/>
      <c r="AA120" s="58"/>
    </row>
    <row r="121" spans="1:27" s="59" customFormat="1" x14ac:dyDescent="0.25">
      <c r="A121" s="49">
        <v>120</v>
      </c>
      <c r="B121" s="89" t="s">
        <v>7293</v>
      </c>
      <c r="C121" s="90" t="s">
        <v>7294</v>
      </c>
      <c r="D121" s="60"/>
      <c r="E121" s="90" t="s">
        <v>2080</v>
      </c>
      <c r="F121" s="90" t="s">
        <v>629</v>
      </c>
      <c r="G121" s="90" t="s">
        <v>1308</v>
      </c>
      <c r="H121" s="49"/>
      <c r="I121" s="49" t="s">
        <v>1481</v>
      </c>
      <c r="J121" s="90" t="s">
        <v>1306</v>
      </c>
      <c r="K121" s="114">
        <v>30258</v>
      </c>
      <c r="L121" s="103">
        <f t="shared" si="3"/>
        <v>30258</v>
      </c>
      <c r="M121" s="104" t="s">
        <v>6836</v>
      </c>
      <c r="N121" s="53" t="s">
        <v>1601</v>
      </c>
      <c r="O121" s="53" t="s">
        <v>1302</v>
      </c>
      <c r="P121" s="54">
        <v>42503</v>
      </c>
      <c r="Q121" s="84">
        <f t="shared" si="2"/>
        <v>33</v>
      </c>
      <c r="R121" s="104" t="s">
        <v>1988</v>
      </c>
      <c r="S121" s="49"/>
      <c r="T121" s="54"/>
      <c r="U121" s="49"/>
      <c r="V121" s="49"/>
      <c r="W121" s="104" t="s">
        <v>7295</v>
      </c>
      <c r="X121" s="57" t="s">
        <v>1603</v>
      </c>
      <c r="Y121" s="57" t="s">
        <v>1114</v>
      </c>
      <c r="Z121" s="58"/>
      <c r="AA121" s="58"/>
    </row>
    <row r="122" spans="1:27" s="59" customFormat="1" x14ac:dyDescent="0.25">
      <c r="A122" s="49">
        <v>121</v>
      </c>
      <c r="B122" s="89" t="s">
        <v>7296</v>
      </c>
      <c r="C122" s="90" t="s">
        <v>7297</v>
      </c>
      <c r="D122" s="60"/>
      <c r="E122" s="90" t="s">
        <v>2080</v>
      </c>
      <c r="F122" s="90" t="s">
        <v>629</v>
      </c>
      <c r="G122" s="90" t="s">
        <v>1308</v>
      </c>
      <c r="H122" s="49"/>
      <c r="I122" s="49" t="s">
        <v>1481</v>
      </c>
      <c r="J122" s="90" t="s">
        <v>1306</v>
      </c>
      <c r="K122" s="114">
        <v>31818</v>
      </c>
      <c r="L122" s="103">
        <f t="shared" si="3"/>
        <v>31818</v>
      </c>
      <c r="M122" s="104" t="s">
        <v>6836</v>
      </c>
      <c r="N122" s="53" t="s">
        <v>1601</v>
      </c>
      <c r="O122" s="53" t="s">
        <v>1302</v>
      </c>
      <c r="P122" s="54">
        <v>42503</v>
      </c>
      <c r="Q122" s="84">
        <f t="shared" si="2"/>
        <v>29</v>
      </c>
      <c r="R122" s="104" t="s">
        <v>7298</v>
      </c>
      <c r="S122" s="49"/>
      <c r="T122" s="54"/>
      <c r="U122" s="49"/>
      <c r="V122" s="49"/>
      <c r="W122" s="104" t="s">
        <v>7299</v>
      </c>
      <c r="X122" s="57" t="s">
        <v>1113</v>
      </c>
      <c r="Y122" s="57" t="s">
        <v>1114</v>
      </c>
      <c r="Z122" s="58"/>
      <c r="AA122" s="58"/>
    </row>
    <row r="123" spans="1:27" s="59" customFormat="1" x14ac:dyDescent="0.25">
      <c r="A123" s="49">
        <v>122</v>
      </c>
      <c r="B123" s="89" t="s">
        <v>7300</v>
      </c>
      <c r="C123" s="90" t="s">
        <v>7301</v>
      </c>
      <c r="D123" s="60"/>
      <c r="E123" s="90" t="s">
        <v>2080</v>
      </c>
      <c r="F123" s="90" t="s">
        <v>629</v>
      </c>
      <c r="G123" s="90" t="s">
        <v>1305</v>
      </c>
      <c r="H123" s="49"/>
      <c r="I123" s="49" t="s">
        <v>1481</v>
      </c>
      <c r="J123" s="90" t="s">
        <v>1306</v>
      </c>
      <c r="K123" s="114">
        <v>34244</v>
      </c>
      <c r="L123" s="103">
        <f t="shared" si="3"/>
        <v>34244</v>
      </c>
      <c r="M123" s="104" t="s">
        <v>6836</v>
      </c>
      <c r="N123" s="53" t="s">
        <v>1601</v>
      </c>
      <c r="O123" s="53" t="s">
        <v>1302</v>
      </c>
      <c r="P123" s="54">
        <v>42503</v>
      </c>
      <c r="Q123" s="84">
        <f t="shared" si="2"/>
        <v>22</v>
      </c>
      <c r="R123" s="104" t="s">
        <v>7302</v>
      </c>
      <c r="S123" s="49"/>
      <c r="T123" s="54"/>
      <c r="U123" s="49"/>
      <c r="V123" s="49"/>
      <c r="W123" s="104" t="s">
        <v>7303</v>
      </c>
      <c r="X123" s="57" t="s">
        <v>1603</v>
      </c>
      <c r="Y123" s="57" t="s">
        <v>1114</v>
      </c>
      <c r="Z123" s="58"/>
      <c r="AA123" s="58"/>
    </row>
    <row r="124" spans="1:27" s="59" customFormat="1" x14ac:dyDescent="0.25">
      <c r="A124" s="49">
        <v>123</v>
      </c>
      <c r="B124" s="89" t="s">
        <v>7304</v>
      </c>
      <c r="C124" s="90" t="s">
        <v>7305</v>
      </c>
      <c r="D124" s="60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14">
        <v>32680</v>
      </c>
      <c r="L124" s="103">
        <f t="shared" si="3"/>
        <v>32680</v>
      </c>
      <c r="M124" s="104" t="s">
        <v>6836</v>
      </c>
      <c r="N124" s="53" t="s">
        <v>1601</v>
      </c>
      <c r="O124" s="53" t="s">
        <v>1302</v>
      </c>
      <c r="P124" s="54">
        <v>42503</v>
      </c>
      <c r="Q124" s="84">
        <f t="shared" si="2"/>
        <v>26</v>
      </c>
      <c r="R124" s="104" t="s">
        <v>7306</v>
      </c>
      <c r="S124" s="49"/>
      <c r="T124" s="54"/>
      <c r="U124" s="49"/>
      <c r="V124" s="49"/>
      <c r="W124" s="104" t="s">
        <v>7307</v>
      </c>
      <c r="X124" s="57" t="s">
        <v>1113</v>
      </c>
      <c r="Y124" s="57" t="s">
        <v>1114</v>
      </c>
      <c r="Z124" s="58"/>
      <c r="AA124" s="58"/>
    </row>
    <row r="125" spans="1:27" s="59" customFormat="1" x14ac:dyDescent="0.25">
      <c r="A125" s="49">
        <v>124</v>
      </c>
      <c r="B125" s="89" t="s">
        <v>7308</v>
      </c>
      <c r="C125" s="90" t="s">
        <v>7309</v>
      </c>
      <c r="D125" s="60"/>
      <c r="E125" s="90" t="s">
        <v>2080</v>
      </c>
      <c r="F125" s="90" t="s">
        <v>629</v>
      </c>
      <c r="G125" s="90" t="s">
        <v>1308</v>
      </c>
      <c r="H125" s="49"/>
      <c r="I125" s="49" t="s">
        <v>1481</v>
      </c>
      <c r="J125" s="90" t="s">
        <v>1306</v>
      </c>
      <c r="K125" s="114">
        <v>34265</v>
      </c>
      <c r="L125" s="103">
        <f t="shared" si="3"/>
        <v>34265</v>
      </c>
      <c r="M125" s="104" t="s">
        <v>6836</v>
      </c>
      <c r="N125" s="53" t="s">
        <v>1601</v>
      </c>
      <c r="O125" s="53" t="s">
        <v>1302</v>
      </c>
      <c r="P125" s="54">
        <v>42503</v>
      </c>
      <c r="Q125" s="84">
        <f t="shared" si="2"/>
        <v>22</v>
      </c>
      <c r="R125" s="104" t="s">
        <v>7310</v>
      </c>
      <c r="S125" s="49"/>
      <c r="T125" s="54"/>
      <c r="U125" s="49"/>
      <c r="V125" s="49"/>
      <c r="W125" s="104" t="s">
        <v>7311</v>
      </c>
      <c r="X125" s="57" t="s">
        <v>1603</v>
      </c>
      <c r="Y125" s="57" t="s">
        <v>1114</v>
      </c>
      <c r="Z125" s="58"/>
      <c r="AA125" s="58"/>
    </row>
    <row r="126" spans="1:27" s="59" customFormat="1" x14ac:dyDescent="0.25">
      <c r="A126" s="49">
        <v>125</v>
      </c>
      <c r="B126" s="89" t="s">
        <v>7312</v>
      </c>
      <c r="C126" s="90" t="s">
        <v>7313</v>
      </c>
      <c r="D126" s="60"/>
      <c r="E126" s="90" t="s">
        <v>2080</v>
      </c>
      <c r="F126" s="90" t="s">
        <v>629</v>
      </c>
      <c r="G126" s="90" t="s">
        <v>1308</v>
      </c>
      <c r="H126" s="49"/>
      <c r="I126" s="49" t="s">
        <v>1481</v>
      </c>
      <c r="J126" s="90" t="s">
        <v>1306</v>
      </c>
      <c r="K126" s="114">
        <v>31650</v>
      </c>
      <c r="L126" s="103">
        <f t="shared" si="3"/>
        <v>31650</v>
      </c>
      <c r="M126" s="104" t="s">
        <v>6836</v>
      </c>
      <c r="N126" s="53" t="s">
        <v>1601</v>
      </c>
      <c r="O126" s="53" t="s">
        <v>1302</v>
      </c>
      <c r="P126" s="54">
        <v>42503</v>
      </c>
      <c r="Q126" s="84">
        <f t="shared" si="2"/>
        <v>29</v>
      </c>
      <c r="R126" s="104" t="s">
        <v>7314</v>
      </c>
      <c r="S126" s="49"/>
      <c r="T126" s="54"/>
      <c r="U126" s="49"/>
      <c r="V126" s="49"/>
      <c r="W126" s="104" t="s">
        <v>7315</v>
      </c>
      <c r="X126" s="57" t="s">
        <v>1113</v>
      </c>
      <c r="Y126" s="57" t="s">
        <v>1114</v>
      </c>
      <c r="Z126" s="58"/>
      <c r="AA126" s="58"/>
    </row>
    <row r="127" spans="1:27" s="59" customFormat="1" x14ac:dyDescent="0.25">
      <c r="A127" s="49">
        <v>126</v>
      </c>
      <c r="B127" s="89" t="s">
        <v>7316</v>
      </c>
      <c r="C127" s="90" t="s">
        <v>7317</v>
      </c>
      <c r="D127" s="60"/>
      <c r="E127" s="90" t="s">
        <v>2080</v>
      </c>
      <c r="F127" s="90" t="s">
        <v>629</v>
      </c>
      <c r="G127" s="90" t="s">
        <v>1308</v>
      </c>
      <c r="H127" s="49"/>
      <c r="I127" s="49" t="s">
        <v>1481</v>
      </c>
      <c r="J127" s="90" t="s">
        <v>1306</v>
      </c>
      <c r="K127" s="114">
        <v>31380</v>
      </c>
      <c r="L127" s="103">
        <f t="shared" si="3"/>
        <v>31380</v>
      </c>
      <c r="M127" s="104" t="s">
        <v>6836</v>
      </c>
      <c r="N127" s="53" t="s">
        <v>1601</v>
      </c>
      <c r="O127" s="53" t="s">
        <v>1302</v>
      </c>
      <c r="P127" s="54">
        <v>42503</v>
      </c>
      <c r="Q127" s="84">
        <f t="shared" si="2"/>
        <v>30</v>
      </c>
      <c r="R127" s="104" t="s">
        <v>7318</v>
      </c>
      <c r="S127" s="49"/>
      <c r="T127" s="54"/>
      <c r="U127" s="49"/>
      <c r="V127" s="49"/>
      <c r="W127" s="104" t="s">
        <v>7319</v>
      </c>
      <c r="X127" s="57" t="s">
        <v>1603</v>
      </c>
      <c r="Y127" s="57" t="s">
        <v>1114</v>
      </c>
      <c r="Z127" s="58"/>
      <c r="AA127" s="58"/>
    </row>
    <row r="128" spans="1:27" s="59" customFormat="1" x14ac:dyDescent="0.25">
      <c r="A128" s="49">
        <v>127</v>
      </c>
      <c r="B128" s="89" t="s">
        <v>7320</v>
      </c>
      <c r="C128" s="90" t="s">
        <v>7321</v>
      </c>
      <c r="D128" s="60"/>
      <c r="E128" s="90" t="s">
        <v>2080</v>
      </c>
      <c r="F128" s="90" t="s">
        <v>629</v>
      </c>
      <c r="G128" s="90" t="s">
        <v>1308</v>
      </c>
      <c r="H128" s="49"/>
      <c r="I128" s="49" t="s">
        <v>1481</v>
      </c>
      <c r="J128" s="90" t="s">
        <v>1306</v>
      </c>
      <c r="K128" s="114">
        <v>21621</v>
      </c>
      <c r="L128" s="103">
        <f t="shared" si="3"/>
        <v>21621</v>
      </c>
      <c r="M128" s="104" t="s">
        <v>6836</v>
      </c>
      <c r="N128" s="53" t="s">
        <v>1601</v>
      </c>
      <c r="O128" s="53" t="s">
        <v>1302</v>
      </c>
      <c r="P128" s="54">
        <v>42503</v>
      </c>
      <c r="Q128" s="84">
        <f t="shared" si="2"/>
        <v>57</v>
      </c>
      <c r="R128" s="104" t="s">
        <v>7322</v>
      </c>
      <c r="S128" s="49"/>
      <c r="T128" s="54"/>
      <c r="U128" s="49"/>
      <c r="V128" s="49"/>
      <c r="W128" s="104" t="s">
        <v>7323</v>
      </c>
      <c r="X128" s="57" t="s">
        <v>1113</v>
      </c>
      <c r="Y128" s="57" t="s">
        <v>1114</v>
      </c>
      <c r="Z128" s="58"/>
      <c r="AA128" s="58"/>
    </row>
    <row r="129" spans="1:27" s="59" customFormat="1" x14ac:dyDescent="0.25">
      <c r="A129" s="49">
        <v>128</v>
      </c>
      <c r="B129" s="89" t="s">
        <v>7324</v>
      </c>
      <c r="C129" s="90" t="s">
        <v>7325</v>
      </c>
      <c r="D129" s="60"/>
      <c r="E129" s="90" t="s">
        <v>2080</v>
      </c>
      <c r="F129" s="90" t="s">
        <v>629</v>
      </c>
      <c r="G129" s="90" t="s">
        <v>1308</v>
      </c>
      <c r="H129" s="49"/>
      <c r="I129" s="49" t="s">
        <v>1481</v>
      </c>
      <c r="J129" s="90" t="s">
        <v>1306</v>
      </c>
      <c r="K129" s="114">
        <v>31193</v>
      </c>
      <c r="L129" s="103">
        <f t="shared" si="3"/>
        <v>31193</v>
      </c>
      <c r="M129" s="104" t="s">
        <v>6836</v>
      </c>
      <c r="N129" s="53" t="s">
        <v>1601</v>
      </c>
      <c r="O129" s="53" t="s">
        <v>1302</v>
      </c>
      <c r="P129" s="54">
        <v>42503</v>
      </c>
      <c r="Q129" s="84">
        <f t="shared" si="2"/>
        <v>30</v>
      </c>
      <c r="R129" s="104" t="s">
        <v>7326</v>
      </c>
      <c r="S129" s="49"/>
      <c r="T129" s="54"/>
      <c r="U129" s="49"/>
      <c r="V129" s="49"/>
      <c r="W129" s="104" t="s">
        <v>7327</v>
      </c>
      <c r="X129" s="57" t="s">
        <v>1603</v>
      </c>
      <c r="Y129" s="57" t="s">
        <v>1114</v>
      </c>
      <c r="Z129" s="58"/>
      <c r="AA129" s="58"/>
    </row>
    <row r="130" spans="1:27" s="59" customFormat="1" x14ac:dyDescent="0.25">
      <c r="A130" s="49">
        <v>129</v>
      </c>
      <c r="B130" s="89" t="s">
        <v>7328</v>
      </c>
      <c r="C130" s="90" t="s">
        <v>7329</v>
      </c>
      <c r="D130" s="60"/>
      <c r="E130" s="90" t="s">
        <v>2080</v>
      </c>
      <c r="F130" s="90" t="s">
        <v>629</v>
      </c>
      <c r="G130" s="90" t="s">
        <v>1308</v>
      </c>
      <c r="H130" s="49"/>
      <c r="I130" s="49" t="s">
        <v>1481</v>
      </c>
      <c r="J130" s="90" t="s">
        <v>1306</v>
      </c>
      <c r="K130" s="114">
        <v>32539</v>
      </c>
      <c r="L130" s="103">
        <f t="shared" si="3"/>
        <v>32539</v>
      </c>
      <c r="M130" s="104" t="s">
        <v>6836</v>
      </c>
      <c r="N130" s="53" t="s">
        <v>1601</v>
      </c>
      <c r="O130" s="53" t="s">
        <v>1302</v>
      </c>
      <c r="P130" s="54">
        <v>42503</v>
      </c>
      <c r="Q130" s="84">
        <f t="shared" ref="Q130:Q156" si="4">INT(YEARFRAC(K130,P130))</f>
        <v>27</v>
      </c>
      <c r="R130" s="104" t="s">
        <v>4974</v>
      </c>
      <c r="S130" s="49"/>
      <c r="T130" s="54"/>
      <c r="U130" s="49"/>
      <c r="V130" s="49"/>
      <c r="W130" s="104" t="s">
        <v>7330</v>
      </c>
      <c r="X130" s="57" t="s">
        <v>1113</v>
      </c>
      <c r="Y130" s="57" t="s">
        <v>1114</v>
      </c>
      <c r="Z130" s="58"/>
      <c r="AA130" s="58"/>
    </row>
    <row r="131" spans="1:27" s="59" customFormat="1" x14ac:dyDescent="0.25">
      <c r="A131" s="49">
        <v>130</v>
      </c>
      <c r="B131" s="89" t="s">
        <v>7331</v>
      </c>
      <c r="C131" s="90" t="s">
        <v>7332</v>
      </c>
      <c r="D131" s="60"/>
      <c r="E131" s="90" t="s">
        <v>2080</v>
      </c>
      <c r="F131" s="90" t="s">
        <v>629</v>
      </c>
      <c r="G131" s="90" t="s">
        <v>1308</v>
      </c>
      <c r="H131" s="49"/>
      <c r="I131" s="49" t="s">
        <v>1481</v>
      </c>
      <c r="J131" s="90" t="s">
        <v>1306</v>
      </c>
      <c r="K131" s="114">
        <v>31702</v>
      </c>
      <c r="L131" s="103">
        <f t="shared" ref="L131:L156" si="5">K131</f>
        <v>31702</v>
      </c>
      <c r="M131" s="104" t="s">
        <v>6836</v>
      </c>
      <c r="N131" s="53" t="s">
        <v>1601</v>
      </c>
      <c r="O131" s="53" t="s">
        <v>1302</v>
      </c>
      <c r="P131" s="54">
        <v>42503</v>
      </c>
      <c r="Q131" s="84">
        <f t="shared" si="4"/>
        <v>29</v>
      </c>
      <c r="R131" s="104" t="s">
        <v>6955</v>
      </c>
      <c r="S131" s="49"/>
      <c r="T131" s="54"/>
      <c r="U131" s="49"/>
      <c r="V131" s="49"/>
      <c r="W131" s="104" t="s">
        <v>7333</v>
      </c>
      <c r="X131" s="57" t="s">
        <v>1603</v>
      </c>
      <c r="Y131" s="57" t="s">
        <v>1114</v>
      </c>
      <c r="Z131" s="58"/>
      <c r="AA131" s="58"/>
    </row>
    <row r="132" spans="1:27" s="59" customFormat="1" x14ac:dyDescent="0.25">
      <c r="A132" s="49">
        <v>131</v>
      </c>
      <c r="B132" s="89" t="s">
        <v>7334</v>
      </c>
      <c r="C132" s="90" t="s">
        <v>7335</v>
      </c>
      <c r="D132" s="60"/>
      <c r="E132" s="90" t="s">
        <v>2080</v>
      </c>
      <c r="F132" s="90" t="s">
        <v>629</v>
      </c>
      <c r="G132" s="90" t="s">
        <v>1308</v>
      </c>
      <c r="H132" s="49"/>
      <c r="I132" s="49" t="s">
        <v>1481</v>
      </c>
      <c r="J132" s="90" t="s">
        <v>1306</v>
      </c>
      <c r="K132" s="114">
        <v>29735</v>
      </c>
      <c r="L132" s="103">
        <f t="shared" si="5"/>
        <v>29735</v>
      </c>
      <c r="M132" s="104" t="s">
        <v>6836</v>
      </c>
      <c r="N132" s="53" t="s">
        <v>1601</v>
      </c>
      <c r="O132" s="53" t="s">
        <v>1302</v>
      </c>
      <c r="P132" s="54">
        <v>42503</v>
      </c>
      <c r="Q132" s="84">
        <f t="shared" si="4"/>
        <v>34</v>
      </c>
      <c r="R132" s="104" t="s">
        <v>7336</v>
      </c>
      <c r="S132" s="49"/>
      <c r="T132" s="54"/>
      <c r="U132" s="49"/>
      <c r="V132" s="49"/>
      <c r="W132" s="104" t="s">
        <v>7337</v>
      </c>
      <c r="X132" s="57" t="s">
        <v>1113</v>
      </c>
      <c r="Y132" s="57" t="s">
        <v>1114</v>
      </c>
      <c r="Z132" s="58"/>
      <c r="AA132" s="58"/>
    </row>
    <row r="133" spans="1:27" s="59" customFormat="1" x14ac:dyDescent="0.25">
      <c r="A133" s="49">
        <v>132</v>
      </c>
      <c r="B133" s="89" t="s">
        <v>7338</v>
      </c>
      <c r="C133" s="90" t="s">
        <v>7339</v>
      </c>
      <c r="D133" s="60"/>
      <c r="E133" s="90" t="s">
        <v>2080</v>
      </c>
      <c r="F133" s="90" t="s">
        <v>629</v>
      </c>
      <c r="G133" s="90" t="s">
        <v>1305</v>
      </c>
      <c r="H133" s="49"/>
      <c r="I133" s="49" t="s">
        <v>1481</v>
      </c>
      <c r="J133" s="90" t="s">
        <v>1306</v>
      </c>
      <c r="K133" s="114">
        <v>32376</v>
      </c>
      <c r="L133" s="103">
        <f t="shared" si="5"/>
        <v>32376</v>
      </c>
      <c r="M133" s="104" t="s">
        <v>6836</v>
      </c>
      <c r="N133" s="53" t="s">
        <v>1601</v>
      </c>
      <c r="O133" s="53" t="s">
        <v>1302</v>
      </c>
      <c r="P133" s="54">
        <v>42503</v>
      </c>
      <c r="Q133" s="84">
        <f t="shared" si="4"/>
        <v>27</v>
      </c>
      <c r="R133" s="104" t="s">
        <v>4935</v>
      </c>
      <c r="S133" s="49"/>
      <c r="T133" s="54"/>
      <c r="U133" s="49"/>
      <c r="V133" s="49"/>
      <c r="W133" s="104" t="s">
        <v>7340</v>
      </c>
      <c r="X133" s="57" t="s">
        <v>1603</v>
      </c>
      <c r="Y133" s="57" t="s">
        <v>1114</v>
      </c>
      <c r="Z133" s="58"/>
      <c r="AA133" s="58"/>
    </row>
    <row r="134" spans="1:27" s="59" customFormat="1" x14ac:dyDescent="0.25">
      <c r="A134" s="49">
        <v>133</v>
      </c>
      <c r="B134" s="89" t="s">
        <v>7341</v>
      </c>
      <c r="C134" s="90" t="s">
        <v>7342</v>
      </c>
      <c r="D134" s="60"/>
      <c r="E134" s="90" t="s">
        <v>2080</v>
      </c>
      <c r="F134" s="90" t="s">
        <v>629</v>
      </c>
      <c r="G134" s="90" t="s">
        <v>1305</v>
      </c>
      <c r="H134" s="49"/>
      <c r="I134" s="49" t="s">
        <v>1481</v>
      </c>
      <c r="J134" s="90" t="s">
        <v>1306</v>
      </c>
      <c r="K134" s="114">
        <v>26595</v>
      </c>
      <c r="L134" s="103">
        <f t="shared" si="5"/>
        <v>26595</v>
      </c>
      <c r="M134" s="104" t="s">
        <v>6836</v>
      </c>
      <c r="N134" s="53" t="s">
        <v>1601</v>
      </c>
      <c r="O134" s="53" t="s">
        <v>1302</v>
      </c>
      <c r="P134" s="54">
        <v>42503</v>
      </c>
      <c r="Q134" s="84">
        <f t="shared" si="4"/>
        <v>43</v>
      </c>
      <c r="R134" s="104" t="s">
        <v>7343</v>
      </c>
      <c r="S134" s="49"/>
      <c r="T134" s="54"/>
      <c r="U134" s="49"/>
      <c r="V134" s="49"/>
      <c r="W134" s="104" t="s">
        <v>7344</v>
      </c>
      <c r="X134" s="57" t="s">
        <v>1113</v>
      </c>
      <c r="Y134" s="57" t="s">
        <v>1114</v>
      </c>
      <c r="Z134" s="58"/>
      <c r="AA134" s="58"/>
    </row>
    <row r="135" spans="1:27" s="59" customFormat="1" x14ac:dyDescent="0.25">
      <c r="A135" s="49">
        <v>134</v>
      </c>
      <c r="B135" s="89" t="s">
        <v>7345</v>
      </c>
      <c r="C135" s="90" t="s">
        <v>7346</v>
      </c>
      <c r="D135" s="60"/>
      <c r="E135" s="90" t="s">
        <v>2080</v>
      </c>
      <c r="F135" s="90" t="s">
        <v>629</v>
      </c>
      <c r="G135" s="90" t="s">
        <v>1308</v>
      </c>
      <c r="H135" s="49"/>
      <c r="I135" s="49" t="s">
        <v>1481</v>
      </c>
      <c r="J135" s="90" t="s">
        <v>1306</v>
      </c>
      <c r="K135" s="114">
        <v>37289</v>
      </c>
      <c r="L135" s="103">
        <f t="shared" si="5"/>
        <v>37289</v>
      </c>
      <c r="M135" s="104" t="s">
        <v>6836</v>
      </c>
      <c r="N135" s="53" t="s">
        <v>1601</v>
      </c>
      <c r="O135" s="53" t="s">
        <v>1302</v>
      </c>
      <c r="P135" s="54">
        <v>42503</v>
      </c>
      <c r="Q135" s="84">
        <f t="shared" si="4"/>
        <v>14</v>
      </c>
      <c r="R135" s="104" t="s">
        <v>7347</v>
      </c>
      <c r="S135" s="49"/>
      <c r="T135" s="54"/>
      <c r="U135" s="49"/>
      <c r="V135" s="49"/>
      <c r="W135" s="104" t="s">
        <v>7348</v>
      </c>
      <c r="X135" s="57" t="s">
        <v>1603</v>
      </c>
      <c r="Y135" s="57" t="s">
        <v>1114</v>
      </c>
      <c r="Z135" s="58"/>
      <c r="AA135" s="58"/>
    </row>
    <row r="136" spans="1:27" s="59" customFormat="1" x14ac:dyDescent="0.25">
      <c r="A136" s="49">
        <v>135</v>
      </c>
      <c r="B136" s="89" t="s">
        <v>7349</v>
      </c>
      <c r="C136" s="90" t="s">
        <v>7350</v>
      </c>
      <c r="D136" s="60"/>
      <c r="E136" s="90" t="s">
        <v>2080</v>
      </c>
      <c r="F136" s="90" t="s">
        <v>629</v>
      </c>
      <c r="G136" s="90" t="s">
        <v>1308</v>
      </c>
      <c r="H136" s="49"/>
      <c r="I136" s="49" t="s">
        <v>1481</v>
      </c>
      <c r="J136" s="90" t="s">
        <v>1306</v>
      </c>
      <c r="K136" s="114">
        <v>32436</v>
      </c>
      <c r="L136" s="103">
        <f t="shared" si="5"/>
        <v>32436</v>
      </c>
      <c r="M136" s="104" t="s">
        <v>6836</v>
      </c>
      <c r="N136" s="53" t="s">
        <v>1601</v>
      </c>
      <c r="O136" s="53" t="s">
        <v>1302</v>
      </c>
      <c r="P136" s="54">
        <v>42503</v>
      </c>
      <c r="Q136" s="84">
        <f t="shared" si="4"/>
        <v>27</v>
      </c>
      <c r="R136" s="104" t="s">
        <v>7351</v>
      </c>
      <c r="S136" s="49"/>
      <c r="T136" s="54"/>
      <c r="U136" s="49"/>
      <c r="V136" s="49"/>
      <c r="W136" s="104" t="s">
        <v>7352</v>
      </c>
      <c r="X136" s="57" t="s">
        <v>1113</v>
      </c>
      <c r="Y136" s="57" t="s">
        <v>1114</v>
      </c>
      <c r="Z136" s="58"/>
      <c r="AA136" s="58"/>
    </row>
    <row r="137" spans="1:27" s="59" customFormat="1" x14ac:dyDescent="0.25">
      <c r="A137" s="49">
        <v>136</v>
      </c>
      <c r="B137" s="89" t="s">
        <v>7353</v>
      </c>
      <c r="C137" s="90" t="s">
        <v>7354</v>
      </c>
      <c r="D137" s="60"/>
      <c r="E137" s="90" t="s">
        <v>2080</v>
      </c>
      <c r="F137" s="90" t="s">
        <v>629</v>
      </c>
      <c r="G137" s="90" t="s">
        <v>1305</v>
      </c>
      <c r="H137" s="49"/>
      <c r="I137" s="49" t="s">
        <v>1481</v>
      </c>
      <c r="J137" s="90" t="s">
        <v>1306</v>
      </c>
      <c r="K137" s="114">
        <v>27148</v>
      </c>
      <c r="L137" s="103">
        <f t="shared" si="5"/>
        <v>27148</v>
      </c>
      <c r="M137" s="104" t="s">
        <v>6836</v>
      </c>
      <c r="N137" s="53" t="s">
        <v>1601</v>
      </c>
      <c r="O137" s="53" t="s">
        <v>1302</v>
      </c>
      <c r="P137" s="54">
        <v>42503</v>
      </c>
      <c r="Q137" s="84">
        <f t="shared" si="4"/>
        <v>42</v>
      </c>
      <c r="R137" s="104" t="s">
        <v>7355</v>
      </c>
      <c r="S137" s="49"/>
      <c r="T137" s="54"/>
      <c r="U137" s="49"/>
      <c r="V137" s="49"/>
      <c r="W137" s="104" t="s">
        <v>7356</v>
      </c>
      <c r="X137" s="57" t="s">
        <v>1603</v>
      </c>
      <c r="Y137" s="57" t="s">
        <v>1114</v>
      </c>
      <c r="Z137" s="58"/>
      <c r="AA137" s="58"/>
    </row>
    <row r="138" spans="1:27" s="59" customFormat="1" x14ac:dyDescent="0.25">
      <c r="A138" s="49">
        <v>137</v>
      </c>
      <c r="B138" s="89" t="s">
        <v>7357</v>
      </c>
      <c r="C138" s="90" t="s">
        <v>7358</v>
      </c>
      <c r="D138" s="60"/>
      <c r="E138" s="90" t="s">
        <v>2080</v>
      </c>
      <c r="F138" s="90" t="s">
        <v>629</v>
      </c>
      <c r="G138" s="90" t="s">
        <v>1308</v>
      </c>
      <c r="H138" s="49"/>
      <c r="I138" s="49" t="s">
        <v>1481</v>
      </c>
      <c r="J138" s="90" t="s">
        <v>1306</v>
      </c>
      <c r="K138" s="114">
        <v>29174</v>
      </c>
      <c r="L138" s="103">
        <f t="shared" si="5"/>
        <v>29174</v>
      </c>
      <c r="M138" s="104" t="s">
        <v>6836</v>
      </c>
      <c r="N138" s="53" t="s">
        <v>1601</v>
      </c>
      <c r="O138" s="53" t="s">
        <v>1302</v>
      </c>
      <c r="P138" s="54">
        <v>42503</v>
      </c>
      <c r="Q138" s="84">
        <f t="shared" si="4"/>
        <v>36</v>
      </c>
      <c r="R138" s="104" t="s">
        <v>7359</v>
      </c>
      <c r="S138" s="49"/>
      <c r="T138" s="54"/>
      <c r="U138" s="49"/>
      <c r="V138" s="49"/>
      <c r="W138" s="104" t="s">
        <v>7360</v>
      </c>
      <c r="X138" s="57" t="s">
        <v>1113</v>
      </c>
      <c r="Y138" s="57" t="s">
        <v>1114</v>
      </c>
      <c r="Z138" s="58"/>
      <c r="AA138" s="58"/>
    </row>
    <row r="139" spans="1:27" s="59" customFormat="1" x14ac:dyDescent="0.25">
      <c r="A139" s="49">
        <v>138</v>
      </c>
      <c r="B139" s="89" t="s">
        <v>7361</v>
      </c>
      <c r="C139" s="90" t="s">
        <v>7362</v>
      </c>
      <c r="D139" s="60"/>
      <c r="E139" s="90" t="s">
        <v>2080</v>
      </c>
      <c r="F139" s="90" t="s">
        <v>629</v>
      </c>
      <c r="G139" s="90" t="s">
        <v>1305</v>
      </c>
      <c r="H139" s="49"/>
      <c r="I139" s="49" t="s">
        <v>1481</v>
      </c>
      <c r="J139" s="90" t="s">
        <v>1306</v>
      </c>
      <c r="K139" s="114">
        <v>29970</v>
      </c>
      <c r="L139" s="103">
        <f t="shared" si="5"/>
        <v>29970</v>
      </c>
      <c r="M139" s="104" t="s">
        <v>6836</v>
      </c>
      <c r="N139" s="53" t="s">
        <v>1601</v>
      </c>
      <c r="O139" s="53" t="s">
        <v>1302</v>
      </c>
      <c r="P139" s="54">
        <v>42503</v>
      </c>
      <c r="Q139" s="84">
        <f t="shared" si="4"/>
        <v>34</v>
      </c>
      <c r="R139" s="104" t="s">
        <v>7363</v>
      </c>
      <c r="S139" s="49"/>
      <c r="T139" s="54"/>
      <c r="U139" s="49"/>
      <c r="V139" s="49"/>
      <c r="W139" s="104" t="s">
        <v>7364</v>
      </c>
      <c r="X139" s="57" t="s">
        <v>1603</v>
      </c>
      <c r="Y139" s="57" t="s">
        <v>1114</v>
      </c>
      <c r="Z139" s="58"/>
      <c r="AA139" s="58"/>
    </row>
    <row r="140" spans="1:27" s="59" customFormat="1" x14ac:dyDescent="0.25">
      <c r="A140" s="49">
        <v>139</v>
      </c>
      <c r="B140" s="89" t="s">
        <v>7365</v>
      </c>
      <c r="C140" s="90" t="s">
        <v>7366</v>
      </c>
      <c r="D140" s="60"/>
      <c r="E140" s="90" t="s">
        <v>2080</v>
      </c>
      <c r="F140" s="90" t="s">
        <v>629</v>
      </c>
      <c r="G140" s="90" t="s">
        <v>1308</v>
      </c>
      <c r="H140" s="49"/>
      <c r="I140" s="49" t="s">
        <v>1481</v>
      </c>
      <c r="J140" s="90" t="s">
        <v>1306</v>
      </c>
      <c r="K140" s="114">
        <v>26523</v>
      </c>
      <c r="L140" s="103">
        <f t="shared" si="5"/>
        <v>26523</v>
      </c>
      <c r="M140" s="104" t="s">
        <v>6836</v>
      </c>
      <c r="N140" s="53" t="s">
        <v>1601</v>
      </c>
      <c r="O140" s="53" t="s">
        <v>1302</v>
      </c>
      <c r="P140" s="54">
        <v>42503</v>
      </c>
      <c r="Q140" s="84">
        <f t="shared" si="4"/>
        <v>43</v>
      </c>
      <c r="R140" s="104" t="s">
        <v>7367</v>
      </c>
      <c r="S140" s="49"/>
      <c r="T140" s="54"/>
      <c r="U140" s="49"/>
      <c r="V140" s="49"/>
      <c r="W140" s="104" t="s">
        <v>7368</v>
      </c>
      <c r="X140" s="57" t="s">
        <v>1113</v>
      </c>
      <c r="Y140" s="57" t="s">
        <v>1114</v>
      </c>
      <c r="Z140" s="58"/>
      <c r="AA140" s="58"/>
    </row>
    <row r="141" spans="1:27" s="59" customFormat="1" x14ac:dyDescent="0.25">
      <c r="A141" s="49">
        <v>140</v>
      </c>
      <c r="B141" s="89" t="s">
        <v>7369</v>
      </c>
      <c r="C141" s="90" t="s">
        <v>7370</v>
      </c>
      <c r="D141" s="60"/>
      <c r="E141" s="90" t="s">
        <v>2080</v>
      </c>
      <c r="F141" s="90" t="s">
        <v>629</v>
      </c>
      <c r="G141" s="90" t="s">
        <v>1308</v>
      </c>
      <c r="H141" s="49"/>
      <c r="I141" s="49" t="s">
        <v>1481</v>
      </c>
      <c r="J141" s="90" t="s">
        <v>1306</v>
      </c>
      <c r="K141" s="114">
        <v>27932</v>
      </c>
      <c r="L141" s="103">
        <f t="shared" si="5"/>
        <v>27932</v>
      </c>
      <c r="M141" s="104" t="s">
        <v>6836</v>
      </c>
      <c r="N141" s="53" t="s">
        <v>1601</v>
      </c>
      <c r="O141" s="53" t="s">
        <v>1302</v>
      </c>
      <c r="P141" s="54">
        <v>42503</v>
      </c>
      <c r="Q141" s="84">
        <f t="shared" si="4"/>
        <v>39</v>
      </c>
      <c r="R141" s="104" t="s">
        <v>7371</v>
      </c>
      <c r="S141" s="49"/>
      <c r="T141" s="54"/>
      <c r="U141" s="49"/>
      <c r="V141" s="49"/>
      <c r="W141" s="104" t="s">
        <v>7372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7373</v>
      </c>
      <c r="C142" s="90" t="s">
        <v>7374</v>
      </c>
      <c r="D142" s="60"/>
      <c r="E142" s="90" t="s">
        <v>2080</v>
      </c>
      <c r="F142" s="90" t="s">
        <v>629</v>
      </c>
      <c r="G142" s="90" t="s">
        <v>1305</v>
      </c>
      <c r="H142" s="49"/>
      <c r="I142" s="49" t="s">
        <v>1481</v>
      </c>
      <c r="J142" s="90" t="s">
        <v>1306</v>
      </c>
      <c r="K142" s="114">
        <v>29042</v>
      </c>
      <c r="L142" s="103">
        <f t="shared" si="5"/>
        <v>29042</v>
      </c>
      <c r="M142" s="104" t="s">
        <v>6836</v>
      </c>
      <c r="N142" s="53" t="s">
        <v>1601</v>
      </c>
      <c r="O142" s="53" t="s">
        <v>1302</v>
      </c>
      <c r="P142" s="54">
        <v>42503</v>
      </c>
      <c r="Q142" s="84">
        <f t="shared" si="4"/>
        <v>36</v>
      </c>
      <c r="R142" s="104" t="s">
        <v>7375</v>
      </c>
      <c r="S142" s="49"/>
      <c r="T142" s="54"/>
      <c r="U142" s="49"/>
      <c r="V142" s="49"/>
      <c r="W142" s="104" t="s">
        <v>7376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7377</v>
      </c>
      <c r="C143" s="90" t="s">
        <v>7378</v>
      </c>
      <c r="D143" s="60"/>
      <c r="E143" s="90" t="s">
        <v>2080</v>
      </c>
      <c r="F143" s="90" t="s">
        <v>629</v>
      </c>
      <c r="G143" s="90" t="s">
        <v>1305</v>
      </c>
      <c r="H143" s="49"/>
      <c r="I143" s="49" t="s">
        <v>1481</v>
      </c>
      <c r="J143" s="90" t="s">
        <v>1306</v>
      </c>
      <c r="K143" s="114">
        <v>40135</v>
      </c>
      <c r="L143" s="103">
        <f t="shared" si="5"/>
        <v>40135</v>
      </c>
      <c r="M143" s="104" t="s">
        <v>6836</v>
      </c>
      <c r="N143" s="53" t="s">
        <v>1601</v>
      </c>
      <c r="O143" s="53" t="s">
        <v>1302</v>
      </c>
      <c r="P143" s="54">
        <v>42503</v>
      </c>
      <c r="Q143" s="84">
        <f t="shared" si="4"/>
        <v>6</v>
      </c>
      <c r="R143" s="104" t="s">
        <v>7379</v>
      </c>
      <c r="S143" s="49"/>
      <c r="T143" s="54"/>
      <c r="U143" s="49"/>
      <c r="V143" s="49"/>
      <c r="W143" s="104" t="s">
        <v>7380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7381</v>
      </c>
      <c r="C144" s="90" t="s">
        <v>7382</v>
      </c>
      <c r="D144" s="60"/>
      <c r="E144" s="90" t="s">
        <v>2080</v>
      </c>
      <c r="F144" s="90" t="s">
        <v>629</v>
      </c>
      <c r="G144" s="90" t="s">
        <v>1305</v>
      </c>
      <c r="H144" s="49"/>
      <c r="I144" s="49" t="s">
        <v>1481</v>
      </c>
      <c r="J144" s="90" t="s">
        <v>1306</v>
      </c>
      <c r="K144" s="114">
        <v>29803</v>
      </c>
      <c r="L144" s="103">
        <f t="shared" si="5"/>
        <v>29803</v>
      </c>
      <c r="M144" s="104" t="s">
        <v>6836</v>
      </c>
      <c r="N144" s="53" t="s">
        <v>1601</v>
      </c>
      <c r="O144" s="53" t="s">
        <v>1302</v>
      </c>
      <c r="P144" s="54">
        <v>42503</v>
      </c>
      <c r="Q144" s="84">
        <f t="shared" si="4"/>
        <v>34</v>
      </c>
      <c r="R144" s="104" t="s">
        <v>7383</v>
      </c>
      <c r="S144" s="49"/>
      <c r="T144" s="54"/>
      <c r="U144" s="49"/>
      <c r="V144" s="49"/>
      <c r="W144" s="104" t="s">
        <v>7384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7385</v>
      </c>
      <c r="C145" s="90" t="s">
        <v>7386</v>
      </c>
      <c r="D145" s="60"/>
      <c r="E145" s="90" t="s">
        <v>2080</v>
      </c>
      <c r="F145" s="90" t="s">
        <v>629</v>
      </c>
      <c r="G145" s="90" t="s">
        <v>1308</v>
      </c>
      <c r="H145" s="49"/>
      <c r="I145" s="49" t="s">
        <v>1481</v>
      </c>
      <c r="J145" s="90" t="s">
        <v>1306</v>
      </c>
      <c r="K145" s="114">
        <v>38623</v>
      </c>
      <c r="L145" s="103">
        <f t="shared" si="5"/>
        <v>38623</v>
      </c>
      <c r="M145" s="104" t="s">
        <v>6836</v>
      </c>
      <c r="N145" s="53" t="s">
        <v>1601</v>
      </c>
      <c r="O145" s="53" t="s">
        <v>1302</v>
      </c>
      <c r="P145" s="54">
        <v>42503</v>
      </c>
      <c r="Q145" s="84">
        <f t="shared" si="4"/>
        <v>10</v>
      </c>
      <c r="R145" s="104" t="s">
        <v>7387</v>
      </c>
      <c r="S145" s="49"/>
      <c r="T145" s="54"/>
      <c r="U145" s="49"/>
      <c r="V145" s="49"/>
      <c r="W145" s="104" t="s">
        <v>7388</v>
      </c>
      <c r="X145" s="57" t="s">
        <v>1603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7389</v>
      </c>
      <c r="C146" s="90" t="s">
        <v>7390</v>
      </c>
      <c r="D146" s="60"/>
      <c r="E146" s="90" t="s">
        <v>2080</v>
      </c>
      <c r="F146" s="90" t="s">
        <v>629</v>
      </c>
      <c r="G146" s="90" t="s">
        <v>1305</v>
      </c>
      <c r="H146" s="49"/>
      <c r="I146" s="49" t="s">
        <v>1481</v>
      </c>
      <c r="J146" s="90" t="s">
        <v>1306</v>
      </c>
      <c r="K146" s="114">
        <v>41821</v>
      </c>
      <c r="L146" s="103">
        <f t="shared" si="5"/>
        <v>41821</v>
      </c>
      <c r="M146" s="104" t="s">
        <v>6836</v>
      </c>
      <c r="N146" s="53" t="s">
        <v>1601</v>
      </c>
      <c r="O146" s="53" t="s">
        <v>1302</v>
      </c>
      <c r="P146" s="54">
        <v>42503</v>
      </c>
      <c r="Q146" s="84">
        <f t="shared" si="4"/>
        <v>1</v>
      </c>
      <c r="R146" s="104" t="s">
        <v>7391</v>
      </c>
      <c r="S146" s="49"/>
      <c r="T146" s="54"/>
      <c r="U146" s="49"/>
      <c r="V146" s="49"/>
      <c r="W146" s="104" t="s">
        <v>7392</v>
      </c>
      <c r="X146" s="57" t="s">
        <v>1113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7393</v>
      </c>
      <c r="C147" s="90" t="s">
        <v>7394</v>
      </c>
      <c r="D147" s="60"/>
      <c r="E147" s="90" t="s">
        <v>2080</v>
      </c>
      <c r="F147" s="90" t="s">
        <v>629</v>
      </c>
      <c r="G147" s="90" t="s">
        <v>1305</v>
      </c>
      <c r="H147" s="49"/>
      <c r="I147" s="49" t="s">
        <v>1481</v>
      </c>
      <c r="J147" s="90" t="s">
        <v>1306</v>
      </c>
      <c r="K147" s="114">
        <v>39570</v>
      </c>
      <c r="L147" s="103">
        <f t="shared" si="5"/>
        <v>39570</v>
      </c>
      <c r="M147" s="104" t="s">
        <v>6836</v>
      </c>
      <c r="N147" s="53" t="s">
        <v>1601</v>
      </c>
      <c r="O147" s="53" t="s">
        <v>1302</v>
      </c>
      <c r="P147" s="54">
        <v>42503</v>
      </c>
      <c r="Q147" s="84">
        <f t="shared" si="4"/>
        <v>8</v>
      </c>
      <c r="R147" s="104" t="s">
        <v>7395</v>
      </c>
      <c r="S147" s="49"/>
      <c r="T147" s="54"/>
      <c r="U147" s="49"/>
      <c r="V147" s="49"/>
      <c r="W147" s="104" t="s">
        <v>7396</v>
      </c>
      <c r="X147" s="57" t="s">
        <v>1603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7397</v>
      </c>
      <c r="C148" s="90" t="s">
        <v>7398</v>
      </c>
      <c r="D148" s="60"/>
      <c r="E148" s="90" t="s">
        <v>2080</v>
      </c>
      <c r="F148" s="90" t="s">
        <v>629</v>
      </c>
      <c r="G148" s="90" t="s">
        <v>1305</v>
      </c>
      <c r="H148" s="49"/>
      <c r="I148" s="49" t="s">
        <v>1481</v>
      </c>
      <c r="J148" s="90" t="s">
        <v>1306</v>
      </c>
      <c r="K148" s="114">
        <v>30481</v>
      </c>
      <c r="L148" s="103">
        <f t="shared" si="5"/>
        <v>30481</v>
      </c>
      <c r="M148" s="104" t="s">
        <v>6836</v>
      </c>
      <c r="N148" s="53" t="s">
        <v>1601</v>
      </c>
      <c r="O148" s="53" t="s">
        <v>1302</v>
      </c>
      <c r="P148" s="54">
        <v>42503</v>
      </c>
      <c r="Q148" s="84">
        <f t="shared" si="4"/>
        <v>32</v>
      </c>
      <c r="R148" s="104" t="s">
        <v>4937</v>
      </c>
      <c r="S148" s="49"/>
      <c r="T148" s="54"/>
      <c r="U148" s="49"/>
      <c r="V148" s="49"/>
      <c r="W148" s="104" t="s">
        <v>7399</v>
      </c>
      <c r="X148" s="57" t="s">
        <v>1113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7400</v>
      </c>
      <c r="C149" s="90" t="s">
        <v>7401</v>
      </c>
      <c r="D149" s="60"/>
      <c r="E149" s="90" t="s">
        <v>2080</v>
      </c>
      <c r="F149" s="90" t="s">
        <v>629</v>
      </c>
      <c r="G149" s="90" t="s">
        <v>1308</v>
      </c>
      <c r="H149" s="49"/>
      <c r="I149" s="49" t="s">
        <v>1481</v>
      </c>
      <c r="J149" s="90" t="s">
        <v>1306</v>
      </c>
      <c r="K149" s="114">
        <v>29251</v>
      </c>
      <c r="L149" s="103">
        <f t="shared" si="5"/>
        <v>29251</v>
      </c>
      <c r="M149" s="104" t="s">
        <v>6836</v>
      </c>
      <c r="N149" s="53" t="s">
        <v>1601</v>
      </c>
      <c r="O149" s="53" t="s">
        <v>1302</v>
      </c>
      <c r="P149" s="54">
        <v>42503</v>
      </c>
      <c r="Q149" s="84">
        <f t="shared" si="4"/>
        <v>36</v>
      </c>
      <c r="R149" s="104" t="s">
        <v>7402</v>
      </c>
      <c r="S149" s="49"/>
      <c r="T149" s="54"/>
      <c r="U149" s="49"/>
      <c r="V149" s="49"/>
      <c r="W149" s="104" t="s">
        <v>7403</v>
      </c>
      <c r="X149" s="57" t="s">
        <v>1603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7404</v>
      </c>
      <c r="C150" s="90" t="s">
        <v>7405</v>
      </c>
      <c r="D150" s="60"/>
      <c r="E150" s="90" t="s">
        <v>2080</v>
      </c>
      <c r="F150" s="90" t="s">
        <v>629</v>
      </c>
      <c r="G150" s="90" t="s">
        <v>1308</v>
      </c>
      <c r="H150" s="49"/>
      <c r="I150" s="49" t="s">
        <v>1481</v>
      </c>
      <c r="J150" s="90" t="s">
        <v>1306</v>
      </c>
      <c r="K150" s="114">
        <v>30354</v>
      </c>
      <c r="L150" s="103">
        <f t="shared" si="5"/>
        <v>30354</v>
      </c>
      <c r="M150" s="104" t="s">
        <v>6836</v>
      </c>
      <c r="N150" s="53" t="s">
        <v>1601</v>
      </c>
      <c r="O150" s="53" t="s">
        <v>1302</v>
      </c>
      <c r="P150" s="54">
        <v>42503</v>
      </c>
      <c r="Q150" s="84">
        <f t="shared" si="4"/>
        <v>33</v>
      </c>
      <c r="R150" s="104" t="s">
        <v>7406</v>
      </c>
      <c r="S150" s="49"/>
      <c r="T150" s="54"/>
      <c r="U150" s="49"/>
      <c r="V150" s="49"/>
      <c r="W150" s="104" t="s">
        <v>7407</v>
      </c>
      <c r="X150" s="57" t="s">
        <v>1113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7408</v>
      </c>
      <c r="C151" s="90" t="s">
        <v>7409</v>
      </c>
      <c r="D151" s="60"/>
      <c r="E151" s="90" t="s">
        <v>2080</v>
      </c>
      <c r="F151" s="90" t="s">
        <v>629</v>
      </c>
      <c r="G151" s="90" t="s">
        <v>1305</v>
      </c>
      <c r="H151" s="49"/>
      <c r="I151" s="49" t="s">
        <v>1481</v>
      </c>
      <c r="J151" s="90" t="s">
        <v>1306</v>
      </c>
      <c r="K151" s="114">
        <v>29266</v>
      </c>
      <c r="L151" s="103">
        <f t="shared" si="5"/>
        <v>29266</v>
      </c>
      <c r="M151" s="104" t="s">
        <v>6836</v>
      </c>
      <c r="N151" s="53" t="s">
        <v>1601</v>
      </c>
      <c r="O151" s="53" t="s">
        <v>1302</v>
      </c>
      <c r="P151" s="54">
        <v>42503</v>
      </c>
      <c r="Q151" s="84">
        <f t="shared" si="4"/>
        <v>36</v>
      </c>
      <c r="R151" s="104" t="s">
        <v>7410</v>
      </c>
      <c r="S151" s="49"/>
      <c r="T151" s="54"/>
      <c r="U151" s="49"/>
      <c r="V151" s="49"/>
      <c r="W151" s="104" t="s">
        <v>7411</v>
      </c>
      <c r="X151" s="57" t="s">
        <v>1603</v>
      </c>
      <c r="Y151" s="57" t="s">
        <v>1114</v>
      </c>
      <c r="Z151" s="58"/>
      <c r="AA151" s="58"/>
    </row>
    <row r="152" spans="1:27" s="59" customFormat="1" x14ac:dyDescent="0.25">
      <c r="A152" s="49">
        <v>151</v>
      </c>
      <c r="B152" s="89" t="s">
        <v>7412</v>
      </c>
      <c r="C152" s="90" t="s">
        <v>7413</v>
      </c>
      <c r="D152" s="60"/>
      <c r="E152" s="90" t="s">
        <v>2080</v>
      </c>
      <c r="F152" s="90" t="s">
        <v>629</v>
      </c>
      <c r="G152" s="90" t="s">
        <v>1308</v>
      </c>
      <c r="H152" s="49"/>
      <c r="I152" s="49" t="s">
        <v>1481</v>
      </c>
      <c r="J152" s="90" t="s">
        <v>1306</v>
      </c>
      <c r="K152" s="114">
        <v>30840</v>
      </c>
      <c r="L152" s="103">
        <f t="shared" si="5"/>
        <v>30840</v>
      </c>
      <c r="M152" s="104" t="s">
        <v>6836</v>
      </c>
      <c r="N152" s="53" t="s">
        <v>1601</v>
      </c>
      <c r="O152" s="53" t="s">
        <v>1302</v>
      </c>
      <c r="P152" s="54">
        <v>42503</v>
      </c>
      <c r="Q152" s="84">
        <f t="shared" si="4"/>
        <v>31</v>
      </c>
      <c r="R152" s="104" t="s">
        <v>7414</v>
      </c>
      <c r="S152" s="49"/>
      <c r="T152" s="54"/>
      <c r="U152" s="49"/>
      <c r="V152" s="49"/>
      <c r="W152" s="104" t="s">
        <v>7415</v>
      </c>
      <c r="X152" s="57" t="s">
        <v>1113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7416</v>
      </c>
      <c r="C153" s="90" t="s">
        <v>7417</v>
      </c>
      <c r="D153" s="60"/>
      <c r="E153" s="90" t="s">
        <v>2080</v>
      </c>
      <c r="F153" s="90" t="s">
        <v>629</v>
      </c>
      <c r="G153" s="90" t="s">
        <v>1308</v>
      </c>
      <c r="H153" s="49"/>
      <c r="I153" s="49" t="s">
        <v>1481</v>
      </c>
      <c r="J153" s="90" t="s">
        <v>1306</v>
      </c>
      <c r="K153" s="114">
        <v>29141</v>
      </c>
      <c r="L153" s="103">
        <f t="shared" si="5"/>
        <v>29141</v>
      </c>
      <c r="M153" s="104" t="s">
        <v>6836</v>
      </c>
      <c r="N153" s="53" t="s">
        <v>1601</v>
      </c>
      <c r="O153" s="53" t="s">
        <v>1302</v>
      </c>
      <c r="P153" s="54">
        <v>42503</v>
      </c>
      <c r="Q153" s="84">
        <f t="shared" si="4"/>
        <v>36</v>
      </c>
      <c r="R153" s="104" t="s">
        <v>7418</v>
      </c>
      <c r="S153" s="49"/>
      <c r="T153" s="54"/>
      <c r="U153" s="49"/>
      <c r="V153" s="49"/>
      <c r="W153" s="104" t="s">
        <v>7419</v>
      </c>
      <c r="X153" s="57" t="s">
        <v>1603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7420</v>
      </c>
      <c r="C154" s="90" t="s">
        <v>7421</v>
      </c>
      <c r="D154" s="60"/>
      <c r="E154" s="90" t="s">
        <v>2080</v>
      </c>
      <c r="F154" s="90" t="s">
        <v>629</v>
      </c>
      <c r="G154" s="90" t="s">
        <v>1308</v>
      </c>
      <c r="H154" s="49"/>
      <c r="I154" s="49" t="s">
        <v>1481</v>
      </c>
      <c r="J154" s="90" t="s">
        <v>1306</v>
      </c>
      <c r="K154" s="114">
        <v>27402</v>
      </c>
      <c r="L154" s="103">
        <f t="shared" si="5"/>
        <v>27402</v>
      </c>
      <c r="M154" s="104" t="s">
        <v>6836</v>
      </c>
      <c r="N154" s="53" t="s">
        <v>1601</v>
      </c>
      <c r="O154" s="53" t="s">
        <v>1302</v>
      </c>
      <c r="P154" s="54">
        <v>42503</v>
      </c>
      <c r="Q154" s="84">
        <f t="shared" si="4"/>
        <v>41</v>
      </c>
      <c r="R154" s="104" t="s">
        <v>7422</v>
      </c>
      <c r="S154" s="49"/>
      <c r="T154" s="54"/>
      <c r="U154" s="49"/>
      <c r="V154" s="49"/>
      <c r="W154" s="104" t="s">
        <v>7423</v>
      </c>
      <c r="X154" s="57" t="s">
        <v>1113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7424</v>
      </c>
      <c r="C155" s="90" t="s">
        <v>7425</v>
      </c>
      <c r="D155" s="60"/>
      <c r="E155" s="90" t="s">
        <v>2080</v>
      </c>
      <c r="F155" s="90" t="s">
        <v>629</v>
      </c>
      <c r="G155" s="90" t="s">
        <v>1305</v>
      </c>
      <c r="H155" s="49"/>
      <c r="I155" s="49" t="s">
        <v>1481</v>
      </c>
      <c r="J155" s="90" t="s">
        <v>1306</v>
      </c>
      <c r="K155" s="114">
        <v>28348</v>
      </c>
      <c r="L155" s="103">
        <f t="shared" si="5"/>
        <v>28348</v>
      </c>
      <c r="M155" s="104" t="s">
        <v>6836</v>
      </c>
      <c r="N155" s="53" t="s">
        <v>1601</v>
      </c>
      <c r="O155" s="53" t="s">
        <v>1302</v>
      </c>
      <c r="P155" s="54">
        <v>42503</v>
      </c>
      <c r="Q155" s="84">
        <f t="shared" si="4"/>
        <v>38</v>
      </c>
      <c r="R155" s="104" t="s">
        <v>7426</v>
      </c>
      <c r="S155" s="49"/>
      <c r="T155" s="54"/>
      <c r="U155" s="49"/>
      <c r="V155" s="49"/>
      <c r="W155" s="104" t="s">
        <v>7427</v>
      </c>
      <c r="X155" s="57" t="s">
        <v>1603</v>
      </c>
      <c r="Y155" s="57" t="s">
        <v>1114</v>
      </c>
      <c r="Z155" s="58"/>
      <c r="AA155" s="58"/>
    </row>
    <row r="156" spans="1:27" s="59" customFormat="1" x14ac:dyDescent="0.25">
      <c r="A156" s="49">
        <v>155</v>
      </c>
      <c r="B156" s="89" t="s">
        <v>7428</v>
      </c>
      <c r="C156" s="90" t="s">
        <v>7429</v>
      </c>
      <c r="D156" s="60"/>
      <c r="E156" s="90" t="s">
        <v>2080</v>
      </c>
      <c r="F156" s="90" t="s">
        <v>629</v>
      </c>
      <c r="G156" s="90" t="s">
        <v>1308</v>
      </c>
      <c r="H156" s="49"/>
      <c r="I156" s="49" t="s">
        <v>1481</v>
      </c>
      <c r="J156" s="90" t="s">
        <v>1306</v>
      </c>
      <c r="K156" s="114">
        <v>31457</v>
      </c>
      <c r="L156" s="103">
        <f t="shared" si="5"/>
        <v>31457</v>
      </c>
      <c r="M156" s="104" t="s">
        <v>6836</v>
      </c>
      <c r="N156" s="53" t="s">
        <v>1601</v>
      </c>
      <c r="O156" s="53" t="s">
        <v>1302</v>
      </c>
      <c r="P156" s="54">
        <v>42503</v>
      </c>
      <c r="Q156" s="84">
        <f t="shared" si="4"/>
        <v>30</v>
      </c>
      <c r="R156" s="104" t="s">
        <v>7430</v>
      </c>
      <c r="S156" s="49"/>
      <c r="T156" s="54"/>
      <c r="U156" s="49"/>
      <c r="V156" s="49"/>
      <c r="W156" s="104" t="s">
        <v>7431</v>
      </c>
      <c r="X156" s="57" t="s">
        <v>1113</v>
      </c>
      <c r="Y156" s="57" t="s">
        <v>1114</v>
      </c>
      <c r="Z156" s="58"/>
      <c r="AA156" s="5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N1" workbookViewId="0">
      <selection sqref="A1:Y3"/>
    </sheetView>
  </sheetViews>
  <sheetFormatPr baseColWidth="10" defaultRowHeight="15" x14ac:dyDescent="0.25"/>
  <cols>
    <col min="2" max="2" width="33.28515625" customWidth="1"/>
    <col min="12" max="12" width="23.85546875" bestFit="1" customWidth="1"/>
    <col min="18" max="18" width="23.85546875" bestFit="1" customWidth="1"/>
    <col min="24" max="24" width="33.7109375" bestFit="1" customWidth="1"/>
    <col min="25" max="25" width="20.28515625" bestFit="1" customWidth="1"/>
  </cols>
  <sheetData>
    <row r="1" spans="1:25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</row>
    <row r="2" spans="1:25" x14ac:dyDescent="0.25">
      <c r="A2" s="49">
        <v>1</v>
      </c>
      <c r="B2" s="89" t="s">
        <v>10965</v>
      </c>
      <c r="C2" s="90" t="s">
        <v>11085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14">
        <v>30446</v>
      </c>
      <c r="L2" s="103">
        <f>K2</f>
        <v>30446</v>
      </c>
      <c r="M2" s="104" t="s">
        <v>6836</v>
      </c>
      <c r="N2" s="53" t="s">
        <v>1601</v>
      </c>
      <c r="O2" s="53" t="s">
        <v>1302</v>
      </c>
      <c r="P2" s="54">
        <v>42503</v>
      </c>
      <c r="Q2" s="84">
        <f t="shared" ref="Q2:Q65" si="0">INT(YEARFRAC(K2,P2))</f>
        <v>33</v>
      </c>
      <c r="R2" s="104" t="s">
        <v>11206</v>
      </c>
      <c r="S2" s="49"/>
      <c r="T2" s="54"/>
      <c r="U2" s="49"/>
      <c r="V2" s="49"/>
      <c r="W2" s="104" t="s">
        <v>11305</v>
      </c>
      <c r="X2" s="57" t="s">
        <v>1113</v>
      </c>
      <c r="Y2" s="57" t="s">
        <v>1114</v>
      </c>
    </row>
    <row r="3" spans="1:25" x14ac:dyDescent="0.25">
      <c r="A3" s="49">
        <v>2</v>
      </c>
      <c r="B3" s="89" t="s">
        <v>11042</v>
      </c>
      <c r="C3" s="90" t="s">
        <v>11086</v>
      </c>
      <c r="D3" s="60"/>
      <c r="E3" s="90" t="s">
        <v>2080</v>
      </c>
      <c r="F3" s="90" t="s">
        <v>629</v>
      </c>
      <c r="G3" s="90" t="s">
        <v>1305</v>
      </c>
      <c r="H3" s="49"/>
      <c r="I3" s="49" t="s">
        <v>1481</v>
      </c>
      <c r="J3" s="90" t="s">
        <v>1306</v>
      </c>
      <c r="K3" s="114">
        <v>28272</v>
      </c>
      <c r="L3" s="103">
        <f t="shared" ref="L3:L66" si="1">K3</f>
        <v>28272</v>
      </c>
      <c r="M3" s="104" t="s">
        <v>6836</v>
      </c>
      <c r="N3" s="53" t="s">
        <v>1601</v>
      </c>
      <c r="O3" s="53" t="s">
        <v>1302</v>
      </c>
      <c r="P3" s="54">
        <v>42503</v>
      </c>
      <c r="Q3" s="84">
        <f t="shared" si="0"/>
        <v>38</v>
      </c>
      <c r="R3" s="104" t="s">
        <v>11207</v>
      </c>
      <c r="S3" s="49"/>
      <c r="T3" s="54"/>
      <c r="U3" s="49"/>
      <c r="V3" s="49"/>
      <c r="W3" s="104" t="s">
        <v>11306</v>
      </c>
      <c r="X3" s="57" t="s">
        <v>1603</v>
      </c>
      <c r="Y3" s="57" t="s">
        <v>1114</v>
      </c>
    </row>
    <row r="4" spans="1:25" x14ac:dyDescent="0.25">
      <c r="A4" s="49">
        <v>3</v>
      </c>
      <c r="B4" s="89" t="s">
        <v>11043</v>
      </c>
      <c r="C4" s="90" t="s">
        <v>11087</v>
      </c>
      <c r="D4" s="60"/>
      <c r="E4" s="90" t="s">
        <v>2080</v>
      </c>
      <c r="F4" s="90" t="s">
        <v>629</v>
      </c>
      <c r="G4" s="90" t="s">
        <v>1305</v>
      </c>
      <c r="I4" s="49" t="s">
        <v>1481</v>
      </c>
      <c r="J4" s="90" t="s">
        <v>1306</v>
      </c>
      <c r="K4" s="48">
        <v>34008</v>
      </c>
      <c r="L4" s="103">
        <f t="shared" si="1"/>
        <v>34008</v>
      </c>
      <c r="M4" s="104" t="s">
        <v>6836</v>
      </c>
      <c r="N4" s="53" t="s">
        <v>1601</v>
      </c>
      <c r="O4" s="53" t="s">
        <v>1302</v>
      </c>
      <c r="P4" s="54">
        <v>42503</v>
      </c>
      <c r="Q4" s="84">
        <f t="shared" si="0"/>
        <v>23</v>
      </c>
      <c r="R4" s="104" t="s">
        <v>11208</v>
      </c>
      <c r="W4" s="104" t="s">
        <v>11307</v>
      </c>
    </row>
    <row r="5" spans="1:25" x14ac:dyDescent="0.25">
      <c r="A5" s="49">
        <v>4</v>
      </c>
      <c r="B5" s="89" t="s">
        <v>10966</v>
      </c>
      <c r="C5" s="90" t="s">
        <v>11088</v>
      </c>
      <c r="D5" s="60"/>
      <c r="E5" s="90" t="s">
        <v>2080</v>
      </c>
      <c r="F5" s="90" t="s">
        <v>629</v>
      </c>
      <c r="G5" s="90" t="s">
        <v>1308</v>
      </c>
      <c r="I5" s="49" t="s">
        <v>1481</v>
      </c>
      <c r="J5" s="90" t="s">
        <v>1306</v>
      </c>
      <c r="K5" s="48">
        <v>33122</v>
      </c>
      <c r="L5" s="103">
        <f t="shared" si="1"/>
        <v>33122</v>
      </c>
      <c r="M5" s="104" t="s">
        <v>6836</v>
      </c>
      <c r="N5" s="53" t="s">
        <v>1601</v>
      </c>
      <c r="O5" s="53" t="s">
        <v>1302</v>
      </c>
      <c r="P5" s="54">
        <v>42503</v>
      </c>
      <c r="Q5" s="84">
        <f t="shared" si="0"/>
        <v>25</v>
      </c>
      <c r="R5" s="104" t="s">
        <v>11209</v>
      </c>
      <c r="W5" s="104" t="s">
        <v>11308</v>
      </c>
    </row>
    <row r="6" spans="1:25" x14ac:dyDescent="0.25">
      <c r="A6" s="49">
        <v>5</v>
      </c>
      <c r="B6" s="89" t="s">
        <v>10967</v>
      </c>
      <c r="C6" s="90" t="s">
        <v>11089</v>
      </c>
      <c r="D6" s="60"/>
      <c r="E6" s="90" t="s">
        <v>2080</v>
      </c>
      <c r="F6" s="90" t="s">
        <v>629</v>
      </c>
      <c r="G6" s="90" t="s">
        <v>1308</v>
      </c>
      <c r="I6" s="49" t="s">
        <v>1481</v>
      </c>
      <c r="J6" s="90" t="s">
        <v>1306</v>
      </c>
      <c r="K6" s="48">
        <v>32561</v>
      </c>
      <c r="L6" s="103">
        <f t="shared" si="1"/>
        <v>32561</v>
      </c>
      <c r="M6" s="104" t="s">
        <v>6836</v>
      </c>
      <c r="N6" s="53" t="s">
        <v>1601</v>
      </c>
      <c r="O6" s="53" t="s">
        <v>1302</v>
      </c>
      <c r="P6" s="54">
        <v>42503</v>
      </c>
      <c r="Q6" s="84">
        <f t="shared" si="0"/>
        <v>27</v>
      </c>
      <c r="R6" s="104" t="s">
        <v>11210</v>
      </c>
      <c r="W6" s="104" t="s">
        <v>11309</v>
      </c>
    </row>
    <row r="7" spans="1:25" x14ac:dyDescent="0.25">
      <c r="A7" s="49">
        <v>6</v>
      </c>
      <c r="B7" s="89" t="s">
        <v>11044</v>
      </c>
      <c r="C7" s="90" t="s">
        <v>11090</v>
      </c>
      <c r="D7" s="60"/>
      <c r="E7" s="90" t="s">
        <v>2080</v>
      </c>
      <c r="F7" s="90" t="s">
        <v>629</v>
      </c>
      <c r="G7" s="90" t="s">
        <v>1305</v>
      </c>
      <c r="I7" s="49" t="s">
        <v>1481</v>
      </c>
      <c r="J7" s="90" t="s">
        <v>1306</v>
      </c>
      <c r="K7" s="48">
        <v>33551</v>
      </c>
      <c r="L7" s="103">
        <f t="shared" si="1"/>
        <v>33551</v>
      </c>
      <c r="M7" s="104" t="s">
        <v>6836</v>
      </c>
      <c r="N7" s="53" t="s">
        <v>1601</v>
      </c>
      <c r="O7" s="53" t="s">
        <v>1302</v>
      </c>
      <c r="P7" s="54">
        <v>42503</v>
      </c>
      <c r="Q7" s="84">
        <f t="shared" si="0"/>
        <v>24</v>
      </c>
      <c r="R7" s="104" t="s">
        <v>2038</v>
      </c>
      <c r="W7" s="104" t="s">
        <v>11310</v>
      </c>
    </row>
    <row r="8" spans="1:25" x14ac:dyDescent="0.25">
      <c r="A8" s="49">
        <v>7</v>
      </c>
      <c r="B8" s="89" t="s">
        <v>10968</v>
      </c>
      <c r="C8" s="90" t="s">
        <v>11091</v>
      </c>
      <c r="D8" s="60"/>
      <c r="E8" s="90" t="s">
        <v>2080</v>
      </c>
      <c r="F8" s="90" t="s">
        <v>629</v>
      </c>
      <c r="G8" s="90" t="s">
        <v>1308</v>
      </c>
      <c r="I8" s="49" t="s">
        <v>1481</v>
      </c>
      <c r="J8" s="90" t="s">
        <v>1306</v>
      </c>
      <c r="K8" s="48">
        <v>31619</v>
      </c>
      <c r="L8" s="103">
        <f t="shared" si="1"/>
        <v>31619</v>
      </c>
      <c r="M8" s="104" t="s">
        <v>6836</v>
      </c>
      <c r="N8" s="53" t="s">
        <v>1601</v>
      </c>
      <c r="O8" s="53" t="s">
        <v>1302</v>
      </c>
      <c r="P8" s="54">
        <v>42503</v>
      </c>
      <c r="Q8" s="84">
        <f t="shared" si="0"/>
        <v>29</v>
      </c>
      <c r="R8" s="104" t="s">
        <v>11211</v>
      </c>
      <c r="W8" s="104" t="s">
        <v>11311</v>
      </c>
    </row>
    <row r="9" spans="1:25" x14ac:dyDescent="0.25">
      <c r="A9" s="49">
        <v>8</v>
      </c>
      <c r="B9" s="89" t="s">
        <v>10969</v>
      </c>
      <c r="C9" s="90" t="s">
        <v>11092</v>
      </c>
      <c r="D9" s="60"/>
      <c r="E9" s="90" t="s">
        <v>2080</v>
      </c>
      <c r="F9" s="90" t="s">
        <v>629</v>
      </c>
      <c r="G9" s="90" t="s">
        <v>1308</v>
      </c>
      <c r="I9" s="49" t="s">
        <v>1481</v>
      </c>
      <c r="J9" s="90" t="s">
        <v>1306</v>
      </c>
      <c r="K9" s="48">
        <v>30236</v>
      </c>
      <c r="L9" s="103">
        <f t="shared" si="1"/>
        <v>30236</v>
      </c>
      <c r="M9" s="104" t="s">
        <v>6836</v>
      </c>
      <c r="N9" s="53" t="s">
        <v>1601</v>
      </c>
      <c r="O9" s="53" t="s">
        <v>1302</v>
      </c>
      <c r="P9" s="54">
        <v>42503</v>
      </c>
      <c r="Q9" s="84">
        <f t="shared" si="0"/>
        <v>33</v>
      </c>
      <c r="R9" s="104" t="s">
        <v>11212</v>
      </c>
      <c r="W9" s="104" t="s">
        <v>11312</v>
      </c>
    </row>
    <row r="10" spans="1:25" x14ac:dyDescent="0.25">
      <c r="A10" s="49">
        <v>9</v>
      </c>
      <c r="B10" s="89" t="s">
        <v>10970</v>
      </c>
      <c r="C10" s="90" t="s">
        <v>11093</v>
      </c>
      <c r="D10" s="60"/>
      <c r="E10" s="90" t="s">
        <v>2080</v>
      </c>
      <c r="F10" s="90" t="s">
        <v>629</v>
      </c>
      <c r="G10" s="90" t="s">
        <v>1308</v>
      </c>
      <c r="I10" s="49" t="s">
        <v>1481</v>
      </c>
      <c r="J10" s="90" t="s">
        <v>1306</v>
      </c>
      <c r="K10" s="48">
        <v>32682</v>
      </c>
      <c r="L10" s="103">
        <f t="shared" si="1"/>
        <v>32682</v>
      </c>
      <c r="M10" s="104" t="s">
        <v>6836</v>
      </c>
      <c r="N10" s="53" t="s">
        <v>1601</v>
      </c>
      <c r="O10" s="53" t="s">
        <v>1302</v>
      </c>
      <c r="P10" s="54">
        <v>42503</v>
      </c>
      <c r="Q10" s="84">
        <f t="shared" si="0"/>
        <v>26</v>
      </c>
      <c r="R10" s="104" t="s">
        <v>11213</v>
      </c>
      <c r="W10" s="104" t="s">
        <v>11313</v>
      </c>
    </row>
    <row r="11" spans="1:25" x14ac:dyDescent="0.25">
      <c r="A11" s="49">
        <v>10</v>
      </c>
      <c r="B11" s="89" t="s">
        <v>11045</v>
      </c>
      <c r="C11" s="90" t="s">
        <v>11094</v>
      </c>
      <c r="D11" s="60"/>
      <c r="E11" s="90" t="s">
        <v>2080</v>
      </c>
      <c r="F11" s="90" t="s">
        <v>629</v>
      </c>
      <c r="G11" s="90" t="s">
        <v>1305</v>
      </c>
      <c r="I11" s="49" t="s">
        <v>1481</v>
      </c>
      <c r="J11" s="90" t="s">
        <v>1306</v>
      </c>
      <c r="K11" s="48">
        <v>32369</v>
      </c>
      <c r="L11" s="103">
        <f t="shared" si="1"/>
        <v>32369</v>
      </c>
      <c r="M11" s="104" t="s">
        <v>6836</v>
      </c>
      <c r="N11" s="53" t="s">
        <v>1601</v>
      </c>
      <c r="O11" s="53" t="s">
        <v>1302</v>
      </c>
      <c r="P11" s="54">
        <v>42503</v>
      </c>
      <c r="Q11" s="84">
        <f t="shared" si="0"/>
        <v>27</v>
      </c>
      <c r="R11" s="104" t="s">
        <v>11214</v>
      </c>
      <c r="W11" s="104" t="s">
        <v>11314</v>
      </c>
    </row>
    <row r="12" spans="1:25" x14ac:dyDescent="0.25">
      <c r="A12" s="49">
        <v>11</v>
      </c>
      <c r="B12" s="89" t="s">
        <v>10971</v>
      </c>
      <c r="C12" s="90" t="s">
        <v>11095</v>
      </c>
      <c r="D12" s="60"/>
      <c r="E12" s="90" t="s">
        <v>2080</v>
      </c>
      <c r="F12" s="90" t="s">
        <v>629</v>
      </c>
      <c r="G12" s="90" t="s">
        <v>1308</v>
      </c>
      <c r="I12" s="49" t="s">
        <v>1481</v>
      </c>
      <c r="J12" s="90" t="s">
        <v>1306</v>
      </c>
      <c r="K12" s="48">
        <v>31115</v>
      </c>
      <c r="L12" s="103">
        <f t="shared" si="1"/>
        <v>31115</v>
      </c>
      <c r="M12" s="104" t="s">
        <v>6836</v>
      </c>
      <c r="N12" s="53" t="s">
        <v>1601</v>
      </c>
      <c r="O12" s="53" t="s">
        <v>1302</v>
      </c>
      <c r="P12" s="54">
        <v>42503</v>
      </c>
      <c r="Q12" s="84">
        <f t="shared" si="0"/>
        <v>31</v>
      </c>
      <c r="R12" s="104" t="s">
        <v>11215</v>
      </c>
      <c r="W12" s="104" t="s">
        <v>11315</v>
      </c>
    </row>
    <row r="13" spans="1:25" x14ac:dyDescent="0.25">
      <c r="A13" s="49">
        <v>12</v>
      </c>
      <c r="B13" s="89" t="s">
        <v>10972</v>
      </c>
      <c r="C13" s="90" t="s">
        <v>11096</v>
      </c>
      <c r="D13" s="60"/>
      <c r="E13" s="90" t="s">
        <v>2080</v>
      </c>
      <c r="F13" s="90" t="s">
        <v>629</v>
      </c>
      <c r="G13" s="90" t="s">
        <v>1308</v>
      </c>
      <c r="I13" s="49" t="s">
        <v>1481</v>
      </c>
      <c r="J13" s="90" t="s">
        <v>1306</v>
      </c>
      <c r="K13" s="48">
        <v>32398</v>
      </c>
      <c r="L13" s="103">
        <f t="shared" si="1"/>
        <v>32398</v>
      </c>
      <c r="M13" s="104" t="s">
        <v>6836</v>
      </c>
      <c r="N13" s="53" t="s">
        <v>1601</v>
      </c>
      <c r="O13" s="53" t="s">
        <v>1302</v>
      </c>
      <c r="P13" s="54">
        <v>42503</v>
      </c>
      <c r="Q13" s="84">
        <f t="shared" si="0"/>
        <v>27</v>
      </c>
      <c r="R13" s="104" t="s">
        <v>11216</v>
      </c>
      <c r="W13" s="104" t="s">
        <v>11316</v>
      </c>
    </row>
    <row r="14" spans="1:25" x14ac:dyDescent="0.25">
      <c r="A14" s="49">
        <v>13</v>
      </c>
      <c r="B14" s="89" t="s">
        <v>10973</v>
      </c>
      <c r="C14" s="90" t="s">
        <v>11097</v>
      </c>
      <c r="D14" s="60"/>
      <c r="E14" s="90" t="s">
        <v>2080</v>
      </c>
      <c r="F14" s="90" t="s">
        <v>629</v>
      </c>
      <c r="G14" s="90" t="s">
        <v>1308</v>
      </c>
      <c r="I14" s="49" t="s">
        <v>1481</v>
      </c>
      <c r="J14" s="90" t="s">
        <v>1306</v>
      </c>
      <c r="K14" s="48">
        <v>33149</v>
      </c>
      <c r="L14" s="103">
        <f t="shared" si="1"/>
        <v>33149</v>
      </c>
      <c r="M14" s="104" t="s">
        <v>6836</v>
      </c>
      <c r="N14" s="53" t="s">
        <v>1601</v>
      </c>
      <c r="O14" s="53" t="s">
        <v>1302</v>
      </c>
      <c r="P14" s="54">
        <v>42503</v>
      </c>
      <c r="Q14" s="84">
        <f t="shared" si="0"/>
        <v>25</v>
      </c>
      <c r="R14" s="104" t="s">
        <v>11217</v>
      </c>
      <c r="W14" s="104" t="s">
        <v>11317</v>
      </c>
    </row>
    <row r="15" spans="1:25" x14ac:dyDescent="0.25">
      <c r="A15" s="49">
        <v>14</v>
      </c>
      <c r="B15" s="89" t="s">
        <v>10974</v>
      </c>
      <c r="C15" s="90" t="s">
        <v>11098</v>
      </c>
      <c r="D15" s="60"/>
      <c r="E15" s="90" t="s">
        <v>2080</v>
      </c>
      <c r="F15" s="90" t="s">
        <v>629</v>
      </c>
      <c r="G15" s="90" t="s">
        <v>1308</v>
      </c>
      <c r="I15" s="49" t="s">
        <v>1481</v>
      </c>
      <c r="J15" s="90" t="s">
        <v>1306</v>
      </c>
      <c r="K15" s="48">
        <v>28153</v>
      </c>
      <c r="L15" s="103">
        <f t="shared" si="1"/>
        <v>28153</v>
      </c>
      <c r="M15" s="104" t="s">
        <v>6836</v>
      </c>
      <c r="N15" s="53" t="s">
        <v>1601</v>
      </c>
      <c r="O15" s="53" t="s">
        <v>1302</v>
      </c>
      <c r="P15" s="54">
        <v>42503</v>
      </c>
      <c r="Q15" s="84">
        <f t="shared" si="0"/>
        <v>39</v>
      </c>
      <c r="R15" s="104" t="s">
        <v>11218</v>
      </c>
      <c r="W15" s="104" t="s">
        <v>11318</v>
      </c>
    </row>
    <row r="16" spans="1:25" x14ac:dyDescent="0.25">
      <c r="A16" s="49">
        <v>15</v>
      </c>
      <c r="B16" s="89" t="s">
        <v>10975</v>
      </c>
      <c r="C16" s="90" t="s">
        <v>11099</v>
      </c>
      <c r="D16" s="60"/>
      <c r="E16" s="90" t="s">
        <v>2080</v>
      </c>
      <c r="F16" s="90" t="s">
        <v>629</v>
      </c>
      <c r="G16" s="90" t="s">
        <v>1308</v>
      </c>
      <c r="I16" s="49" t="s">
        <v>1481</v>
      </c>
      <c r="J16" s="90" t="s">
        <v>1306</v>
      </c>
      <c r="K16" s="48">
        <v>25553</v>
      </c>
      <c r="L16" s="103">
        <f t="shared" si="1"/>
        <v>25553</v>
      </c>
      <c r="M16" s="104" t="s">
        <v>6836</v>
      </c>
      <c r="N16" s="53" t="s">
        <v>1601</v>
      </c>
      <c r="O16" s="53" t="s">
        <v>1302</v>
      </c>
      <c r="P16" s="54">
        <v>42503</v>
      </c>
      <c r="Q16" s="84">
        <f t="shared" si="0"/>
        <v>46</v>
      </c>
      <c r="R16" s="104" t="s">
        <v>11219</v>
      </c>
      <c r="W16" s="104" t="s">
        <v>11319</v>
      </c>
    </row>
    <row r="17" spans="1:23" x14ac:dyDescent="0.25">
      <c r="A17" s="49">
        <v>16</v>
      </c>
      <c r="B17" s="89" t="s">
        <v>11046</v>
      </c>
      <c r="C17" s="90" t="s">
        <v>11100</v>
      </c>
      <c r="D17" s="60"/>
      <c r="E17" s="90" t="s">
        <v>2080</v>
      </c>
      <c r="F17" s="90" t="s">
        <v>629</v>
      </c>
      <c r="G17" s="90" t="s">
        <v>1305</v>
      </c>
      <c r="I17" s="49" t="s">
        <v>1481</v>
      </c>
      <c r="J17" s="90" t="s">
        <v>1306</v>
      </c>
      <c r="K17" s="48">
        <v>26998</v>
      </c>
      <c r="L17" s="103">
        <f t="shared" si="1"/>
        <v>26998</v>
      </c>
      <c r="M17" s="104" t="s">
        <v>6836</v>
      </c>
      <c r="N17" s="53" t="s">
        <v>1601</v>
      </c>
      <c r="O17" s="53" t="s">
        <v>1302</v>
      </c>
      <c r="P17" s="54">
        <v>42503</v>
      </c>
      <c r="Q17" s="84">
        <f t="shared" si="0"/>
        <v>42</v>
      </c>
      <c r="R17" s="104" t="s">
        <v>11220</v>
      </c>
      <c r="W17" s="104" t="s">
        <v>11320</v>
      </c>
    </row>
    <row r="18" spans="1:23" x14ac:dyDescent="0.25">
      <c r="A18" s="49">
        <v>17</v>
      </c>
      <c r="B18" s="89" t="s">
        <v>10976</v>
      </c>
      <c r="C18" s="90" t="s">
        <v>11101</v>
      </c>
      <c r="D18" s="60"/>
      <c r="E18" s="90" t="s">
        <v>2080</v>
      </c>
      <c r="F18" s="90" t="s">
        <v>629</v>
      </c>
      <c r="G18" s="90" t="s">
        <v>1308</v>
      </c>
      <c r="I18" s="49" t="s">
        <v>1481</v>
      </c>
      <c r="J18" s="90" t="s">
        <v>1306</v>
      </c>
      <c r="K18" s="48">
        <v>32025</v>
      </c>
      <c r="L18" s="103">
        <f t="shared" si="1"/>
        <v>32025</v>
      </c>
      <c r="M18" s="104" t="s">
        <v>6836</v>
      </c>
      <c r="N18" s="53" t="s">
        <v>1601</v>
      </c>
      <c r="O18" s="53" t="s">
        <v>1302</v>
      </c>
      <c r="P18" s="54">
        <v>42503</v>
      </c>
      <c r="Q18" s="84">
        <f t="shared" si="0"/>
        <v>28</v>
      </c>
      <c r="R18" s="104" t="s">
        <v>8938</v>
      </c>
      <c r="W18" s="104" t="s">
        <v>11321</v>
      </c>
    </row>
    <row r="19" spans="1:23" x14ac:dyDescent="0.25">
      <c r="A19" s="49">
        <v>18</v>
      </c>
      <c r="B19" s="89" t="s">
        <v>10977</v>
      </c>
      <c r="C19" s="90" t="s">
        <v>11102</v>
      </c>
      <c r="D19" s="60"/>
      <c r="E19" s="90" t="s">
        <v>2080</v>
      </c>
      <c r="F19" s="90" t="s">
        <v>629</v>
      </c>
      <c r="G19" s="90" t="s">
        <v>1308</v>
      </c>
      <c r="I19" s="49" t="s">
        <v>1481</v>
      </c>
      <c r="J19" s="90" t="s">
        <v>1306</v>
      </c>
      <c r="K19" s="48">
        <v>32944</v>
      </c>
      <c r="L19" s="103">
        <f t="shared" si="1"/>
        <v>32944</v>
      </c>
      <c r="M19" s="104" t="s">
        <v>6836</v>
      </c>
      <c r="N19" s="53" t="s">
        <v>1601</v>
      </c>
      <c r="O19" s="53" t="s">
        <v>1302</v>
      </c>
      <c r="P19" s="54">
        <v>42503</v>
      </c>
      <c r="Q19" s="84">
        <f t="shared" si="0"/>
        <v>26</v>
      </c>
      <c r="R19" s="104" t="s">
        <v>4219</v>
      </c>
      <c r="W19" s="104" t="s">
        <v>11322</v>
      </c>
    </row>
    <row r="20" spans="1:23" x14ac:dyDescent="0.25">
      <c r="A20" s="49">
        <v>19</v>
      </c>
      <c r="B20" s="89" t="s">
        <v>11047</v>
      </c>
      <c r="C20" s="90" t="s">
        <v>11103</v>
      </c>
      <c r="D20" s="60"/>
      <c r="E20" s="90" t="s">
        <v>2080</v>
      </c>
      <c r="F20" s="90" t="s">
        <v>629</v>
      </c>
      <c r="G20" s="90" t="s">
        <v>1305</v>
      </c>
      <c r="I20" s="49" t="s">
        <v>1481</v>
      </c>
      <c r="J20" s="90" t="s">
        <v>1306</v>
      </c>
      <c r="K20" s="48">
        <v>32624</v>
      </c>
      <c r="L20" s="103">
        <f t="shared" si="1"/>
        <v>32624</v>
      </c>
      <c r="M20" s="104" t="s">
        <v>6836</v>
      </c>
      <c r="N20" s="53" t="s">
        <v>1601</v>
      </c>
      <c r="O20" s="53" t="s">
        <v>1302</v>
      </c>
      <c r="P20" s="54">
        <v>42503</v>
      </c>
      <c r="Q20" s="84">
        <f t="shared" si="0"/>
        <v>27</v>
      </c>
      <c r="R20" s="104" t="s">
        <v>11221</v>
      </c>
      <c r="W20" s="104" t="s">
        <v>11323</v>
      </c>
    </row>
    <row r="21" spans="1:23" x14ac:dyDescent="0.25">
      <c r="A21" s="49">
        <v>20</v>
      </c>
      <c r="B21" s="89" t="s">
        <v>10978</v>
      </c>
      <c r="C21" s="90" t="s">
        <v>11104</v>
      </c>
      <c r="D21" s="60"/>
      <c r="E21" s="90" t="s">
        <v>2080</v>
      </c>
      <c r="F21" s="90" t="s">
        <v>629</v>
      </c>
      <c r="G21" s="90" t="s">
        <v>1308</v>
      </c>
      <c r="I21" s="49" t="s">
        <v>1481</v>
      </c>
      <c r="J21" s="90" t="s">
        <v>1306</v>
      </c>
      <c r="K21" s="48">
        <v>31435</v>
      </c>
      <c r="L21" s="103">
        <f t="shared" si="1"/>
        <v>31435</v>
      </c>
      <c r="M21" s="104" t="s">
        <v>6836</v>
      </c>
      <c r="N21" s="53" t="s">
        <v>1601</v>
      </c>
      <c r="O21" s="53" t="s">
        <v>1302</v>
      </c>
      <c r="P21" s="54">
        <v>42503</v>
      </c>
      <c r="Q21" s="84">
        <f t="shared" si="0"/>
        <v>30</v>
      </c>
      <c r="R21" s="104" t="s">
        <v>11222</v>
      </c>
      <c r="W21" s="104" t="s">
        <v>11324</v>
      </c>
    </row>
    <row r="22" spans="1:23" x14ac:dyDescent="0.25">
      <c r="A22" s="49">
        <v>21</v>
      </c>
      <c r="B22" s="89" t="s">
        <v>10979</v>
      </c>
      <c r="C22" s="90" t="s">
        <v>11105</v>
      </c>
      <c r="D22" s="60"/>
      <c r="E22" s="90" t="s">
        <v>2080</v>
      </c>
      <c r="F22" s="90" t="s">
        <v>629</v>
      </c>
      <c r="G22" s="90" t="s">
        <v>1308</v>
      </c>
      <c r="I22" s="49" t="s">
        <v>1481</v>
      </c>
      <c r="J22" s="90" t="s">
        <v>1306</v>
      </c>
      <c r="K22" s="48">
        <v>30452</v>
      </c>
      <c r="L22" s="103">
        <f t="shared" si="1"/>
        <v>30452</v>
      </c>
      <c r="M22" s="104" t="s">
        <v>6836</v>
      </c>
      <c r="N22" s="53" t="s">
        <v>1601</v>
      </c>
      <c r="O22" s="53" t="s">
        <v>1302</v>
      </c>
      <c r="P22" s="54">
        <v>42503</v>
      </c>
      <c r="Q22" s="84">
        <f t="shared" si="0"/>
        <v>32</v>
      </c>
      <c r="R22" s="104" t="s">
        <v>11223</v>
      </c>
      <c r="W22" s="104" t="s">
        <v>11325</v>
      </c>
    </row>
    <row r="23" spans="1:23" x14ac:dyDescent="0.25">
      <c r="A23" s="49">
        <v>22</v>
      </c>
      <c r="B23" s="89" t="s">
        <v>10980</v>
      </c>
      <c r="C23" s="90" t="s">
        <v>11106</v>
      </c>
      <c r="D23" s="60"/>
      <c r="E23" s="90" t="s">
        <v>2080</v>
      </c>
      <c r="F23" s="90" t="s">
        <v>629</v>
      </c>
      <c r="G23" s="90" t="s">
        <v>1308</v>
      </c>
      <c r="I23" s="49" t="s">
        <v>1481</v>
      </c>
      <c r="J23" s="90" t="s">
        <v>1306</v>
      </c>
      <c r="K23" s="48">
        <v>22242</v>
      </c>
      <c r="L23" s="103">
        <f t="shared" si="1"/>
        <v>22242</v>
      </c>
      <c r="M23" s="104" t="s">
        <v>6836</v>
      </c>
      <c r="N23" s="53" t="s">
        <v>1601</v>
      </c>
      <c r="O23" s="53" t="s">
        <v>1302</v>
      </c>
      <c r="P23" s="54">
        <v>42503</v>
      </c>
      <c r="Q23" s="84">
        <f t="shared" si="0"/>
        <v>55</v>
      </c>
      <c r="R23" s="104" t="s">
        <v>11224</v>
      </c>
      <c r="W23" s="104" t="s">
        <v>11326</v>
      </c>
    </row>
    <row r="24" spans="1:23" x14ac:dyDescent="0.25">
      <c r="A24" s="49">
        <v>23</v>
      </c>
      <c r="B24" s="89" t="s">
        <v>11048</v>
      </c>
      <c r="C24" s="90" t="s">
        <v>11107</v>
      </c>
      <c r="D24" s="60"/>
      <c r="E24" s="90" t="s">
        <v>2080</v>
      </c>
      <c r="F24" s="90" t="s">
        <v>629</v>
      </c>
      <c r="G24" s="90" t="s">
        <v>1305</v>
      </c>
      <c r="I24" s="49" t="s">
        <v>1481</v>
      </c>
      <c r="J24" s="90" t="s">
        <v>1306</v>
      </c>
      <c r="K24" s="48">
        <v>35378</v>
      </c>
      <c r="L24" s="103">
        <f t="shared" si="1"/>
        <v>35378</v>
      </c>
      <c r="M24" s="104" t="s">
        <v>6836</v>
      </c>
      <c r="N24" s="53" t="s">
        <v>1601</v>
      </c>
      <c r="O24" s="53" t="s">
        <v>1302</v>
      </c>
      <c r="P24" s="54">
        <v>42503</v>
      </c>
      <c r="Q24" s="84">
        <f t="shared" si="0"/>
        <v>19</v>
      </c>
      <c r="R24" s="104" t="s">
        <v>11225</v>
      </c>
      <c r="W24" s="104" t="s">
        <v>11327</v>
      </c>
    </row>
    <row r="25" spans="1:23" x14ac:dyDescent="0.25">
      <c r="A25" s="49">
        <v>24</v>
      </c>
      <c r="B25" s="89" t="s">
        <v>11049</v>
      </c>
      <c r="C25" s="90" t="s">
        <v>11108</v>
      </c>
      <c r="D25" s="60"/>
      <c r="E25" s="90" t="s">
        <v>2080</v>
      </c>
      <c r="F25" s="90" t="s">
        <v>629</v>
      </c>
      <c r="G25" s="90" t="s">
        <v>1305</v>
      </c>
      <c r="I25" s="49" t="s">
        <v>1481</v>
      </c>
      <c r="J25" s="90" t="s">
        <v>1306</v>
      </c>
      <c r="K25" s="48">
        <v>30281</v>
      </c>
      <c r="L25" s="103">
        <f t="shared" si="1"/>
        <v>30281</v>
      </c>
      <c r="M25" s="104" t="s">
        <v>6836</v>
      </c>
      <c r="N25" s="53" t="s">
        <v>1601</v>
      </c>
      <c r="O25" s="53" t="s">
        <v>1302</v>
      </c>
      <c r="P25" s="54">
        <v>42503</v>
      </c>
      <c r="Q25" s="84">
        <f t="shared" si="0"/>
        <v>33</v>
      </c>
      <c r="R25" s="104" t="s">
        <v>11226</v>
      </c>
      <c r="W25" s="104" t="s">
        <v>11328</v>
      </c>
    </row>
    <row r="26" spans="1:23" x14ac:dyDescent="0.25">
      <c r="A26" s="49">
        <v>25</v>
      </c>
      <c r="B26" s="89" t="s">
        <v>10981</v>
      </c>
      <c r="C26" s="90" t="s">
        <v>11109</v>
      </c>
      <c r="D26" s="60"/>
      <c r="E26" s="90" t="s">
        <v>2080</v>
      </c>
      <c r="F26" s="90" t="s">
        <v>629</v>
      </c>
      <c r="G26" s="90" t="s">
        <v>1308</v>
      </c>
      <c r="I26" s="49" t="s">
        <v>1481</v>
      </c>
      <c r="J26" s="90" t="s">
        <v>1306</v>
      </c>
      <c r="K26" s="48">
        <v>30867</v>
      </c>
      <c r="L26" s="103">
        <f t="shared" si="1"/>
        <v>30867</v>
      </c>
      <c r="M26" s="104" t="s">
        <v>6836</v>
      </c>
      <c r="N26" s="53" t="s">
        <v>1601</v>
      </c>
      <c r="O26" s="53" t="s">
        <v>1302</v>
      </c>
      <c r="P26" s="54">
        <v>42503</v>
      </c>
      <c r="Q26" s="84">
        <f t="shared" si="0"/>
        <v>31</v>
      </c>
      <c r="R26" s="104" t="s">
        <v>2705</v>
      </c>
      <c r="W26" s="104" t="s">
        <v>11329</v>
      </c>
    </row>
    <row r="27" spans="1:23" x14ac:dyDescent="0.25">
      <c r="A27" s="49">
        <v>26</v>
      </c>
      <c r="B27" s="89" t="s">
        <v>10982</v>
      </c>
      <c r="C27" s="90" t="s">
        <v>11110</v>
      </c>
      <c r="D27" s="60"/>
      <c r="E27" s="90" t="s">
        <v>2080</v>
      </c>
      <c r="F27" s="90" t="s">
        <v>629</v>
      </c>
      <c r="G27" s="90" t="s">
        <v>1308</v>
      </c>
      <c r="I27" s="49" t="s">
        <v>1481</v>
      </c>
      <c r="J27" s="90" t="s">
        <v>1306</v>
      </c>
      <c r="K27" s="48">
        <v>32339</v>
      </c>
      <c r="L27" s="103">
        <f t="shared" si="1"/>
        <v>32339</v>
      </c>
      <c r="M27" s="104" t="s">
        <v>6836</v>
      </c>
      <c r="N27" s="53" t="s">
        <v>1601</v>
      </c>
      <c r="O27" s="53" t="s">
        <v>1302</v>
      </c>
      <c r="P27" s="54">
        <v>42503</v>
      </c>
      <c r="Q27" s="84">
        <f t="shared" si="0"/>
        <v>27</v>
      </c>
      <c r="R27" s="104" t="s">
        <v>11227</v>
      </c>
      <c r="W27" s="104" t="s">
        <v>11330</v>
      </c>
    </row>
    <row r="28" spans="1:23" x14ac:dyDescent="0.25">
      <c r="A28" s="49">
        <v>27</v>
      </c>
      <c r="B28" s="89" t="s">
        <v>10983</v>
      </c>
      <c r="C28" s="90" t="s">
        <v>11111</v>
      </c>
      <c r="D28" s="60"/>
      <c r="E28" s="90" t="s">
        <v>2080</v>
      </c>
      <c r="F28" s="90" t="s">
        <v>629</v>
      </c>
      <c r="G28" s="90" t="s">
        <v>1308</v>
      </c>
      <c r="I28" s="49" t="s">
        <v>1481</v>
      </c>
      <c r="J28" s="90" t="s">
        <v>1306</v>
      </c>
      <c r="K28" s="48">
        <v>28706</v>
      </c>
      <c r="L28" s="103">
        <f t="shared" si="1"/>
        <v>28706</v>
      </c>
      <c r="M28" s="104" t="s">
        <v>6836</v>
      </c>
      <c r="N28" s="53" t="s">
        <v>1601</v>
      </c>
      <c r="O28" s="53" t="s">
        <v>1302</v>
      </c>
      <c r="P28" s="54">
        <v>42503</v>
      </c>
      <c r="Q28" s="84">
        <f t="shared" si="0"/>
        <v>37</v>
      </c>
      <c r="R28" s="104" t="s">
        <v>11228</v>
      </c>
      <c r="W28" s="104" t="s">
        <v>11331</v>
      </c>
    </row>
    <row r="29" spans="1:23" x14ac:dyDescent="0.25">
      <c r="A29" s="49">
        <v>28</v>
      </c>
      <c r="B29" s="89" t="s">
        <v>10984</v>
      </c>
      <c r="C29" s="90" t="s">
        <v>11112</v>
      </c>
      <c r="D29" s="60"/>
      <c r="E29" s="90" t="s">
        <v>2080</v>
      </c>
      <c r="F29" s="90" t="s">
        <v>629</v>
      </c>
      <c r="G29" s="90" t="s">
        <v>1308</v>
      </c>
      <c r="I29" s="49" t="s">
        <v>1481</v>
      </c>
      <c r="J29" s="90" t="s">
        <v>1306</v>
      </c>
      <c r="K29" s="48">
        <v>24984</v>
      </c>
      <c r="L29" s="103">
        <f t="shared" si="1"/>
        <v>24984</v>
      </c>
      <c r="M29" s="104" t="s">
        <v>6836</v>
      </c>
      <c r="N29" s="53" t="s">
        <v>1601</v>
      </c>
      <c r="O29" s="53" t="s">
        <v>1302</v>
      </c>
      <c r="P29" s="54">
        <v>42503</v>
      </c>
      <c r="Q29" s="84">
        <f t="shared" si="0"/>
        <v>47</v>
      </c>
      <c r="R29" s="104" t="s">
        <v>11229</v>
      </c>
      <c r="W29" s="104" t="s">
        <v>11332</v>
      </c>
    </row>
    <row r="30" spans="1:23" x14ac:dyDescent="0.25">
      <c r="A30" s="49">
        <v>29</v>
      </c>
      <c r="B30" s="89" t="s">
        <v>11050</v>
      </c>
      <c r="C30" s="90" t="s">
        <v>11113</v>
      </c>
      <c r="D30" s="60"/>
      <c r="E30" s="90" t="s">
        <v>2080</v>
      </c>
      <c r="F30" s="90" t="s">
        <v>629</v>
      </c>
      <c r="G30" s="90" t="s">
        <v>1305</v>
      </c>
      <c r="I30" s="49" t="s">
        <v>1481</v>
      </c>
      <c r="J30" s="90" t="s">
        <v>1306</v>
      </c>
      <c r="K30" s="48">
        <v>26367</v>
      </c>
      <c r="L30" s="103">
        <f t="shared" si="1"/>
        <v>26367</v>
      </c>
      <c r="M30" s="104" t="s">
        <v>6836</v>
      </c>
      <c r="N30" s="53" t="s">
        <v>1601</v>
      </c>
      <c r="O30" s="53" t="s">
        <v>1302</v>
      </c>
      <c r="P30" s="54">
        <v>42503</v>
      </c>
      <c r="Q30" s="84">
        <f t="shared" si="0"/>
        <v>44</v>
      </c>
      <c r="R30" s="104" t="s">
        <v>11230</v>
      </c>
      <c r="W30" s="104" t="s">
        <v>11333</v>
      </c>
    </row>
    <row r="31" spans="1:23" x14ac:dyDescent="0.25">
      <c r="A31" s="49">
        <v>30</v>
      </c>
      <c r="B31" s="89" t="s">
        <v>10985</v>
      </c>
      <c r="C31" s="90" t="s">
        <v>11114</v>
      </c>
      <c r="D31" s="60"/>
      <c r="E31" s="90" t="s">
        <v>2080</v>
      </c>
      <c r="F31" s="90" t="s">
        <v>629</v>
      </c>
      <c r="G31" s="90" t="s">
        <v>1308</v>
      </c>
      <c r="I31" s="49" t="s">
        <v>1481</v>
      </c>
      <c r="J31" s="90" t="s">
        <v>1306</v>
      </c>
      <c r="K31" s="48">
        <v>24134</v>
      </c>
      <c r="L31" s="103">
        <f t="shared" si="1"/>
        <v>24134</v>
      </c>
      <c r="M31" s="104" t="s">
        <v>6836</v>
      </c>
      <c r="N31" s="53" t="s">
        <v>1601</v>
      </c>
      <c r="O31" s="53" t="s">
        <v>1302</v>
      </c>
      <c r="P31" s="54">
        <v>42503</v>
      </c>
      <c r="Q31" s="84">
        <f t="shared" si="0"/>
        <v>50</v>
      </c>
      <c r="R31" s="104" t="s">
        <v>11231</v>
      </c>
      <c r="W31" s="104" t="s">
        <v>11334</v>
      </c>
    </row>
    <row r="32" spans="1:23" x14ac:dyDescent="0.25">
      <c r="A32" s="49">
        <v>31</v>
      </c>
      <c r="B32" s="89" t="s">
        <v>10986</v>
      </c>
      <c r="C32" s="90" t="s">
        <v>11115</v>
      </c>
      <c r="D32" s="60"/>
      <c r="E32" s="90" t="s">
        <v>2080</v>
      </c>
      <c r="F32" s="90" t="s">
        <v>629</v>
      </c>
      <c r="G32" s="90" t="s">
        <v>1308</v>
      </c>
      <c r="I32" s="49" t="s">
        <v>1481</v>
      </c>
      <c r="J32" s="90" t="s">
        <v>1306</v>
      </c>
      <c r="K32" s="48">
        <v>30105</v>
      </c>
      <c r="L32" s="103">
        <f t="shared" si="1"/>
        <v>30105</v>
      </c>
      <c r="M32" s="104" t="s">
        <v>6836</v>
      </c>
      <c r="N32" s="53" t="s">
        <v>1601</v>
      </c>
      <c r="O32" s="53" t="s">
        <v>1302</v>
      </c>
      <c r="P32" s="54">
        <v>42503</v>
      </c>
      <c r="Q32" s="84">
        <f t="shared" si="0"/>
        <v>33</v>
      </c>
      <c r="R32" s="104" t="s">
        <v>11232</v>
      </c>
      <c r="W32" s="104" t="s">
        <v>11335</v>
      </c>
    </row>
    <row r="33" spans="1:23" x14ac:dyDescent="0.25">
      <c r="A33" s="49">
        <v>32</v>
      </c>
      <c r="B33" s="89" t="s">
        <v>11051</v>
      </c>
      <c r="C33" s="90" t="s">
        <v>11116</v>
      </c>
      <c r="D33" s="60"/>
      <c r="E33" s="90" t="s">
        <v>2080</v>
      </c>
      <c r="F33" s="90" t="s">
        <v>629</v>
      </c>
      <c r="G33" s="90" t="s">
        <v>1305</v>
      </c>
      <c r="I33" s="49" t="s">
        <v>1481</v>
      </c>
      <c r="J33" s="90" t="s">
        <v>1306</v>
      </c>
      <c r="K33" s="48">
        <v>32106</v>
      </c>
      <c r="L33" s="103">
        <f t="shared" si="1"/>
        <v>32106</v>
      </c>
      <c r="M33" s="104" t="s">
        <v>6836</v>
      </c>
      <c r="N33" s="53" t="s">
        <v>1601</v>
      </c>
      <c r="O33" s="53" t="s">
        <v>1302</v>
      </c>
      <c r="P33" s="54">
        <v>42503</v>
      </c>
      <c r="Q33" s="84">
        <f t="shared" si="0"/>
        <v>28</v>
      </c>
      <c r="R33" s="104" t="s">
        <v>11233</v>
      </c>
      <c r="W33" s="104" t="s">
        <v>11336</v>
      </c>
    </row>
    <row r="34" spans="1:23" x14ac:dyDescent="0.25">
      <c r="A34" s="49">
        <v>33</v>
      </c>
      <c r="B34" s="89" t="s">
        <v>10987</v>
      </c>
      <c r="C34" s="90" t="s">
        <v>11117</v>
      </c>
      <c r="D34" s="60"/>
      <c r="E34" s="90" t="s">
        <v>2080</v>
      </c>
      <c r="F34" s="90" t="s">
        <v>629</v>
      </c>
      <c r="G34" s="90" t="s">
        <v>1308</v>
      </c>
      <c r="I34" s="49" t="s">
        <v>1481</v>
      </c>
      <c r="J34" s="90" t="s">
        <v>1306</v>
      </c>
      <c r="K34" s="48">
        <v>30792</v>
      </c>
      <c r="L34" s="103">
        <f t="shared" si="1"/>
        <v>30792</v>
      </c>
      <c r="M34" s="104" t="s">
        <v>6836</v>
      </c>
      <c r="N34" s="53" t="s">
        <v>1601</v>
      </c>
      <c r="O34" s="53" t="s">
        <v>1302</v>
      </c>
      <c r="P34" s="54">
        <v>42503</v>
      </c>
      <c r="Q34" s="84">
        <f t="shared" si="0"/>
        <v>32</v>
      </c>
      <c r="R34" s="104" t="s">
        <v>11234</v>
      </c>
      <c r="W34" s="104" t="s">
        <v>11337</v>
      </c>
    </row>
    <row r="35" spans="1:23" x14ac:dyDescent="0.25">
      <c r="A35" s="49">
        <v>34</v>
      </c>
      <c r="B35" s="89" t="s">
        <v>10988</v>
      </c>
      <c r="C35" s="90" t="s">
        <v>11118</v>
      </c>
      <c r="D35" s="60"/>
      <c r="E35" s="90" t="s">
        <v>2080</v>
      </c>
      <c r="F35" s="90" t="s">
        <v>629</v>
      </c>
      <c r="G35" s="90" t="s">
        <v>1308</v>
      </c>
      <c r="I35" s="49" t="s">
        <v>1481</v>
      </c>
      <c r="J35" s="90" t="s">
        <v>1306</v>
      </c>
      <c r="K35" s="48">
        <v>29588</v>
      </c>
      <c r="L35" s="103">
        <f t="shared" si="1"/>
        <v>29588</v>
      </c>
      <c r="M35" s="104" t="s">
        <v>6836</v>
      </c>
      <c r="N35" s="53" t="s">
        <v>1601</v>
      </c>
      <c r="O35" s="53" t="s">
        <v>1302</v>
      </c>
      <c r="P35" s="54">
        <v>42503</v>
      </c>
      <c r="Q35" s="84">
        <f t="shared" si="0"/>
        <v>35</v>
      </c>
      <c r="R35" s="104" t="s">
        <v>2717</v>
      </c>
      <c r="W35" s="104" t="s">
        <v>11338</v>
      </c>
    </row>
    <row r="36" spans="1:23" x14ac:dyDescent="0.25">
      <c r="A36" s="49">
        <v>35</v>
      </c>
      <c r="B36" s="89" t="s">
        <v>11052</v>
      </c>
      <c r="C36" s="90" t="s">
        <v>11119</v>
      </c>
      <c r="D36" s="60"/>
      <c r="E36" s="90" t="s">
        <v>2080</v>
      </c>
      <c r="F36" s="90" t="s">
        <v>629</v>
      </c>
      <c r="G36" s="90" t="s">
        <v>1305</v>
      </c>
      <c r="I36" s="49" t="s">
        <v>1481</v>
      </c>
      <c r="J36" s="90" t="s">
        <v>1306</v>
      </c>
      <c r="K36" s="48">
        <v>26117</v>
      </c>
      <c r="L36" s="103">
        <f t="shared" si="1"/>
        <v>26117</v>
      </c>
      <c r="M36" s="104" t="s">
        <v>6836</v>
      </c>
      <c r="N36" s="53" t="s">
        <v>1601</v>
      </c>
      <c r="O36" s="53" t="s">
        <v>1302</v>
      </c>
      <c r="P36" s="54">
        <v>42503</v>
      </c>
      <c r="Q36" s="84">
        <f t="shared" si="0"/>
        <v>44</v>
      </c>
      <c r="R36" s="104" t="s">
        <v>11235</v>
      </c>
      <c r="W36" s="104" t="s">
        <v>11339</v>
      </c>
    </row>
    <row r="37" spans="1:23" x14ac:dyDescent="0.25">
      <c r="A37" s="49">
        <v>36</v>
      </c>
      <c r="B37" s="89" t="s">
        <v>10989</v>
      </c>
      <c r="C37" s="90" t="s">
        <v>11120</v>
      </c>
      <c r="D37" s="60"/>
      <c r="E37" s="90" t="s">
        <v>2080</v>
      </c>
      <c r="F37" s="90" t="s">
        <v>629</v>
      </c>
      <c r="G37" s="90" t="s">
        <v>1308</v>
      </c>
      <c r="I37" s="49" t="s">
        <v>1481</v>
      </c>
      <c r="J37" s="90" t="s">
        <v>1306</v>
      </c>
      <c r="K37" s="160">
        <v>30411</v>
      </c>
      <c r="L37" s="103">
        <f>K37</f>
        <v>30411</v>
      </c>
      <c r="M37" s="104" t="s">
        <v>6836</v>
      </c>
      <c r="N37" s="53" t="s">
        <v>1601</v>
      </c>
      <c r="O37" s="53" t="s">
        <v>1302</v>
      </c>
      <c r="P37" s="54">
        <v>42503</v>
      </c>
      <c r="Q37" s="84">
        <f t="shared" si="0"/>
        <v>33</v>
      </c>
      <c r="R37" s="104" t="s">
        <v>11205</v>
      </c>
      <c r="W37" s="104" t="s">
        <v>11340</v>
      </c>
    </row>
    <row r="38" spans="1:23" x14ac:dyDescent="0.25">
      <c r="A38" s="49">
        <v>37</v>
      </c>
      <c r="B38" s="89" t="s">
        <v>10990</v>
      </c>
      <c r="C38" s="90" t="s">
        <v>11121</v>
      </c>
      <c r="D38" s="60"/>
      <c r="E38" s="90" t="s">
        <v>2080</v>
      </c>
      <c r="F38" s="90" t="s">
        <v>629</v>
      </c>
      <c r="G38" s="90" t="s">
        <v>1308</v>
      </c>
      <c r="I38" s="49" t="s">
        <v>1481</v>
      </c>
      <c r="J38" s="90" t="s">
        <v>1306</v>
      </c>
      <c r="K38" s="48">
        <v>30937</v>
      </c>
      <c r="L38" s="103">
        <f t="shared" si="1"/>
        <v>30937</v>
      </c>
      <c r="M38" s="104" t="s">
        <v>6836</v>
      </c>
      <c r="N38" s="53" t="s">
        <v>1601</v>
      </c>
      <c r="O38" s="53" t="s">
        <v>1302</v>
      </c>
      <c r="P38" s="54">
        <v>42503</v>
      </c>
      <c r="Q38" s="84">
        <f t="shared" si="0"/>
        <v>31</v>
      </c>
      <c r="R38" s="104" t="s">
        <v>6073</v>
      </c>
      <c r="W38" s="104" t="s">
        <v>11341</v>
      </c>
    </row>
    <row r="39" spans="1:23" x14ac:dyDescent="0.25">
      <c r="A39" s="49">
        <v>38</v>
      </c>
      <c r="B39" s="89" t="s">
        <v>10991</v>
      </c>
      <c r="C39" s="90" t="s">
        <v>11122</v>
      </c>
      <c r="D39" s="60"/>
      <c r="E39" s="90" t="s">
        <v>2080</v>
      </c>
      <c r="F39" s="90" t="s">
        <v>629</v>
      </c>
      <c r="G39" s="90" t="s">
        <v>1308</v>
      </c>
      <c r="I39" s="49" t="s">
        <v>1481</v>
      </c>
      <c r="J39" s="90" t="s">
        <v>1306</v>
      </c>
      <c r="K39" s="48">
        <v>26525</v>
      </c>
      <c r="L39" s="103">
        <f t="shared" si="1"/>
        <v>26525</v>
      </c>
      <c r="M39" s="104" t="s">
        <v>6836</v>
      </c>
      <c r="N39" s="53" t="s">
        <v>1601</v>
      </c>
      <c r="O39" s="53" t="s">
        <v>1302</v>
      </c>
      <c r="P39" s="54">
        <v>42503</v>
      </c>
      <c r="Q39" s="84">
        <f t="shared" si="0"/>
        <v>43</v>
      </c>
      <c r="R39" s="104" t="s">
        <v>11236</v>
      </c>
      <c r="W39" s="104" t="s">
        <v>11342</v>
      </c>
    </row>
    <row r="40" spans="1:23" x14ac:dyDescent="0.25">
      <c r="A40" s="49">
        <v>39</v>
      </c>
      <c r="B40" s="89" t="s">
        <v>10992</v>
      </c>
      <c r="C40" s="90" t="s">
        <v>11123</v>
      </c>
      <c r="D40" s="60"/>
      <c r="E40" s="90" t="s">
        <v>2080</v>
      </c>
      <c r="F40" s="90" t="s">
        <v>629</v>
      </c>
      <c r="G40" s="90" t="s">
        <v>1308</v>
      </c>
      <c r="I40" s="49" t="s">
        <v>1481</v>
      </c>
      <c r="J40" s="90" t="s">
        <v>1306</v>
      </c>
      <c r="K40" s="48">
        <v>18030</v>
      </c>
      <c r="L40" s="103">
        <f t="shared" si="1"/>
        <v>18030</v>
      </c>
      <c r="M40" s="104" t="s">
        <v>6836</v>
      </c>
      <c r="N40" s="53" t="s">
        <v>1601</v>
      </c>
      <c r="O40" s="53" t="s">
        <v>1302</v>
      </c>
      <c r="P40" s="54">
        <v>42503</v>
      </c>
      <c r="Q40" s="84">
        <f t="shared" si="0"/>
        <v>67</v>
      </c>
      <c r="R40" s="104" t="s">
        <v>11237</v>
      </c>
      <c r="W40" s="104" t="s">
        <v>11343</v>
      </c>
    </row>
    <row r="41" spans="1:23" x14ac:dyDescent="0.25">
      <c r="A41" s="49">
        <v>40</v>
      </c>
      <c r="B41" s="89" t="s">
        <v>11053</v>
      </c>
      <c r="C41" s="90" t="s">
        <v>11124</v>
      </c>
      <c r="D41" s="60"/>
      <c r="E41" s="90" t="s">
        <v>2080</v>
      </c>
      <c r="F41" s="90" t="s">
        <v>629</v>
      </c>
      <c r="G41" s="90" t="s">
        <v>1305</v>
      </c>
      <c r="I41" s="49" t="s">
        <v>1481</v>
      </c>
      <c r="J41" s="90" t="s">
        <v>1306</v>
      </c>
      <c r="K41" s="48">
        <v>26135</v>
      </c>
      <c r="L41" s="103">
        <f t="shared" si="1"/>
        <v>26135</v>
      </c>
      <c r="M41" s="104" t="s">
        <v>6836</v>
      </c>
      <c r="N41" s="53" t="s">
        <v>1601</v>
      </c>
      <c r="O41" s="53" t="s">
        <v>1302</v>
      </c>
      <c r="P41" s="54">
        <v>42503</v>
      </c>
      <c r="Q41" s="84">
        <f t="shared" si="0"/>
        <v>44</v>
      </c>
      <c r="R41" s="104" t="s">
        <v>11238</v>
      </c>
      <c r="W41" s="104" t="s">
        <v>11344</v>
      </c>
    </row>
    <row r="42" spans="1:23" x14ac:dyDescent="0.25">
      <c r="A42" s="49">
        <v>41</v>
      </c>
      <c r="B42" s="89" t="s">
        <v>11054</v>
      </c>
      <c r="C42" s="90" t="s">
        <v>11125</v>
      </c>
      <c r="D42" s="60"/>
      <c r="E42" s="90" t="s">
        <v>2080</v>
      </c>
      <c r="F42" s="90" t="s">
        <v>629</v>
      </c>
      <c r="G42" s="90" t="s">
        <v>1305</v>
      </c>
      <c r="I42" s="49" t="s">
        <v>1481</v>
      </c>
      <c r="J42" s="90" t="s">
        <v>1306</v>
      </c>
      <c r="K42" s="48">
        <v>19620</v>
      </c>
      <c r="L42" s="103">
        <f t="shared" si="1"/>
        <v>19620</v>
      </c>
      <c r="M42" s="104" t="s">
        <v>6836</v>
      </c>
      <c r="N42" s="53" t="s">
        <v>1601</v>
      </c>
      <c r="O42" s="53" t="s">
        <v>1302</v>
      </c>
      <c r="P42" s="54">
        <v>42503</v>
      </c>
      <c r="Q42" s="84">
        <f t="shared" si="0"/>
        <v>62</v>
      </c>
      <c r="R42" s="104" t="s">
        <v>11239</v>
      </c>
      <c r="W42" s="104" t="s">
        <v>11345</v>
      </c>
    </row>
    <row r="43" spans="1:23" x14ac:dyDescent="0.25">
      <c r="A43" s="49">
        <v>42</v>
      </c>
      <c r="B43" s="89" t="s">
        <v>10993</v>
      </c>
      <c r="C43" s="90" t="s">
        <v>11126</v>
      </c>
      <c r="D43" s="60"/>
      <c r="E43" s="90" t="s">
        <v>2080</v>
      </c>
      <c r="F43" s="90" t="s">
        <v>629</v>
      </c>
      <c r="G43" s="90" t="s">
        <v>1308</v>
      </c>
      <c r="I43" s="49" t="s">
        <v>1481</v>
      </c>
      <c r="J43" s="90" t="s">
        <v>1306</v>
      </c>
      <c r="K43" s="48">
        <v>37882</v>
      </c>
      <c r="L43" s="103">
        <f t="shared" si="1"/>
        <v>37882</v>
      </c>
      <c r="M43" s="104" t="s">
        <v>6836</v>
      </c>
      <c r="N43" s="53" t="s">
        <v>1601</v>
      </c>
      <c r="O43" s="53" t="s">
        <v>1302</v>
      </c>
      <c r="P43" s="54">
        <v>42503</v>
      </c>
      <c r="Q43" s="84">
        <f t="shared" si="0"/>
        <v>12</v>
      </c>
      <c r="R43" s="104" t="s">
        <v>11240</v>
      </c>
      <c r="W43" s="104" t="s">
        <v>11346</v>
      </c>
    </row>
    <row r="44" spans="1:23" x14ac:dyDescent="0.25">
      <c r="A44" s="49">
        <v>43</v>
      </c>
      <c r="B44" s="89" t="s">
        <v>10994</v>
      </c>
      <c r="C44" s="90" t="s">
        <v>11127</v>
      </c>
      <c r="D44" s="60"/>
      <c r="E44" s="90" t="s">
        <v>2080</v>
      </c>
      <c r="F44" s="90" t="s">
        <v>629</v>
      </c>
      <c r="G44" s="90" t="s">
        <v>1308</v>
      </c>
      <c r="I44" s="49" t="s">
        <v>1481</v>
      </c>
      <c r="J44" s="90" t="s">
        <v>1306</v>
      </c>
      <c r="K44" s="48">
        <v>31787</v>
      </c>
      <c r="L44" s="103">
        <f t="shared" si="1"/>
        <v>31787</v>
      </c>
      <c r="M44" s="104" t="s">
        <v>6836</v>
      </c>
      <c r="N44" s="53" t="s">
        <v>1601</v>
      </c>
      <c r="O44" s="53" t="s">
        <v>1302</v>
      </c>
      <c r="P44" s="54">
        <v>42503</v>
      </c>
      <c r="Q44" s="84">
        <f t="shared" si="0"/>
        <v>29</v>
      </c>
      <c r="R44" s="104" t="s">
        <v>11241</v>
      </c>
      <c r="W44" s="104" t="s">
        <v>11347</v>
      </c>
    </row>
    <row r="45" spans="1:23" x14ac:dyDescent="0.25">
      <c r="A45" s="49">
        <v>44</v>
      </c>
      <c r="B45" s="89" t="s">
        <v>11055</v>
      </c>
      <c r="C45" s="90" t="s">
        <v>11128</v>
      </c>
      <c r="D45" s="60"/>
      <c r="E45" s="90" t="s">
        <v>2080</v>
      </c>
      <c r="F45" s="90" t="s">
        <v>629</v>
      </c>
      <c r="G45" s="90" t="s">
        <v>1305</v>
      </c>
      <c r="I45" s="49" t="s">
        <v>1481</v>
      </c>
      <c r="J45" s="90" t="s">
        <v>1306</v>
      </c>
      <c r="K45" s="48">
        <v>31730</v>
      </c>
      <c r="L45" s="103">
        <f t="shared" si="1"/>
        <v>31730</v>
      </c>
      <c r="M45" s="104" t="s">
        <v>6836</v>
      </c>
      <c r="N45" s="53" t="s">
        <v>1601</v>
      </c>
      <c r="O45" s="53" t="s">
        <v>1302</v>
      </c>
      <c r="P45" s="54">
        <v>42503</v>
      </c>
      <c r="Q45" s="84">
        <f t="shared" si="0"/>
        <v>29</v>
      </c>
      <c r="R45" s="104" t="s">
        <v>11242</v>
      </c>
      <c r="W45" s="104" t="s">
        <v>11348</v>
      </c>
    </row>
    <row r="46" spans="1:23" x14ac:dyDescent="0.25">
      <c r="A46" s="49">
        <v>45</v>
      </c>
      <c r="B46" s="89" t="s">
        <v>11056</v>
      </c>
      <c r="C46" s="90" t="s">
        <v>11129</v>
      </c>
      <c r="D46" s="60"/>
      <c r="E46" s="90" t="s">
        <v>2080</v>
      </c>
      <c r="F46" s="90" t="s">
        <v>629</v>
      </c>
      <c r="G46" s="90" t="s">
        <v>1305</v>
      </c>
      <c r="I46" s="49" t="s">
        <v>1481</v>
      </c>
      <c r="J46" s="90" t="s">
        <v>1306</v>
      </c>
      <c r="K46" s="48">
        <v>31811</v>
      </c>
      <c r="L46" s="103">
        <f t="shared" si="1"/>
        <v>31811</v>
      </c>
      <c r="M46" s="104" t="s">
        <v>6836</v>
      </c>
      <c r="N46" s="53" t="s">
        <v>1601</v>
      </c>
      <c r="O46" s="53" t="s">
        <v>1302</v>
      </c>
      <c r="P46" s="54">
        <v>42503</v>
      </c>
      <c r="Q46" s="84">
        <f t="shared" si="0"/>
        <v>29</v>
      </c>
      <c r="R46" s="104" t="s">
        <v>11243</v>
      </c>
      <c r="W46" s="104" t="s">
        <v>11349</v>
      </c>
    </row>
    <row r="47" spans="1:23" x14ac:dyDescent="0.25">
      <c r="A47" s="49">
        <v>46</v>
      </c>
      <c r="B47" s="89" t="s">
        <v>10995</v>
      </c>
      <c r="C47" s="90" t="s">
        <v>11130</v>
      </c>
      <c r="D47" s="60"/>
      <c r="E47" s="90" t="s">
        <v>2080</v>
      </c>
      <c r="F47" s="90" t="s">
        <v>629</v>
      </c>
      <c r="G47" s="90" t="s">
        <v>1308</v>
      </c>
      <c r="I47" s="49" t="s">
        <v>1481</v>
      </c>
      <c r="J47" s="90" t="s">
        <v>1306</v>
      </c>
      <c r="K47" s="48">
        <v>30754</v>
      </c>
      <c r="L47" s="103">
        <f t="shared" si="1"/>
        <v>30754</v>
      </c>
      <c r="M47" s="104" t="s">
        <v>6836</v>
      </c>
      <c r="N47" s="53" t="s">
        <v>1601</v>
      </c>
      <c r="O47" s="53" t="s">
        <v>1302</v>
      </c>
      <c r="P47" s="54">
        <v>42503</v>
      </c>
      <c r="Q47" s="84">
        <f t="shared" si="0"/>
        <v>32</v>
      </c>
      <c r="R47" s="104" t="s">
        <v>11244</v>
      </c>
      <c r="W47" s="104" t="s">
        <v>11350</v>
      </c>
    </row>
    <row r="48" spans="1:23" x14ac:dyDescent="0.25">
      <c r="A48" s="49">
        <v>47</v>
      </c>
      <c r="B48" s="89" t="s">
        <v>10996</v>
      </c>
      <c r="C48" s="90" t="s">
        <v>11131</v>
      </c>
      <c r="D48" s="60"/>
      <c r="E48" s="90" t="s">
        <v>2080</v>
      </c>
      <c r="F48" s="90" t="s">
        <v>629</v>
      </c>
      <c r="G48" s="90" t="s">
        <v>1308</v>
      </c>
      <c r="I48" s="49" t="s">
        <v>1481</v>
      </c>
      <c r="J48" s="90" t="s">
        <v>1306</v>
      </c>
      <c r="K48" s="48">
        <v>30225</v>
      </c>
      <c r="L48" s="103">
        <f t="shared" si="1"/>
        <v>30225</v>
      </c>
      <c r="M48" s="104" t="s">
        <v>6836</v>
      </c>
      <c r="N48" s="53" t="s">
        <v>1601</v>
      </c>
      <c r="O48" s="53" t="s">
        <v>1302</v>
      </c>
      <c r="P48" s="54">
        <v>42503</v>
      </c>
      <c r="Q48" s="84">
        <f t="shared" si="0"/>
        <v>33</v>
      </c>
      <c r="R48" s="104" t="s">
        <v>11245</v>
      </c>
      <c r="W48" s="104" t="s">
        <v>11351</v>
      </c>
    </row>
    <row r="49" spans="1:23" x14ac:dyDescent="0.25">
      <c r="A49" s="49">
        <v>48</v>
      </c>
      <c r="B49" s="89" t="s">
        <v>11057</v>
      </c>
      <c r="C49" s="90" t="s">
        <v>11132</v>
      </c>
      <c r="D49" s="60"/>
      <c r="E49" s="90" t="s">
        <v>2080</v>
      </c>
      <c r="F49" s="90" t="s">
        <v>629</v>
      </c>
      <c r="G49" s="90" t="s">
        <v>1305</v>
      </c>
      <c r="I49" s="49" t="s">
        <v>1481</v>
      </c>
      <c r="J49" s="90" t="s">
        <v>1306</v>
      </c>
      <c r="K49" s="48">
        <v>31043</v>
      </c>
      <c r="L49" s="103">
        <f t="shared" si="1"/>
        <v>31043</v>
      </c>
      <c r="M49" s="104" t="s">
        <v>6836</v>
      </c>
      <c r="N49" s="53" t="s">
        <v>1601</v>
      </c>
      <c r="O49" s="53" t="s">
        <v>1302</v>
      </c>
      <c r="P49" s="54">
        <v>42503</v>
      </c>
      <c r="Q49" s="84">
        <f t="shared" si="0"/>
        <v>31</v>
      </c>
      <c r="R49" s="104" t="s">
        <v>11246</v>
      </c>
      <c r="W49" s="104" t="s">
        <v>11352</v>
      </c>
    </row>
    <row r="50" spans="1:23" x14ac:dyDescent="0.25">
      <c r="A50" s="49">
        <v>49</v>
      </c>
      <c r="B50" s="89" t="s">
        <v>11058</v>
      </c>
      <c r="C50" s="90" t="s">
        <v>11133</v>
      </c>
      <c r="D50" s="60"/>
      <c r="E50" s="90" t="s">
        <v>2080</v>
      </c>
      <c r="F50" s="90" t="s">
        <v>629</v>
      </c>
      <c r="G50" s="90" t="s">
        <v>1305</v>
      </c>
      <c r="I50" s="49" t="s">
        <v>1481</v>
      </c>
      <c r="J50" s="90" t="s">
        <v>1306</v>
      </c>
      <c r="K50" s="48">
        <v>31176</v>
      </c>
      <c r="L50" s="103">
        <f t="shared" si="1"/>
        <v>31176</v>
      </c>
      <c r="M50" s="104" t="s">
        <v>6836</v>
      </c>
      <c r="N50" s="53" t="s">
        <v>1601</v>
      </c>
      <c r="O50" s="53" t="s">
        <v>1302</v>
      </c>
      <c r="P50" s="54">
        <v>42503</v>
      </c>
      <c r="Q50" s="84">
        <f t="shared" si="0"/>
        <v>31</v>
      </c>
      <c r="R50" s="104" t="s">
        <v>11247</v>
      </c>
      <c r="W50" s="104" t="s">
        <v>11353</v>
      </c>
    </row>
    <row r="51" spans="1:23" x14ac:dyDescent="0.25">
      <c r="A51" s="49">
        <v>50</v>
      </c>
      <c r="B51" s="89" t="s">
        <v>11059</v>
      </c>
      <c r="C51" s="90" t="s">
        <v>11134</v>
      </c>
      <c r="D51" s="60"/>
      <c r="E51" s="90" t="s">
        <v>2080</v>
      </c>
      <c r="F51" s="90" t="s">
        <v>629</v>
      </c>
      <c r="G51" s="90" t="s">
        <v>1305</v>
      </c>
      <c r="I51" s="49" t="s">
        <v>1481</v>
      </c>
      <c r="J51" s="90" t="s">
        <v>1306</v>
      </c>
      <c r="K51" s="48">
        <v>31466</v>
      </c>
      <c r="L51" s="103">
        <f t="shared" si="1"/>
        <v>31466</v>
      </c>
      <c r="M51" s="104" t="s">
        <v>6836</v>
      </c>
      <c r="N51" s="53" t="s">
        <v>1601</v>
      </c>
      <c r="O51" s="53" t="s">
        <v>1302</v>
      </c>
      <c r="P51" s="54">
        <v>42503</v>
      </c>
      <c r="Q51" s="84">
        <f t="shared" si="0"/>
        <v>30</v>
      </c>
      <c r="R51" s="104" t="s">
        <v>4187</v>
      </c>
      <c r="W51" s="104" t="s">
        <v>11354</v>
      </c>
    </row>
    <row r="52" spans="1:23" x14ac:dyDescent="0.25">
      <c r="A52" s="49">
        <v>51</v>
      </c>
      <c r="B52" s="89" t="s">
        <v>10997</v>
      </c>
      <c r="C52" s="90" t="s">
        <v>11135</v>
      </c>
      <c r="D52" s="60"/>
      <c r="E52" s="90" t="s">
        <v>2080</v>
      </c>
      <c r="F52" s="90" t="s">
        <v>629</v>
      </c>
      <c r="G52" s="90" t="s">
        <v>1308</v>
      </c>
      <c r="I52" s="49" t="s">
        <v>1481</v>
      </c>
      <c r="J52" s="90" t="s">
        <v>1306</v>
      </c>
      <c r="K52" s="48">
        <v>24375</v>
      </c>
      <c r="L52" s="103">
        <f t="shared" si="1"/>
        <v>24375</v>
      </c>
      <c r="M52" s="104" t="s">
        <v>6836</v>
      </c>
      <c r="N52" s="53" t="s">
        <v>1601</v>
      </c>
      <c r="O52" s="53" t="s">
        <v>1302</v>
      </c>
      <c r="P52" s="54">
        <v>42503</v>
      </c>
      <c r="Q52" s="84">
        <f t="shared" si="0"/>
        <v>49</v>
      </c>
      <c r="R52" s="104" t="s">
        <v>11248</v>
      </c>
      <c r="W52" s="104" t="s">
        <v>11355</v>
      </c>
    </row>
    <row r="53" spans="1:23" x14ac:dyDescent="0.25">
      <c r="A53" s="49">
        <v>52</v>
      </c>
      <c r="B53" s="89" t="s">
        <v>11060</v>
      </c>
      <c r="C53" s="90" t="s">
        <v>11136</v>
      </c>
      <c r="D53" s="60"/>
      <c r="E53" s="90" t="s">
        <v>2080</v>
      </c>
      <c r="F53" s="90" t="s">
        <v>629</v>
      </c>
      <c r="G53" s="90" t="s">
        <v>1305</v>
      </c>
      <c r="I53" s="49" t="s">
        <v>1481</v>
      </c>
      <c r="J53" s="90" t="s">
        <v>1306</v>
      </c>
      <c r="K53" s="48">
        <v>32678</v>
      </c>
      <c r="L53" s="103">
        <f t="shared" si="1"/>
        <v>32678</v>
      </c>
      <c r="M53" s="104" t="s">
        <v>6836</v>
      </c>
      <c r="N53" s="53" t="s">
        <v>1601</v>
      </c>
      <c r="O53" s="53" t="s">
        <v>1302</v>
      </c>
      <c r="P53" s="54">
        <v>42503</v>
      </c>
      <c r="Q53" s="84">
        <f t="shared" si="0"/>
        <v>26</v>
      </c>
      <c r="R53" s="104" t="s">
        <v>4150</v>
      </c>
      <c r="W53" s="104" t="s">
        <v>11356</v>
      </c>
    </row>
    <row r="54" spans="1:23" x14ac:dyDescent="0.25">
      <c r="A54" s="49">
        <v>53</v>
      </c>
      <c r="B54" s="89" t="s">
        <v>10998</v>
      </c>
      <c r="C54" s="90" t="s">
        <v>11137</v>
      </c>
      <c r="D54" s="60"/>
      <c r="E54" s="90" t="s">
        <v>2080</v>
      </c>
      <c r="F54" s="90" t="s">
        <v>629</v>
      </c>
      <c r="G54" s="90" t="s">
        <v>1308</v>
      </c>
      <c r="I54" s="49" t="s">
        <v>1481</v>
      </c>
      <c r="J54" s="90" t="s">
        <v>1306</v>
      </c>
      <c r="K54" s="48">
        <v>29009</v>
      </c>
      <c r="L54" s="103">
        <f t="shared" si="1"/>
        <v>29009</v>
      </c>
      <c r="M54" s="104" t="s">
        <v>6836</v>
      </c>
      <c r="N54" s="53" t="s">
        <v>1601</v>
      </c>
      <c r="O54" s="53" t="s">
        <v>1302</v>
      </c>
      <c r="P54" s="54">
        <v>42503</v>
      </c>
      <c r="Q54" s="84">
        <f t="shared" si="0"/>
        <v>36</v>
      </c>
      <c r="R54" s="104" t="s">
        <v>11249</v>
      </c>
      <c r="W54" s="104" t="s">
        <v>11357</v>
      </c>
    </row>
    <row r="55" spans="1:23" x14ac:dyDescent="0.25">
      <c r="A55" s="49">
        <v>54</v>
      </c>
      <c r="B55" s="89" t="s">
        <v>10999</v>
      </c>
      <c r="C55" s="90" t="s">
        <v>11138</v>
      </c>
      <c r="D55" s="60"/>
      <c r="E55" s="90" t="s">
        <v>2080</v>
      </c>
      <c r="F55" s="90" t="s">
        <v>629</v>
      </c>
      <c r="G55" s="90" t="s">
        <v>1308</v>
      </c>
      <c r="I55" s="49" t="s">
        <v>1481</v>
      </c>
      <c r="J55" s="90" t="s">
        <v>1306</v>
      </c>
      <c r="K55" s="48">
        <v>21872</v>
      </c>
      <c r="L55" s="103">
        <f t="shared" si="1"/>
        <v>21872</v>
      </c>
      <c r="M55" s="104" t="s">
        <v>6836</v>
      </c>
      <c r="N55" s="53" t="s">
        <v>1601</v>
      </c>
      <c r="O55" s="53" t="s">
        <v>1302</v>
      </c>
      <c r="P55" s="54">
        <v>42503</v>
      </c>
      <c r="Q55" s="84">
        <f t="shared" si="0"/>
        <v>56</v>
      </c>
      <c r="R55" s="104" t="s">
        <v>11250</v>
      </c>
      <c r="W55" s="104" t="s">
        <v>11358</v>
      </c>
    </row>
    <row r="56" spans="1:23" x14ac:dyDescent="0.25">
      <c r="A56" s="49">
        <v>55</v>
      </c>
      <c r="B56" s="89" t="s">
        <v>11000</v>
      </c>
      <c r="C56" s="90" t="s">
        <v>11139</v>
      </c>
      <c r="D56" s="60"/>
      <c r="E56" s="90" t="s">
        <v>2080</v>
      </c>
      <c r="F56" s="90" t="s">
        <v>629</v>
      </c>
      <c r="G56" s="90" t="s">
        <v>1308</v>
      </c>
      <c r="I56" s="49" t="s">
        <v>1481</v>
      </c>
      <c r="J56" s="90" t="s">
        <v>1306</v>
      </c>
      <c r="K56" s="48">
        <v>31098</v>
      </c>
      <c r="L56" s="103">
        <f t="shared" si="1"/>
        <v>31098</v>
      </c>
      <c r="M56" s="104" t="s">
        <v>6836</v>
      </c>
      <c r="N56" s="53" t="s">
        <v>1601</v>
      </c>
      <c r="O56" s="53" t="s">
        <v>1302</v>
      </c>
      <c r="P56" s="54">
        <v>42503</v>
      </c>
      <c r="Q56" s="84">
        <f t="shared" si="0"/>
        <v>31</v>
      </c>
      <c r="R56" s="104" t="s">
        <v>4115</v>
      </c>
      <c r="W56" s="104" t="s">
        <v>11359</v>
      </c>
    </row>
    <row r="57" spans="1:23" x14ac:dyDescent="0.25">
      <c r="A57" s="49">
        <v>56</v>
      </c>
      <c r="B57" s="89" t="s">
        <v>11061</v>
      </c>
      <c r="C57" s="90" t="s">
        <v>11140</v>
      </c>
      <c r="D57" s="60"/>
      <c r="E57" s="90" t="s">
        <v>2080</v>
      </c>
      <c r="F57" s="90" t="s">
        <v>629</v>
      </c>
      <c r="G57" s="90" t="s">
        <v>1305</v>
      </c>
      <c r="I57" s="49" t="s">
        <v>1481</v>
      </c>
      <c r="J57" s="90" t="s">
        <v>1306</v>
      </c>
      <c r="K57" s="48">
        <v>29237</v>
      </c>
      <c r="L57" s="103">
        <f t="shared" si="1"/>
        <v>29237</v>
      </c>
      <c r="M57" s="104" t="s">
        <v>6836</v>
      </c>
      <c r="N57" s="53" t="s">
        <v>1601</v>
      </c>
      <c r="O57" s="53" t="s">
        <v>1302</v>
      </c>
      <c r="P57" s="54">
        <v>42503</v>
      </c>
      <c r="Q57" s="84">
        <f t="shared" si="0"/>
        <v>36</v>
      </c>
      <c r="R57" s="104" t="s">
        <v>11251</v>
      </c>
      <c r="W57" s="104" t="s">
        <v>11360</v>
      </c>
    </row>
    <row r="58" spans="1:23" x14ac:dyDescent="0.25">
      <c r="A58" s="49">
        <v>57</v>
      </c>
      <c r="B58" s="89" t="s">
        <v>11062</v>
      </c>
      <c r="C58" s="90" t="s">
        <v>11141</v>
      </c>
      <c r="D58" s="60"/>
      <c r="E58" s="90" t="s">
        <v>2080</v>
      </c>
      <c r="F58" s="90" t="s">
        <v>629</v>
      </c>
      <c r="G58" s="90" t="s">
        <v>1305</v>
      </c>
      <c r="I58" s="49" t="s">
        <v>1481</v>
      </c>
      <c r="J58" s="90" t="s">
        <v>1306</v>
      </c>
      <c r="K58" s="48">
        <v>27961</v>
      </c>
      <c r="L58" s="103">
        <f t="shared" si="1"/>
        <v>27961</v>
      </c>
      <c r="M58" s="104" t="s">
        <v>6836</v>
      </c>
      <c r="N58" s="53" t="s">
        <v>1601</v>
      </c>
      <c r="O58" s="53" t="s">
        <v>1302</v>
      </c>
      <c r="P58" s="54">
        <v>42503</v>
      </c>
      <c r="Q58" s="84">
        <f t="shared" si="0"/>
        <v>39</v>
      </c>
      <c r="R58" s="104" t="s">
        <v>11252</v>
      </c>
      <c r="W58" s="104" t="s">
        <v>11361</v>
      </c>
    </row>
    <row r="59" spans="1:23" x14ac:dyDescent="0.25">
      <c r="A59" s="49">
        <v>58</v>
      </c>
      <c r="B59" s="89" t="s">
        <v>11001</v>
      </c>
      <c r="C59" s="90" t="s">
        <v>11142</v>
      </c>
      <c r="D59" s="60"/>
      <c r="E59" s="90" t="s">
        <v>2080</v>
      </c>
      <c r="F59" s="90" t="s">
        <v>629</v>
      </c>
      <c r="G59" s="90" t="s">
        <v>1308</v>
      </c>
      <c r="I59" s="49" t="s">
        <v>1481</v>
      </c>
      <c r="J59" s="90" t="s">
        <v>1306</v>
      </c>
      <c r="K59" s="48">
        <v>29916</v>
      </c>
      <c r="L59" s="103">
        <f t="shared" si="1"/>
        <v>29916</v>
      </c>
      <c r="M59" s="104" t="s">
        <v>6836</v>
      </c>
      <c r="N59" s="53" t="s">
        <v>1601</v>
      </c>
      <c r="O59" s="53" t="s">
        <v>1302</v>
      </c>
      <c r="P59" s="54">
        <v>42503</v>
      </c>
      <c r="Q59" s="84">
        <f t="shared" si="0"/>
        <v>34</v>
      </c>
      <c r="R59" s="104" t="s">
        <v>10284</v>
      </c>
      <c r="W59" s="104" t="s">
        <v>11362</v>
      </c>
    </row>
    <row r="60" spans="1:23" x14ac:dyDescent="0.25">
      <c r="A60" s="49">
        <v>59</v>
      </c>
      <c r="B60" s="89" t="s">
        <v>11002</v>
      </c>
      <c r="C60" s="90" t="s">
        <v>11143</v>
      </c>
      <c r="D60" s="60"/>
      <c r="E60" s="90" t="s">
        <v>2080</v>
      </c>
      <c r="F60" s="90" t="s">
        <v>629</v>
      </c>
      <c r="G60" s="90" t="s">
        <v>1308</v>
      </c>
      <c r="I60" s="49" t="s">
        <v>1481</v>
      </c>
      <c r="J60" s="90" t="s">
        <v>1306</v>
      </c>
      <c r="K60" s="48">
        <v>25749</v>
      </c>
      <c r="L60" s="103">
        <f t="shared" si="1"/>
        <v>25749</v>
      </c>
      <c r="M60" s="104" t="s">
        <v>6836</v>
      </c>
      <c r="N60" s="53" t="s">
        <v>1601</v>
      </c>
      <c r="O60" s="53" t="s">
        <v>1302</v>
      </c>
      <c r="P60" s="54">
        <v>42503</v>
      </c>
      <c r="Q60" s="84">
        <f t="shared" si="0"/>
        <v>45</v>
      </c>
      <c r="R60" s="104" t="s">
        <v>11253</v>
      </c>
      <c r="W60" s="104" t="s">
        <v>11363</v>
      </c>
    </row>
    <row r="61" spans="1:23" x14ac:dyDescent="0.25">
      <c r="A61" s="49">
        <v>60</v>
      </c>
      <c r="B61" s="89" t="s">
        <v>11003</v>
      </c>
      <c r="C61" s="90" t="s">
        <v>11144</v>
      </c>
      <c r="D61" s="60"/>
      <c r="E61" s="90" t="s">
        <v>2080</v>
      </c>
      <c r="F61" s="90" t="s">
        <v>629</v>
      </c>
      <c r="G61" s="90" t="s">
        <v>1308</v>
      </c>
      <c r="I61" s="49" t="s">
        <v>1481</v>
      </c>
      <c r="J61" s="90" t="s">
        <v>1306</v>
      </c>
      <c r="K61" s="48">
        <v>33268</v>
      </c>
      <c r="L61" s="103">
        <f t="shared" si="1"/>
        <v>33268</v>
      </c>
      <c r="M61" s="104" t="s">
        <v>6836</v>
      </c>
      <c r="N61" s="53" t="s">
        <v>1601</v>
      </c>
      <c r="O61" s="53" t="s">
        <v>1302</v>
      </c>
      <c r="P61" s="54">
        <v>42503</v>
      </c>
      <c r="Q61" s="84">
        <f t="shared" si="0"/>
        <v>25</v>
      </c>
      <c r="R61" s="104" t="s">
        <v>11254</v>
      </c>
      <c r="W61" s="104" t="s">
        <v>11364</v>
      </c>
    </row>
    <row r="62" spans="1:23" x14ac:dyDescent="0.25">
      <c r="A62" s="49">
        <v>61</v>
      </c>
      <c r="B62" s="89" t="s">
        <v>11004</v>
      </c>
      <c r="C62" s="90" t="s">
        <v>11145</v>
      </c>
      <c r="D62" s="60"/>
      <c r="E62" s="90" t="s">
        <v>2080</v>
      </c>
      <c r="F62" s="90" t="s">
        <v>629</v>
      </c>
      <c r="G62" s="90" t="s">
        <v>1308</v>
      </c>
      <c r="I62" s="49" t="s">
        <v>1481</v>
      </c>
      <c r="J62" s="90" t="s">
        <v>1306</v>
      </c>
      <c r="K62" s="48">
        <v>31162</v>
      </c>
      <c r="L62" s="103">
        <f t="shared" si="1"/>
        <v>31162</v>
      </c>
      <c r="M62" s="104" t="s">
        <v>6836</v>
      </c>
      <c r="N62" s="53" t="s">
        <v>1601</v>
      </c>
      <c r="O62" s="53" t="s">
        <v>1302</v>
      </c>
      <c r="P62" s="54">
        <v>42503</v>
      </c>
      <c r="Q62" s="84">
        <f t="shared" si="0"/>
        <v>31</v>
      </c>
      <c r="R62" s="104" t="s">
        <v>11255</v>
      </c>
      <c r="W62" s="104" t="s">
        <v>11365</v>
      </c>
    </row>
    <row r="63" spans="1:23" x14ac:dyDescent="0.25">
      <c r="A63" s="49">
        <v>62</v>
      </c>
      <c r="B63" s="89" t="s">
        <v>11005</v>
      </c>
      <c r="C63" s="90" t="s">
        <v>11146</v>
      </c>
      <c r="D63" s="60"/>
      <c r="E63" s="90" t="s">
        <v>2080</v>
      </c>
      <c r="F63" s="90" t="s">
        <v>629</v>
      </c>
      <c r="G63" s="90" t="s">
        <v>1308</v>
      </c>
      <c r="I63" s="49" t="s">
        <v>1481</v>
      </c>
      <c r="J63" s="90" t="s">
        <v>1306</v>
      </c>
      <c r="K63" s="48">
        <v>31523</v>
      </c>
      <c r="L63" s="103">
        <f t="shared" si="1"/>
        <v>31523</v>
      </c>
      <c r="M63" s="104" t="s">
        <v>6836</v>
      </c>
      <c r="N63" s="53" t="s">
        <v>1601</v>
      </c>
      <c r="O63" s="53" t="s">
        <v>1302</v>
      </c>
      <c r="P63" s="54">
        <v>42503</v>
      </c>
      <c r="Q63" s="84">
        <f t="shared" si="0"/>
        <v>30</v>
      </c>
      <c r="R63" s="104" t="s">
        <v>11256</v>
      </c>
      <c r="W63" s="104" t="s">
        <v>11366</v>
      </c>
    </row>
    <row r="64" spans="1:23" x14ac:dyDescent="0.25">
      <c r="A64" s="49">
        <v>63</v>
      </c>
      <c r="B64" s="89" t="s">
        <v>11006</v>
      </c>
      <c r="C64" s="90" t="s">
        <v>11147</v>
      </c>
      <c r="D64" s="60"/>
      <c r="E64" s="90" t="s">
        <v>2080</v>
      </c>
      <c r="F64" s="90" t="s">
        <v>629</v>
      </c>
      <c r="G64" s="90" t="s">
        <v>1308</v>
      </c>
      <c r="I64" s="49" t="s">
        <v>1481</v>
      </c>
      <c r="J64" s="90" t="s">
        <v>1306</v>
      </c>
      <c r="K64" s="48">
        <v>23669</v>
      </c>
      <c r="L64" s="103">
        <f t="shared" si="1"/>
        <v>23669</v>
      </c>
      <c r="M64" s="104" t="s">
        <v>6836</v>
      </c>
      <c r="N64" s="53" t="s">
        <v>1601</v>
      </c>
      <c r="O64" s="53" t="s">
        <v>1302</v>
      </c>
      <c r="P64" s="54">
        <v>42503</v>
      </c>
      <c r="Q64" s="84">
        <f t="shared" si="0"/>
        <v>51</v>
      </c>
      <c r="R64" s="104" t="s">
        <v>11257</v>
      </c>
      <c r="W64" s="104" t="s">
        <v>11367</v>
      </c>
    </row>
    <row r="65" spans="1:23" x14ac:dyDescent="0.25">
      <c r="A65" s="49">
        <v>64</v>
      </c>
      <c r="B65" s="89" t="s">
        <v>11007</v>
      </c>
      <c r="C65" s="90" t="s">
        <v>11148</v>
      </c>
      <c r="D65" s="60"/>
      <c r="E65" s="90" t="s">
        <v>2080</v>
      </c>
      <c r="F65" s="90" t="s">
        <v>629</v>
      </c>
      <c r="G65" s="90" t="s">
        <v>1308</v>
      </c>
      <c r="I65" s="49" t="s">
        <v>1481</v>
      </c>
      <c r="J65" s="90" t="s">
        <v>1306</v>
      </c>
      <c r="K65" s="48">
        <v>31724</v>
      </c>
      <c r="L65" s="103">
        <f t="shared" si="1"/>
        <v>31724</v>
      </c>
      <c r="M65" s="104" t="s">
        <v>6836</v>
      </c>
      <c r="N65" s="53" t="s">
        <v>1601</v>
      </c>
      <c r="O65" s="53" t="s">
        <v>1302</v>
      </c>
      <c r="P65" s="54">
        <v>42503</v>
      </c>
      <c r="Q65" s="84">
        <f t="shared" si="0"/>
        <v>29</v>
      </c>
      <c r="R65" s="104" t="s">
        <v>11258</v>
      </c>
      <c r="W65" s="104" t="s">
        <v>11368</v>
      </c>
    </row>
    <row r="66" spans="1:23" x14ac:dyDescent="0.25">
      <c r="A66" s="49">
        <v>65</v>
      </c>
      <c r="B66" s="89" t="s">
        <v>11008</v>
      </c>
      <c r="C66" s="90" t="s">
        <v>11149</v>
      </c>
      <c r="D66" s="60"/>
      <c r="E66" s="90" t="s">
        <v>2080</v>
      </c>
      <c r="F66" s="90" t="s">
        <v>629</v>
      </c>
      <c r="G66" s="90" t="s">
        <v>1308</v>
      </c>
      <c r="I66" s="49" t="s">
        <v>1481</v>
      </c>
      <c r="J66" s="90" t="s">
        <v>1306</v>
      </c>
      <c r="K66" s="48">
        <v>20358</v>
      </c>
      <c r="L66" s="103">
        <f t="shared" si="1"/>
        <v>20358</v>
      </c>
      <c r="M66" s="104" t="s">
        <v>6836</v>
      </c>
      <c r="N66" s="53" t="s">
        <v>1601</v>
      </c>
      <c r="O66" s="53" t="s">
        <v>1302</v>
      </c>
      <c r="P66" s="54">
        <v>42503</v>
      </c>
      <c r="Q66" s="84">
        <f t="shared" ref="Q66:Q121" si="2">INT(YEARFRAC(K66,P66))</f>
        <v>60</v>
      </c>
      <c r="R66" s="104" t="s">
        <v>11259</v>
      </c>
      <c r="W66" s="104" t="s">
        <v>11369</v>
      </c>
    </row>
    <row r="67" spans="1:23" x14ac:dyDescent="0.25">
      <c r="A67" s="49">
        <v>66</v>
      </c>
      <c r="B67" s="89" t="s">
        <v>11063</v>
      </c>
      <c r="C67" s="90" t="s">
        <v>11150</v>
      </c>
      <c r="D67" s="60"/>
      <c r="E67" s="90" t="s">
        <v>2080</v>
      </c>
      <c r="F67" s="90" t="s">
        <v>629</v>
      </c>
      <c r="G67" s="90" t="s">
        <v>1305</v>
      </c>
      <c r="I67" s="49" t="s">
        <v>1481</v>
      </c>
      <c r="J67" s="90" t="s">
        <v>1306</v>
      </c>
      <c r="K67" s="48">
        <v>31088</v>
      </c>
      <c r="L67" s="103">
        <f t="shared" ref="L67:L121" si="3">K67</f>
        <v>31088</v>
      </c>
      <c r="M67" s="104" t="s">
        <v>6836</v>
      </c>
      <c r="N67" s="53" t="s">
        <v>1601</v>
      </c>
      <c r="O67" s="53" t="s">
        <v>1302</v>
      </c>
      <c r="P67" s="54">
        <v>42503</v>
      </c>
      <c r="Q67" s="84">
        <f t="shared" si="2"/>
        <v>31</v>
      </c>
      <c r="R67" s="104" t="s">
        <v>11260</v>
      </c>
      <c r="W67" s="104" t="s">
        <v>11370</v>
      </c>
    </row>
    <row r="68" spans="1:23" x14ac:dyDescent="0.25">
      <c r="A68" s="49">
        <v>67</v>
      </c>
      <c r="B68" s="89" t="s">
        <v>11009</v>
      </c>
      <c r="C68" s="90" t="s">
        <v>11151</v>
      </c>
      <c r="D68" s="60"/>
      <c r="E68" s="90" t="s">
        <v>2080</v>
      </c>
      <c r="F68" s="90" t="s">
        <v>629</v>
      </c>
      <c r="G68" s="90" t="s">
        <v>1308</v>
      </c>
      <c r="I68" s="49" t="s">
        <v>1481</v>
      </c>
      <c r="J68" s="90" t="s">
        <v>1306</v>
      </c>
      <c r="K68" s="48">
        <v>32714</v>
      </c>
      <c r="L68" s="103">
        <f t="shared" si="3"/>
        <v>32714</v>
      </c>
      <c r="M68" s="104" t="s">
        <v>6836</v>
      </c>
      <c r="N68" s="53" t="s">
        <v>1601</v>
      </c>
      <c r="O68" s="53" t="s">
        <v>1302</v>
      </c>
      <c r="P68" s="54">
        <v>42503</v>
      </c>
      <c r="Q68" s="84">
        <f t="shared" si="2"/>
        <v>26</v>
      </c>
      <c r="R68" s="104" t="s">
        <v>11261</v>
      </c>
      <c r="W68" s="104" t="s">
        <v>11371</v>
      </c>
    </row>
    <row r="69" spans="1:23" x14ac:dyDescent="0.25">
      <c r="A69" s="49">
        <v>68</v>
      </c>
      <c r="B69" s="89" t="s">
        <v>11010</v>
      </c>
      <c r="C69" s="90" t="s">
        <v>11152</v>
      </c>
      <c r="D69" s="60"/>
      <c r="E69" s="90" t="s">
        <v>2080</v>
      </c>
      <c r="F69" s="90" t="s">
        <v>629</v>
      </c>
      <c r="G69" s="90" t="s">
        <v>1308</v>
      </c>
      <c r="I69" s="49" t="s">
        <v>1481</v>
      </c>
      <c r="J69" s="90" t="s">
        <v>1306</v>
      </c>
      <c r="K69" s="48">
        <v>27934</v>
      </c>
      <c r="L69" s="103">
        <f t="shared" si="3"/>
        <v>27934</v>
      </c>
      <c r="M69" s="104" t="s">
        <v>6836</v>
      </c>
      <c r="N69" s="53" t="s">
        <v>1601</v>
      </c>
      <c r="O69" s="53" t="s">
        <v>1302</v>
      </c>
      <c r="P69" s="54">
        <v>42503</v>
      </c>
      <c r="Q69" s="84">
        <f t="shared" si="2"/>
        <v>39</v>
      </c>
      <c r="R69" s="104" t="s">
        <v>11262</v>
      </c>
      <c r="W69" s="104" t="s">
        <v>11372</v>
      </c>
    </row>
    <row r="70" spans="1:23" x14ac:dyDescent="0.25">
      <c r="A70" s="49">
        <v>69</v>
      </c>
      <c r="B70" s="89" t="s">
        <v>11011</v>
      </c>
      <c r="C70" s="90" t="s">
        <v>11153</v>
      </c>
      <c r="D70" s="60"/>
      <c r="E70" s="90" t="s">
        <v>2080</v>
      </c>
      <c r="F70" s="90" t="s">
        <v>629</v>
      </c>
      <c r="G70" s="90" t="s">
        <v>1308</v>
      </c>
      <c r="I70" s="49" t="s">
        <v>1481</v>
      </c>
      <c r="J70" s="90" t="s">
        <v>1306</v>
      </c>
      <c r="K70" s="48">
        <v>26777</v>
      </c>
      <c r="L70" s="103">
        <f t="shared" si="3"/>
        <v>26777</v>
      </c>
      <c r="M70" s="104" t="s">
        <v>6836</v>
      </c>
      <c r="N70" s="53" t="s">
        <v>1601</v>
      </c>
      <c r="O70" s="53" t="s">
        <v>1302</v>
      </c>
      <c r="P70" s="54">
        <v>42503</v>
      </c>
      <c r="Q70" s="84">
        <f t="shared" si="2"/>
        <v>43</v>
      </c>
      <c r="R70" s="104" t="s">
        <v>11263</v>
      </c>
      <c r="W70" s="104" t="s">
        <v>11373</v>
      </c>
    </row>
    <row r="71" spans="1:23" x14ac:dyDescent="0.25">
      <c r="A71" s="49">
        <v>70</v>
      </c>
      <c r="B71" s="89" t="s">
        <v>11012</v>
      </c>
      <c r="C71" s="90" t="s">
        <v>11154</v>
      </c>
      <c r="D71" s="60"/>
      <c r="E71" s="90" t="s">
        <v>2080</v>
      </c>
      <c r="F71" s="90" t="s">
        <v>629</v>
      </c>
      <c r="G71" s="90" t="s">
        <v>1308</v>
      </c>
      <c r="I71" s="49" t="s">
        <v>1481</v>
      </c>
      <c r="J71" s="90" t="s">
        <v>1306</v>
      </c>
      <c r="K71" s="48">
        <v>31271</v>
      </c>
      <c r="L71" s="103">
        <f t="shared" si="3"/>
        <v>31271</v>
      </c>
      <c r="M71" s="104" t="s">
        <v>6836</v>
      </c>
      <c r="N71" s="53" t="s">
        <v>1601</v>
      </c>
      <c r="O71" s="53" t="s">
        <v>1302</v>
      </c>
      <c r="P71" s="54">
        <v>42503</v>
      </c>
      <c r="Q71" s="84">
        <f t="shared" si="2"/>
        <v>30</v>
      </c>
      <c r="R71" s="104" t="s">
        <v>11264</v>
      </c>
      <c r="W71" s="104" t="s">
        <v>11374</v>
      </c>
    </row>
    <row r="72" spans="1:23" x14ac:dyDescent="0.25">
      <c r="A72" s="49">
        <v>71</v>
      </c>
      <c r="B72" s="89" t="s">
        <v>11064</v>
      </c>
      <c r="C72" s="90" t="s">
        <v>11155</v>
      </c>
      <c r="D72" s="60"/>
      <c r="E72" s="90" t="s">
        <v>2080</v>
      </c>
      <c r="F72" s="90" t="s">
        <v>629</v>
      </c>
      <c r="G72" s="90" t="s">
        <v>1305</v>
      </c>
      <c r="I72" s="49" t="s">
        <v>1481</v>
      </c>
      <c r="J72" s="90" t="s">
        <v>1306</v>
      </c>
      <c r="K72" s="48">
        <v>30439</v>
      </c>
      <c r="L72" s="103">
        <f t="shared" si="3"/>
        <v>30439</v>
      </c>
      <c r="M72" s="104" t="s">
        <v>6836</v>
      </c>
      <c r="N72" s="53" t="s">
        <v>1601</v>
      </c>
      <c r="O72" s="53" t="s">
        <v>1302</v>
      </c>
      <c r="P72" s="54">
        <v>42503</v>
      </c>
      <c r="Q72" s="84">
        <f t="shared" si="2"/>
        <v>33</v>
      </c>
      <c r="R72" s="104" t="s">
        <v>2074</v>
      </c>
      <c r="W72" s="104" t="s">
        <v>11375</v>
      </c>
    </row>
    <row r="73" spans="1:23" x14ac:dyDescent="0.25">
      <c r="A73" s="49">
        <v>72</v>
      </c>
      <c r="B73" s="89" t="s">
        <v>11065</v>
      </c>
      <c r="C73" s="90" t="s">
        <v>11156</v>
      </c>
      <c r="D73" s="60"/>
      <c r="E73" s="90" t="s">
        <v>2080</v>
      </c>
      <c r="F73" s="90" t="s">
        <v>629</v>
      </c>
      <c r="G73" s="90" t="s">
        <v>1305</v>
      </c>
      <c r="I73" s="49" t="s">
        <v>1481</v>
      </c>
      <c r="J73" s="90" t="s">
        <v>1306</v>
      </c>
      <c r="K73" s="48">
        <v>33063</v>
      </c>
      <c r="L73" s="103">
        <f t="shared" si="3"/>
        <v>33063</v>
      </c>
      <c r="M73" s="104" t="s">
        <v>6836</v>
      </c>
      <c r="N73" s="53" t="s">
        <v>1601</v>
      </c>
      <c r="O73" s="53" t="s">
        <v>1302</v>
      </c>
      <c r="P73" s="54">
        <v>42503</v>
      </c>
      <c r="Q73" s="84">
        <f t="shared" si="2"/>
        <v>25</v>
      </c>
      <c r="R73" s="104" t="s">
        <v>11265</v>
      </c>
      <c r="W73" s="104" t="s">
        <v>11376</v>
      </c>
    </row>
    <row r="74" spans="1:23" x14ac:dyDescent="0.25">
      <c r="A74" s="49">
        <v>73</v>
      </c>
      <c r="B74" s="89" t="s">
        <v>11013</v>
      </c>
      <c r="C74" s="90" t="s">
        <v>11157</v>
      </c>
      <c r="D74" s="60"/>
      <c r="E74" s="90" t="s">
        <v>2080</v>
      </c>
      <c r="F74" s="90" t="s">
        <v>629</v>
      </c>
      <c r="G74" s="90" t="s">
        <v>1308</v>
      </c>
      <c r="I74" s="49" t="s">
        <v>1481</v>
      </c>
      <c r="J74" s="90" t="s">
        <v>1306</v>
      </c>
      <c r="K74" s="48">
        <v>31529</v>
      </c>
      <c r="L74" s="103">
        <f t="shared" si="3"/>
        <v>31529</v>
      </c>
      <c r="M74" s="104" t="s">
        <v>6836</v>
      </c>
      <c r="N74" s="53" t="s">
        <v>1601</v>
      </c>
      <c r="O74" s="53" t="s">
        <v>1302</v>
      </c>
      <c r="P74" s="54">
        <v>42503</v>
      </c>
      <c r="Q74" s="84">
        <f t="shared" si="2"/>
        <v>30</v>
      </c>
      <c r="R74" s="104" t="s">
        <v>1538</v>
      </c>
      <c r="W74" s="104" t="s">
        <v>11377</v>
      </c>
    </row>
    <row r="75" spans="1:23" x14ac:dyDescent="0.25">
      <c r="A75" s="49">
        <v>74</v>
      </c>
      <c r="B75" s="89" t="s">
        <v>11066</v>
      </c>
      <c r="C75" s="90" t="s">
        <v>11158</v>
      </c>
      <c r="D75" s="60"/>
      <c r="E75" s="90" t="s">
        <v>2080</v>
      </c>
      <c r="F75" s="90" t="s">
        <v>629</v>
      </c>
      <c r="G75" s="90" t="s">
        <v>1305</v>
      </c>
      <c r="I75" s="49" t="s">
        <v>1481</v>
      </c>
      <c r="J75" s="90" t="s">
        <v>1306</v>
      </c>
      <c r="K75" s="48">
        <v>28284</v>
      </c>
      <c r="L75" s="103">
        <f t="shared" si="3"/>
        <v>28284</v>
      </c>
      <c r="M75" s="104" t="s">
        <v>6836</v>
      </c>
      <c r="N75" s="53" t="s">
        <v>1601</v>
      </c>
      <c r="O75" s="53" t="s">
        <v>1302</v>
      </c>
      <c r="P75" s="54">
        <v>42503</v>
      </c>
      <c r="Q75" s="84">
        <f t="shared" si="2"/>
        <v>38</v>
      </c>
      <c r="R75" s="104" t="s">
        <v>11266</v>
      </c>
      <c r="W75" s="104" t="s">
        <v>11378</v>
      </c>
    </row>
    <row r="76" spans="1:23" x14ac:dyDescent="0.25">
      <c r="A76" s="49">
        <v>75</v>
      </c>
      <c r="B76" s="89" t="s">
        <v>11067</v>
      </c>
      <c r="C76" s="90" t="s">
        <v>11159</v>
      </c>
      <c r="D76" s="60"/>
      <c r="E76" s="90" t="s">
        <v>2080</v>
      </c>
      <c r="F76" s="90" t="s">
        <v>629</v>
      </c>
      <c r="G76" s="90" t="s">
        <v>1305</v>
      </c>
      <c r="I76" s="49" t="s">
        <v>1481</v>
      </c>
      <c r="J76" s="90" t="s">
        <v>1306</v>
      </c>
      <c r="K76" s="48">
        <v>21623</v>
      </c>
      <c r="L76" s="103">
        <f t="shared" si="3"/>
        <v>21623</v>
      </c>
      <c r="M76" s="104" t="s">
        <v>6836</v>
      </c>
      <c r="N76" s="53" t="s">
        <v>1601</v>
      </c>
      <c r="O76" s="53" t="s">
        <v>1302</v>
      </c>
      <c r="P76" s="54">
        <v>42503</v>
      </c>
      <c r="Q76" s="84">
        <f t="shared" si="2"/>
        <v>57</v>
      </c>
      <c r="R76" s="104" t="s">
        <v>11267</v>
      </c>
      <c r="W76" s="104" t="s">
        <v>11379</v>
      </c>
    </row>
    <row r="77" spans="1:23" x14ac:dyDescent="0.25">
      <c r="A77" s="49">
        <v>76</v>
      </c>
      <c r="B77" s="89" t="s">
        <v>11014</v>
      </c>
      <c r="C77" s="90" t="s">
        <v>11160</v>
      </c>
      <c r="D77" s="60"/>
      <c r="E77" s="90" t="s">
        <v>2080</v>
      </c>
      <c r="F77" s="90" t="s">
        <v>629</v>
      </c>
      <c r="G77" s="90" t="s">
        <v>1308</v>
      </c>
      <c r="I77" s="49" t="s">
        <v>1481</v>
      </c>
      <c r="J77" s="90" t="s">
        <v>1306</v>
      </c>
      <c r="K77" s="48">
        <v>26782</v>
      </c>
      <c r="L77" s="103">
        <f t="shared" si="3"/>
        <v>26782</v>
      </c>
      <c r="M77" s="104" t="s">
        <v>6836</v>
      </c>
      <c r="N77" s="53" t="s">
        <v>1601</v>
      </c>
      <c r="O77" s="53" t="s">
        <v>1302</v>
      </c>
      <c r="P77" s="54">
        <v>42503</v>
      </c>
      <c r="Q77" s="84">
        <f t="shared" si="2"/>
        <v>43</v>
      </c>
      <c r="R77" s="104" t="s">
        <v>11268</v>
      </c>
      <c r="W77" s="104" t="s">
        <v>11380</v>
      </c>
    </row>
    <row r="78" spans="1:23" x14ac:dyDescent="0.25">
      <c r="A78" s="49">
        <v>77</v>
      </c>
      <c r="B78" s="89" t="s">
        <v>11068</v>
      </c>
      <c r="C78" s="90" t="s">
        <v>11161</v>
      </c>
      <c r="D78" s="60"/>
      <c r="E78" s="90" t="s">
        <v>2080</v>
      </c>
      <c r="F78" s="90" t="s">
        <v>629</v>
      </c>
      <c r="G78" s="90" t="s">
        <v>1305</v>
      </c>
      <c r="I78" s="49" t="s">
        <v>1481</v>
      </c>
      <c r="J78" s="90" t="s">
        <v>1306</v>
      </c>
      <c r="K78" s="48">
        <v>29711</v>
      </c>
      <c r="L78" s="103">
        <f t="shared" si="3"/>
        <v>29711</v>
      </c>
      <c r="M78" s="104" t="s">
        <v>6836</v>
      </c>
      <c r="N78" s="53" t="s">
        <v>1601</v>
      </c>
      <c r="O78" s="53" t="s">
        <v>1302</v>
      </c>
      <c r="P78" s="54">
        <v>42503</v>
      </c>
      <c r="Q78" s="84">
        <f t="shared" si="2"/>
        <v>35</v>
      </c>
      <c r="R78" s="104" t="s">
        <v>11269</v>
      </c>
      <c r="W78" s="104" t="s">
        <v>11381</v>
      </c>
    </row>
    <row r="79" spans="1:23" x14ac:dyDescent="0.25">
      <c r="A79" s="49">
        <v>78</v>
      </c>
      <c r="B79" s="89" t="s">
        <v>11015</v>
      </c>
      <c r="C79" s="90" t="s">
        <v>11162</v>
      </c>
      <c r="D79" s="60"/>
      <c r="E79" s="90" t="s">
        <v>2080</v>
      </c>
      <c r="F79" s="90" t="s">
        <v>629</v>
      </c>
      <c r="G79" s="90" t="s">
        <v>1308</v>
      </c>
      <c r="I79" s="49" t="s">
        <v>1481</v>
      </c>
      <c r="J79" s="90" t="s">
        <v>1306</v>
      </c>
      <c r="K79" s="48">
        <v>30429</v>
      </c>
      <c r="L79" s="103">
        <f t="shared" si="3"/>
        <v>30429</v>
      </c>
      <c r="M79" s="104" t="s">
        <v>6836</v>
      </c>
      <c r="N79" s="53" t="s">
        <v>1601</v>
      </c>
      <c r="O79" s="53" t="s">
        <v>1302</v>
      </c>
      <c r="P79" s="54">
        <v>42503</v>
      </c>
      <c r="Q79" s="84">
        <f t="shared" si="2"/>
        <v>33</v>
      </c>
      <c r="R79" s="104" t="s">
        <v>11270</v>
      </c>
      <c r="W79" s="104" t="s">
        <v>11382</v>
      </c>
    </row>
    <row r="80" spans="1:23" x14ac:dyDescent="0.25">
      <c r="A80" s="49">
        <v>79</v>
      </c>
      <c r="B80" s="89" t="s">
        <v>11016</v>
      </c>
      <c r="C80" s="90" t="s">
        <v>11163</v>
      </c>
      <c r="D80" s="60"/>
      <c r="E80" s="90" t="s">
        <v>2080</v>
      </c>
      <c r="F80" s="90" t="s">
        <v>629</v>
      </c>
      <c r="G80" s="90" t="s">
        <v>1308</v>
      </c>
      <c r="I80" s="49" t="s">
        <v>1481</v>
      </c>
      <c r="J80" s="90" t="s">
        <v>1306</v>
      </c>
      <c r="K80" s="48">
        <v>26312</v>
      </c>
      <c r="L80" s="103">
        <f t="shared" si="3"/>
        <v>26312</v>
      </c>
      <c r="M80" s="104" t="s">
        <v>6836</v>
      </c>
      <c r="N80" s="53" t="s">
        <v>1601</v>
      </c>
      <c r="O80" s="53" t="s">
        <v>1302</v>
      </c>
      <c r="P80" s="54">
        <v>42503</v>
      </c>
      <c r="Q80" s="84">
        <f t="shared" si="2"/>
        <v>44</v>
      </c>
      <c r="R80" s="104" t="s">
        <v>11271</v>
      </c>
      <c r="W80" s="104" t="s">
        <v>11383</v>
      </c>
    </row>
    <row r="81" spans="1:23" x14ac:dyDescent="0.25">
      <c r="A81" s="49">
        <v>80</v>
      </c>
      <c r="B81" s="89" t="s">
        <v>11069</v>
      </c>
      <c r="C81" s="90" t="s">
        <v>11164</v>
      </c>
      <c r="D81" s="60"/>
      <c r="E81" s="90" t="s">
        <v>2080</v>
      </c>
      <c r="F81" s="90" t="s">
        <v>629</v>
      </c>
      <c r="G81" s="90" t="s">
        <v>1305</v>
      </c>
      <c r="I81" s="49" t="s">
        <v>1481</v>
      </c>
      <c r="J81" s="90" t="s">
        <v>1306</v>
      </c>
      <c r="K81" s="48">
        <v>31084</v>
      </c>
      <c r="L81" s="103">
        <f t="shared" si="3"/>
        <v>31084</v>
      </c>
      <c r="M81" s="104" t="s">
        <v>6836</v>
      </c>
      <c r="N81" s="53" t="s">
        <v>1601</v>
      </c>
      <c r="O81" s="53" t="s">
        <v>1302</v>
      </c>
      <c r="P81" s="54">
        <v>42503</v>
      </c>
      <c r="Q81" s="84">
        <f t="shared" si="2"/>
        <v>31</v>
      </c>
      <c r="R81" s="104" t="s">
        <v>11272</v>
      </c>
      <c r="W81" s="104" t="s">
        <v>11384</v>
      </c>
    </row>
    <row r="82" spans="1:23" x14ac:dyDescent="0.25">
      <c r="A82" s="49">
        <v>81</v>
      </c>
      <c r="B82" s="89" t="s">
        <v>11017</v>
      </c>
      <c r="C82" s="90" t="s">
        <v>11165</v>
      </c>
      <c r="D82" s="60"/>
      <c r="E82" s="90" t="s">
        <v>2080</v>
      </c>
      <c r="F82" s="90" t="s">
        <v>629</v>
      </c>
      <c r="G82" s="90" t="s">
        <v>1308</v>
      </c>
      <c r="I82" s="49" t="s">
        <v>1481</v>
      </c>
      <c r="J82" s="90" t="s">
        <v>1306</v>
      </c>
      <c r="K82" s="48">
        <v>32353</v>
      </c>
      <c r="L82" s="103">
        <f t="shared" si="3"/>
        <v>32353</v>
      </c>
      <c r="M82" s="104" t="s">
        <v>6836</v>
      </c>
      <c r="N82" s="53" t="s">
        <v>1601</v>
      </c>
      <c r="O82" s="53" t="s">
        <v>1302</v>
      </c>
      <c r="P82" s="54">
        <v>42503</v>
      </c>
      <c r="Q82" s="84">
        <f t="shared" si="2"/>
        <v>27</v>
      </c>
      <c r="R82" s="104" t="s">
        <v>11273</v>
      </c>
      <c r="W82" s="104" t="s">
        <v>11385</v>
      </c>
    </row>
    <row r="83" spans="1:23" x14ac:dyDescent="0.25">
      <c r="A83" s="49">
        <v>82</v>
      </c>
      <c r="B83" s="89" t="s">
        <v>11070</v>
      </c>
      <c r="C83" s="90" t="s">
        <v>11166</v>
      </c>
      <c r="D83" s="60"/>
      <c r="E83" s="90" t="s">
        <v>2080</v>
      </c>
      <c r="F83" s="90" t="s">
        <v>629</v>
      </c>
      <c r="G83" s="90" t="s">
        <v>1305</v>
      </c>
      <c r="I83" s="49" t="s">
        <v>1481</v>
      </c>
      <c r="J83" s="90" t="s">
        <v>1306</v>
      </c>
      <c r="K83" s="48">
        <v>31714</v>
      </c>
      <c r="L83" s="103">
        <f t="shared" si="3"/>
        <v>31714</v>
      </c>
      <c r="M83" s="104" t="s">
        <v>6836</v>
      </c>
      <c r="N83" s="53" t="s">
        <v>1601</v>
      </c>
      <c r="O83" s="53" t="s">
        <v>1302</v>
      </c>
      <c r="P83" s="54">
        <v>42503</v>
      </c>
      <c r="Q83" s="84">
        <f t="shared" si="2"/>
        <v>29</v>
      </c>
      <c r="R83" s="104" t="s">
        <v>11274</v>
      </c>
      <c r="W83" s="104" t="s">
        <v>11386</v>
      </c>
    </row>
    <row r="84" spans="1:23" x14ac:dyDescent="0.25">
      <c r="A84" s="49">
        <v>83</v>
      </c>
      <c r="B84" s="89" t="s">
        <v>11018</v>
      </c>
      <c r="C84" s="90" t="s">
        <v>11167</v>
      </c>
      <c r="D84" s="60"/>
      <c r="E84" s="90" t="s">
        <v>2080</v>
      </c>
      <c r="F84" s="90" t="s">
        <v>629</v>
      </c>
      <c r="G84" s="90" t="s">
        <v>1308</v>
      </c>
      <c r="I84" s="49" t="s">
        <v>1481</v>
      </c>
      <c r="J84" s="90" t="s">
        <v>1306</v>
      </c>
      <c r="K84" s="48">
        <v>28051</v>
      </c>
      <c r="L84" s="103">
        <f t="shared" si="3"/>
        <v>28051</v>
      </c>
      <c r="M84" s="104" t="s">
        <v>6836</v>
      </c>
      <c r="N84" s="53" t="s">
        <v>1601</v>
      </c>
      <c r="O84" s="53" t="s">
        <v>1302</v>
      </c>
      <c r="P84" s="54">
        <v>42503</v>
      </c>
      <c r="Q84" s="84">
        <f t="shared" si="2"/>
        <v>39</v>
      </c>
      <c r="R84" s="104" t="s">
        <v>11275</v>
      </c>
      <c r="W84" s="104" t="s">
        <v>11387</v>
      </c>
    </row>
    <row r="85" spans="1:23" x14ac:dyDescent="0.25">
      <c r="A85" s="49">
        <v>84</v>
      </c>
      <c r="B85" s="89" t="s">
        <v>11071</v>
      </c>
      <c r="C85" s="90" t="s">
        <v>11168</v>
      </c>
      <c r="D85" s="60"/>
      <c r="E85" s="90" t="s">
        <v>2080</v>
      </c>
      <c r="F85" s="90" t="s">
        <v>629</v>
      </c>
      <c r="G85" s="90" t="s">
        <v>1305</v>
      </c>
      <c r="I85" s="49" t="s">
        <v>1481</v>
      </c>
      <c r="J85" s="90" t="s">
        <v>1306</v>
      </c>
      <c r="K85" s="48">
        <v>26703</v>
      </c>
      <c r="L85" s="103">
        <f t="shared" si="3"/>
        <v>26703</v>
      </c>
      <c r="M85" s="104" t="s">
        <v>6836</v>
      </c>
      <c r="N85" s="53" t="s">
        <v>1601</v>
      </c>
      <c r="O85" s="53" t="s">
        <v>1302</v>
      </c>
      <c r="P85" s="54">
        <v>42503</v>
      </c>
      <c r="Q85" s="84">
        <f t="shared" si="2"/>
        <v>43</v>
      </c>
      <c r="R85" s="104" t="s">
        <v>11276</v>
      </c>
      <c r="W85" s="104" t="s">
        <v>11388</v>
      </c>
    </row>
    <row r="86" spans="1:23" x14ac:dyDescent="0.25">
      <c r="A86" s="49">
        <v>85</v>
      </c>
      <c r="B86" s="89" t="s">
        <v>11019</v>
      </c>
      <c r="C86" s="90" t="s">
        <v>11169</v>
      </c>
      <c r="D86" s="60"/>
      <c r="E86" s="90" t="s">
        <v>2080</v>
      </c>
      <c r="F86" s="90" t="s">
        <v>629</v>
      </c>
      <c r="G86" s="90" t="s">
        <v>1308</v>
      </c>
      <c r="I86" s="49" t="s">
        <v>1481</v>
      </c>
      <c r="J86" s="90" t="s">
        <v>1306</v>
      </c>
      <c r="K86" s="48">
        <v>24755</v>
      </c>
      <c r="L86" s="103">
        <f t="shared" si="3"/>
        <v>24755</v>
      </c>
      <c r="M86" s="104" t="s">
        <v>6836</v>
      </c>
      <c r="N86" s="53" t="s">
        <v>1601</v>
      </c>
      <c r="O86" s="53" t="s">
        <v>1302</v>
      </c>
      <c r="P86" s="54">
        <v>42503</v>
      </c>
      <c r="Q86" s="84">
        <f t="shared" si="2"/>
        <v>48</v>
      </c>
      <c r="R86" s="104" t="s">
        <v>11277</v>
      </c>
      <c r="W86" s="104" t="s">
        <v>11389</v>
      </c>
    </row>
    <row r="87" spans="1:23" x14ac:dyDescent="0.25">
      <c r="A87" s="49">
        <v>86</v>
      </c>
      <c r="B87" s="89" t="s">
        <v>11020</v>
      </c>
      <c r="C87" s="90" t="s">
        <v>11170</v>
      </c>
      <c r="D87" s="60"/>
      <c r="E87" s="90" t="s">
        <v>2080</v>
      </c>
      <c r="F87" s="90" t="s">
        <v>629</v>
      </c>
      <c r="G87" s="90" t="s">
        <v>1308</v>
      </c>
      <c r="I87" s="49" t="s">
        <v>1481</v>
      </c>
      <c r="J87" s="90" t="s">
        <v>1306</v>
      </c>
      <c r="K87" s="48">
        <v>35132</v>
      </c>
      <c r="L87" s="103">
        <f t="shared" si="3"/>
        <v>35132</v>
      </c>
      <c r="M87" s="104" t="s">
        <v>6836</v>
      </c>
      <c r="N87" s="53" t="s">
        <v>1601</v>
      </c>
      <c r="O87" s="53" t="s">
        <v>1302</v>
      </c>
      <c r="P87" s="54">
        <v>42503</v>
      </c>
      <c r="Q87" s="84">
        <f t="shared" si="2"/>
        <v>20</v>
      </c>
      <c r="R87" s="104" t="s">
        <v>11278</v>
      </c>
      <c r="W87" s="104" t="s">
        <v>11390</v>
      </c>
    </row>
    <row r="88" spans="1:23" x14ac:dyDescent="0.25">
      <c r="A88" s="49">
        <v>87</v>
      </c>
      <c r="B88" s="89" t="s">
        <v>11072</v>
      </c>
      <c r="C88" s="90">
        <v>1756979314</v>
      </c>
      <c r="D88" s="60"/>
      <c r="E88" s="90" t="s">
        <v>11204</v>
      </c>
      <c r="F88" s="90" t="s">
        <v>3335</v>
      </c>
      <c r="G88" s="90" t="s">
        <v>1305</v>
      </c>
      <c r="I88" s="49" t="s">
        <v>1481</v>
      </c>
      <c r="J88" s="90" t="s">
        <v>1306</v>
      </c>
      <c r="K88" s="48">
        <v>42235</v>
      </c>
      <c r="L88" s="103">
        <f t="shared" si="3"/>
        <v>42235</v>
      </c>
      <c r="M88" s="104" t="s">
        <v>6836</v>
      </c>
      <c r="N88" s="53" t="s">
        <v>1601</v>
      </c>
      <c r="O88" s="53" t="s">
        <v>1302</v>
      </c>
      <c r="P88" s="54">
        <v>42503</v>
      </c>
      <c r="Q88" s="84">
        <f t="shared" si="2"/>
        <v>0</v>
      </c>
      <c r="R88" s="104" t="s">
        <v>11279</v>
      </c>
      <c r="W88" s="104" t="s">
        <v>11391</v>
      </c>
    </row>
    <row r="89" spans="1:23" x14ac:dyDescent="0.25">
      <c r="A89" s="49">
        <v>88</v>
      </c>
      <c r="B89" s="89" t="s">
        <v>11021</v>
      </c>
      <c r="C89" s="90" t="s">
        <v>11171</v>
      </c>
      <c r="D89" s="60"/>
      <c r="E89" s="90" t="s">
        <v>2080</v>
      </c>
      <c r="F89" s="90" t="s">
        <v>629</v>
      </c>
      <c r="G89" s="90" t="s">
        <v>1308</v>
      </c>
      <c r="I89" s="49" t="s">
        <v>1481</v>
      </c>
      <c r="J89" s="90" t="s">
        <v>1306</v>
      </c>
      <c r="K89" s="48">
        <v>30393</v>
      </c>
      <c r="L89" s="103">
        <f t="shared" si="3"/>
        <v>30393</v>
      </c>
      <c r="M89" s="104" t="s">
        <v>6836</v>
      </c>
      <c r="N89" s="53" t="s">
        <v>1601</v>
      </c>
      <c r="O89" s="53" t="s">
        <v>1302</v>
      </c>
      <c r="P89" s="54">
        <v>42503</v>
      </c>
      <c r="Q89" s="84">
        <f t="shared" si="2"/>
        <v>33</v>
      </c>
      <c r="R89" s="104" t="s">
        <v>11280</v>
      </c>
      <c r="W89" s="104" t="s">
        <v>11392</v>
      </c>
    </row>
    <row r="90" spans="1:23" x14ac:dyDescent="0.25">
      <c r="A90" s="49">
        <v>89</v>
      </c>
      <c r="B90" s="89" t="s">
        <v>11073</v>
      </c>
      <c r="C90" s="90" t="s">
        <v>11172</v>
      </c>
      <c r="D90" s="60"/>
      <c r="E90" s="90" t="s">
        <v>2080</v>
      </c>
      <c r="F90" s="90" t="s">
        <v>629</v>
      </c>
      <c r="G90" s="90" t="s">
        <v>1305</v>
      </c>
      <c r="I90" s="49" t="s">
        <v>1481</v>
      </c>
      <c r="J90" s="90" t="s">
        <v>1306</v>
      </c>
      <c r="K90" s="48">
        <v>32318</v>
      </c>
      <c r="L90" s="103">
        <f t="shared" si="3"/>
        <v>32318</v>
      </c>
      <c r="M90" s="104" t="s">
        <v>6836</v>
      </c>
      <c r="N90" s="53" t="s">
        <v>1601</v>
      </c>
      <c r="O90" s="53" t="s">
        <v>1302</v>
      </c>
      <c r="P90" s="54">
        <v>42503</v>
      </c>
      <c r="Q90" s="84">
        <f t="shared" si="2"/>
        <v>27</v>
      </c>
      <c r="R90" s="104" t="s">
        <v>11281</v>
      </c>
      <c r="W90" s="104" t="s">
        <v>11393</v>
      </c>
    </row>
    <row r="91" spans="1:23" x14ac:dyDescent="0.25">
      <c r="A91" s="49">
        <v>90</v>
      </c>
      <c r="B91" s="89" t="s">
        <v>11022</v>
      </c>
      <c r="C91" s="90" t="s">
        <v>11173</v>
      </c>
      <c r="D91" s="60"/>
      <c r="E91" s="90" t="s">
        <v>2080</v>
      </c>
      <c r="F91" s="90" t="s">
        <v>629</v>
      </c>
      <c r="G91" s="90" t="s">
        <v>1308</v>
      </c>
      <c r="I91" s="49" t="s">
        <v>1481</v>
      </c>
      <c r="J91" s="90" t="s">
        <v>1306</v>
      </c>
      <c r="K91" s="48">
        <v>30671</v>
      </c>
      <c r="L91" s="103">
        <f t="shared" si="3"/>
        <v>30671</v>
      </c>
      <c r="M91" s="104" t="s">
        <v>6836</v>
      </c>
      <c r="N91" s="53" t="s">
        <v>1601</v>
      </c>
      <c r="O91" s="53" t="s">
        <v>1302</v>
      </c>
      <c r="P91" s="54">
        <v>42503</v>
      </c>
      <c r="Q91" s="84">
        <f t="shared" si="2"/>
        <v>32</v>
      </c>
      <c r="R91" s="104" t="s">
        <v>11282</v>
      </c>
      <c r="W91" s="104" t="s">
        <v>11394</v>
      </c>
    </row>
    <row r="92" spans="1:23" x14ac:dyDescent="0.25">
      <c r="A92" s="49">
        <v>91</v>
      </c>
      <c r="B92" s="89" t="s">
        <v>11074</v>
      </c>
      <c r="C92" s="90" t="s">
        <v>11174</v>
      </c>
      <c r="D92" s="60"/>
      <c r="E92" s="90" t="s">
        <v>2080</v>
      </c>
      <c r="F92" s="90" t="s">
        <v>629</v>
      </c>
      <c r="G92" s="90" t="s">
        <v>1305</v>
      </c>
      <c r="I92" s="49" t="s">
        <v>1481</v>
      </c>
      <c r="J92" s="90" t="s">
        <v>1306</v>
      </c>
      <c r="K92" s="48">
        <v>33985</v>
      </c>
      <c r="L92" s="103">
        <f t="shared" si="3"/>
        <v>33985</v>
      </c>
      <c r="M92" s="104" t="s">
        <v>6836</v>
      </c>
      <c r="N92" s="53" t="s">
        <v>1601</v>
      </c>
      <c r="O92" s="53" t="s">
        <v>1302</v>
      </c>
      <c r="P92" s="54">
        <v>42503</v>
      </c>
      <c r="Q92" s="84">
        <f t="shared" si="2"/>
        <v>23</v>
      </c>
      <c r="R92" s="104" t="s">
        <v>6087</v>
      </c>
      <c r="W92" s="104" t="s">
        <v>11395</v>
      </c>
    </row>
    <row r="93" spans="1:23" x14ac:dyDescent="0.25">
      <c r="A93" s="49">
        <v>92</v>
      </c>
      <c r="B93" s="89" t="s">
        <v>11023</v>
      </c>
      <c r="C93" s="90" t="s">
        <v>11175</v>
      </c>
      <c r="D93" s="60"/>
      <c r="E93" s="90" t="s">
        <v>2080</v>
      </c>
      <c r="F93" s="90" t="s">
        <v>629</v>
      </c>
      <c r="G93" s="90" t="s">
        <v>1308</v>
      </c>
      <c r="I93" s="49" t="s">
        <v>1481</v>
      </c>
      <c r="J93" s="90" t="s">
        <v>1306</v>
      </c>
      <c r="K93" s="48">
        <v>31393</v>
      </c>
      <c r="L93" s="103">
        <f t="shared" si="3"/>
        <v>31393</v>
      </c>
      <c r="M93" s="104" t="s">
        <v>6836</v>
      </c>
      <c r="N93" s="53" t="s">
        <v>1601</v>
      </c>
      <c r="O93" s="53" t="s">
        <v>1302</v>
      </c>
      <c r="P93" s="54">
        <v>42503</v>
      </c>
      <c r="Q93" s="84">
        <f t="shared" si="2"/>
        <v>30</v>
      </c>
      <c r="R93" s="104" t="s">
        <v>11283</v>
      </c>
      <c r="W93" s="104" t="s">
        <v>11396</v>
      </c>
    </row>
    <row r="94" spans="1:23" x14ac:dyDescent="0.25">
      <c r="A94" s="49">
        <v>93</v>
      </c>
      <c r="B94" s="89" t="s">
        <v>11024</v>
      </c>
      <c r="C94" s="90" t="s">
        <v>11176</v>
      </c>
      <c r="D94" s="60"/>
      <c r="E94" s="90" t="s">
        <v>2080</v>
      </c>
      <c r="F94" s="90" t="s">
        <v>629</v>
      </c>
      <c r="G94" s="90" t="s">
        <v>1308</v>
      </c>
      <c r="I94" s="49" t="s">
        <v>1481</v>
      </c>
      <c r="J94" s="90" t="s">
        <v>1306</v>
      </c>
      <c r="K94" s="48">
        <v>25818</v>
      </c>
      <c r="L94" s="103">
        <f t="shared" si="3"/>
        <v>25818</v>
      </c>
      <c r="M94" s="104" t="s">
        <v>6836</v>
      </c>
      <c r="N94" s="53" t="s">
        <v>1601</v>
      </c>
      <c r="O94" s="53" t="s">
        <v>1302</v>
      </c>
      <c r="P94" s="54">
        <v>42503</v>
      </c>
      <c r="Q94" s="84">
        <f t="shared" si="2"/>
        <v>45</v>
      </c>
      <c r="R94" s="104" t="s">
        <v>11284</v>
      </c>
      <c r="W94" s="104" t="s">
        <v>11397</v>
      </c>
    </row>
    <row r="95" spans="1:23" x14ac:dyDescent="0.25">
      <c r="A95" s="49">
        <v>94</v>
      </c>
      <c r="B95" s="89" t="s">
        <v>11075</v>
      </c>
      <c r="C95" s="90" t="s">
        <v>11177</v>
      </c>
      <c r="D95" s="60"/>
      <c r="E95" s="90" t="s">
        <v>2080</v>
      </c>
      <c r="F95" s="90" t="s">
        <v>629</v>
      </c>
      <c r="G95" s="90" t="s">
        <v>1305</v>
      </c>
      <c r="I95" s="49" t="s">
        <v>1481</v>
      </c>
      <c r="J95" s="90" t="s">
        <v>1306</v>
      </c>
      <c r="K95" s="48">
        <v>26677</v>
      </c>
      <c r="L95" s="103">
        <f t="shared" si="3"/>
        <v>26677</v>
      </c>
      <c r="M95" s="104" t="s">
        <v>6836</v>
      </c>
      <c r="N95" s="53" t="s">
        <v>1601</v>
      </c>
      <c r="O95" s="53" t="s">
        <v>1302</v>
      </c>
      <c r="P95" s="54">
        <v>42503</v>
      </c>
      <c r="Q95" s="84">
        <f t="shared" si="2"/>
        <v>43</v>
      </c>
      <c r="R95" s="104" t="s">
        <v>11285</v>
      </c>
      <c r="W95" s="104" t="s">
        <v>11398</v>
      </c>
    </row>
    <row r="96" spans="1:23" x14ac:dyDescent="0.25">
      <c r="A96" s="49">
        <v>95</v>
      </c>
      <c r="B96" s="89" t="s">
        <v>11025</v>
      </c>
      <c r="C96" s="90" t="s">
        <v>11178</v>
      </c>
      <c r="D96" s="60"/>
      <c r="E96" s="90" t="s">
        <v>2080</v>
      </c>
      <c r="F96" s="90" t="s">
        <v>629</v>
      </c>
      <c r="G96" s="90" t="s">
        <v>1308</v>
      </c>
      <c r="I96" s="49" t="s">
        <v>1481</v>
      </c>
      <c r="J96" s="90" t="s">
        <v>1306</v>
      </c>
      <c r="K96" s="48">
        <v>23584</v>
      </c>
      <c r="L96" s="103">
        <f t="shared" si="3"/>
        <v>23584</v>
      </c>
      <c r="M96" s="104" t="s">
        <v>6836</v>
      </c>
      <c r="N96" s="53" t="s">
        <v>1601</v>
      </c>
      <c r="O96" s="53" t="s">
        <v>1302</v>
      </c>
      <c r="P96" s="54">
        <v>42503</v>
      </c>
      <c r="Q96" s="84">
        <f t="shared" si="2"/>
        <v>51</v>
      </c>
      <c r="R96" s="104" t="s">
        <v>11286</v>
      </c>
      <c r="W96" s="104" t="s">
        <v>11399</v>
      </c>
    </row>
    <row r="97" spans="1:23" x14ac:dyDescent="0.25">
      <c r="A97" s="49">
        <v>96</v>
      </c>
      <c r="B97" s="89" t="s">
        <v>11026</v>
      </c>
      <c r="C97" s="90" t="s">
        <v>11179</v>
      </c>
      <c r="D97" s="60"/>
      <c r="E97" s="90" t="s">
        <v>2080</v>
      </c>
      <c r="F97" s="90" t="s">
        <v>629</v>
      </c>
      <c r="G97" s="90" t="s">
        <v>1308</v>
      </c>
      <c r="I97" s="49" t="s">
        <v>1481</v>
      </c>
      <c r="J97" s="90" t="s">
        <v>1306</v>
      </c>
      <c r="K97" s="48">
        <v>30964</v>
      </c>
      <c r="L97" s="103">
        <f t="shared" si="3"/>
        <v>30964</v>
      </c>
      <c r="M97" s="104" t="s">
        <v>6836</v>
      </c>
      <c r="N97" s="53" t="s">
        <v>1601</v>
      </c>
      <c r="O97" s="53" t="s">
        <v>1302</v>
      </c>
      <c r="P97" s="54">
        <v>42503</v>
      </c>
      <c r="Q97" s="84">
        <f t="shared" si="2"/>
        <v>31</v>
      </c>
      <c r="R97" s="104" t="s">
        <v>11287</v>
      </c>
      <c r="W97" s="104" t="s">
        <v>11400</v>
      </c>
    </row>
    <row r="98" spans="1:23" x14ac:dyDescent="0.25">
      <c r="A98" s="49">
        <v>97</v>
      </c>
      <c r="B98" s="89" t="s">
        <v>11076</v>
      </c>
      <c r="C98" s="90" t="s">
        <v>11180</v>
      </c>
      <c r="D98" s="60"/>
      <c r="E98" s="90" t="s">
        <v>2080</v>
      </c>
      <c r="F98" s="90" t="s">
        <v>629</v>
      </c>
      <c r="G98" s="90" t="s">
        <v>1305</v>
      </c>
      <c r="I98" s="49" t="s">
        <v>1481</v>
      </c>
      <c r="J98" s="90" t="s">
        <v>1306</v>
      </c>
      <c r="K98" s="48">
        <v>30114</v>
      </c>
      <c r="L98" s="103">
        <f t="shared" si="3"/>
        <v>30114</v>
      </c>
      <c r="M98" s="104" t="s">
        <v>6836</v>
      </c>
      <c r="N98" s="53" t="s">
        <v>1601</v>
      </c>
      <c r="O98" s="53" t="s">
        <v>1302</v>
      </c>
      <c r="P98" s="54">
        <v>42503</v>
      </c>
      <c r="Q98" s="84">
        <f t="shared" si="2"/>
        <v>33</v>
      </c>
      <c r="R98" s="104" t="s">
        <v>11288</v>
      </c>
      <c r="W98" s="104" t="s">
        <v>11401</v>
      </c>
    </row>
    <row r="99" spans="1:23" x14ac:dyDescent="0.25">
      <c r="A99" s="49">
        <v>98</v>
      </c>
      <c r="B99" s="89" t="s">
        <v>11027</v>
      </c>
      <c r="C99" s="90" t="s">
        <v>11181</v>
      </c>
      <c r="D99" s="60"/>
      <c r="E99" s="90" t="s">
        <v>2080</v>
      </c>
      <c r="F99" s="90" t="s">
        <v>629</v>
      </c>
      <c r="G99" s="90" t="s">
        <v>1308</v>
      </c>
      <c r="I99" s="49" t="s">
        <v>1481</v>
      </c>
      <c r="J99" s="90" t="s">
        <v>1306</v>
      </c>
      <c r="K99" s="48">
        <v>30298</v>
      </c>
      <c r="L99" s="103">
        <f t="shared" si="3"/>
        <v>30298</v>
      </c>
      <c r="M99" s="104" t="s">
        <v>6836</v>
      </c>
      <c r="N99" s="53" t="s">
        <v>1601</v>
      </c>
      <c r="O99" s="53" t="s">
        <v>1302</v>
      </c>
      <c r="P99" s="54">
        <v>42503</v>
      </c>
      <c r="Q99" s="84">
        <f t="shared" si="2"/>
        <v>33</v>
      </c>
      <c r="R99" s="104" t="s">
        <v>4233</v>
      </c>
      <c r="W99" s="104" t="s">
        <v>11402</v>
      </c>
    </row>
    <row r="100" spans="1:23" x14ac:dyDescent="0.25">
      <c r="A100" s="49">
        <v>99</v>
      </c>
      <c r="B100" s="89" t="s">
        <v>11028</v>
      </c>
      <c r="C100" s="90" t="s">
        <v>11182</v>
      </c>
      <c r="D100" s="60"/>
      <c r="E100" s="90" t="s">
        <v>2080</v>
      </c>
      <c r="F100" s="90" t="s">
        <v>629</v>
      </c>
      <c r="G100" s="90" t="s">
        <v>1308</v>
      </c>
      <c r="I100" s="49" t="s">
        <v>1481</v>
      </c>
      <c r="J100" s="90" t="s">
        <v>1306</v>
      </c>
      <c r="K100" s="48">
        <v>29158</v>
      </c>
      <c r="L100" s="103">
        <f t="shared" si="3"/>
        <v>29158</v>
      </c>
      <c r="M100" s="104" t="s">
        <v>6836</v>
      </c>
      <c r="N100" s="53" t="s">
        <v>1601</v>
      </c>
      <c r="O100" s="53" t="s">
        <v>1302</v>
      </c>
      <c r="P100" s="54">
        <v>42503</v>
      </c>
      <c r="Q100" s="84">
        <f t="shared" si="2"/>
        <v>36</v>
      </c>
      <c r="R100" s="104" t="s">
        <v>11289</v>
      </c>
      <c r="W100" s="104" t="s">
        <v>11403</v>
      </c>
    </row>
    <row r="101" spans="1:23" x14ac:dyDescent="0.25">
      <c r="A101" s="49">
        <v>100</v>
      </c>
      <c r="B101" s="89" t="s">
        <v>11077</v>
      </c>
      <c r="C101" s="90" t="s">
        <v>11183</v>
      </c>
      <c r="D101" s="60"/>
      <c r="E101" s="90" t="s">
        <v>2080</v>
      </c>
      <c r="F101" s="90" t="s">
        <v>629</v>
      </c>
      <c r="G101" s="90" t="s">
        <v>1305</v>
      </c>
      <c r="I101" s="49" t="s">
        <v>1481</v>
      </c>
      <c r="J101" s="90" t="s">
        <v>1306</v>
      </c>
      <c r="K101" s="48">
        <v>30864</v>
      </c>
      <c r="L101" s="103">
        <f t="shared" si="3"/>
        <v>30864</v>
      </c>
      <c r="M101" s="104" t="s">
        <v>6836</v>
      </c>
      <c r="N101" s="53" t="s">
        <v>1601</v>
      </c>
      <c r="O101" s="53" t="s">
        <v>1302</v>
      </c>
      <c r="P101" s="54">
        <v>42503</v>
      </c>
      <c r="Q101" s="84">
        <f t="shared" si="2"/>
        <v>31</v>
      </c>
      <c r="R101" s="104" t="s">
        <v>11290</v>
      </c>
      <c r="W101" s="104" t="s">
        <v>11404</v>
      </c>
    </row>
    <row r="102" spans="1:23" x14ac:dyDescent="0.25">
      <c r="A102" s="49">
        <v>101</v>
      </c>
      <c r="B102" s="89" t="s">
        <v>11078</v>
      </c>
      <c r="C102" s="90" t="s">
        <v>11184</v>
      </c>
      <c r="D102" s="60"/>
      <c r="E102" s="90" t="s">
        <v>2080</v>
      </c>
      <c r="F102" s="90" t="s">
        <v>629</v>
      </c>
      <c r="G102" s="90" t="s">
        <v>1305</v>
      </c>
      <c r="I102" s="49" t="s">
        <v>1481</v>
      </c>
      <c r="J102" s="90" t="s">
        <v>1306</v>
      </c>
      <c r="K102" s="48">
        <v>28952</v>
      </c>
      <c r="L102" s="103">
        <f t="shared" si="3"/>
        <v>28952</v>
      </c>
      <c r="M102" s="104" t="s">
        <v>6836</v>
      </c>
      <c r="N102" s="53" t="s">
        <v>1601</v>
      </c>
      <c r="O102" s="53" t="s">
        <v>1302</v>
      </c>
      <c r="P102" s="54">
        <v>42503</v>
      </c>
      <c r="Q102" s="84">
        <f t="shared" si="2"/>
        <v>37</v>
      </c>
      <c r="R102" s="104" t="s">
        <v>11291</v>
      </c>
      <c r="W102" s="104" t="s">
        <v>11405</v>
      </c>
    </row>
    <row r="103" spans="1:23" x14ac:dyDescent="0.25">
      <c r="A103" s="49">
        <v>102</v>
      </c>
      <c r="B103" s="89" t="s">
        <v>11029</v>
      </c>
      <c r="C103" s="90" t="s">
        <v>11185</v>
      </c>
      <c r="D103" s="60"/>
      <c r="E103" s="90" t="s">
        <v>2080</v>
      </c>
      <c r="F103" s="90" t="s">
        <v>629</v>
      </c>
      <c r="G103" s="90" t="s">
        <v>1308</v>
      </c>
      <c r="I103" s="49" t="s">
        <v>1481</v>
      </c>
      <c r="J103" s="90" t="s">
        <v>1306</v>
      </c>
      <c r="K103" s="48">
        <v>30301</v>
      </c>
      <c r="L103" s="103">
        <f t="shared" si="3"/>
        <v>30301</v>
      </c>
      <c r="M103" s="104" t="s">
        <v>6836</v>
      </c>
      <c r="N103" s="53" t="s">
        <v>1601</v>
      </c>
      <c r="O103" s="53" t="s">
        <v>1302</v>
      </c>
      <c r="P103" s="54">
        <v>42503</v>
      </c>
      <c r="Q103" s="84">
        <f t="shared" si="2"/>
        <v>33</v>
      </c>
      <c r="R103" s="104" t="s">
        <v>2720</v>
      </c>
      <c r="W103" s="104" t="s">
        <v>11406</v>
      </c>
    </row>
    <row r="104" spans="1:23" x14ac:dyDescent="0.25">
      <c r="A104" s="49">
        <v>103</v>
      </c>
      <c r="B104" s="89" t="s">
        <v>11030</v>
      </c>
      <c r="C104" s="90" t="s">
        <v>11186</v>
      </c>
      <c r="D104" s="60"/>
      <c r="E104" s="90" t="s">
        <v>2080</v>
      </c>
      <c r="F104" s="90" t="s">
        <v>629</v>
      </c>
      <c r="G104" s="90" t="s">
        <v>1308</v>
      </c>
      <c r="I104" s="49" t="s">
        <v>1481</v>
      </c>
      <c r="J104" s="90" t="s">
        <v>1306</v>
      </c>
      <c r="K104" s="48">
        <v>32337</v>
      </c>
      <c r="L104" s="103">
        <f t="shared" si="3"/>
        <v>32337</v>
      </c>
      <c r="M104" s="104" t="s">
        <v>6836</v>
      </c>
      <c r="N104" s="53" t="s">
        <v>1601</v>
      </c>
      <c r="O104" s="53" t="s">
        <v>1302</v>
      </c>
      <c r="P104" s="54">
        <v>42503</v>
      </c>
      <c r="Q104" s="84">
        <f t="shared" si="2"/>
        <v>27</v>
      </c>
      <c r="R104" s="104" t="s">
        <v>5489</v>
      </c>
      <c r="W104" s="104" t="s">
        <v>11407</v>
      </c>
    </row>
    <row r="105" spans="1:23" x14ac:dyDescent="0.25">
      <c r="A105" s="49">
        <v>104</v>
      </c>
      <c r="B105" s="89" t="s">
        <v>11079</v>
      </c>
      <c r="C105" s="90" t="s">
        <v>11187</v>
      </c>
      <c r="D105" s="60"/>
      <c r="E105" s="90" t="s">
        <v>2080</v>
      </c>
      <c r="F105" s="90" t="s">
        <v>629</v>
      </c>
      <c r="G105" s="90" t="s">
        <v>1305</v>
      </c>
      <c r="I105" s="49" t="s">
        <v>1481</v>
      </c>
      <c r="J105" s="90" t="s">
        <v>1306</v>
      </c>
      <c r="K105" s="48">
        <v>32324</v>
      </c>
      <c r="L105" s="103">
        <f t="shared" si="3"/>
        <v>32324</v>
      </c>
      <c r="M105" s="104" t="s">
        <v>6836</v>
      </c>
      <c r="N105" s="53" t="s">
        <v>1601</v>
      </c>
      <c r="O105" s="53" t="s">
        <v>1302</v>
      </c>
      <c r="P105" s="54">
        <v>42503</v>
      </c>
      <c r="Q105" s="84">
        <f t="shared" si="2"/>
        <v>27</v>
      </c>
      <c r="R105" s="104" t="s">
        <v>11292</v>
      </c>
      <c r="W105" s="104" t="s">
        <v>11408</v>
      </c>
    </row>
    <row r="106" spans="1:23" x14ac:dyDescent="0.25">
      <c r="A106" s="49">
        <v>105</v>
      </c>
      <c r="B106" s="89" t="s">
        <v>11031</v>
      </c>
      <c r="C106" s="90" t="s">
        <v>11188</v>
      </c>
      <c r="D106" s="60"/>
      <c r="E106" s="90" t="s">
        <v>2080</v>
      </c>
      <c r="F106" s="90" t="s">
        <v>629</v>
      </c>
      <c r="G106" s="90" t="s">
        <v>1308</v>
      </c>
      <c r="I106" s="49" t="s">
        <v>1481</v>
      </c>
      <c r="J106" s="90" t="s">
        <v>1306</v>
      </c>
      <c r="K106" s="48">
        <v>32717</v>
      </c>
      <c r="L106" s="103">
        <f t="shared" si="3"/>
        <v>32717</v>
      </c>
      <c r="M106" s="104" t="s">
        <v>6836</v>
      </c>
      <c r="N106" s="53" t="s">
        <v>1601</v>
      </c>
      <c r="O106" s="53" t="s">
        <v>1302</v>
      </c>
      <c r="P106" s="54">
        <v>42503</v>
      </c>
      <c r="Q106" s="84">
        <f t="shared" si="2"/>
        <v>26</v>
      </c>
      <c r="R106" s="104" t="s">
        <v>11293</v>
      </c>
      <c r="W106" s="104" t="s">
        <v>11409</v>
      </c>
    </row>
    <row r="107" spans="1:23" x14ac:dyDescent="0.25">
      <c r="A107" s="49">
        <v>106</v>
      </c>
      <c r="B107" s="89" t="s">
        <v>11080</v>
      </c>
      <c r="C107" s="90" t="s">
        <v>11189</v>
      </c>
      <c r="D107" s="60"/>
      <c r="E107" s="90" t="s">
        <v>2080</v>
      </c>
      <c r="F107" s="90" t="s">
        <v>629</v>
      </c>
      <c r="G107" s="90" t="s">
        <v>1305</v>
      </c>
      <c r="I107" s="49" t="s">
        <v>1481</v>
      </c>
      <c r="J107" s="90" t="s">
        <v>1306</v>
      </c>
      <c r="K107" s="48">
        <v>32391</v>
      </c>
      <c r="L107" s="103">
        <f t="shared" si="3"/>
        <v>32391</v>
      </c>
      <c r="M107" s="104" t="s">
        <v>6836</v>
      </c>
      <c r="N107" s="53" t="s">
        <v>1601</v>
      </c>
      <c r="O107" s="53" t="s">
        <v>1302</v>
      </c>
      <c r="P107" s="54">
        <v>42503</v>
      </c>
      <c r="Q107" s="84">
        <f t="shared" si="2"/>
        <v>27</v>
      </c>
      <c r="R107" s="104" t="s">
        <v>11294</v>
      </c>
      <c r="W107" s="104" t="s">
        <v>11410</v>
      </c>
    </row>
    <row r="108" spans="1:23" x14ac:dyDescent="0.25">
      <c r="A108" s="49">
        <v>107</v>
      </c>
      <c r="B108" s="89" t="s">
        <v>11032</v>
      </c>
      <c r="C108" s="90" t="s">
        <v>11190</v>
      </c>
      <c r="D108" s="60"/>
      <c r="E108" s="90" t="s">
        <v>2080</v>
      </c>
      <c r="F108" s="90" t="s">
        <v>629</v>
      </c>
      <c r="G108" s="90" t="s">
        <v>1308</v>
      </c>
      <c r="I108" s="49" t="s">
        <v>1481</v>
      </c>
      <c r="J108" s="90" t="s">
        <v>1306</v>
      </c>
      <c r="K108" s="48">
        <v>29648</v>
      </c>
      <c r="L108" s="103">
        <f t="shared" si="3"/>
        <v>29648</v>
      </c>
      <c r="M108" s="104" t="s">
        <v>6836</v>
      </c>
      <c r="N108" s="53" t="s">
        <v>1601</v>
      </c>
      <c r="O108" s="53" t="s">
        <v>1302</v>
      </c>
      <c r="P108" s="54">
        <v>42503</v>
      </c>
      <c r="Q108" s="84">
        <f t="shared" si="2"/>
        <v>35</v>
      </c>
      <c r="R108" s="104" t="s">
        <v>11295</v>
      </c>
      <c r="W108" s="104" t="s">
        <v>11411</v>
      </c>
    </row>
    <row r="109" spans="1:23" x14ac:dyDescent="0.25">
      <c r="A109" s="49">
        <v>108</v>
      </c>
      <c r="B109" s="89" t="s">
        <v>11081</v>
      </c>
      <c r="C109" s="90" t="s">
        <v>11191</v>
      </c>
      <c r="D109" s="60"/>
      <c r="E109" s="90" t="s">
        <v>2080</v>
      </c>
      <c r="F109" s="90" t="s">
        <v>629</v>
      </c>
      <c r="G109" s="90" t="s">
        <v>1305</v>
      </c>
      <c r="I109" s="49" t="s">
        <v>1481</v>
      </c>
      <c r="J109" s="90" t="s">
        <v>1306</v>
      </c>
      <c r="K109" s="48">
        <v>24340</v>
      </c>
      <c r="L109" s="103">
        <f t="shared" si="3"/>
        <v>24340</v>
      </c>
      <c r="M109" s="104" t="s">
        <v>6836</v>
      </c>
      <c r="N109" s="53" t="s">
        <v>1601</v>
      </c>
      <c r="O109" s="53" t="s">
        <v>1302</v>
      </c>
      <c r="P109" s="54">
        <v>42503</v>
      </c>
      <c r="Q109" s="84">
        <f t="shared" si="2"/>
        <v>49</v>
      </c>
      <c r="R109" s="104" t="s">
        <v>11296</v>
      </c>
      <c r="W109" s="104" t="s">
        <v>11412</v>
      </c>
    </row>
    <row r="110" spans="1:23" x14ac:dyDescent="0.25">
      <c r="A110" s="49">
        <v>109</v>
      </c>
      <c r="B110" s="89" t="s">
        <v>11082</v>
      </c>
      <c r="C110" s="90" t="s">
        <v>11192</v>
      </c>
      <c r="D110" s="60"/>
      <c r="E110" s="90" t="s">
        <v>2080</v>
      </c>
      <c r="F110" s="90" t="s">
        <v>629</v>
      </c>
      <c r="G110" s="90" t="s">
        <v>1305</v>
      </c>
      <c r="I110" s="49" t="s">
        <v>1481</v>
      </c>
      <c r="J110" s="90" t="s">
        <v>1306</v>
      </c>
      <c r="K110" s="48">
        <v>33080</v>
      </c>
      <c r="L110" s="103">
        <f t="shared" si="3"/>
        <v>33080</v>
      </c>
      <c r="M110" s="104" t="s">
        <v>6836</v>
      </c>
      <c r="N110" s="53" t="s">
        <v>1601</v>
      </c>
      <c r="O110" s="53" t="s">
        <v>1302</v>
      </c>
      <c r="P110" s="54">
        <v>42503</v>
      </c>
      <c r="Q110" s="84">
        <f t="shared" si="2"/>
        <v>25</v>
      </c>
      <c r="R110" s="104" t="s">
        <v>11297</v>
      </c>
      <c r="W110" s="104" t="s">
        <v>11413</v>
      </c>
    </row>
    <row r="111" spans="1:23" x14ac:dyDescent="0.25">
      <c r="A111" s="49">
        <v>110</v>
      </c>
      <c r="B111" s="89" t="s">
        <v>11033</v>
      </c>
      <c r="C111" s="90" t="s">
        <v>11193</v>
      </c>
      <c r="D111" s="60"/>
      <c r="E111" s="90" t="s">
        <v>2080</v>
      </c>
      <c r="F111" s="90" t="s">
        <v>629</v>
      </c>
      <c r="G111" s="90" t="s">
        <v>1308</v>
      </c>
      <c r="I111" s="49" t="s">
        <v>1481</v>
      </c>
      <c r="J111" s="90" t="s">
        <v>1306</v>
      </c>
      <c r="K111" s="48">
        <v>30361</v>
      </c>
      <c r="L111" s="103">
        <f t="shared" si="3"/>
        <v>30361</v>
      </c>
      <c r="M111" s="104" t="s">
        <v>6836</v>
      </c>
      <c r="N111" s="53" t="s">
        <v>1601</v>
      </c>
      <c r="O111" s="53" t="s">
        <v>1302</v>
      </c>
      <c r="P111" s="54">
        <v>42503</v>
      </c>
      <c r="Q111" s="84">
        <f t="shared" si="2"/>
        <v>33</v>
      </c>
      <c r="R111" s="104" t="s">
        <v>7827</v>
      </c>
      <c r="W111" s="104" t="s">
        <v>11414</v>
      </c>
    </row>
    <row r="112" spans="1:23" x14ac:dyDescent="0.25">
      <c r="A112" s="49">
        <v>111</v>
      </c>
      <c r="B112" s="89" t="s">
        <v>11034</v>
      </c>
      <c r="C112" s="90" t="s">
        <v>11194</v>
      </c>
      <c r="D112" s="60"/>
      <c r="E112" s="90" t="s">
        <v>2080</v>
      </c>
      <c r="F112" s="90" t="s">
        <v>629</v>
      </c>
      <c r="G112" s="90" t="s">
        <v>1308</v>
      </c>
      <c r="I112" s="49" t="s">
        <v>1481</v>
      </c>
      <c r="J112" s="90" t="s">
        <v>1306</v>
      </c>
      <c r="K112" s="48">
        <v>33270</v>
      </c>
      <c r="L112" s="103">
        <f t="shared" si="3"/>
        <v>33270</v>
      </c>
      <c r="M112" s="104" t="s">
        <v>6836</v>
      </c>
      <c r="N112" s="53" t="s">
        <v>1601</v>
      </c>
      <c r="O112" s="53" t="s">
        <v>1302</v>
      </c>
      <c r="P112" s="54">
        <v>42503</v>
      </c>
      <c r="Q112" s="84">
        <f t="shared" si="2"/>
        <v>25</v>
      </c>
      <c r="R112" s="104" t="s">
        <v>7865</v>
      </c>
      <c r="W112" s="104" t="s">
        <v>11415</v>
      </c>
    </row>
    <row r="113" spans="1:23" x14ac:dyDescent="0.25">
      <c r="A113" s="49">
        <v>112</v>
      </c>
      <c r="B113" s="89" t="s">
        <v>11035</v>
      </c>
      <c r="C113" s="90" t="s">
        <v>11195</v>
      </c>
      <c r="D113" s="60"/>
      <c r="E113" s="90" t="s">
        <v>2080</v>
      </c>
      <c r="F113" s="90" t="s">
        <v>629</v>
      </c>
      <c r="G113" s="90" t="s">
        <v>1308</v>
      </c>
      <c r="I113" s="49" t="s">
        <v>1481</v>
      </c>
      <c r="J113" s="90" t="s">
        <v>1306</v>
      </c>
      <c r="K113" s="48">
        <v>30529</v>
      </c>
      <c r="L113" s="103">
        <f t="shared" si="3"/>
        <v>30529</v>
      </c>
      <c r="M113" s="104" t="s">
        <v>6836</v>
      </c>
      <c r="N113" s="53" t="s">
        <v>1601</v>
      </c>
      <c r="O113" s="53" t="s">
        <v>1302</v>
      </c>
      <c r="P113" s="54">
        <v>42503</v>
      </c>
      <c r="Q113" s="84">
        <f t="shared" si="2"/>
        <v>32</v>
      </c>
      <c r="R113" s="104" t="s">
        <v>8459</v>
      </c>
      <c r="W113" s="104" t="s">
        <v>11416</v>
      </c>
    </row>
    <row r="114" spans="1:23" x14ac:dyDescent="0.25">
      <c r="A114" s="49">
        <v>113</v>
      </c>
      <c r="B114" s="89" t="s">
        <v>11036</v>
      </c>
      <c r="C114" s="90" t="s">
        <v>11196</v>
      </c>
      <c r="D114" s="60"/>
      <c r="E114" s="90" t="s">
        <v>2080</v>
      </c>
      <c r="F114" s="90" t="s">
        <v>629</v>
      </c>
      <c r="G114" s="90" t="s">
        <v>1308</v>
      </c>
      <c r="I114" s="49" t="s">
        <v>1481</v>
      </c>
      <c r="J114" s="90" t="s">
        <v>1306</v>
      </c>
      <c r="K114" s="48">
        <v>32170</v>
      </c>
      <c r="L114" s="103">
        <f t="shared" si="3"/>
        <v>32170</v>
      </c>
      <c r="M114" s="104" t="s">
        <v>6836</v>
      </c>
      <c r="N114" s="53" t="s">
        <v>1601</v>
      </c>
      <c r="O114" s="53" t="s">
        <v>1302</v>
      </c>
      <c r="P114" s="54">
        <v>42503</v>
      </c>
      <c r="Q114" s="84">
        <f t="shared" si="2"/>
        <v>28</v>
      </c>
      <c r="R114" s="104" t="s">
        <v>11298</v>
      </c>
      <c r="W114" s="104" t="s">
        <v>11417</v>
      </c>
    </row>
    <row r="115" spans="1:23" x14ac:dyDescent="0.25">
      <c r="A115" s="49">
        <v>114</v>
      </c>
      <c r="B115" s="89" t="s">
        <v>11037</v>
      </c>
      <c r="C115" s="90" t="s">
        <v>11197</v>
      </c>
      <c r="D115" s="60"/>
      <c r="E115" s="90" t="s">
        <v>2080</v>
      </c>
      <c r="F115" s="90" t="s">
        <v>629</v>
      </c>
      <c r="G115" s="90" t="s">
        <v>1308</v>
      </c>
      <c r="I115" s="49" t="s">
        <v>1481</v>
      </c>
      <c r="J115" s="90" t="s">
        <v>1306</v>
      </c>
      <c r="K115" s="48">
        <v>30667</v>
      </c>
      <c r="L115" s="103">
        <f t="shared" si="3"/>
        <v>30667</v>
      </c>
      <c r="M115" s="104" t="s">
        <v>6836</v>
      </c>
      <c r="N115" s="53" t="s">
        <v>1601</v>
      </c>
      <c r="O115" s="53" t="s">
        <v>1302</v>
      </c>
      <c r="P115" s="54">
        <v>42503</v>
      </c>
      <c r="Q115" s="84">
        <f t="shared" si="2"/>
        <v>32</v>
      </c>
      <c r="R115" s="104" t="s">
        <v>11299</v>
      </c>
      <c r="W115" s="104" t="s">
        <v>11418</v>
      </c>
    </row>
    <row r="116" spans="1:23" x14ac:dyDescent="0.25">
      <c r="A116" s="49">
        <v>115</v>
      </c>
      <c r="B116" s="89" t="s">
        <v>11083</v>
      </c>
      <c r="C116" s="90" t="s">
        <v>11198</v>
      </c>
      <c r="D116" s="60"/>
      <c r="E116" s="90" t="s">
        <v>2080</v>
      </c>
      <c r="F116" s="90" t="s">
        <v>629</v>
      </c>
      <c r="G116" s="90" t="s">
        <v>1305</v>
      </c>
      <c r="I116" s="49" t="s">
        <v>1481</v>
      </c>
      <c r="J116" s="90" t="s">
        <v>1306</v>
      </c>
      <c r="K116" s="48">
        <v>32784</v>
      </c>
      <c r="L116" s="103">
        <f t="shared" si="3"/>
        <v>32784</v>
      </c>
      <c r="M116" s="104" t="s">
        <v>6836</v>
      </c>
      <c r="N116" s="53" t="s">
        <v>1601</v>
      </c>
      <c r="O116" s="53" t="s">
        <v>1302</v>
      </c>
      <c r="P116" s="54">
        <v>42503</v>
      </c>
      <c r="Q116" s="84">
        <f t="shared" si="2"/>
        <v>26</v>
      </c>
      <c r="R116" s="104" t="s">
        <v>11300</v>
      </c>
      <c r="W116" s="104" t="s">
        <v>11419</v>
      </c>
    </row>
    <row r="117" spans="1:23" x14ac:dyDescent="0.25">
      <c r="A117" s="49">
        <v>116</v>
      </c>
      <c r="B117" s="89" t="s">
        <v>11038</v>
      </c>
      <c r="C117" s="90" t="s">
        <v>11199</v>
      </c>
      <c r="D117" s="60"/>
      <c r="E117" s="90" t="s">
        <v>2080</v>
      </c>
      <c r="F117" s="90" t="s">
        <v>629</v>
      </c>
      <c r="G117" s="90" t="s">
        <v>1308</v>
      </c>
      <c r="I117" s="49" t="s">
        <v>1481</v>
      </c>
      <c r="J117" s="90" t="s">
        <v>1306</v>
      </c>
      <c r="K117" s="48">
        <v>31609</v>
      </c>
      <c r="L117" s="103">
        <f t="shared" si="3"/>
        <v>31609</v>
      </c>
      <c r="M117" s="104" t="s">
        <v>6836</v>
      </c>
      <c r="N117" s="53" t="s">
        <v>1601</v>
      </c>
      <c r="O117" s="53" t="s">
        <v>1302</v>
      </c>
      <c r="P117" s="54">
        <v>42503</v>
      </c>
      <c r="Q117" s="84">
        <f t="shared" si="2"/>
        <v>29</v>
      </c>
      <c r="R117" s="104" t="s">
        <v>11301</v>
      </c>
      <c r="W117" s="104" t="s">
        <v>11420</v>
      </c>
    </row>
    <row r="118" spans="1:23" x14ac:dyDescent="0.25">
      <c r="A118" s="49">
        <v>117</v>
      </c>
      <c r="B118" s="89" t="s">
        <v>11039</v>
      </c>
      <c r="C118" s="90" t="s">
        <v>11200</v>
      </c>
      <c r="D118" s="60"/>
      <c r="E118" s="90" t="s">
        <v>2080</v>
      </c>
      <c r="F118" s="90" t="s">
        <v>629</v>
      </c>
      <c r="G118" s="90" t="s">
        <v>1308</v>
      </c>
      <c r="I118" s="49" t="s">
        <v>1481</v>
      </c>
      <c r="J118" s="90" t="s">
        <v>1306</v>
      </c>
      <c r="K118" s="48">
        <v>35678</v>
      </c>
      <c r="L118" s="103">
        <f t="shared" si="3"/>
        <v>35678</v>
      </c>
      <c r="M118" s="104" t="s">
        <v>6836</v>
      </c>
      <c r="N118" s="53" t="s">
        <v>1601</v>
      </c>
      <c r="O118" s="53" t="s">
        <v>1302</v>
      </c>
      <c r="P118" s="54">
        <v>42503</v>
      </c>
      <c r="Q118" s="84">
        <f t="shared" si="2"/>
        <v>18</v>
      </c>
      <c r="R118" s="104" t="s">
        <v>11302</v>
      </c>
      <c r="W118" s="104" t="s">
        <v>11421</v>
      </c>
    </row>
    <row r="119" spans="1:23" x14ac:dyDescent="0.25">
      <c r="A119" s="49">
        <v>118</v>
      </c>
      <c r="B119" s="89" t="s">
        <v>11084</v>
      </c>
      <c r="C119" s="90" t="s">
        <v>11201</v>
      </c>
      <c r="D119" s="60"/>
      <c r="E119" s="90" t="s">
        <v>2080</v>
      </c>
      <c r="F119" s="90" t="s">
        <v>629</v>
      </c>
      <c r="G119" s="90" t="s">
        <v>1305</v>
      </c>
      <c r="I119" s="49" t="s">
        <v>1481</v>
      </c>
      <c r="J119" s="90" t="s">
        <v>1306</v>
      </c>
      <c r="K119" s="48">
        <v>29873</v>
      </c>
      <c r="L119" s="103">
        <f t="shared" si="3"/>
        <v>29873</v>
      </c>
      <c r="M119" s="104" t="s">
        <v>6836</v>
      </c>
      <c r="N119" s="53" t="s">
        <v>1601</v>
      </c>
      <c r="O119" s="53" t="s">
        <v>1302</v>
      </c>
      <c r="P119" s="54">
        <v>42503</v>
      </c>
      <c r="Q119" s="84">
        <f t="shared" si="2"/>
        <v>34</v>
      </c>
      <c r="R119" s="104" t="s">
        <v>11303</v>
      </c>
      <c r="W119" s="104" t="s">
        <v>11422</v>
      </c>
    </row>
    <row r="120" spans="1:23" x14ac:dyDescent="0.25">
      <c r="A120" s="49">
        <v>119</v>
      </c>
      <c r="B120" s="89" t="s">
        <v>11040</v>
      </c>
      <c r="C120" s="90" t="s">
        <v>11202</v>
      </c>
      <c r="D120" s="60"/>
      <c r="E120" s="90" t="s">
        <v>2080</v>
      </c>
      <c r="F120" s="90" t="s">
        <v>629</v>
      </c>
      <c r="G120" s="90" t="s">
        <v>1308</v>
      </c>
      <c r="I120" s="49" t="s">
        <v>1481</v>
      </c>
      <c r="J120" s="90" t="s">
        <v>1306</v>
      </c>
      <c r="K120" s="48">
        <v>30206</v>
      </c>
      <c r="L120" s="103">
        <f t="shared" si="3"/>
        <v>30206</v>
      </c>
      <c r="M120" s="104" t="s">
        <v>6836</v>
      </c>
      <c r="N120" s="53" t="s">
        <v>1601</v>
      </c>
      <c r="O120" s="53" t="s">
        <v>1302</v>
      </c>
      <c r="P120" s="54">
        <v>42503</v>
      </c>
      <c r="Q120" s="84">
        <f t="shared" si="2"/>
        <v>33</v>
      </c>
      <c r="R120" s="104" t="s">
        <v>11304</v>
      </c>
      <c r="W120" s="104" t="s">
        <v>11423</v>
      </c>
    </row>
    <row r="121" spans="1:23" x14ac:dyDescent="0.25">
      <c r="A121" s="49">
        <v>120</v>
      </c>
      <c r="B121" s="89" t="s">
        <v>11041</v>
      </c>
      <c r="C121" s="90" t="s">
        <v>11203</v>
      </c>
      <c r="D121" s="60"/>
      <c r="E121" s="90" t="s">
        <v>2080</v>
      </c>
      <c r="F121" s="90" t="s">
        <v>629</v>
      </c>
      <c r="G121" s="90" t="s">
        <v>1308</v>
      </c>
      <c r="I121" s="49" t="s">
        <v>1481</v>
      </c>
      <c r="J121" s="90" t="s">
        <v>1306</v>
      </c>
      <c r="K121" s="48">
        <v>25413</v>
      </c>
      <c r="L121" s="103">
        <f t="shared" si="3"/>
        <v>25413</v>
      </c>
      <c r="M121" s="104" t="s">
        <v>6836</v>
      </c>
      <c r="N121" s="53" t="s">
        <v>1601</v>
      </c>
      <c r="O121" s="53" t="s">
        <v>1302</v>
      </c>
      <c r="P121" s="54">
        <v>42503</v>
      </c>
      <c r="Q121" s="84">
        <f t="shared" si="2"/>
        <v>46</v>
      </c>
      <c r="R121" s="104" t="s">
        <v>2632</v>
      </c>
      <c r="W121" s="104" t="s">
        <v>11424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opLeftCell="M1" workbookViewId="0">
      <selection activeCell="H20" sqref="H20"/>
    </sheetView>
  </sheetViews>
  <sheetFormatPr baseColWidth="10" defaultRowHeight="15" x14ac:dyDescent="0.25"/>
  <cols>
    <col min="2" max="2" width="43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0.28515625" bestFit="1" customWidth="1"/>
    <col min="25" max="25" width="20.28515625" bestFit="1" customWidth="1"/>
  </cols>
  <sheetData>
    <row r="1" spans="1:25" ht="30.75" thickBot="1" x14ac:dyDescent="0.3">
      <c r="A1" s="162" t="s">
        <v>7</v>
      </c>
      <c r="B1" s="163" t="s">
        <v>1115</v>
      </c>
      <c r="C1" s="162" t="s">
        <v>663</v>
      </c>
      <c r="D1" s="168" t="s">
        <v>1307</v>
      </c>
      <c r="E1" s="162" t="s">
        <v>9</v>
      </c>
      <c r="F1" s="162" t="s">
        <v>2271</v>
      </c>
      <c r="G1" s="162" t="s">
        <v>5</v>
      </c>
      <c r="H1" s="162" t="s">
        <v>1304</v>
      </c>
      <c r="I1" s="162" t="s">
        <v>1297</v>
      </c>
      <c r="J1" s="162" t="s">
        <v>1298</v>
      </c>
      <c r="K1" s="165" t="s">
        <v>664</v>
      </c>
      <c r="L1" s="165" t="s">
        <v>669</v>
      </c>
      <c r="M1" s="165" t="s">
        <v>1300</v>
      </c>
      <c r="N1" s="165" t="s">
        <v>1301</v>
      </c>
      <c r="O1" s="165" t="s">
        <v>1303</v>
      </c>
      <c r="P1" s="165" t="s">
        <v>665</v>
      </c>
      <c r="Q1" s="170" t="s">
        <v>0</v>
      </c>
      <c r="R1" s="165" t="s">
        <v>2079</v>
      </c>
      <c r="S1" s="172" t="s">
        <v>12</v>
      </c>
      <c r="T1" s="165" t="s">
        <v>10</v>
      </c>
      <c r="U1" s="162" t="s">
        <v>11</v>
      </c>
      <c r="V1" s="166" t="s">
        <v>13</v>
      </c>
      <c r="W1" s="166" t="s">
        <v>666</v>
      </c>
      <c r="X1" s="169" t="s">
        <v>667</v>
      </c>
      <c r="Y1" s="169" t="s">
        <v>668</v>
      </c>
    </row>
    <row r="2" spans="1:25" ht="15.75" thickBot="1" x14ac:dyDescent="0.3">
      <c r="A2" s="162">
        <v>1</v>
      </c>
      <c r="B2" s="173" t="s">
        <v>11425</v>
      </c>
      <c r="C2" s="173" t="s">
        <v>11426</v>
      </c>
      <c r="D2" s="168"/>
      <c r="E2" s="173" t="s">
        <v>2080</v>
      </c>
      <c r="F2" s="173" t="s">
        <v>629</v>
      </c>
      <c r="G2" s="173" t="s">
        <v>1305</v>
      </c>
      <c r="H2" s="162"/>
      <c r="I2" s="162" t="s">
        <v>1481</v>
      </c>
      <c r="J2" s="173" t="s">
        <v>1306</v>
      </c>
      <c r="K2" s="176">
        <v>23647</v>
      </c>
      <c r="L2" s="174">
        <v>23647</v>
      </c>
      <c r="M2" s="175" t="s">
        <v>11427</v>
      </c>
      <c r="N2" s="164" t="s">
        <v>1601</v>
      </c>
      <c r="O2" s="164" t="s">
        <v>1302</v>
      </c>
      <c r="P2" s="165">
        <v>42504</v>
      </c>
      <c r="Q2" s="171">
        <v>51</v>
      </c>
      <c r="R2" s="177" t="s">
        <v>11428</v>
      </c>
      <c r="S2" s="162"/>
      <c r="T2" s="165"/>
      <c r="U2" s="162"/>
      <c r="V2" s="162"/>
      <c r="W2" s="175" t="s">
        <v>11429</v>
      </c>
      <c r="X2" s="167" t="s">
        <v>8026</v>
      </c>
      <c r="Y2" s="167" t="s">
        <v>1114</v>
      </c>
    </row>
    <row r="3" spans="1:25" ht="15.75" thickBot="1" x14ac:dyDescent="0.3">
      <c r="A3" s="162">
        <v>2</v>
      </c>
      <c r="B3" s="173" t="s">
        <v>11430</v>
      </c>
      <c r="C3" s="173" t="s">
        <v>11431</v>
      </c>
      <c r="D3" s="168"/>
      <c r="E3" s="173" t="s">
        <v>2080</v>
      </c>
      <c r="F3" s="173" t="s">
        <v>629</v>
      </c>
      <c r="G3" s="173" t="s">
        <v>1305</v>
      </c>
      <c r="H3" s="161"/>
      <c r="I3" s="162" t="s">
        <v>1481</v>
      </c>
      <c r="J3" s="173" t="s">
        <v>1306</v>
      </c>
      <c r="K3" s="178">
        <v>21902</v>
      </c>
      <c r="L3" s="174">
        <v>21902</v>
      </c>
      <c r="M3" s="175" t="s">
        <v>11427</v>
      </c>
      <c r="N3" s="164" t="s">
        <v>1601</v>
      </c>
      <c r="O3" s="164" t="s">
        <v>1302</v>
      </c>
      <c r="P3" s="165">
        <v>42504</v>
      </c>
      <c r="Q3" s="171">
        <v>56</v>
      </c>
      <c r="R3" s="179" t="s">
        <v>11432</v>
      </c>
      <c r="S3" s="161"/>
      <c r="T3" s="161"/>
      <c r="U3" s="161"/>
      <c r="V3" s="161"/>
      <c r="W3" s="175" t="s">
        <v>11433</v>
      </c>
      <c r="X3" s="167" t="s">
        <v>1603</v>
      </c>
      <c r="Y3" s="167" t="s">
        <v>1114</v>
      </c>
    </row>
    <row r="4" spans="1:25" ht="16.5" thickBot="1" x14ac:dyDescent="0.3">
      <c r="A4" s="162">
        <v>3</v>
      </c>
      <c r="B4" s="173" t="s">
        <v>11434</v>
      </c>
      <c r="C4" s="173" t="s">
        <v>11435</v>
      </c>
      <c r="D4" s="168"/>
      <c r="E4" s="173" t="s">
        <v>2080</v>
      </c>
      <c r="F4" s="173" t="s">
        <v>629</v>
      </c>
      <c r="G4" s="173" t="s">
        <v>1308</v>
      </c>
      <c r="H4" s="161"/>
      <c r="I4" s="162" t="s">
        <v>1481</v>
      </c>
      <c r="J4" s="173" t="s">
        <v>1306</v>
      </c>
      <c r="K4" s="180">
        <v>34724</v>
      </c>
      <c r="L4" s="174">
        <v>34724</v>
      </c>
      <c r="M4" s="175" t="s">
        <v>11427</v>
      </c>
      <c r="N4" s="164" t="s">
        <v>1601</v>
      </c>
      <c r="O4" s="164" t="s">
        <v>1302</v>
      </c>
      <c r="P4" s="165">
        <v>42504</v>
      </c>
      <c r="Q4" s="171">
        <v>21</v>
      </c>
      <c r="R4" s="179" t="s">
        <v>11436</v>
      </c>
      <c r="S4" s="161"/>
      <c r="T4" s="161"/>
      <c r="U4" s="161"/>
      <c r="V4" s="161"/>
      <c r="W4" s="175" t="s">
        <v>11437</v>
      </c>
      <c r="X4" s="167" t="s">
        <v>8026</v>
      </c>
      <c r="Y4" s="167" t="s">
        <v>1114</v>
      </c>
    </row>
    <row r="5" spans="1:25" ht="16.5" thickBot="1" x14ac:dyDescent="0.3">
      <c r="A5" s="162">
        <v>4</v>
      </c>
      <c r="B5" s="173" t="s">
        <v>11438</v>
      </c>
      <c r="C5" s="173" t="s">
        <v>11439</v>
      </c>
      <c r="D5" s="168"/>
      <c r="E5" s="173" t="s">
        <v>2080</v>
      </c>
      <c r="F5" s="173" t="s">
        <v>629</v>
      </c>
      <c r="G5" s="173" t="s">
        <v>1308</v>
      </c>
      <c r="H5" s="161"/>
      <c r="I5" s="162" t="s">
        <v>1481</v>
      </c>
      <c r="J5" s="173" t="s">
        <v>1306</v>
      </c>
      <c r="K5" s="180">
        <v>32477</v>
      </c>
      <c r="L5" s="174">
        <v>32477</v>
      </c>
      <c r="M5" s="175" t="s">
        <v>11427</v>
      </c>
      <c r="N5" s="164" t="s">
        <v>1601</v>
      </c>
      <c r="O5" s="164" t="s">
        <v>1302</v>
      </c>
      <c r="P5" s="165">
        <v>42504</v>
      </c>
      <c r="Q5" s="171">
        <v>27</v>
      </c>
      <c r="R5" s="179" t="s">
        <v>6167</v>
      </c>
      <c r="S5" s="161"/>
      <c r="T5" s="161"/>
      <c r="U5" s="161"/>
      <c r="V5" s="161"/>
      <c r="W5" s="175" t="s">
        <v>11440</v>
      </c>
      <c r="X5" s="167" t="s">
        <v>1603</v>
      </c>
      <c r="Y5" s="167" t="s">
        <v>1114</v>
      </c>
    </row>
    <row r="6" spans="1:25" ht="15.75" thickBot="1" x14ac:dyDescent="0.3">
      <c r="A6" s="162">
        <v>5</v>
      </c>
      <c r="B6" s="173" t="s">
        <v>11441</v>
      </c>
      <c r="C6" s="173" t="s">
        <v>11442</v>
      </c>
      <c r="D6" s="168"/>
      <c r="E6" s="173" t="s">
        <v>2080</v>
      </c>
      <c r="F6" s="173" t="s">
        <v>629</v>
      </c>
      <c r="G6" s="173" t="s">
        <v>1308</v>
      </c>
      <c r="H6" s="161"/>
      <c r="I6" s="162" t="s">
        <v>1481</v>
      </c>
      <c r="J6" s="173" t="s">
        <v>1306</v>
      </c>
      <c r="K6" s="178">
        <v>32330</v>
      </c>
      <c r="L6" s="174">
        <v>32330</v>
      </c>
      <c r="M6" s="175" t="s">
        <v>11427</v>
      </c>
      <c r="N6" s="164" t="s">
        <v>1601</v>
      </c>
      <c r="O6" s="164" t="s">
        <v>1302</v>
      </c>
      <c r="P6" s="165">
        <v>42504</v>
      </c>
      <c r="Q6" s="171">
        <v>27</v>
      </c>
      <c r="R6" s="179" t="s">
        <v>11443</v>
      </c>
      <c r="S6" s="161"/>
      <c r="T6" s="161"/>
      <c r="U6" s="161"/>
      <c r="V6" s="161"/>
      <c r="W6" s="175" t="s">
        <v>11444</v>
      </c>
      <c r="X6" s="167" t="s">
        <v>8026</v>
      </c>
      <c r="Y6" s="167" t="s">
        <v>1114</v>
      </c>
    </row>
    <row r="7" spans="1:25" ht="15.75" thickBot="1" x14ac:dyDescent="0.3">
      <c r="A7" s="162">
        <v>6</v>
      </c>
      <c r="B7" s="173" t="s">
        <v>11445</v>
      </c>
      <c r="C7" s="173" t="s">
        <v>11446</v>
      </c>
      <c r="D7" s="168"/>
      <c r="E7" s="173" t="s">
        <v>2080</v>
      </c>
      <c r="F7" s="173" t="s">
        <v>629</v>
      </c>
      <c r="G7" s="173" t="s">
        <v>1308</v>
      </c>
      <c r="H7" s="161"/>
      <c r="I7" s="162" t="s">
        <v>1481</v>
      </c>
      <c r="J7" s="173" t="s">
        <v>1306</v>
      </c>
      <c r="K7" s="178">
        <v>30638</v>
      </c>
      <c r="L7" s="174">
        <v>30638</v>
      </c>
      <c r="M7" s="175" t="s">
        <v>11427</v>
      </c>
      <c r="N7" s="164" t="s">
        <v>1601</v>
      </c>
      <c r="O7" s="164" t="s">
        <v>1302</v>
      </c>
      <c r="P7" s="165">
        <v>42504</v>
      </c>
      <c r="Q7" s="171">
        <v>32</v>
      </c>
      <c r="R7" s="179" t="s">
        <v>11447</v>
      </c>
      <c r="S7" s="161"/>
      <c r="T7" s="161"/>
      <c r="U7" s="161"/>
      <c r="V7" s="161"/>
      <c r="W7" s="175" t="s">
        <v>11448</v>
      </c>
      <c r="X7" s="167" t="s">
        <v>1603</v>
      </c>
      <c r="Y7" s="167" t="s">
        <v>1114</v>
      </c>
    </row>
    <row r="8" spans="1:25" ht="15.75" thickBot="1" x14ac:dyDescent="0.3">
      <c r="A8" s="162">
        <v>7</v>
      </c>
      <c r="B8" s="173" t="s">
        <v>11449</v>
      </c>
      <c r="C8" s="173" t="s">
        <v>11450</v>
      </c>
      <c r="D8" s="168"/>
      <c r="E8" s="173" t="s">
        <v>2080</v>
      </c>
      <c r="F8" s="173" t="s">
        <v>629</v>
      </c>
      <c r="G8" s="173" t="s">
        <v>1308</v>
      </c>
      <c r="H8" s="161"/>
      <c r="I8" s="162" t="s">
        <v>1481</v>
      </c>
      <c r="J8" s="173" t="s">
        <v>1306</v>
      </c>
      <c r="K8" s="178">
        <v>28286</v>
      </c>
      <c r="L8" s="174">
        <v>28286</v>
      </c>
      <c r="M8" s="175" t="s">
        <v>11427</v>
      </c>
      <c r="N8" s="164" t="s">
        <v>1601</v>
      </c>
      <c r="O8" s="164" t="s">
        <v>1302</v>
      </c>
      <c r="P8" s="165">
        <v>42504</v>
      </c>
      <c r="Q8" s="171">
        <v>38</v>
      </c>
      <c r="R8" s="179" t="s">
        <v>8360</v>
      </c>
      <c r="S8" s="161"/>
      <c r="T8" s="161"/>
      <c r="U8" s="161"/>
      <c r="V8" s="161"/>
      <c r="W8" s="175" t="s">
        <v>11451</v>
      </c>
      <c r="X8" s="167" t="s">
        <v>8026</v>
      </c>
      <c r="Y8" s="167" t="s">
        <v>1114</v>
      </c>
    </row>
    <row r="9" spans="1:25" ht="15.75" thickBot="1" x14ac:dyDescent="0.3">
      <c r="A9" s="162">
        <v>8</v>
      </c>
      <c r="B9" s="173" t="s">
        <v>11452</v>
      </c>
      <c r="C9" s="173" t="s">
        <v>11453</v>
      </c>
      <c r="D9" s="168"/>
      <c r="E9" s="173" t="s">
        <v>2080</v>
      </c>
      <c r="F9" s="173" t="s">
        <v>629</v>
      </c>
      <c r="G9" s="173" t="s">
        <v>1305</v>
      </c>
      <c r="H9" s="161"/>
      <c r="I9" s="162" t="s">
        <v>1481</v>
      </c>
      <c r="J9" s="173" t="s">
        <v>1306</v>
      </c>
      <c r="K9" s="178">
        <v>27991</v>
      </c>
      <c r="L9" s="174">
        <v>27991</v>
      </c>
      <c r="M9" s="175" t="s">
        <v>11427</v>
      </c>
      <c r="N9" s="164" t="s">
        <v>1601</v>
      </c>
      <c r="O9" s="164" t="s">
        <v>1302</v>
      </c>
      <c r="P9" s="165">
        <v>42504</v>
      </c>
      <c r="Q9" s="171">
        <v>39</v>
      </c>
      <c r="R9" s="179" t="s">
        <v>11454</v>
      </c>
      <c r="S9" s="161"/>
      <c r="T9" s="161"/>
      <c r="U9" s="161"/>
      <c r="V9" s="161"/>
      <c r="W9" s="175" t="s">
        <v>11455</v>
      </c>
      <c r="X9" s="167" t="s">
        <v>1603</v>
      </c>
      <c r="Y9" s="167" t="s">
        <v>1114</v>
      </c>
    </row>
    <row r="10" spans="1:25" ht="15.75" thickBot="1" x14ac:dyDescent="0.3">
      <c r="A10" s="162">
        <v>9</v>
      </c>
      <c r="B10" s="173" t="s">
        <v>11456</v>
      </c>
      <c r="C10" s="173" t="s">
        <v>11457</v>
      </c>
      <c r="D10" s="168"/>
      <c r="E10" s="173" t="s">
        <v>2080</v>
      </c>
      <c r="F10" s="173" t="s">
        <v>629</v>
      </c>
      <c r="G10" s="173" t="s">
        <v>1305</v>
      </c>
      <c r="H10" s="161"/>
      <c r="I10" s="162" t="s">
        <v>1481</v>
      </c>
      <c r="J10" s="173" t="s">
        <v>1306</v>
      </c>
      <c r="K10" s="178">
        <v>37614</v>
      </c>
      <c r="L10" s="174">
        <v>37614</v>
      </c>
      <c r="M10" s="175" t="s">
        <v>11427</v>
      </c>
      <c r="N10" s="164" t="s">
        <v>1601</v>
      </c>
      <c r="O10" s="164" t="s">
        <v>1302</v>
      </c>
      <c r="P10" s="165">
        <v>42504</v>
      </c>
      <c r="Q10" s="171">
        <v>13</v>
      </c>
      <c r="R10" s="179" t="s">
        <v>11458</v>
      </c>
      <c r="S10" s="161"/>
      <c r="T10" s="161"/>
      <c r="U10" s="161"/>
      <c r="V10" s="161"/>
      <c r="W10" s="175" t="s">
        <v>11459</v>
      </c>
      <c r="X10" s="167" t="s">
        <v>8026</v>
      </c>
      <c r="Y10" s="167" t="s">
        <v>1114</v>
      </c>
    </row>
    <row r="11" spans="1:25" ht="15.75" thickBot="1" x14ac:dyDescent="0.3">
      <c r="A11" s="162">
        <v>10</v>
      </c>
      <c r="B11" s="173" t="s">
        <v>11460</v>
      </c>
      <c r="C11" s="173" t="s">
        <v>11461</v>
      </c>
      <c r="D11" s="168"/>
      <c r="E11" s="173" t="s">
        <v>2080</v>
      </c>
      <c r="F11" s="173" t="s">
        <v>629</v>
      </c>
      <c r="G11" s="173" t="s">
        <v>1305</v>
      </c>
      <c r="H11" s="161"/>
      <c r="I11" s="162" t="s">
        <v>1481</v>
      </c>
      <c r="J11" s="173" t="s">
        <v>1306</v>
      </c>
      <c r="K11" s="178">
        <v>35430</v>
      </c>
      <c r="L11" s="174">
        <v>35430</v>
      </c>
      <c r="M11" s="175" t="s">
        <v>11427</v>
      </c>
      <c r="N11" s="164" t="s">
        <v>1601</v>
      </c>
      <c r="O11" s="164" t="s">
        <v>1302</v>
      </c>
      <c r="P11" s="165">
        <v>42504</v>
      </c>
      <c r="Q11" s="171">
        <v>19</v>
      </c>
      <c r="R11" s="179" t="s">
        <v>11462</v>
      </c>
      <c r="S11" s="161"/>
      <c r="T11" s="161"/>
      <c r="U11" s="161"/>
      <c r="V11" s="161"/>
      <c r="W11" s="175" t="s">
        <v>11463</v>
      </c>
      <c r="X11" s="167" t="s">
        <v>1603</v>
      </c>
      <c r="Y11" s="167" t="s">
        <v>1114</v>
      </c>
    </row>
    <row r="12" spans="1:25" ht="15.75" thickBot="1" x14ac:dyDescent="0.3">
      <c r="A12" s="162">
        <v>11</v>
      </c>
      <c r="B12" s="173" t="s">
        <v>11464</v>
      </c>
      <c r="C12" s="173" t="s">
        <v>11465</v>
      </c>
      <c r="D12" s="168"/>
      <c r="E12" s="173" t="s">
        <v>2080</v>
      </c>
      <c r="F12" s="173" t="s">
        <v>629</v>
      </c>
      <c r="G12" s="173" t="s">
        <v>1308</v>
      </c>
      <c r="H12" s="161"/>
      <c r="I12" s="162" t="s">
        <v>1481</v>
      </c>
      <c r="J12" s="173" t="s">
        <v>1306</v>
      </c>
      <c r="K12" s="178">
        <v>37614</v>
      </c>
      <c r="L12" s="174">
        <v>37614</v>
      </c>
      <c r="M12" s="175" t="s">
        <v>11427</v>
      </c>
      <c r="N12" s="164" t="s">
        <v>1601</v>
      </c>
      <c r="O12" s="164" t="s">
        <v>1302</v>
      </c>
      <c r="P12" s="165">
        <v>42504</v>
      </c>
      <c r="Q12" s="171">
        <v>13</v>
      </c>
      <c r="R12" s="179" t="s">
        <v>11458</v>
      </c>
      <c r="S12" s="161"/>
      <c r="T12" s="161"/>
      <c r="U12" s="161"/>
      <c r="V12" s="161"/>
      <c r="W12" s="175" t="s">
        <v>11466</v>
      </c>
      <c r="X12" s="167" t="s">
        <v>8026</v>
      </c>
      <c r="Y12" s="167" t="s">
        <v>1114</v>
      </c>
    </row>
    <row r="13" spans="1:25" ht="15.75" thickBot="1" x14ac:dyDescent="0.3">
      <c r="A13" s="162">
        <v>12</v>
      </c>
      <c r="B13" s="173" t="s">
        <v>11467</v>
      </c>
      <c r="C13" s="173" t="s">
        <v>11468</v>
      </c>
      <c r="D13" s="168"/>
      <c r="E13" s="173" t="s">
        <v>2080</v>
      </c>
      <c r="F13" s="173" t="s">
        <v>629</v>
      </c>
      <c r="G13" s="173" t="s">
        <v>1308</v>
      </c>
      <c r="H13" s="161"/>
      <c r="I13" s="162" t="s">
        <v>1481</v>
      </c>
      <c r="J13" s="173" t="s">
        <v>1306</v>
      </c>
      <c r="K13" s="178">
        <v>24300</v>
      </c>
      <c r="L13" s="174">
        <v>24300</v>
      </c>
      <c r="M13" s="175" t="s">
        <v>11427</v>
      </c>
      <c r="N13" s="164" t="s">
        <v>1601</v>
      </c>
      <c r="O13" s="164" t="s">
        <v>1302</v>
      </c>
      <c r="P13" s="165">
        <v>42504</v>
      </c>
      <c r="Q13" s="171">
        <v>49</v>
      </c>
      <c r="R13" s="179" t="s">
        <v>11469</v>
      </c>
      <c r="S13" s="161"/>
      <c r="T13" s="161"/>
      <c r="U13" s="161"/>
      <c r="V13" s="161"/>
      <c r="W13" s="175" t="s">
        <v>11470</v>
      </c>
      <c r="X13" s="167" t="s">
        <v>1603</v>
      </c>
      <c r="Y13" s="167" t="s">
        <v>1114</v>
      </c>
    </row>
    <row r="14" spans="1:25" ht="15.75" thickBot="1" x14ac:dyDescent="0.3">
      <c r="A14" s="162">
        <v>13</v>
      </c>
      <c r="B14" s="173" t="s">
        <v>11471</v>
      </c>
      <c r="C14" s="173" t="s">
        <v>11472</v>
      </c>
      <c r="D14" s="168"/>
      <c r="E14" s="173" t="s">
        <v>2080</v>
      </c>
      <c r="F14" s="173" t="s">
        <v>629</v>
      </c>
      <c r="G14" s="173" t="s">
        <v>1308</v>
      </c>
      <c r="H14" s="161"/>
      <c r="I14" s="162" t="s">
        <v>1481</v>
      </c>
      <c r="J14" s="173" t="s">
        <v>1306</v>
      </c>
      <c r="K14" s="178">
        <v>29313</v>
      </c>
      <c r="L14" s="174">
        <v>29313</v>
      </c>
      <c r="M14" s="175" t="s">
        <v>11427</v>
      </c>
      <c r="N14" s="164" t="s">
        <v>1601</v>
      </c>
      <c r="O14" s="164" t="s">
        <v>1302</v>
      </c>
      <c r="P14" s="165">
        <v>42504</v>
      </c>
      <c r="Q14" s="171">
        <v>36</v>
      </c>
      <c r="R14" s="179" t="s">
        <v>11473</v>
      </c>
      <c r="S14" s="161"/>
      <c r="T14" s="161"/>
      <c r="U14" s="161"/>
      <c r="V14" s="161"/>
      <c r="W14" s="175" t="s">
        <v>11474</v>
      </c>
      <c r="X14" s="167" t="s">
        <v>8026</v>
      </c>
      <c r="Y14" s="167" t="s">
        <v>1114</v>
      </c>
    </row>
    <row r="15" spans="1:25" ht="15.75" thickBot="1" x14ac:dyDescent="0.3">
      <c r="A15" s="162">
        <v>14</v>
      </c>
      <c r="B15" s="173" t="s">
        <v>11475</v>
      </c>
      <c r="C15" s="173" t="s">
        <v>11476</v>
      </c>
      <c r="D15" s="168"/>
      <c r="E15" s="173" t="s">
        <v>2080</v>
      </c>
      <c r="F15" s="173" t="s">
        <v>629</v>
      </c>
      <c r="G15" s="173" t="s">
        <v>1308</v>
      </c>
      <c r="H15" s="161"/>
      <c r="I15" s="162" t="s">
        <v>1481</v>
      </c>
      <c r="J15" s="173" t="s">
        <v>1306</v>
      </c>
      <c r="K15" s="178">
        <v>32323</v>
      </c>
      <c r="L15" s="174">
        <v>32323</v>
      </c>
      <c r="M15" s="175" t="s">
        <v>11427</v>
      </c>
      <c r="N15" s="164" t="s">
        <v>1601</v>
      </c>
      <c r="O15" s="164" t="s">
        <v>1302</v>
      </c>
      <c r="P15" s="165">
        <v>42504</v>
      </c>
      <c r="Q15" s="171">
        <v>27</v>
      </c>
      <c r="R15" s="179" t="s">
        <v>5478</v>
      </c>
      <c r="S15" s="161"/>
      <c r="T15" s="161"/>
      <c r="U15" s="161"/>
      <c r="V15" s="161"/>
      <c r="W15" s="175" t="s">
        <v>11477</v>
      </c>
      <c r="X15" s="167" t="s">
        <v>1603</v>
      </c>
      <c r="Y15" s="167" t="s">
        <v>1114</v>
      </c>
    </row>
    <row r="16" spans="1:25" ht="15.75" thickBot="1" x14ac:dyDescent="0.3">
      <c r="A16" s="162">
        <v>15</v>
      </c>
      <c r="B16" s="173" t="s">
        <v>11478</v>
      </c>
      <c r="C16" s="173" t="s">
        <v>11479</v>
      </c>
      <c r="D16" s="168"/>
      <c r="E16" s="173" t="s">
        <v>2080</v>
      </c>
      <c r="F16" s="173" t="s">
        <v>629</v>
      </c>
      <c r="G16" s="173" t="s">
        <v>1305</v>
      </c>
      <c r="H16" s="161"/>
      <c r="I16" s="162" t="s">
        <v>1481</v>
      </c>
      <c r="J16" s="173" t="s">
        <v>1306</v>
      </c>
      <c r="K16" s="178">
        <v>29710</v>
      </c>
      <c r="L16" s="174">
        <v>29710</v>
      </c>
      <c r="M16" s="175" t="s">
        <v>11427</v>
      </c>
      <c r="N16" s="164" t="s">
        <v>1601</v>
      </c>
      <c r="O16" s="164" t="s">
        <v>1302</v>
      </c>
      <c r="P16" s="165">
        <v>42504</v>
      </c>
      <c r="Q16" s="171">
        <v>35</v>
      </c>
      <c r="R16" s="179" t="s">
        <v>11480</v>
      </c>
      <c r="S16" s="161"/>
      <c r="T16" s="161"/>
      <c r="U16" s="161"/>
      <c r="V16" s="161"/>
      <c r="W16" s="175" t="s">
        <v>11481</v>
      </c>
      <c r="X16" s="167" t="s">
        <v>8026</v>
      </c>
      <c r="Y16" s="167" t="s">
        <v>1114</v>
      </c>
    </row>
    <row r="17" spans="1:25" ht="15.75" thickBot="1" x14ac:dyDescent="0.3">
      <c r="A17" s="162">
        <v>16</v>
      </c>
      <c r="B17" s="173" t="s">
        <v>11482</v>
      </c>
      <c r="C17" s="173" t="s">
        <v>11483</v>
      </c>
      <c r="D17" s="168"/>
      <c r="E17" s="173" t="s">
        <v>2080</v>
      </c>
      <c r="F17" s="173" t="s">
        <v>629</v>
      </c>
      <c r="G17" s="173" t="s">
        <v>1305</v>
      </c>
      <c r="H17" s="161"/>
      <c r="I17" s="162" t="s">
        <v>1481</v>
      </c>
      <c r="J17" s="173" t="s">
        <v>1306</v>
      </c>
      <c r="K17" s="178">
        <v>25927</v>
      </c>
      <c r="L17" s="174">
        <v>25927</v>
      </c>
      <c r="M17" s="175" t="s">
        <v>11427</v>
      </c>
      <c r="N17" s="164" t="s">
        <v>1601</v>
      </c>
      <c r="O17" s="164" t="s">
        <v>1302</v>
      </c>
      <c r="P17" s="165">
        <v>42504</v>
      </c>
      <c r="Q17" s="171">
        <v>45</v>
      </c>
      <c r="R17" s="179" t="s">
        <v>11484</v>
      </c>
      <c r="S17" s="161"/>
      <c r="T17" s="161"/>
      <c r="U17" s="161"/>
      <c r="V17" s="161"/>
      <c r="W17" s="175" t="s">
        <v>11485</v>
      </c>
      <c r="X17" s="167" t="s">
        <v>1603</v>
      </c>
      <c r="Y17" s="167" t="s">
        <v>1114</v>
      </c>
    </row>
    <row r="18" spans="1:25" ht="15.75" thickBot="1" x14ac:dyDescent="0.3">
      <c r="A18" s="162">
        <v>17</v>
      </c>
      <c r="B18" s="173" t="s">
        <v>11486</v>
      </c>
      <c r="C18" s="173" t="s">
        <v>11487</v>
      </c>
      <c r="D18" s="168"/>
      <c r="E18" s="173" t="s">
        <v>2080</v>
      </c>
      <c r="F18" s="173" t="s">
        <v>629</v>
      </c>
      <c r="G18" s="173" t="s">
        <v>1308</v>
      </c>
      <c r="H18" s="161"/>
      <c r="I18" s="162" t="s">
        <v>1481</v>
      </c>
      <c r="J18" s="173" t="s">
        <v>1306</v>
      </c>
      <c r="K18" s="178">
        <v>30729</v>
      </c>
      <c r="L18" s="174">
        <v>30729</v>
      </c>
      <c r="M18" s="175" t="s">
        <v>11427</v>
      </c>
      <c r="N18" s="164" t="s">
        <v>1601</v>
      </c>
      <c r="O18" s="164" t="s">
        <v>1302</v>
      </c>
      <c r="P18" s="165">
        <v>42504</v>
      </c>
      <c r="Q18" s="171">
        <v>32</v>
      </c>
      <c r="R18" s="179" t="s">
        <v>11488</v>
      </c>
      <c r="S18" s="161"/>
      <c r="T18" s="161"/>
      <c r="U18" s="161"/>
      <c r="V18" s="161"/>
      <c r="W18" s="175" t="s">
        <v>11489</v>
      </c>
      <c r="X18" s="167" t="s">
        <v>8026</v>
      </c>
      <c r="Y18" s="167" t="s">
        <v>1114</v>
      </c>
    </row>
    <row r="19" spans="1:25" ht="15.75" thickBot="1" x14ac:dyDescent="0.3">
      <c r="A19" s="162">
        <v>18</v>
      </c>
      <c r="B19" s="173" t="s">
        <v>11490</v>
      </c>
      <c r="C19" s="173" t="s">
        <v>11491</v>
      </c>
      <c r="D19" s="168"/>
      <c r="E19" s="173" t="s">
        <v>2080</v>
      </c>
      <c r="F19" s="173" t="s">
        <v>629</v>
      </c>
      <c r="G19" s="173" t="s">
        <v>1308</v>
      </c>
      <c r="H19" s="161"/>
      <c r="I19" s="162" t="s">
        <v>1481</v>
      </c>
      <c r="J19" s="173" t="s">
        <v>1306</v>
      </c>
      <c r="K19" s="178">
        <v>31159</v>
      </c>
      <c r="L19" s="174">
        <v>31159</v>
      </c>
      <c r="M19" s="175" t="s">
        <v>11427</v>
      </c>
      <c r="N19" s="164" t="s">
        <v>1601</v>
      </c>
      <c r="O19" s="164" t="s">
        <v>1302</v>
      </c>
      <c r="P19" s="165">
        <v>42504</v>
      </c>
      <c r="Q19" s="171">
        <v>31</v>
      </c>
      <c r="R19" s="179" t="s">
        <v>1587</v>
      </c>
      <c r="S19" s="161"/>
      <c r="T19" s="161"/>
      <c r="U19" s="161"/>
      <c r="V19" s="161"/>
      <c r="W19" s="175" t="s">
        <v>11492</v>
      </c>
      <c r="X19" s="167" t="s">
        <v>1603</v>
      </c>
      <c r="Y19" s="167" t="s">
        <v>1114</v>
      </c>
    </row>
    <row r="20" spans="1:25" ht="15.75" thickBot="1" x14ac:dyDescent="0.3">
      <c r="A20" s="162">
        <v>19</v>
      </c>
      <c r="B20" s="173" t="s">
        <v>11493</v>
      </c>
      <c r="C20" s="173" t="s">
        <v>11494</v>
      </c>
      <c r="D20" s="168"/>
      <c r="E20" s="173" t="s">
        <v>2080</v>
      </c>
      <c r="F20" s="173" t="s">
        <v>629</v>
      </c>
      <c r="G20" s="173" t="s">
        <v>1305</v>
      </c>
      <c r="H20" s="161"/>
      <c r="I20" s="162" t="s">
        <v>1481</v>
      </c>
      <c r="J20" s="173" t="s">
        <v>1306</v>
      </c>
      <c r="K20" s="178">
        <v>27667</v>
      </c>
      <c r="L20" s="174">
        <v>27667</v>
      </c>
      <c r="M20" s="175" t="s">
        <v>11427</v>
      </c>
      <c r="N20" s="164" t="s">
        <v>1601</v>
      </c>
      <c r="O20" s="164" t="s">
        <v>1302</v>
      </c>
      <c r="P20" s="165">
        <v>42504</v>
      </c>
      <c r="Q20" s="171">
        <v>40</v>
      </c>
      <c r="R20" s="179" t="s">
        <v>11495</v>
      </c>
      <c r="S20" s="161"/>
      <c r="T20" s="161"/>
      <c r="U20" s="161"/>
      <c r="V20" s="161"/>
      <c r="W20" s="175" t="s">
        <v>11496</v>
      </c>
      <c r="X20" s="167" t="s">
        <v>8026</v>
      </c>
      <c r="Y20" s="167" t="s">
        <v>1114</v>
      </c>
    </row>
    <row r="21" spans="1:25" ht="15.75" thickBot="1" x14ac:dyDescent="0.3">
      <c r="A21" s="162">
        <v>20</v>
      </c>
      <c r="B21" s="173" t="s">
        <v>11497</v>
      </c>
      <c r="C21" s="173" t="s">
        <v>11498</v>
      </c>
      <c r="D21" s="168"/>
      <c r="E21" s="173" t="s">
        <v>2080</v>
      </c>
      <c r="F21" s="173" t="s">
        <v>629</v>
      </c>
      <c r="G21" s="173" t="s">
        <v>1305</v>
      </c>
      <c r="H21" s="161"/>
      <c r="I21" s="162" t="s">
        <v>1481</v>
      </c>
      <c r="J21" s="173" t="s">
        <v>1306</v>
      </c>
      <c r="K21" s="178">
        <v>26122</v>
      </c>
      <c r="L21" s="174">
        <v>26122</v>
      </c>
      <c r="M21" s="175" t="s">
        <v>11427</v>
      </c>
      <c r="N21" s="164" t="s">
        <v>1601</v>
      </c>
      <c r="O21" s="164" t="s">
        <v>1302</v>
      </c>
      <c r="P21" s="165">
        <v>42504</v>
      </c>
      <c r="Q21" s="171">
        <v>44</v>
      </c>
      <c r="R21" s="179" t="s">
        <v>11499</v>
      </c>
      <c r="S21" s="161"/>
      <c r="T21" s="161"/>
      <c r="U21" s="161"/>
      <c r="V21" s="161"/>
      <c r="W21" s="175" t="s">
        <v>11500</v>
      </c>
      <c r="X21" s="167" t="s">
        <v>1603</v>
      </c>
      <c r="Y21" s="167" t="s">
        <v>1114</v>
      </c>
    </row>
    <row r="22" spans="1:25" ht="15.75" thickBot="1" x14ac:dyDescent="0.3">
      <c r="A22" s="162">
        <v>21</v>
      </c>
      <c r="B22" s="173" t="s">
        <v>11501</v>
      </c>
      <c r="C22" s="173" t="s">
        <v>11502</v>
      </c>
      <c r="D22" s="168"/>
      <c r="E22" s="173" t="s">
        <v>2080</v>
      </c>
      <c r="F22" s="173" t="s">
        <v>629</v>
      </c>
      <c r="G22" s="173" t="s">
        <v>1308</v>
      </c>
      <c r="H22" s="161"/>
      <c r="I22" s="162" t="s">
        <v>1481</v>
      </c>
      <c r="J22" s="173" t="s">
        <v>1306</v>
      </c>
      <c r="K22" s="178">
        <v>30226</v>
      </c>
      <c r="L22" s="174">
        <v>30226</v>
      </c>
      <c r="M22" s="175" t="s">
        <v>11427</v>
      </c>
      <c r="N22" s="164" t="s">
        <v>1601</v>
      </c>
      <c r="O22" s="164" t="s">
        <v>1302</v>
      </c>
      <c r="P22" s="165">
        <v>42504</v>
      </c>
      <c r="Q22" s="171">
        <v>33</v>
      </c>
      <c r="R22" s="179" t="s">
        <v>5525</v>
      </c>
      <c r="S22" s="161"/>
      <c r="T22" s="161"/>
      <c r="U22" s="161"/>
      <c r="V22" s="161"/>
      <c r="W22" s="175" t="s">
        <v>11503</v>
      </c>
      <c r="X22" s="167" t="s">
        <v>8026</v>
      </c>
      <c r="Y22" s="167" t="s">
        <v>1114</v>
      </c>
    </row>
    <row r="23" spans="1:25" ht="15.75" thickBot="1" x14ac:dyDescent="0.3">
      <c r="A23" s="162">
        <v>22</v>
      </c>
      <c r="B23" s="173" t="s">
        <v>11504</v>
      </c>
      <c r="C23" s="173" t="s">
        <v>11505</v>
      </c>
      <c r="D23" s="168"/>
      <c r="E23" s="173" t="s">
        <v>2080</v>
      </c>
      <c r="F23" s="173" t="s">
        <v>629</v>
      </c>
      <c r="G23" s="173" t="s">
        <v>1308</v>
      </c>
      <c r="H23" s="161"/>
      <c r="I23" s="162" t="s">
        <v>1481</v>
      </c>
      <c r="J23" s="173" t="s">
        <v>1306</v>
      </c>
      <c r="K23" s="178">
        <v>34180</v>
      </c>
      <c r="L23" s="174">
        <v>34180</v>
      </c>
      <c r="M23" s="175" t="s">
        <v>11427</v>
      </c>
      <c r="N23" s="164" t="s">
        <v>1601</v>
      </c>
      <c r="O23" s="164" t="s">
        <v>1302</v>
      </c>
      <c r="P23" s="165">
        <v>42504</v>
      </c>
      <c r="Q23" s="171">
        <v>22</v>
      </c>
      <c r="R23" s="179" t="s">
        <v>11506</v>
      </c>
      <c r="S23" s="161"/>
      <c r="T23" s="161"/>
      <c r="U23" s="161"/>
      <c r="V23" s="161"/>
      <c r="W23" s="175" t="s">
        <v>11507</v>
      </c>
      <c r="X23" s="167" t="s">
        <v>1603</v>
      </c>
      <c r="Y23" s="167" t="s">
        <v>1114</v>
      </c>
    </row>
    <row r="24" spans="1:25" ht="15.75" thickBot="1" x14ac:dyDescent="0.3">
      <c r="A24" s="162">
        <v>23</v>
      </c>
      <c r="B24" s="173" t="s">
        <v>11508</v>
      </c>
      <c r="C24" s="173" t="s">
        <v>11509</v>
      </c>
      <c r="D24" s="168"/>
      <c r="E24" s="173" t="s">
        <v>2080</v>
      </c>
      <c r="F24" s="173" t="s">
        <v>629</v>
      </c>
      <c r="G24" s="173" t="s">
        <v>1308</v>
      </c>
      <c r="H24" s="161"/>
      <c r="I24" s="162" t="s">
        <v>1481</v>
      </c>
      <c r="J24" s="173" t="s">
        <v>1306</v>
      </c>
      <c r="K24" s="178">
        <v>31646</v>
      </c>
      <c r="L24" s="174">
        <v>31646</v>
      </c>
      <c r="M24" s="175" t="s">
        <v>11427</v>
      </c>
      <c r="N24" s="164" t="s">
        <v>1601</v>
      </c>
      <c r="O24" s="164" t="s">
        <v>1302</v>
      </c>
      <c r="P24" s="165">
        <v>42504</v>
      </c>
      <c r="Q24" s="171">
        <v>29</v>
      </c>
      <c r="R24" s="179" t="s">
        <v>11510</v>
      </c>
      <c r="S24" s="161"/>
      <c r="T24" s="161"/>
      <c r="U24" s="161"/>
      <c r="V24" s="161"/>
      <c r="W24" s="175" t="s">
        <v>11511</v>
      </c>
      <c r="X24" s="167" t="s">
        <v>8026</v>
      </c>
      <c r="Y24" s="167" t="s">
        <v>1114</v>
      </c>
    </row>
    <row r="25" spans="1:25" ht="15.75" thickBot="1" x14ac:dyDescent="0.3">
      <c r="A25" s="162">
        <v>24</v>
      </c>
      <c r="B25" s="173" t="s">
        <v>11512</v>
      </c>
      <c r="C25" s="173" t="s">
        <v>11513</v>
      </c>
      <c r="D25" s="168"/>
      <c r="E25" s="173" t="s">
        <v>2080</v>
      </c>
      <c r="F25" s="173" t="s">
        <v>629</v>
      </c>
      <c r="G25" s="173" t="s">
        <v>1308</v>
      </c>
      <c r="H25" s="161"/>
      <c r="I25" s="162" t="s">
        <v>1481</v>
      </c>
      <c r="J25" s="173" t="s">
        <v>1306</v>
      </c>
      <c r="K25" s="178">
        <v>31631</v>
      </c>
      <c r="L25" s="174">
        <v>31631</v>
      </c>
      <c r="M25" s="175" t="s">
        <v>11427</v>
      </c>
      <c r="N25" s="164" t="s">
        <v>1601</v>
      </c>
      <c r="O25" s="164" t="s">
        <v>1302</v>
      </c>
      <c r="P25" s="165">
        <v>42504</v>
      </c>
      <c r="Q25" s="171">
        <v>29</v>
      </c>
      <c r="R25" s="179" t="s">
        <v>11514</v>
      </c>
      <c r="S25" s="161"/>
      <c r="T25" s="161"/>
      <c r="U25" s="161"/>
      <c r="V25" s="161"/>
      <c r="W25" s="175" t="s">
        <v>11515</v>
      </c>
      <c r="X25" s="167" t="s">
        <v>1603</v>
      </c>
      <c r="Y25" s="167" t="s">
        <v>1114</v>
      </c>
    </row>
    <row r="26" spans="1:25" ht="15.75" thickBot="1" x14ac:dyDescent="0.3">
      <c r="A26" s="162">
        <v>25</v>
      </c>
      <c r="B26" s="173" t="s">
        <v>11516</v>
      </c>
      <c r="C26" s="173" t="s">
        <v>11517</v>
      </c>
      <c r="D26" s="168"/>
      <c r="E26" s="173" t="s">
        <v>2080</v>
      </c>
      <c r="F26" s="173" t="s">
        <v>629</v>
      </c>
      <c r="G26" s="173" t="s">
        <v>1305</v>
      </c>
      <c r="H26" s="161"/>
      <c r="I26" s="162" t="s">
        <v>1481</v>
      </c>
      <c r="J26" s="173" t="s">
        <v>1306</v>
      </c>
      <c r="K26" s="178">
        <v>32351</v>
      </c>
      <c r="L26" s="174">
        <v>32351</v>
      </c>
      <c r="M26" s="175" t="s">
        <v>11427</v>
      </c>
      <c r="N26" s="164" t="s">
        <v>1601</v>
      </c>
      <c r="O26" s="164" t="s">
        <v>1302</v>
      </c>
      <c r="P26" s="165">
        <v>42504</v>
      </c>
      <c r="Q26" s="171">
        <v>27</v>
      </c>
      <c r="R26" s="179" t="s">
        <v>11518</v>
      </c>
      <c r="S26" s="161"/>
      <c r="T26" s="161"/>
      <c r="U26" s="161"/>
      <c r="V26" s="161"/>
      <c r="W26" s="175" t="s">
        <v>11519</v>
      </c>
      <c r="X26" s="167" t="s">
        <v>8026</v>
      </c>
      <c r="Y26" s="167" t="s">
        <v>1114</v>
      </c>
    </row>
    <row r="27" spans="1:25" ht="15.75" thickBot="1" x14ac:dyDescent="0.3">
      <c r="A27" s="162">
        <v>26</v>
      </c>
      <c r="B27" s="173" t="s">
        <v>11520</v>
      </c>
      <c r="C27" s="173" t="s">
        <v>11521</v>
      </c>
      <c r="D27" s="168"/>
      <c r="E27" s="173" t="s">
        <v>2080</v>
      </c>
      <c r="F27" s="173" t="s">
        <v>629</v>
      </c>
      <c r="G27" s="173" t="s">
        <v>1308</v>
      </c>
      <c r="H27" s="161"/>
      <c r="I27" s="162" t="s">
        <v>1481</v>
      </c>
      <c r="J27" s="173" t="s">
        <v>1306</v>
      </c>
      <c r="K27" s="178">
        <v>32116</v>
      </c>
      <c r="L27" s="174">
        <v>32116</v>
      </c>
      <c r="M27" s="175" t="s">
        <v>11427</v>
      </c>
      <c r="N27" s="164" t="s">
        <v>1601</v>
      </c>
      <c r="O27" s="164" t="s">
        <v>1302</v>
      </c>
      <c r="P27" s="165">
        <v>42504</v>
      </c>
      <c r="Q27" s="171">
        <v>28</v>
      </c>
      <c r="R27" s="179" t="s">
        <v>11522</v>
      </c>
      <c r="S27" s="161"/>
      <c r="T27" s="161"/>
      <c r="U27" s="161"/>
      <c r="V27" s="161"/>
      <c r="W27" s="175" t="s">
        <v>11523</v>
      </c>
      <c r="X27" s="167" t="s">
        <v>1603</v>
      </c>
      <c r="Y27" s="167" t="s">
        <v>1114</v>
      </c>
    </row>
    <row r="28" spans="1:25" ht="15.75" thickBot="1" x14ac:dyDescent="0.3">
      <c r="A28" s="162">
        <v>27</v>
      </c>
      <c r="B28" s="173" t="s">
        <v>11524</v>
      </c>
      <c r="C28" s="173" t="s">
        <v>11525</v>
      </c>
      <c r="D28" s="168"/>
      <c r="E28" s="173" t="s">
        <v>2080</v>
      </c>
      <c r="F28" s="173" t="s">
        <v>629</v>
      </c>
      <c r="G28" s="173" t="s">
        <v>1308</v>
      </c>
      <c r="H28" s="161"/>
      <c r="I28" s="162" t="s">
        <v>1481</v>
      </c>
      <c r="J28" s="173" t="s">
        <v>1306</v>
      </c>
      <c r="K28" s="178">
        <v>29355</v>
      </c>
      <c r="L28" s="174">
        <v>29355</v>
      </c>
      <c r="M28" s="175" t="s">
        <v>11427</v>
      </c>
      <c r="N28" s="164" t="s">
        <v>1601</v>
      </c>
      <c r="O28" s="164" t="s">
        <v>1302</v>
      </c>
      <c r="P28" s="165">
        <v>42504</v>
      </c>
      <c r="Q28" s="171">
        <v>36</v>
      </c>
      <c r="R28" s="179" t="s">
        <v>11526</v>
      </c>
      <c r="S28" s="161"/>
      <c r="T28" s="161"/>
      <c r="U28" s="161"/>
      <c r="V28" s="161"/>
      <c r="W28" s="175" t="s">
        <v>11527</v>
      </c>
      <c r="X28" s="167" t="s">
        <v>8026</v>
      </c>
      <c r="Y28" s="167" t="s">
        <v>1114</v>
      </c>
    </row>
    <row r="29" spans="1:25" ht="16.5" thickBot="1" x14ac:dyDescent="0.3">
      <c r="A29" s="162">
        <v>28</v>
      </c>
      <c r="B29" s="173" t="s">
        <v>11528</v>
      </c>
      <c r="C29" s="173" t="s">
        <v>11529</v>
      </c>
      <c r="D29" s="168"/>
      <c r="E29" s="173" t="s">
        <v>2080</v>
      </c>
      <c r="F29" s="173" t="s">
        <v>629</v>
      </c>
      <c r="G29" s="173" t="s">
        <v>1308</v>
      </c>
      <c r="H29" s="161"/>
      <c r="I29" s="162" t="s">
        <v>1481</v>
      </c>
      <c r="J29" s="173" t="s">
        <v>1306</v>
      </c>
      <c r="K29" s="181">
        <v>30537</v>
      </c>
      <c r="L29" s="174">
        <v>30537</v>
      </c>
      <c r="M29" s="175" t="s">
        <v>11427</v>
      </c>
      <c r="N29" s="164" t="s">
        <v>1601</v>
      </c>
      <c r="O29" s="164" t="s">
        <v>1302</v>
      </c>
      <c r="P29" s="165">
        <v>42504</v>
      </c>
      <c r="Q29" s="171">
        <v>32</v>
      </c>
      <c r="R29" s="179" t="s">
        <v>11530</v>
      </c>
      <c r="S29" s="161"/>
      <c r="T29" s="161"/>
      <c r="U29" s="161"/>
      <c r="V29" s="161"/>
      <c r="W29" s="175" t="s">
        <v>11531</v>
      </c>
      <c r="X29" s="167" t="s">
        <v>1603</v>
      </c>
      <c r="Y29" s="167" t="s">
        <v>1114</v>
      </c>
    </row>
    <row r="30" spans="1:25" ht="15.75" thickBot="1" x14ac:dyDescent="0.3">
      <c r="A30" s="162">
        <v>29</v>
      </c>
      <c r="B30" s="173" t="s">
        <v>11532</v>
      </c>
      <c r="C30" s="173" t="s">
        <v>11533</v>
      </c>
      <c r="D30" s="168"/>
      <c r="E30" s="173" t="s">
        <v>2080</v>
      </c>
      <c r="F30" s="173" t="s">
        <v>629</v>
      </c>
      <c r="G30" s="173" t="s">
        <v>1305</v>
      </c>
      <c r="H30" s="161"/>
      <c r="I30" s="162" t="s">
        <v>1481</v>
      </c>
      <c r="J30" s="173" t="s">
        <v>1306</v>
      </c>
      <c r="K30" s="178">
        <v>32103</v>
      </c>
      <c r="L30" s="174">
        <v>32103</v>
      </c>
      <c r="M30" s="175" t="s">
        <v>11427</v>
      </c>
      <c r="N30" s="164" t="s">
        <v>1601</v>
      </c>
      <c r="O30" s="164" t="s">
        <v>1302</v>
      </c>
      <c r="P30" s="165">
        <v>42504</v>
      </c>
      <c r="Q30" s="171">
        <v>28</v>
      </c>
      <c r="R30" s="179" t="s">
        <v>11534</v>
      </c>
      <c r="S30" s="161"/>
      <c r="T30" s="161"/>
      <c r="U30" s="161"/>
      <c r="V30" s="161"/>
      <c r="W30" s="175" t="s">
        <v>11535</v>
      </c>
      <c r="X30" s="167" t="s">
        <v>8026</v>
      </c>
      <c r="Y30" s="167" t="s">
        <v>1114</v>
      </c>
    </row>
    <row r="31" spans="1:25" ht="15.75" thickBot="1" x14ac:dyDescent="0.3">
      <c r="A31" s="162">
        <v>30</v>
      </c>
      <c r="B31" s="173" t="s">
        <v>11536</v>
      </c>
      <c r="C31" s="173" t="s">
        <v>11537</v>
      </c>
      <c r="D31" s="168"/>
      <c r="E31" s="173" t="s">
        <v>2080</v>
      </c>
      <c r="F31" s="173" t="s">
        <v>629</v>
      </c>
      <c r="G31" s="173" t="s">
        <v>1308</v>
      </c>
      <c r="H31" s="161"/>
      <c r="I31" s="162" t="s">
        <v>1481</v>
      </c>
      <c r="J31" s="173" t="s">
        <v>1306</v>
      </c>
      <c r="K31" s="178">
        <v>35836</v>
      </c>
      <c r="L31" s="174">
        <v>35836</v>
      </c>
      <c r="M31" s="175" t="s">
        <v>11427</v>
      </c>
      <c r="N31" s="164" t="s">
        <v>1601</v>
      </c>
      <c r="O31" s="164" t="s">
        <v>1302</v>
      </c>
      <c r="P31" s="165">
        <v>42504</v>
      </c>
      <c r="Q31" s="171">
        <v>18</v>
      </c>
      <c r="R31" s="179" t="s">
        <v>11538</v>
      </c>
      <c r="S31" s="161"/>
      <c r="T31" s="161"/>
      <c r="U31" s="161"/>
      <c r="V31" s="161"/>
      <c r="W31" s="175" t="s">
        <v>11539</v>
      </c>
      <c r="X31" s="167" t="s">
        <v>1603</v>
      </c>
      <c r="Y31" s="167" t="s">
        <v>1114</v>
      </c>
    </row>
    <row r="32" spans="1:25" ht="15.75" thickBot="1" x14ac:dyDescent="0.3">
      <c r="A32" s="162">
        <v>31</v>
      </c>
      <c r="B32" s="173" t="s">
        <v>11540</v>
      </c>
      <c r="C32" s="173" t="s">
        <v>11541</v>
      </c>
      <c r="D32" s="168"/>
      <c r="E32" s="173" t="s">
        <v>2080</v>
      </c>
      <c r="F32" s="173" t="s">
        <v>629</v>
      </c>
      <c r="G32" s="173" t="s">
        <v>1308</v>
      </c>
      <c r="H32" s="161"/>
      <c r="I32" s="162" t="s">
        <v>1481</v>
      </c>
      <c r="J32" s="173" t="s">
        <v>1306</v>
      </c>
      <c r="K32" s="178">
        <v>23525</v>
      </c>
      <c r="L32" s="174">
        <v>23525</v>
      </c>
      <c r="M32" s="175" t="s">
        <v>11427</v>
      </c>
      <c r="N32" s="164" t="s">
        <v>1601</v>
      </c>
      <c r="O32" s="164" t="s">
        <v>1302</v>
      </c>
      <c r="P32" s="165">
        <v>42504</v>
      </c>
      <c r="Q32" s="171">
        <v>51</v>
      </c>
      <c r="R32" s="179" t="s">
        <v>11542</v>
      </c>
      <c r="S32" s="161"/>
      <c r="T32" s="161"/>
      <c r="U32" s="161"/>
      <c r="V32" s="161"/>
      <c r="W32" s="175" t="s">
        <v>11543</v>
      </c>
      <c r="X32" s="167" t="s">
        <v>8026</v>
      </c>
      <c r="Y32" s="167" t="s">
        <v>1114</v>
      </c>
    </row>
    <row r="33" spans="1:25" ht="15.75" thickBot="1" x14ac:dyDescent="0.3">
      <c r="A33" s="162">
        <v>32</v>
      </c>
      <c r="B33" s="173" t="s">
        <v>11544</v>
      </c>
      <c r="C33" s="173" t="s">
        <v>11545</v>
      </c>
      <c r="D33" s="168"/>
      <c r="E33" s="173" t="s">
        <v>2080</v>
      </c>
      <c r="F33" s="173" t="s">
        <v>629</v>
      </c>
      <c r="G33" s="173" t="s">
        <v>1305</v>
      </c>
      <c r="H33" s="161"/>
      <c r="I33" s="162" t="s">
        <v>1481</v>
      </c>
      <c r="J33" s="173" t="s">
        <v>1306</v>
      </c>
      <c r="K33" s="178">
        <v>24287</v>
      </c>
      <c r="L33" s="174">
        <v>24287</v>
      </c>
      <c r="M33" s="175" t="s">
        <v>11427</v>
      </c>
      <c r="N33" s="164" t="s">
        <v>1601</v>
      </c>
      <c r="O33" s="164" t="s">
        <v>1302</v>
      </c>
      <c r="P33" s="165">
        <v>42504</v>
      </c>
      <c r="Q33" s="171">
        <v>49</v>
      </c>
      <c r="R33" s="179" t="s">
        <v>11546</v>
      </c>
      <c r="S33" s="161"/>
      <c r="T33" s="161"/>
      <c r="U33" s="161"/>
      <c r="V33" s="161"/>
      <c r="W33" s="175" t="s">
        <v>11547</v>
      </c>
      <c r="X33" s="167" t="s">
        <v>1603</v>
      </c>
      <c r="Y33" s="167" t="s">
        <v>1114</v>
      </c>
    </row>
    <row r="34" spans="1:25" ht="15.75" thickBot="1" x14ac:dyDescent="0.3">
      <c r="A34" s="162">
        <v>33</v>
      </c>
      <c r="B34" s="173" t="s">
        <v>11548</v>
      </c>
      <c r="C34" s="173" t="s">
        <v>11549</v>
      </c>
      <c r="D34" s="168"/>
      <c r="E34" s="173" t="s">
        <v>2080</v>
      </c>
      <c r="F34" s="173" t="s">
        <v>629</v>
      </c>
      <c r="G34" s="173" t="s">
        <v>1308</v>
      </c>
      <c r="H34" s="161"/>
      <c r="I34" s="162" t="s">
        <v>1481</v>
      </c>
      <c r="J34" s="173" t="s">
        <v>1306</v>
      </c>
      <c r="K34" s="182">
        <v>32967</v>
      </c>
      <c r="L34" s="174">
        <v>32967</v>
      </c>
      <c r="M34" s="175" t="s">
        <v>11427</v>
      </c>
      <c r="N34" s="164" t="s">
        <v>1601</v>
      </c>
      <c r="O34" s="164" t="s">
        <v>1302</v>
      </c>
      <c r="P34" s="165">
        <v>42504</v>
      </c>
      <c r="Q34" s="171">
        <v>26</v>
      </c>
      <c r="R34" s="179" t="s">
        <v>7843</v>
      </c>
      <c r="S34" s="161"/>
      <c r="T34" s="161"/>
      <c r="U34" s="161"/>
      <c r="V34" s="161"/>
      <c r="W34" s="175" t="s">
        <v>11550</v>
      </c>
      <c r="X34" s="167" t="s">
        <v>8026</v>
      </c>
      <c r="Y34" s="167" t="s">
        <v>1114</v>
      </c>
    </row>
    <row r="35" spans="1:25" ht="15.75" thickBot="1" x14ac:dyDescent="0.3">
      <c r="A35" s="162">
        <v>34</v>
      </c>
      <c r="B35" s="173" t="s">
        <v>11551</v>
      </c>
      <c r="C35" s="173" t="s">
        <v>11552</v>
      </c>
      <c r="D35" s="168"/>
      <c r="E35" s="173" t="s">
        <v>2080</v>
      </c>
      <c r="F35" s="173" t="s">
        <v>629</v>
      </c>
      <c r="G35" s="173" t="s">
        <v>1305</v>
      </c>
      <c r="H35" s="161"/>
      <c r="I35" s="162" t="s">
        <v>1481</v>
      </c>
      <c r="J35" s="173" t="s">
        <v>1306</v>
      </c>
      <c r="K35" s="182">
        <v>30505</v>
      </c>
      <c r="L35" s="174">
        <v>30505</v>
      </c>
      <c r="M35" s="175" t="s">
        <v>11427</v>
      </c>
      <c r="N35" s="164" t="s">
        <v>1601</v>
      </c>
      <c r="O35" s="164" t="s">
        <v>1302</v>
      </c>
      <c r="P35" s="165">
        <v>42504</v>
      </c>
      <c r="Q35" s="171">
        <v>32</v>
      </c>
      <c r="R35" s="179" t="s">
        <v>10019</v>
      </c>
      <c r="S35" s="161"/>
      <c r="T35" s="161"/>
      <c r="U35" s="161"/>
      <c r="V35" s="161"/>
      <c r="W35" s="175" t="s">
        <v>11553</v>
      </c>
      <c r="X35" s="167" t="s">
        <v>1603</v>
      </c>
      <c r="Y35" s="167" t="s">
        <v>1114</v>
      </c>
    </row>
    <row r="36" spans="1:25" ht="15.75" thickBot="1" x14ac:dyDescent="0.3">
      <c r="A36" s="162">
        <v>35</v>
      </c>
      <c r="B36" s="173" t="s">
        <v>11554</v>
      </c>
      <c r="C36" s="173" t="s">
        <v>11555</v>
      </c>
      <c r="D36" s="168"/>
      <c r="E36" s="173" t="s">
        <v>2080</v>
      </c>
      <c r="F36" s="173" t="s">
        <v>629</v>
      </c>
      <c r="G36" s="173" t="s">
        <v>1308</v>
      </c>
      <c r="H36" s="161"/>
      <c r="I36" s="162" t="s">
        <v>1481</v>
      </c>
      <c r="J36" s="173" t="s">
        <v>1306</v>
      </c>
      <c r="K36" s="182">
        <v>41141</v>
      </c>
      <c r="L36" s="174">
        <v>41141</v>
      </c>
      <c r="M36" s="175" t="s">
        <v>11427</v>
      </c>
      <c r="N36" s="164" t="s">
        <v>1601</v>
      </c>
      <c r="O36" s="164" t="s">
        <v>1302</v>
      </c>
      <c r="P36" s="165">
        <v>42504</v>
      </c>
      <c r="Q36" s="171">
        <v>3</v>
      </c>
      <c r="R36" s="179" t="s">
        <v>11556</v>
      </c>
      <c r="S36" s="161"/>
      <c r="T36" s="161"/>
      <c r="U36" s="161"/>
      <c r="V36" s="161"/>
      <c r="W36" s="175" t="s">
        <v>11557</v>
      </c>
      <c r="X36" s="167" t="s">
        <v>8026</v>
      </c>
      <c r="Y36" s="167" t="s">
        <v>1114</v>
      </c>
    </row>
    <row r="37" spans="1:25" ht="16.5" thickBot="1" x14ac:dyDescent="0.3">
      <c r="A37" s="162">
        <v>36</v>
      </c>
      <c r="B37" s="173" t="s">
        <v>11558</v>
      </c>
      <c r="C37" s="173" t="s">
        <v>11559</v>
      </c>
      <c r="D37" s="168"/>
      <c r="E37" s="173" t="s">
        <v>2080</v>
      </c>
      <c r="F37" s="173" t="s">
        <v>629</v>
      </c>
      <c r="G37" s="173" t="s">
        <v>1308</v>
      </c>
      <c r="H37" s="161"/>
      <c r="I37" s="162" t="s">
        <v>1481</v>
      </c>
      <c r="J37" s="173" t="s">
        <v>1306</v>
      </c>
      <c r="K37" s="183">
        <v>27033</v>
      </c>
      <c r="L37" s="174">
        <v>27033</v>
      </c>
      <c r="M37" s="175" t="s">
        <v>11427</v>
      </c>
      <c r="N37" s="164" t="s">
        <v>1601</v>
      </c>
      <c r="O37" s="164" t="s">
        <v>1302</v>
      </c>
      <c r="P37" s="165">
        <v>42504</v>
      </c>
      <c r="Q37" s="171">
        <v>42</v>
      </c>
      <c r="R37" s="179" t="s">
        <v>11560</v>
      </c>
      <c r="S37" s="161"/>
      <c r="T37" s="161"/>
      <c r="U37" s="161"/>
      <c r="V37" s="161"/>
      <c r="W37" s="175" t="s">
        <v>11561</v>
      </c>
      <c r="X37" s="167" t="s">
        <v>1603</v>
      </c>
      <c r="Y37" s="167" t="s">
        <v>1114</v>
      </c>
    </row>
    <row r="38" spans="1:25" ht="16.5" thickBot="1" x14ac:dyDescent="0.3">
      <c r="A38" s="162">
        <v>37</v>
      </c>
      <c r="B38" s="173" t="s">
        <v>11562</v>
      </c>
      <c r="C38" s="173" t="s">
        <v>11563</v>
      </c>
      <c r="D38" s="168"/>
      <c r="E38" s="173" t="s">
        <v>2080</v>
      </c>
      <c r="F38" s="173" t="s">
        <v>629</v>
      </c>
      <c r="G38" s="173" t="s">
        <v>1308</v>
      </c>
      <c r="H38" s="161"/>
      <c r="I38" s="162" t="s">
        <v>1481</v>
      </c>
      <c r="J38" s="173" t="s">
        <v>1306</v>
      </c>
      <c r="K38" s="183">
        <v>29796</v>
      </c>
      <c r="L38" s="174">
        <v>29796</v>
      </c>
      <c r="M38" s="175" t="s">
        <v>11427</v>
      </c>
      <c r="N38" s="164" t="s">
        <v>1601</v>
      </c>
      <c r="O38" s="164" t="s">
        <v>1302</v>
      </c>
      <c r="P38" s="165">
        <v>42504</v>
      </c>
      <c r="Q38" s="171">
        <v>34</v>
      </c>
      <c r="R38" s="179" t="s">
        <v>11564</v>
      </c>
      <c r="S38" s="161"/>
      <c r="T38" s="161"/>
      <c r="U38" s="161"/>
      <c r="V38" s="161"/>
      <c r="W38" s="175" t="s">
        <v>11565</v>
      </c>
      <c r="X38" s="167" t="s">
        <v>8026</v>
      </c>
      <c r="Y38" s="167" t="s">
        <v>1114</v>
      </c>
    </row>
    <row r="39" spans="1:25" ht="16.5" thickBot="1" x14ac:dyDescent="0.3">
      <c r="A39" s="162">
        <v>38</v>
      </c>
      <c r="B39" s="173" t="s">
        <v>11566</v>
      </c>
      <c r="C39" s="173" t="s">
        <v>11567</v>
      </c>
      <c r="D39" s="168"/>
      <c r="E39" s="173" t="s">
        <v>2080</v>
      </c>
      <c r="F39" s="173" t="s">
        <v>629</v>
      </c>
      <c r="G39" s="173" t="s">
        <v>1305</v>
      </c>
      <c r="H39" s="161"/>
      <c r="I39" s="162" t="s">
        <v>1481</v>
      </c>
      <c r="J39" s="173" t="s">
        <v>1306</v>
      </c>
      <c r="K39" s="183">
        <v>39476</v>
      </c>
      <c r="L39" s="174">
        <v>39476</v>
      </c>
      <c r="M39" s="175" t="s">
        <v>11427</v>
      </c>
      <c r="N39" s="164" t="s">
        <v>1601</v>
      </c>
      <c r="O39" s="164" t="s">
        <v>1302</v>
      </c>
      <c r="P39" s="165">
        <v>42504</v>
      </c>
      <c r="Q39" s="171">
        <v>8</v>
      </c>
      <c r="R39" s="179" t="s">
        <v>11568</v>
      </c>
      <c r="S39" s="161"/>
      <c r="T39" s="161"/>
      <c r="U39" s="161"/>
      <c r="V39" s="161"/>
      <c r="W39" s="175" t="s">
        <v>11569</v>
      </c>
      <c r="X39" s="167" t="s">
        <v>1603</v>
      </c>
      <c r="Y39" s="167" t="s">
        <v>1114</v>
      </c>
    </row>
    <row r="40" spans="1:25" ht="16.5" thickBot="1" x14ac:dyDescent="0.3">
      <c r="A40" s="162">
        <v>39</v>
      </c>
      <c r="B40" s="173" t="s">
        <v>11570</v>
      </c>
      <c r="C40" s="173" t="s">
        <v>11571</v>
      </c>
      <c r="D40" s="168"/>
      <c r="E40" s="173" t="s">
        <v>2080</v>
      </c>
      <c r="F40" s="173" t="s">
        <v>629</v>
      </c>
      <c r="G40" s="173" t="s">
        <v>1305</v>
      </c>
      <c r="H40" s="161"/>
      <c r="I40" s="162" t="s">
        <v>1481</v>
      </c>
      <c r="J40" s="173" t="s">
        <v>1306</v>
      </c>
      <c r="K40" s="183">
        <v>26034</v>
      </c>
      <c r="L40" s="174">
        <v>26034</v>
      </c>
      <c r="M40" s="175" t="s">
        <v>11427</v>
      </c>
      <c r="N40" s="164" t="s">
        <v>1601</v>
      </c>
      <c r="O40" s="164" t="s">
        <v>1302</v>
      </c>
      <c r="P40" s="165">
        <v>42504</v>
      </c>
      <c r="Q40" s="171">
        <v>45</v>
      </c>
      <c r="R40" s="179" t="s">
        <v>11572</v>
      </c>
      <c r="S40" s="161"/>
      <c r="T40" s="161"/>
      <c r="U40" s="161"/>
      <c r="V40" s="161"/>
      <c r="W40" s="175" t="s">
        <v>11573</v>
      </c>
      <c r="X40" s="167" t="s">
        <v>8026</v>
      </c>
      <c r="Y40" s="167" t="s">
        <v>1114</v>
      </c>
    </row>
    <row r="41" spans="1:25" ht="16.5" thickBot="1" x14ac:dyDescent="0.3">
      <c r="A41" s="162">
        <v>40</v>
      </c>
      <c r="B41" s="173" t="s">
        <v>11574</v>
      </c>
      <c r="C41" s="173" t="s">
        <v>11575</v>
      </c>
      <c r="D41" s="168"/>
      <c r="E41" s="173" t="s">
        <v>2080</v>
      </c>
      <c r="F41" s="173" t="s">
        <v>629</v>
      </c>
      <c r="G41" s="173" t="s">
        <v>1308</v>
      </c>
      <c r="H41" s="161"/>
      <c r="I41" s="162" t="s">
        <v>1481</v>
      </c>
      <c r="J41" s="173" t="s">
        <v>1306</v>
      </c>
      <c r="K41" s="183">
        <v>27663</v>
      </c>
      <c r="L41" s="174">
        <v>27663</v>
      </c>
      <c r="M41" s="175" t="s">
        <v>11427</v>
      </c>
      <c r="N41" s="164" t="s">
        <v>1601</v>
      </c>
      <c r="O41" s="164" t="s">
        <v>1302</v>
      </c>
      <c r="P41" s="165">
        <v>42504</v>
      </c>
      <c r="Q41" s="171">
        <v>40</v>
      </c>
      <c r="R41" s="179" t="s">
        <v>11576</v>
      </c>
      <c r="S41" s="161"/>
      <c r="T41" s="161"/>
      <c r="U41" s="161"/>
      <c r="V41" s="161"/>
      <c r="W41" s="175" t="s">
        <v>11577</v>
      </c>
      <c r="X41" s="167" t="s">
        <v>1603</v>
      </c>
      <c r="Y41" s="167" t="s">
        <v>1114</v>
      </c>
    </row>
    <row r="42" spans="1:25" ht="16.5" thickBot="1" x14ac:dyDescent="0.3">
      <c r="A42" s="162">
        <v>41</v>
      </c>
      <c r="B42" s="173" t="s">
        <v>11578</v>
      </c>
      <c r="C42" s="173" t="s">
        <v>11579</v>
      </c>
      <c r="D42" s="168"/>
      <c r="E42" s="173" t="s">
        <v>2080</v>
      </c>
      <c r="F42" s="173" t="s">
        <v>629</v>
      </c>
      <c r="G42" s="173" t="s">
        <v>1308</v>
      </c>
      <c r="H42" s="161"/>
      <c r="I42" s="162" t="s">
        <v>1481</v>
      </c>
      <c r="J42" s="173" t="s">
        <v>1306</v>
      </c>
      <c r="K42" s="183">
        <v>27560</v>
      </c>
      <c r="L42" s="174">
        <v>27560</v>
      </c>
      <c r="M42" s="175" t="s">
        <v>11427</v>
      </c>
      <c r="N42" s="164" t="s">
        <v>1601</v>
      </c>
      <c r="O42" s="164" t="s">
        <v>1302</v>
      </c>
      <c r="P42" s="165">
        <v>42504</v>
      </c>
      <c r="Q42" s="171">
        <v>40</v>
      </c>
      <c r="R42" s="179" t="s">
        <v>11580</v>
      </c>
      <c r="S42" s="161"/>
      <c r="T42" s="161"/>
      <c r="U42" s="161"/>
      <c r="V42" s="161"/>
      <c r="W42" s="175" t="s">
        <v>11581</v>
      </c>
      <c r="X42" s="167" t="s">
        <v>8026</v>
      </c>
      <c r="Y42" s="167" t="s">
        <v>1114</v>
      </c>
    </row>
    <row r="43" spans="1:25" ht="16.5" thickBot="1" x14ac:dyDescent="0.3">
      <c r="A43" s="162">
        <v>42</v>
      </c>
      <c r="B43" s="173" t="s">
        <v>11582</v>
      </c>
      <c r="C43" s="173" t="s">
        <v>11583</v>
      </c>
      <c r="D43" s="168"/>
      <c r="E43" s="173" t="s">
        <v>2080</v>
      </c>
      <c r="F43" s="173" t="s">
        <v>629</v>
      </c>
      <c r="G43" s="173" t="s">
        <v>1308</v>
      </c>
      <c r="H43" s="161"/>
      <c r="I43" s="162" t="s">
        <v>1481</v>
      </c>
      <c r="J43" s="173" t="s">
        <v>1306</v>
      </c>
      <c r="K43" s="183">
        <v>31674</v>
      </c>
      <c r="L43" s="174">
        <v>31674</v>
      </c>
      <c r="M43" s="175" t="s">
        <v>11427</v>
      </c>
      <c r="N43" s="164" t="s">
        <v>1601</v>
      </c>
      <c r="O43" s="164" t="s">
        <v>1302</v>
      </c>
      <c r="P43" s="165">
        <v>42504</v>
      </c>
      <c r="Q43" s="171">
        <v>29</v>
      </c>
      <c r="R43" s="179" t="s">
        <v>11584</v>
      </c>
      <c r="S43" s="161"/>
      <c r="T43" s="161"/>
      <c r="U43" s="161"/>
      <c r="V43" s="161"/>
      <c r="W43" s="175" t="s">
        <v>11585</v>
      </c>
      <c r="X43" s="167" t="s">
        <v>1603</v>
      </c>
      <c r="Y43" s="167" t="s">
        <v>1114</v>
      </c>
    </row>
    <row r="44" spans="1:25" ht="16.5" thickBot="1" x14ac:dyDescent="0.3">
      <c r="A44" s="162">
        <v>43</v>
      </c>
      <c r="B44" s="173" t="s">
        <v>11586</v>
      </c>
      <c r="C44" s="173" t="s">
        <v>11587</v>
      </c>
      <c r="D44" s="168"/>
      <c r="E44" s="173" t="s">
        <v>2080</v>
      </c>
      <c r="F44" s="173" t="s">
        <v>629</v>
      </c>
      <c r="G44" s="173" t="s">
        <v>1305</v>
      </c>
      <c r="H44" s="161"/>
      <c r="I44" s="162" t="s">
        <v>1481</v>
      </c>
      <c r="J44" s="173" t="s">
        <v>1306</v>
      </c>
      <c r="K44" s="183">
        <v>33138</v>
      </c>
      <c r="L44" s="174">
        <v>33138</v>
      </c>
      <c r="M44" s="175" t="s">
        <v>11427</v>
      </c>
      <c r="N44" s="164" t="s">
        <v>1601</v>
      </c>
      <c r="O44" s="164" t="s">
        <v>1302</v>
      </c>
      <c r="P44" s="165">
        <v>42504</v>
      </c>
      <c r="Q44" s="171">
        <v>25</v>
      </c>
      <c r="R44" s="179" t="s">
        <v>11588</v>
      </c>
      <c r="S44" s="161"/>
      <c r="T44" s="161"/>
      <c r="U44" s="161"/>
      <c r="V44" s="161"/>
      <c r="W44" s="175" t="s">
        <v>11589</v>
      </c>
      <c r="X44" s="167" t="s">
        <v>8026</v>
      </c>
      <c r="Y44" s="167" t="s">
        <v>1114</v>
      </c>
    </row>
    <row r="45" spans="1:25" ht="16.5" thickBot="1" x14ac:dyDescent="0.3">
      <c r="A45" s="162">
        <v>44</v>
      </c>
      <c r="B45" s="173" t="s">
        <v>11590</v>
      </c>
      <c r="C45" s="173" t="s">
        <v>11591</v>
      </c>
      <c r="D45" s="168"/>
      <c r="E45" s="173" t="s">
        <v>2080</v>
      </c>
      <c r="F45" s="173" t="s">
        <v>629</v>
      </c>
      <c r="G45" s="173" t="s">
        <v>1308</v>
      </c>
      <c r="H45" s="161"/>
      <c r="I45" s="162" t="s">
        <v>1481</v>
      </c>
      <c r="J45" s="173" t="s">
        <v>1306</v>
      </c>
      <c r="K45" s="183">
        <v>25047</v>
      </c>
      <c r="L45" s="174">
        <v>25047</v>
      </c>
      <c r="M45" s="175" t="s">
        <v>11427</v>
      </c>
      <c r="N45" s="164" t="s">
        <v>1601</v>
      </c>
      <c r="O45" s="164" t="s">
        <v>1302</v>
      </c>
      <c r="P45" s="165">
        <v>42504</v>
      </c>
      <c r="Q45" s="171">
        <v>47</v>
      </c>
      <c r="R45" s="179" t="s">
        <v>11592</v>
      </c>
      <c r="S45" s="161"/>
      <c r="T45" s="161"/>
      <c r="U45" s="161"/>
      <c r="V45" s="161"/>
      <c r="W45" s="175" t="s">
        <v>11593</v>
      </c>
      <c r="X45" s="167" t="s">
        <v>1603</v>
      </c>
      <c r="Y45" s="167" t="s">
        <v>1114</v>
      </c>
    </row>
    <row r="46" spans="1:25" ht="16.5" thickBot="1" x14ac:dyDescent="0.3">
      <c r="A46" s="162">
        <v>45</v>
      </c>
      <c r="B46" s="173" t="s">
        <v>11594</v>
      </c>
      <c r="C46" s="173" t="s">
        <v>11595</v>
      </c>
      <c r="D46" s="168"/>
      <c r="E46" s="173" t="s">
        <v>2080</v>
      </c>
      <c r="F46" s="173" t="s">
        <v>629</v>
      </c>
      <c r="G46" s="173" t="s">
        <v>1305</v>
      </c>
      <c r="H46" s="161"/>
      <c r="I46" s="162" t="s">
        <v>1481</v>
      </c>
      <c r="J46" s="173" t="s">
        <v>1306</v>
      </c>
      <c r="K46" s="183">
        <v>23929</v>
      </c>
      <c r="L46" s="174">
        <v>23929</v>
      </c>
      <c r="M46" s="175" t="s">
        <v>11427</v>
      </c>
      <c r="N46" s="164" t="s">
        <v>1601</v>
      </c>
      <c r="O46" s="164" t="s">
        <v>1302</v>
      </c>
      <c r="P46" s="165">
        <v>42504</v>
      </c>
      <c r="Q46" s="171">
        <v>50</v>
      </c>
      <c r="R46" s="179" t="s">
        <v>11596</v>
      </c>
      <c r="S46" s="161"/>
      <c r="T46" s="161"/>
      <c r="U46" s="161"/>
      <c r="V46" s="161"/>
      <c r="W46" s="175" t="s">
        <v>11597</v>
      </c>
      <c r="X46" s="167" t="s">
        <v>8026</v>
      </c>
      <c r="Y46" s="167" t="s">
        <v>1114</v>
      </c>
    </row>
    <row r="47" spans="1:25" ht="16.5" thickBot="1" x14ac:dyDescent="0.3">
      <c r="A47" s="162">
        <v>46</v>
      </c>
      <c r="B47" s="173" t="s">
        <v>11598</v>
      </c>
      <c r="C47" s="173" t="s">
        <v>11599</v>
      </c>
      <c r="D47" s="168"/>
      <c r="E47" s="173" t="s">
        <v>2080</v>
      </c>
      <c r="F47" s="173" t="s">
        <v>629</v>
      </c>
      <c r="G47" s="173" t="s">
        <v>1308</v>
      </c>
      <c r="H47" s="161"/>
      <c r="I47" s="162" t="s">
        <v>1481</v>
      </c>
      <c r="J47" s="173" t="s">
        <v>1306</v>
      </c>
      <c r="K47" s="183">
        <v>36926</v>
      </c>
      <c r="L47" s="174">
        <v>36926</v>
      </c>
      <c r="M47" s="175" t="s">
        <v>11427</v>
      </c>
      <c r="N47" s="164" t="s">
        <v>1601</v>
      </c>
      <c r="O47" s="164" t="s">
        <v>1302</v>
      </c>
      <c r="P47" s="165">
        <v>42504</v>
      </c>
      <c r="Q47" s="171">
        <v>15</v>
      </c>
      <c r="R47" s="179" t="s">
        <v>11600</v>
      </c>
      <c r="S47" s="161"/>
      <c r="T47" s="161"/>
      <c r="U47" s="161"/>
      <c r="V47" s="161"/>
      <c r="W47" s="175" t="s">
        <v>11601</v>
      </c>
      <c r="X47" s="167" t="s">
        <v>1603</v>
      </c>
      <c r="Y47" s="167" t="s">
        <v>1114</v>
      </c>
    </row>
    <row r="48" spans="1:25" ht="16.5" thickBot="1" x14ac:dyDescent="0.3">
      <c r="A48" s="162">
        <v>47</v>
      </c>
      <c r="B48" s="173" t="s">
        <v>11602</v>
      </c>
      <c r="C48" s="173" t="s">
        <v>11603</v>
      </c>
      <c r="D48" s="168"/>
      <c r="E48" s="173" t="s">
        <v>2080</v>
      </c>
      <c r="F48" s="173" t="s">
        <v>629</v>
      </c>
      <c r="G48" s="173" t="s">
        <v>1305</v>
      </c>
      <c r="H48" s="161"/>
      <c r="I48" s="162" t="s">
        <v>1481</v>
      </c>
      <c r="J48" s="173" t="s">
        <v>1306</v>
      </c>
      <c r="K48" s="183">
        <v>31600</v>
      </c>
      <c r="L48" s="174">
        <v>31600</v>
      </c>
      <c r="M48" s="175" t="s">
        <v>11427</v>
      </c>
      <c r="N48" s="164" t="s">
        <v>1601</v>
      </c>
      <c r="O48" s="164" t="s">
        <v>1302</v>
      </c>
      <c r="P48" s="165">
        <v>42504</v>
      </c>
      <c r="Q48" s="171">
        <v>29</v>
      </c>
      <c r="R48" s="179" t="s">
        <v>10278</v>
      </c>
      <c r="S48" s="161"/>
      <c r="T48" s="161"/>
      <c r="U48" s="161"/>
      <c r="V48" s="161"/>
      <c r="W48" s="175" t="s">
        <v>11604</v>
      </c>
      <c r="X48" s="167" t="s">
        <v>8026</v>
      </c>
      <c r="Y48" s="167" t="s">
        <v>1114</v>
      </c>
    </row>
    <row r="49" spans="1:25" ht="16.5" thickBot="1" x14ac:dyDescent="0.3">
      <c r="A49" s="162">
        <v>48</v>
      </c>
      <c r="B49" s="173" t="s">
        <v>11605</v>
      </c>
      <c r="C49" s="173" t="s">
        <v>11606</v>
      </c>
      <c r="D49" s="168"/>
      <c r="E49" s="173" t="s">
        <v>2080</v>
      </c>
      <c r="F49" s="173" t="s">
        <v>629</v>
      </c>
      <c r="G49" s="173" t="s">
        <v>1308</v>
      </c>
      <c r="H49" s="161"/>
      <c r="I49" s="162" t="s">
        <v>1481</v>
      </c>
      <c r="J49" s="173" t="s">
        <v>1306</v>
      </c>
      <c r="K49" s="183">
        <v>30306</v>
      </c>
      <c r="L49" s="174">
        <v>30306</v>
      </c>
      <c r="M49" s="175" t="s">
        <v>11427</v>
      </c>
      <c r="N49" s="164" t="s">
        <v>1601</v>
      </c>
      <c r="O49" s="164" t="s">
        <v>1302</v>
      </c>
      <c r="P49" s="165">
        <v>42504</v>
      </c>
      <c r="Q49" s="171">
        <v>33</v>
      </c>
      <c r="R49" s="179" t="s">
        <v>11607</v>
      </c>
      <c r="S49" s="161"/>
      <c r="T49" s="161"/>
      <c r="U49" s="161"/>
      <c r="V49" s="161"/>
      <c r="W49" s="175" t="s">
        <v>11608</v>
      </c>
      <c r="X49" s="167" t="s">
        <v>1603</v>
      </c>
      <c r="Y49" s="167" t="s">
        <v>1114</v>
      </c>
    </row>
    <row r="50" spans="1:25" ht="16.5" thickBot="1" x14ac:dyDescent="0.3">
      <c r="A50" s="162">
        <v>49</v>
      </c>
      <c r="B50" s="173" t="s">
        <v>11609</v>
      </c>
      <c r="C50" s="173" t="s">
        <v>11610</v>
      </c>
      <c r="D50" s="168"/>
      <c r="E50" s="173" t="s">
        <v>2080</v>
      </c>
      <c r="F50" s="173" t="s">
        <v>629</v>
      </c>
      <c r="G50" s="173" t="s">
        <v>1308</v>
      </c>
      <c r="H50" s="161"/>
      <c r="I50" s="162" t="s">
        <v>1481</v>
      </c>
      <c r="J50" s="173" t="s">
        <v>1306</v>
      </c>
      <c r="K50" s="183">
        <v>30375</v>
      </c>
      <c r="L50" s="174">
        <v>30375</v>
      </c>
      <c r="M50" s="175" t="s">
        <v>11427</v>
      </c>
      <c r="N50" s="164" t="s">
        <v>1601</v>
      </c>
      <c r="O50" s="164" t="s">
        <v>1302</v>
      </c>
      <c r="P50" s="165">
        <v>42504</v>
      </c>
      <c r="Q50" s="171">
        <v>33</v>
      </c>
      <c r="R50" s="179" t="s">
        <v>11611</v>
      </c>
      <c r="S50" s="161"/>
      <c r="T50" s="161"/>
      <c r="U50" s="161"/>
      <c r="V50" s="161"/>
      <c r="W50" s="175" t="s">
        <v>11612</v>
      </c>
      <c r="X50" s="167" t="s">
        <v>8026</v>
      </c>
      <c r="Y50" s="167" t="s">
        <v>1114</v>
      </c>
    </row>
    <row r="51" spans="1:25" ht="16.5" thickBot="1" x14ac:dyDescent="0.3">
      <c r="A51" s="162">
        <v>50</v>
      </c>
      <c r="B51" s="173" t="s">
        <v>11613</v>
      </c>
      <c r="C51" s="173" t="s">
        <v>11614</v>
      </c>
      <c r="D51" s="168"/>
      <c r="E51" s="173" t="s">
        <v>2080</v>
      </c>
      <c r="F51" s="173" t="s">
        <v>629</v>
      </c>
      <c r="G51" s="173" t="s">
        <v>1308</v>
      </c>
      <c r="H51" s="161"/>
      <c r="I51" s="162" t="s">
        <v>1481</v>
      </c>
      <c r="J51" s="173" t="s">
        <v>1306</v>
      </c>
      <c r="K51" s="183">
        <v>29983</v>
      </c>
      <c r="L51" s="174">
        <v>29983</v>
      </c>
      <c r="M51" s="175" t="s">
        <v>11427</v>
      </c>
      <c r="N51" s="164" t="s">
        <v>1601</v>
      </c>
      <c r="O51" s="164" t="s">
        <v>1302</v>
      </c>
      <c r="P51" s="165">
        <v>42504</v>
      </c>
      <c r="Q51" s="171">
        <v>34</v>
      </c>
      <c r="R51" s="179" t="s">
        <v>11615</v>
      </c>
      <c r="S51" s="161"/>
      <c r="T51" s="161"/>
      <c r="U51" s="161"/>
      <c r="V51" s="161"/>
      <c r="W51" s="175" t="s">
        <v>11616</v>
      </c>
      <c r="X51" s="167" t="s">
        <v>1603</v>
      </c>
      <c r="Y51" s="167" t="s">
        <v>1114</v>
      </c>
    </row>
    <row r="52" spans="1:25" ht="16.5" thickBot="1" x14ac:dyDescent="0.3">
      <c r="A52" s="162">
        <v>51</v>
      </c>
      <c r="B52" s="173" t="s">
        <v>11617</v>
      </c>
      <c r="C52" s="173" t="s">
        <v>11618</v>
      </c>
      <c r="D52" s="168"/>
      <c r="E52" s="173" t="s">
        <v>2080</v>
      </c>
      <c r="F52" s="173" t="s">
        <v>629</v>
      </c>
      <c r="G52" s="173" t="s">
        <v>1308</v>
      </c>
      <c r="H52" s="161"/>
      <c r="I52" s="162" t="s">
        <v>1481</v>
      </c>
      <c r="J52" s="173" t="s">
        <v>1306</v>
      </c>
      <c r="K52" s="183">
        <v>32728</v>
      </c>
      <c r="L52" s="174">
        <v>32728</v>
      </c>
      <c r="M52" s="175" t="s">
        <v>11427</v>
      </c>
      <c r="N52" s="164" t="s">
        <v>1601</v>
      </c>
      <c r="O52" s="164" t="s">
        <v>1302</v>
      </c>
      <c r="P52" s="165">
        <v>42504</v>
      </c>
      <c r="Q52" s="171">
        <v>26</v>
      </c>
      <c r="R52" s="179" t="s">
        <v>11619</v>
      </c>
      <c r="S52" s="161"/>
      <c r="T52" s="161"/>
      <c r="U52" s="161"/>
      <c r="V52" s="161"/>
      <c r="W52" s="175" t="s">
        <v>11620</v>
      </c>
      <c r="X52" s="167" t="s">
        <v>8026</v>
      </c>
      <c r="Y52" s="167" t="s">
        <v>1114</v>
      </c>
    </row>
    <row r="53" spans="1:25" ht="16.5" thickBot="1" x14ac:dyDescent="0.3">
      <c r="A53" s="162">
        <v>52</v>
      </c>
      <c r="B53" s="173" t="s">
        <v>11621</v>
      </c>
      <c r="C53" s="173" t="s">
        <v>11622</v>
      </c>
      <c r="D53" s="168"/>
      <c r="E53" s="173" t="s">
        <v>2080</v>
      </c>
      <c r="F53" s="173" t="s">
        <v>629</v>
      </c>
      <c r="G53" s="173" t="s">
        <v>1308</v>
      </c>
      <c r="H53" s="161"/>
      <c r="I53" s="162" t="s">
        <v>1481</v>
      </c>
      <c r="J53" s="173" t="s">
        <v>1306</v>
      </c>
      <c r="K53" s="183">
        <v>27507</v>
      </c>
      <c r="L53" s="174">
        <v>27507</v>
      </c>
      <c r="M53" s="175" t="s">
        <v>11427</v>
      </c>
      <c r="N53" s="164" t="s">
        <v>1601</v>
      </c>
      <c r="O53" s="164" t="s">
        <v>1302</v>
      </c>
      <c r="P53" s="165">
        <v>42504</v>
      </c>
      <c r="Q53" s="171">
        <v>41</v>
      </c>
      <c r="R53" s="179" t="s">
        <v>11623</v>
      </c>
      <c r="S53" s="161"/>
      <c r="T53" s="161"/>
      <c r="U53" s="161"/>
      <c r="V53" s="161"/>
      <c r="W53" s="175" t="s">
        <v>11624</v>
      </c>
      <c r="X53" s="167" t="s">
        <v>1603</v>
      </c>
      <c r="Y53" s="167" t="s">
        <v>1114</v>
      </c>
    </row>
    <row r="54" spans="1:25" ht="16.5" thickBot="1" x14ac:dyDescent="0.3">
      <c r="A54" s="162">
        <v>53</v>
      </c>
      <c r="B54" s="173" t="s">
        <v>11625</v>
      </c>
      <c r="C54" s="173" t="s">
        <v>11626</v>
      </c>
      <c r="D54" s="168"/>
      <c r="E54" s="173" t="s">
        <v>2080</v>
      </c>
      <c r="F54" s="173" t="s">
        <v>629</v>
      </c>
      <c r="G54" s="173" t="s">
        <v>1305</v>
      </c>
      <c r="H54" s="161"/>
      <c r="I54" s="162" t="s">
        <v>1481</v>
      </c>
      <c r="J54" s="173" t="s">
        <v>1306</v>
      </c>
      <c r="K54" s="183">
        <v>29117</v>
      </c>
      <c r="L54" s="174">
        <v>29117</v>
      </c>
      <c r="M54" s="175" t="s">
        <v>11427</v>
      </c>
      <c r="N54" s="164" t="s">
        <v>1601</v>
      </c>
      <c r="O54" s="164" t="s">
        <v>1302</v>
      </c>
      <c r="P54" s="165">
        <v>42504</v>
      </c>
      <c r="Q54" s="171">
        <v>36</v>
      </c>
      <c r="R54" s="179" t="s">
        <v>11627</v>
      </c>
      <c r="S54" s="161"/>
      <c r="T54" s="161"/>
      <c r="U54" s="161"/>
      <c r="V54" s="161"/>
      <c r="W54" s="175" t="s">
        <v>11628</v>
      </c>
      <c r="X54" s="167" t="s">
        <v>8026</v>
      </c>
      <c r="Y54" s="167" t="s">
        <v>1114</v>
      </c>
    </row>
    <row r="55" spans="1:25" ht="16.5" thickBot="1" x14ac:dyDescent="0.3">
      <c r="A55" s="162">
        <v>54</v>
      </c>
      <c r="B55" s="173" t="s">
        <v>11629</v>
      </c>
      <c r="C55" s="173" t="s">
        <v>11630</v>
      </c>
      <c r="D55" s="168"/>
      <c r="E55" s="173" t="s">
        <v>2080</v>
      </c>
      <c r="F55" s="173" t="s">
        <v>629</v>
      </c>
      <c r="G55" s="173" t="s">
        <v>1305</v>
      </c>
      <c r="H55" s="161"/>
      <c r="I55" s="162" t="s">
        <v>1481</v>
      </c>
      <c r="J55" s="173" t="s">
        <v>1306</v>
      </c>
      <c r="K55" s="183">
        <v>29094</v>
      </c>
      <c r="L55" s="174">
        <v>29094</v>
      </c>
      <c r="M55" s="175" t="s">
        <v>11427</v>
      </c>
      <c r="N55" s="164" t="s">
        <v>1601</v>
      </c>
      <c r="O55" s="164" t="s">
        <v>1302</v>
      </c>
      <c r="P55" s="165">
        <v>42504</v>
      </c>
      <c r="Q55" s="171">
        <v>36</v>
      </c>
      <c r="R55" s="179" t="s">
        <v>11631</v>
      </c>
      <c r="S55" s="161"/>
      <c r="T55" s="161"/>
      <c r="U55" s="161"/>
      <c r="V55" s="161"/>
      <c r="W55" s="175" t="s">
        <v>11632</v>
      </c>
      <c r="X55" s="167" t="s">
        <v>1603</v>
      </c>
      <c r="Y55" s="167" t="s">
        <v>1114</v>
      </c>
    </row>
    <row r="56" spans="1:25" ht="16.5" thickBot="1" x14ac:dyDescent="0.3">
      <c r="A56" s="162">
        <v>55</v>
      </c>
      <c r="B56" s="173" t="s">
        <v>11633</v>
      </c>
      <c r="C56" s="173" t="s">
        <v>11634</v>
      </c>
      <c r="D56" s="168"/>
      <c r="E56" s="173" t="s">
        <v>2080</v>
      </c>
      <c r="F56" s="173" t="s">
        <v>629</v>
      </c>
      <c r="G56" s="173" t="s">
        <v>1308</v>
      </c>
      <c r="H56" s="161"/>
      <c r="I56" s="162" t="s">
        <v>1481</v>
      </c>
      <c r="J56" s="173" t="s">
        <v>1306</v>
      </c>
      <c r="K56" s="183">
        <v>40336</v>
      </c>
      <c r="L56" s="174">
        <v>40336</v>
      </c>
      <c r="M56" s="175" t="s">
        <v>11427</v>
      </c>
      <c r="N56" s="164" t="s">
        <v>1601</v>
      </c>
      <c r="O56" s="164" t="s">
        <v>1302</v>
      </c>
      <c r="P56" s="165">
        <v>42504</v>
      </c>
      <c r="Q56" s="171">
        <v>5</v>
      </c>
      <c r="R56" s="179" t="s">
        <v>11635</v>
      </c>
      <c r="S56" s="161"/>
      <c r="T56" s="161"/>
      <c r="U56" s="161"/>
      <c r="V56" s="161"/>
      <c r="W56" s="175" t="s">
        <v>11636</v>
      </c>
      <c r="X56" s="167" t="s">
        <v>8026</v>
      </c>
      <c r="Y56" s="167" t="s">
        <v>1114</v>
      </c>
    </row>
    <row r="57" spans="1:25" ht="16.5" thickBot="1" x14ac:dyDescent="0.3">
      <c r="A57" s="162">
        <v>56</v>
      </c>
      <c r="B57" s="173" t="s">
        <v>11637</v>
      </c>
      <c r="C57" s="173" t="s">
        <v>11638</v>
      </c>
      <c r="D57" s="168"/>
      <c r="E57" s="173" t="s">
        <v>2080</v>
      </c>
      <c r="F57" s="173" t="s">
        <v>629</v>
      </c>
      <c r="G57" s="173" t="s">
        <v>1308</v>
      </c>
      <c r="H57" s="161"/>
      <c r="I57" s="162" t="s">
        <v>1481</v>
      </c>
      <c r="J57" s="173" t="s">
        <v>1306</v>
      </c>
      <c r="K57" s="184">
        <v>29337</v>
      </c>
      <c r="L57" s="174">
        <v>29337</v>
      </c>
      <c r="M57" s="175" t="s">
        <v>11427</v>
      </c>
      <c r="N57" s="164" t="s">
        <v>1601</v>
      </c>
      <c r="O57" s="164" t="s">
        <v>1302</v>
      </c>
      <c r="P57" s="165">
        <v>42504</v>
      </c>
      <c r="Q57" s="171">
        <v>36</v>
      </c>
      <c r="R57" s="179" t="s">
        <v>5604</v>
      </c>
      <c r="S57" s="161"/>
      <c r="T57" s="161"/>
      <c r="U57" s="161"/>
      <c r="V57" s="161"/>
      <c r="W57" s="175" t="s">
        <v>11639</v>
      </c>
      <c r="X57" s="167" t="s">
        <v>1603</v>
      </c>
      <c r="Y57" s="167" t="s">
        <v>1114</v>
      </c>
    </row>
    <row r="58" spans="1:25" ht="16.5" thickBot="1" x14ac:dyDescent="0.3">
      <c r="A58" s="162">
        <v>57</v>
      </c>
      <c r="B58" s="173" t="s">
        <v>11640</v>
      </c>
      <c r="C58" s="173" t="s">
        <v>11641</v>
      </c>
      <c r="D58" s="168"/>
      <c r="E58" s="173" t="s">
        <v>2080</v>
      </c>
      <c r="F58" s="173" t="s">
        <v>629</v>
      </c>
      <c r="G58" s="173" t="s">
        <v>1308</v>
      </c>
      <c r="H58" s="161"/>
      <c r="I58" s="162" t="s">
        <v>1481</v>
      </c>
      <c r="J58" s="173" t="s">
        <v>1306</v>
      </c>
      <c r="K58" s="183">
        <v>29705</v>
      </c>
      <c r="L58" s="174">
        <v>29705</v>
      </c>
      <c r="M58" s="175" t="s">
        <v>11427</v>
      </c>
      <c r="N58" s="164" t="s">
        <v>1601</v>
      </c>
      <c r="O58" s="164" t="s">
        <v>1302</v>
      </c>
      <c r="P58" s="165">
        <v>42504</v>
      </c>
      <c r="Q58" s="171">
        <v>35</v>
      </c>
      <c r="R58" s="179" t="s">
        <v>11642</v>
      </c>
      <c r="S58" s="161"/>
      <c r="T58" s="161"/>
      <c r="U58" s="161"/>
      <c r="V58" s="161"/>
      <c r="W58" s="175" t="s">
        <v>11643</v>
      </c>
      <c r="X58" s="167" t="s">
        <v>8026</v>
      </c>
      <c r="Y58" s="167" t="s">
        <v>1114</v>
      </c>
    </row>
    <row r="59" spans="1:25" ht="16.5" thickBot="1" x14ac:dyDescent="0.3">
      <c r="A59" s="162">
        <v>58</v>
      </c>
      <c r="B59" s="173" t="s">
        <v>11644</v>
      </c>
      <c r="C59" s="173" t="s">
        <v>11645</v>
      </c>
      <c r="D59" s="168"/>
      <c r="E59" s="173" t="s">
        <v>2080</v>
      </c>
      <c r="F59" s="173" t="s">
        <v>629</v>
      </c>
      <c r="G59" s="173" t="s">
        <v>1308</v>
      </c>
      <c r="H59" s="161"/>
      <c r="I59" s="162" t="s">
        <v>1481</v>
      </c>
      <c r="J59" s="173" t="s">
        <v>1306</v>
      </c>
      <c r="K59" s="183">
        <v>29392</v>
      </c>
      <c r="L59" s="174">
        <v>29392</v>
      </c>
      <c r="M59" s="175" t="s">
        <v>11427</v>
      </c>
      <c r="N59" s="164" t="s">
        <v>1601</v>
      </c>
      <c r="O59" s="164" t="s">
        <v>1302</v>
      </c>
      <c r="P59" s="165">
        <v>42504</v>
      </c>
      <c r="Q59" s="171">
        <v>35</v>
      </c>
      <c r="R59" s="179" t="s">
        <v>11646</v>
      </c>
      <c r="S59" s="161"/>
      <c r="T59" s="161"/>
      <c r="U59" s="161"/>
      <c r="V59" s="161"/>
      <c r="W59" s="175" t="s">
        <v>11647</v>
      </c>
      <c r="X59" s="167" t="s">
        <v>1603</v>
      </c>
      <c r="Y59" s="167" t="s">
        <v>1114</v>
      </c>
    </row>
    <row r="60" spans="1:25" ht="16.5" thickBot="1" x14ac:dyDescent="0.3">
      <c r="A60" s="162">
        <v>59</v>
      </c>
      <c r="B60" s="173" t="s">
        <v>11648</v>
      </c>
      <c r="C60" s="173" t="s">
        <v>11649</v>
      </c>
      <c r="D60" s="168"/>
      <c r="E60" s="173" t="s">
        <v>2080</v>
      </c>
      <c r="F60" s="173" t="s">
        <v>629</v>
      </c>
      <c r="G60" s="173" t="s">
        <v>1308</v>
      </c>
      <c r="H60" s="161"/>
      <c r="I60" s="162" t="s">
        <v>1481</v>
      </c>
      <c r="J60" s="173" t="s">
        <v>1306</v>
      </c>
      <c r="K60" s="183">
        <v>32373</v>
      </c>
      <c r="L60" s="174">
        <v>32373</v>
      </c>
      <c r="M60" s="175" t="s">
        <v>11427</v>
      </c>
      <c r="N60" s="164" t="s">
        <v>1601</v>
      </c>
      <c r="O60" s="164" t="s">
        <v>1302</v>
      </c>
      <c r="P60" s="165">
        <v>42504</v>
      </c>
      <c r="Q60" s="171">
        <v>27</v>
      </c>
      <c r="R60" s="179" t="s">
        <v>11650</v>
      </c>
      <c r="S60" s="161"/>
      <c r="T60" s="161"/>
      <c r="U60" s="161"/>
      <c r="V60" s="161"/>
      <c r="W60" s="175" t="s">
        <v>11651</v>
      </c>
      <c r="X60" s="167" t="s">
        <v>8026</v>
      </c>
      <c r="Y60" s="167" t="s">
        <v>1114</v>
      </c>
    </row>
    <row r="61" spans="1:25" ht="16.5" thickBot="1" x14ac:dyDescent="0.3">
      <c r="A61" s="162">
        <v>60</v>
      </c>
      <c r="B61" s="173" t="s">
        <v>11652</v>
      </c>
      <c r="C61" s="173" t="s">
        <v>11653</v>
      </c>
      <c r="D61" s="168"/>
      <c r="E61" s="173" t="s">
        <v>2080</v>
      </c>
      <c r="F61" s="173" t="s">
        <v>629</v>
      </c>
      <c r="G61" s="173" t="s">
        <v>1305</v>
      </c>
      <c r="H61" s="161"/>
      <c r="I61" s="162" t="s">
        <v>1481</v>
      </c>
      <c r="J61" s="173" t="s">
        <v>1306</v>
      </c>
      <c r="K61" s="183">
        <v>32760</v>
      </c>
      <c r="L61" s="174">
        <v>32760</v>
      </c>
      <c r="M61" s="175" t="s">
        <v>11427</v>
      </c>
      <c r="N61" s="164" t="s">
        <v>1601</v>
      </c>
      <c r="O61" s="164" t="s">
        <v>1302</v>
      </c>
      <c r="P61" s="165">
        <v>42504</v>
      </c>
      <c r="Q61" s="171">
        <v>26</v>
      </c>
      <c r="R61" s="179" t="s">
        <v>11654</v>
      </c>
      <c r="S61" s="161"/>
      <c r="T61" s="161"/>
      <c r="U61" s="161"/>
      <c r="V61" s="161"/>
      <c r="W61" s="175" t="s">
        <v>11655</v>
      </c>
      <c r="X61" s="167" t="s">
        <v>1603</v>
      </c>
      <c r="Y61" s="167" t="s">
        <v>1114</v>
      </c>
    </row>
    <row r="62" spans="1:25" ht="16.5" thickBot="1" x14ac:dyDescent="0.3">
      <c r="A62" s="162">
        <v>61</v>
      </c>
      <c r="B62" s="173" t="s">
        <v>11656</v>
      </c>
      <c r="C62" s="173">
        <v>1752414571</v>
      </c>
      <c r="D62" s="168"/>
      <c r="E62" s="173" t="s">
        <v>3640</v>
      </c>
      <c r="F62" s="173" t="s">
        <v>3335</v>
      </c>
      <c r="G62" s="173" t="s">
        <v>1308</v>
      </c>
      <c r="H62" s="161"/>
      <c r="I62" s="162" t="s">
        <v>1481</v>
      </c>
      <c r="J62" s="173" t="s">
        <v>1306</v>
      </c>
      <c r="K62" s="183">
        <v>40990</v>
      </c>
      <c r="L62" s="174">
        <v>40990</v>
      </c>
      <c r="M62" s="175" t="s">
        <v>11427</v>
      </c>
      <c r="N62" s="164" t="s">
        <v>1601</v>
      </c>
      <c r="O62" s="164" t="s">
        <v>1302</v>
      </c>
      <c r="P62" s="165">
        <v>42504</v>
      </c>
      <c r="Q62" s="171">
        <v>4</v>
      </c>
      <c r="R62" s="179" t="s">
        <v>11657</v>
      </c>
      <c r="S62" s="161"/>
      <c r="T62" s="161"/>
      <c r="U62" s="161"/>
      <c r="V62" s="161"/>
      <c r="W62" s="175" t="s">
        <v>11658</v>
      </c>
      <c r="X62" s="167" t="s">
        <v>8026</v>
      </c>
      <c r="Y62" s="167" t="s">
        <v>1114</v>
      </c>
    </row>
    <row r="63" spans="1:25" ht="16.5" thickBot="1" x14ac:dyDescent="0.3">
      <c r="A63" s="162">
        <v>62</v>
      </c>
      <c r="B63" s="173" t="s">
        <v>11659</v>
      </c>
      <c r="C63" s="173" t="s">
        <v>11660</v>
      </c>
      <c r="D63" s="168"/>
      <c r="E63" s="173" t="s">
        <v>2080</v>
      </c>
      <c r="F63" s="173" t="s">
        <v>629</v>
      </c>
      <c r="G63" s="173" t="s">
        <v>1305</v>
      </c>
      <c r="H63" s="161"/>
      <c r="I63" s="162" t="s">
        <v>1481</v>
      </c>
      <c r="J63" s="173" t="s">
        <v>1306</v>
      </c>
      <c r="K63" s="183">
        <v>32942</v>
      </c>
      <c r="L63" s="174">
        <v>32942</v>
      </c>
      <c r="M63" s="175" t="s">
        <v>11427</v>
      </c>
      <c r="N63" s="164" t="s">
        <v>1601</v>
      </c>
      <c r="O63" s="164" t="s">
        <v>1302</v>
      </c>
      <c r="P63" s="165">
        <v>42504</v>
      </c>
      <c r="Q63" s="171">
        <v>26</v>
      </c>
      <c r="R63" s="179" t="s">
        <v>11661</v>
      </c>
      <c r="S63" s="161"/>
      <c r="T63" s="161"/>
      <c r="U63" s="161"/>
      <c r="V63" s="161"/>
      <c r="W63" s="175" t="s">
        <v>11662</v>
      </c>
      <c r="X63" s="167" t="s">
        <v>1603</v>
      </c>
      <c r="Y63" s="167" t="s">
        <v>1114</v>
      </c>
    </row>
    <row r="64" spans="1:25" ht="16.5" thickBot="1" x14ac:dyDescent="0.3">
      <c r="A64" s="162">
        <v>63</v>
      </c>
      <c r="B64" s="173" t="s">
        <v>11663</v>
      </c>
      <c r="C64" s="173" t="s">
        <v>11664</v>
      </c>
      <c r="D64" s="168"/>
      <c r="E64" s="173" t="s">
        <v>2080</v>
      </c>
      <c r="F64" s="173" t="s">
        <v>629</v>
      </c>
      <c r="G64" s="173" t="s">
        <v>1305</v>
      </c>
      <c r="H64" s="161"/>
      <c r="I64" s="162" t="s">
        <v>1481</v>
      </c>
      <c r="J64" s="173" t="s">
        <v>1306</v>
      </c>
      <c r="K64" s="183">
        <v>29860</v>
      </c>
      <c r="L64" s="174">
        <v>29860</v>
      </c>
      <c r="M64" s="175" t="s">
        <v>11427</v>
      </c>
      <c r="N64" s="164" t="s">
        <v>1601</v>
      </c>
      <c r="O64" s="164" t="s">
        <v>1302</v>
      </c>
      <c r="P64" s="165">
        <v>42504</v>
      </c>
      <c r="Q64" s="171">
        <v>34</v>
      </c>
      <c r="R64" s="179" t="s">
        <v>5582</v>
      </c>
      <c r="S64" s="161"/>
      <c r="T64" s="161"/>
      <c r="U64" s="161"/>
      <c r="V64" s="161"/>
      <c r="W64" s="175" t="s">
        <v>11665</v>
      </c>
      <c r="X64" s="167" t="s">
        <v>8026</v>
      </c>
      <c r="Y64" s="167" t="s">
        <v>1114</v>
      </c>
    </row>
    <row r="65" spans="1:25" ht="16.5" thickBot="1" x14ac:dyDescent="0.3">
      <c r="A65" s="162">
        <v>64</v>
      </c>
      <c r="B65" s="173" t="s">
        <v>11666</v>
      </c>
      <c r="C65" s="173" t="s">
        <v>11667</v>
      </c>
      <c r="D65" s="168"/>
      <c r="E65" s="173" t="s">
        <v>2080</v>
      </c>
      <c r="F65" s="173" t="s">
        <v>629</v>
      </c>
      <c r="G65" s="173" t="s">
        <v>1305</v>
      </c>
      <c r="H65" s="161"/>
      <c r="I65" s="162" t="s">
        <v>1481</v>
      </c>
      <c r="J65" s="173" t="s">
        <v>1306</v>
      </c>
      <c r="K65" s="183">
        <v>31717</v>
      </c>
      <c r="L65" s="174">
        <v>31717</v>
      </c>
      <c r="M65" s="175" t="s">
        <v>11427</v>
      </c>
      <c r="N65" s="164" t="s">
        <v>1601</v>
      </c>
      <c r="O65" s="164" t="s">
        <v>1302</v>
      </c>
      <c r="P65" s="165">
        <v>42504</v>
      </c>
      <c r="Q65" s="171">
        <v>29</v>
      </c>
      <c r="R65" s="179" t="s">
        <v>11668</v>
      </c>
      <c r="S65" s="161"/>
      <c r="T65" s="161"/>
      <c r="U65" s="161"/>
      <c r="V65" s="161"/>
      <c r="W65" s="175" t="s">
        <v>11669</v>
      </c>
      <c r="X65" s="167" t="s">
        <v>1603</v>
      </c>
      <c r="Y65" s="167" t="s">
        <v>1114</v>
      </c>
    </row>
    <row r="66" spans="1:25" ht="16.5" thickBot="1" x14ac:dyDescent="0.3">
      <c r="A66" s="162">
        <v>65</v>
      </c>
      <c r="B66" s="173" t="s">
        <v>11670</v>
      </c>
      <c r="C66" s="173" t="s">
        <v>11671</v>
      </c>
      <c r="D66" s="168"/>
      <c r="E66" s="173" t="s">
        <v>2080</v>
      </c>
      <c r="F66" s="173" t="s">
        <v>629</v>
      </c>
      <c r="G66" s="173" t="s">
        <v>1308</v>
      </c>
      <c r="H66" s="161"/>
      <c r="I66" s="162" t="s">
        <v>1481</v>
      </c>
      <c r="J66" s="173" t="s">
        <v>1306</v>
      </c>
      <c r="K66" s="183">
        <v>25832</v>
      </c>
      <c r="L66" s="174">
        <v>25832</v>
      </c>
      <c r="M66" s="175" t="s">
        <v>11427</v>
      </c>
      <c r="N66" s="164" t="s">
        <v>1601</v>
      </c>
      <c r="O66" s="164" t="s">
        <v>1302</v>
      </c>
      <c r="P66" s="165">
        <v>42504</v>
      </c>
      <c r="Q66" s="171">
        <v>45</v>
      </c>
      <c r="R66" s="179" t="s">
        <v>11672</v>
      </c>
      <c r="S66" s="161"/>
      <c r="T66" s="161"/>
      <c r="U66" s="161"/>
      <c r="V66" s="161"/>
      <c r="W66" s="175" t="s">
        <v>11673</v>
      </c>
      <c r="X66" s="167" t="s">
        <v>8026</v>
      </c>
      <c r="Y66" s="167" t="s">
        <v>1114</v>
      </c>
    </row>
    <row r="67" spans="1:25" ht="16.5" thickBot="1" x14ac:dyDescent="0.3">
      <c r="A67" s="162">
        <v>66</v>
      </c>
      <c r="B67" s="173" t="s">
        <v>11674</v>
      </c>
      <c r="C67" s="173" t="s">
        <v>11675</v>
      </c>
      <c r="D67" s="168"/>
      <c r="E67" s="173" t="s">
        <v>2080</v>
      </c>
      <c r="F67" s="173" t="s">
        <v>629</v>
      </c>
      <c r="G67" s="173" t="s">
        <v>1308</v>
      </c>
      <c r="H67" s="161"/>
      <c r="I67" s="162" t="s">
        <v>1481</v>
      </c>
      <c r="J67" s="173" t="s">
        <v>1306</v>
      </c>
      <c r="K67" s="183">
        <v>32985</v>
      </c>
      <c r="L67" s="174">
        <v>32985</v>
      </c>
      <c r="M67" s="175" t="s">
        <v>11427</v>
      </c>
      <c r="N67" s="164" t="s">
        <v>1601</v>
      </c>
      <c r="O67" s="164" t="s">
        <v>1302</v>
      </c>
      <c r="P67" s="165">
        <v>42504</v>
      </c>
      <c r="Q67" s="171">
        <v>26</v>
      </c>
      <c r="R67" s="179" t="s">
        <v>11676</v>
      </c>
      <c r="S67" s="161"/>
      <c r="T67" s="161"/>
      <c r="U67" s="161"/>
      <c r="V67" s="161"/>
      <c r="W67" s="175" t="s">
        <v>11677</v>
      </c>
      <c r="X67" s="167" t="s">
        <v>1603</v>
      </c>
      <c r="Y67" s="167" t="s">
        <v>1114</v>
      </c>
    </row>
    <row r="68" spans="1:25" ht="16.5" thickBot="1" x14ac:dyDescent="0.3">
      <c r="A68" s="162">
        <v>67</v>
      </c>
      <c r="B68" s="173" t="s">
        <v>11678</v>
      </c>
      <c r="C68" s="173" t="s">
        <v>11679</v>
      </c>
      <c r="D68" s="168"/>
      <c r="E68" s="173" t="s">
        <v>2080</v>
      </c>
      <c r="F68" s="173" t="s">
        <v>629</v>
      </c>
      <c r="G68" s="173" t="s">
        <v>1308</v>
      </c>
      <c r="H68" s="161"/>
      <c r="I68" s="162" t="s">
        <v>1481</v>
      </c>
      <c r="J68" s="173" t="s">
        <v>1306</v>
      </c>
      <c r="K68" s="183">
        <v>29637</v>
      </c>
      <c r="L68" s="174">
        <v>29637</v>
      </c>
      <c r="M68" s="175" t="s">
        <v>11427</v>
      </c>
      <c r="N68" s="164" t="s">
        <v>1601</v>
      </c>
      <c r="O68" s="164" t="s">
        <v>1302</v>
      </c>
      <c r="P68" s="165">
        <v>42504</v>
      </c>
      <c r="Q68" s="171">
        <v>35</v>
      </c>
      <c r="R68" s="179" t="s">
        <v>11680</v>
      </c>
      <c r="S68" s="161"/>
      <c r="T68" s="161"/>
      <c r="U68" s="161"/>
      <c r="V68" s="161"/>
      <c r="W68" s="175" t="s">
        <v>11681</v>
      </c>
      <c r="X68" s="167" t="s">
        <v>8026</v>
      </c>
      <c r="Y68" s="167" t="s">
        <v>1114</v>
      </c>
    </row>
    <row r="69" spans="1:25" ht="16.5" thickBot="1" x14ac:dyDescent="0.3">
      <c r="A69" s="162">
        <v>68</v>
      </c>
      <c r="B69" s="173" t="s">
        <v>11682</v>
      </c>
      <c r="C69" s="173" t="s">
        <v>11683</v>
      </c>
      <c r="D69" s="168"/>
      <c r="E69" s="173" t="s">
        <v>2080</v>
      </c>
      <c r="F69" s="173" t="s">
        <v>629</v>
      </c>
      <c r="G69" s="173" t="s">
        <v>1305</v>
      </c>
      <c r="H69" s="161"/>
      <c r="I69" s="162" t="s">
        <v>1481</v>
      </c>
      <c r="J69" s="173" t="s">
        <v>1306</v>
      </c>
      <c r="K69" s="183">
        <v>33329</v>
      </c>
      <c r="L69" s="174">
        <v>33329</v>
      </c>
      <c r="M69" s="175" t="s">
        <v>11427</v>
      </c>
      <c r="N69" s="164" t="s">
        <v>1601</v>
      </c>
      <c r="O69" s="164" t="s">
        <v>1302</v>
      </c>
      <c r="P69" s="165">
        <v>42504</v>
      </c>
      <c r="Q69" s="171">
        <v>25</v>
      </c>
      <c r="R69" s="179" t="s">
        <v>11684</v>
      </c>
      <c r="S69" s="161"/>
      <c r="T69" s="161"/>
      <c r="U69" s="161"/>
      <c r="V69" s="161"/>
      <c r="W69" s="175" t="s">
        <v>11685</v>
      </c>
      <c r="X69" s="167" t="s">
        <v>1603</v>
      </c>
      <c r="Y69" s="167" t="s">
        <v>1114</v>
      </c>
    </row>
    <row r="70" spans="1:25" ht="16.5" thickBot="1" x14ac:dyDescent="0.3">
      <c r="A70" s="162">
        <v>69</v>
      </c>
      <c r="B70" s="173" t="s">
        <v>11686</v>
      </c>
      <c r="C70" s="173" t="s">
        <v>11687</v>
      </c>
      <c r="D70" s="168"/>
      <c r="E70" s="173" t="s">
        <v>2080</v>
      </c>
      <c r="F70" s="173" t="s">
        <v>629</v>
      </c>
      <c r="G70" s="173" t="s">
        <v>1305</v>
      </c>
      <c r="H70" s="161"/>
      <c r="I70" s="162" t="s">
        <v>1481</v>
      </c>
      <c r="J70" s="173" t="s">
        <v>1306</v>
      </c>
      <c r="K70" s="183">
        <v>34690</v>
      </c>
      <c r="L70" s="174">
        <v>34690</v>
      </c>
      <c r="M70" s="175" t="s">
        <v>11427</v>
      </c>
      <c r="N70" s="164" t="s">
        <v>1601</v>
      </c>
      <c r="O70" s="164" t="s">
        <v>1302</v>
      </c>
      <c r="P70" s="165">
        <v>42504</v>
      </c>
      <c r="Q70" s="171">
        <v>21</v>
      </c>
      <c r="R70" s="179" t="s">
        <v>11688</v>
      </c>
      <c r="S70" s="161"/>
      <c r="T70" s="161"/>
      <c r="U70" s="161"/>
      <c r="V70" s="161"/>
      <c r="W70" s="175" t="s">
        <v>11689</v>
      </c>
      <c r="X70" s="167" t="s">
        <v>8026</v>
      </c>
      <c r="Y70" s="167" t="s">
        <v>1114</v>
      </c>
    </row>
    <row r="71" spans="1:25" ht="16.5" thickBot="1" x14ac:dyDescent="0.3">
      <c r="A71" s="162">
        <v>70</v>
      </c>
      <c r="B71" s="173" t="s">
        <v>11690</v>
      </c>
      <c r="C71" s="173" t="s">
        <v>11691</v>
      </c>
      <c r="D71" s="168"/>
      <c r="E71" s="173" t="s">
        <v>2080</v>
      </c>
      <c r="F71" s="173" t="s">
        <v>629</v>
      </c>
      <c r="G71" s="173" t="s">
        <v>1308</v>
      </c>
      <c r="H71" s="161"/>
      <c r="I71" s="162" t="s">
        <v>1481</v>
      </c>
      <c r="J71" s="173" t="s">
        <v>1306</v>
      </c>
      <c r="K71" s="183">
        <v>35340</v>
      </c>
      <c r="L71" s="174">
        <v>35340</v>
      </c>
      <c r="M71" s="175" t="s">
        <v>11427</v>
      </c>
      <c r="N71" s="164" t="s">
        <v>1601</v>
      </c>
      <c r="O71" s="164" t="s">
        <v>1302</v>
      </c>
      <c r="P71" s="165">
        <v>42504</v>
      </c>
      <c r="Q71" s="171">
        <v>19</v>
      </c>
      <c r="R71" s="179" t="s">
        <v>11692</v>
      </c>
      <c r="S71" s="161"/>
      <c r="T71" s="161"/>
      <c r="U71" s="161"/>
      <c r="V71" s="161"/>
      <c r="W71" s="175" t="s">
        <v>11693</v>
      </c>
      <c r="X71" s="167" t="s">
        <v>1603</v>
      </c>
      <c r="Y71" s="167" t="s">
        <v>1114</v>
      </c>
    </row>
    <row r="72" spans="1:25" ht="16.5" thickBot="1" x14ac:dyDescent="0.3">
      <c r="A72" s="162">
        <v>71</v>
      </c>
      <c r="B72" s="173" t="s">
        <v>11694</v>
      </c>
      <c r="C72" s="173" t="s">
        <v>11695</v>
      </c>
      <c r="D72" s="168"/>
      <c r="E72" s="173" t="s">
        <v>2080</v>
      </c>
      <c r="F72" s="173" t="s">
        <v>629</v>
      </c>
      <c r="G72" s="173" t="s">
        <v>1308</v>
      </c>
      <c r="H72" s="161"/>
      <c r="I72" s="162" t="s">
        <v>1481</v>
      </c>
      <c r="J72" s="173" t="s">
        <v>1306</v>
      </c>
      <c r="K72" s="183">
        <v>26908</v>
      </c>
      <c r="L72" s="174">
        <v>26908</v>
      </c>
      <c r="M72" s="175" t="s">
        <v>11427</v>
      </c>
      <c r="N72" s="164" t="s">
        <v>1601</v>
      </c>
      <c r="O72" s="164" t="s">
        <v>1302</v>
      </c>
      <c r="P72" s="165">
        <v>42504</v>
      </c>
      <c r="Q72" s="171">
        <v>42</v>
      </c>
      <c r="R72" s="179" t="s">
        <v>11696</v>
      </c>
      <c r="S72" s="161"/>
      <c r="T72" s="161"/>
      <c r="U72" s="161"/>
      <c r="V72" s="161"/>
      <c r="W72" s="175" t="s">
        <v>11697</v>
      </c>
      <c r="X72" s="167" t="s">
        <v>8026</v>
      </c>
      <c r="Y72" s="167" t="s">
        <v>1114</v>
      </c>
    </row>
    <row r="73" spans="1:25" ht="16.5" thickBot="1" x14ac:dyDescent="0.3">
      <c r="A73" s="162">
        <v>72</v>
      </c>
      <c r="B73" s="173" t="s">
        <v>11698</v>
      </c>
      <c r="C73" s="173" t="s">
        <v>11699</v>
      </c>
      <c r="D73" s="168"/>
      <c r="E73" s="173" t="s">
        <v>2080</v>
      </c>
      <c r="F73" s="173" t="s">
        <v>629</v>
      </c>
      <c r="G73" s="173" t="s">
        <v>1308</v>
      </c>
      <c r="H73" s="161"/>
      <c r="I73" s="162" t="s">
        <v>1481</v>
      </c>
      <c r="J73" s="173" t="s">
        <v>1306</v>
      </c>
      <c r="K73" s="183">
        <v>32008</v>
      </c>
      <c r="L73" s="174">
        <v>32008</v>
      </c>
      <c r="M73" s="175" t="s">
        <v>11427</v>
      </c>
      <c r="N73" s="164" t="s">
        <v>1601</v>
      </c>
      <c r="O73" s="164" t="s">
        <v>1302</v>
      </c>
      <c r="P73" s="165">
        <v>42504</v>
      </c>
      <c r="Q73" s="171">
        <v>28</v>
      </c>
      <c r="R73" s="179" t="s">
        <v>6856</v>
      </c>
      <c r="S73" s="161"/>
      <c r="T73" s="161"/>
      <c r="U73" s="161"/>
      <c r="V73" s="161"/>
      <c r="W73" s="175" t="s">
        <v>11700</v>
      </c>
      <c r="X73" s="167" t="s">
        <v>1603</v>
      </c>
      <c r="Y73" s="167" t="s">
        <v>1114</v>
      </c>
    </row>
    <row r="74" spans="1:25" ht="16.5" thickBot="1" x14ac:dyDescent="0.3">
      <c r="A74" s="162">
        <v>73</v>
      </c>
      <c r="B74" s="173" t="s">
        <v>11701</v>
      </c>
      <c r="C74" s="173" t="s">
        <v>11702</v>
      </c>
      <c r="D74" s="168"/>
      <c r="E74" s="173" t="s">
        <v>2080</v>
      </c>
      <c r="F74" s="173" t="s">
        <v>629</v>
      </c>
      <c r="G74" s="173" t="s">
        <v>1308</v>
      </c>
      <c r="H74" s="161"/>
      <c r="I74" s="162" t="s">
        <v>1481</v>
      </c>
      <c r="J74" s="173" t="s">
        <v>1306</v>
      </c>
      <c r="K74" s="183">
        <v>31743</v>
      </c>
      <c r="L74" s="174">
        <v>31743</v>
      </c>
      <c r="M74" s="175" t="s">
        <v>11427</v>
      </c>
      <c r="N74" s="164" t="s">
        <v>1601</v>
      </c>
      <c r="O74" s="164" t="s">
        <v>1302</v>
      </c>
      <c r="P74" s="165">
        <v>42504</v>
      </c>
      <c r="Q74" s="171">
        <v>29</v>
      </c>
      <c r="R74" s="179" t="s">
        <v>11703</v>
      </c>
      <c r="S74" s="161"/>
      <c r="T74" s="161"/>
      <c r="U74" s="161"/>
      <c r="V74" s="161"/>
      <c r="W74" s="175" t="s">
        <v>11704</v>
      </c>
      <c r="X74" s="167" t="s">
        <v>8026</v>
      </c>
      <c r="Y74" s="167" t="s">
        <v>1114</v>
      </c>
    </row>
    <row r="75" spans="1:25" ht="16.5" thickBot="1" x14ac:dyDescent="0.3">
      <c r="A75" s="162">
        <v>74</v>
      </c>
      <c r="B75" s="173" t="s">
        <v>11705</v>
      </c>
      <c r="C75" s="173" t="s">
        <v>11706</v>
      </c>
      <c r="D75" s="168"/>
      <c r="E75" s="173" t="s">
        <v>2080</v>
      </c>
      <c r="F75" s="173" t="s">
        <v>629</v>
      </c>
      <c r="G75" s="173" t="s">
        <v>1305</v>
      </c>
      <c r="H75" s="161"/>
      <c r="I75" s="162" t="s">
        <v>1481</v>
      </c>
      <c r="J75" s="173" t="s">
        <v>1306</v>
      </c>
      <c r="K75" s="183">
        <v>32041</v>
      </c>
      <c r="L75" s="174">
        <v>32041</v>
      </c>
      <c r="M75" s="175" t="s">
        <v>11427</v>
      </c>
      <c r="N75" s="164" t="s">
        <v>1601</v>
      </c>
      <c r="O75" s="164" t="s">
        <v>1302</v>
      </c>
      <c r="P75" s="165">
        <v>42504</v>
      </c>
      <c r="Q75" s="171">
        <v>28</v>
      </c>
      <c r="R75" s="179" t="s">
        <v>11707</v>
      </c>
      <c r="S75" s="161"/>
      <c r="T75" s="161"/>
      <c r="U75" s="161"/>
      <c r="V75" s="161"/>
      <c r="W75" s="175" t="s">
        <v>11708</v>
      </c>
      <c r="X75" s="167" t="s">
        <v>1603</v>
      </c>
      <c r="Y75" s="167" t="s">
        <v>1114</v>
      </c>
    </row>
    <row r="76" spans="1:25" ht="16.5" thickBot="1" x14ac:dyDescent="0.3">
      <c r="A76" s="162">
        <v>75</v>
      </c>
      <c r="B76" s="173" t="s">
        <v>11709</v>
      </c>
      <c r="C76" s="173" t="s">
        <v>11710</v>
      </c>
      <c r="D76" s="168"/>
      <c r="E76" s="173" t="s">
        <v>2080</v>
      </c>
      <c r="F76" s="173" t="s">
        <v>629</v>
      </c>
      <c r="G76" s="173" t="s">
        <v>1308</v>
      </c>
      <c r="H76" s="161"/>
      <c r="I76" s="162" t="s">
        <v>1481</v>
      </c>
      <c r="J76" s="173" t="s">
        <v>1306</v>
      </c>
      <c r="K76" s="183">
        <v>29144</v>
      </c>
      <c r="L76" s="174">
        <v>29144</v>
      </c>
      <c r="M76" s="175" t="s">
        <v>11427</v>
      </c>
      <c r="N76" s="164" t="s">
        <v>1601</v>
      </c>
      <c r="O76" s="164" t="s">
        <v>1302</v>
      </c>
      <c r="P76" s="165">
        <v>42504</v>
      </c>
      <c r="Q76" s="171">
        <v>36</v>
      </c>
      <c r="R76" s="179" t="s">
        <v>11711</v>
      </c>
      <c r="S76" s="161"/>
      <c r="T76" s="161"/>
      <c r="U76" s="161"/>
      <c r="V76" s="161"/>
      <c r="W76" s="175" t="s">
        <v>11712</v>
      </c>
      <c r="X76" s="167" t="s">
        <v>8026</v>
      </c>
      <c r="Y76" s="167" t="s">
        <v>1114</v>
      </c>
    </row>
    <row r="77" spans="1:25" ht="16.5" thickBot="1" x14ac:dyDescent="0.3">
      <c r="A77" s="162">
        <v>76</v>
      </c>
      <c r="B77" s="173" t="s">
        <v>11713</v>
      </c>
      <c r="C77" s="173" t="s">
        <v>11714</v>
      </c>
      <c r="D77" s="168"/>
      <c r="E77" s="173" t="s">
        <v>2080</v>
      </c>
      <c r="F77" s="173" t="s">
        <v>629</v>
      </c>
      <c r="G77" s="173" t="s">
        <v>1308</v>
      </c>
      <c r="H77" s="161"/>
      <c r="I77" s="162" t="s">
        <v>1481</v>
      </c>
      <c r="J77" s="173" t="s">
        <v>1306</v>
      </c>
      <c r="K77" s="183">
        <v>32283</v>
      </c>
      <c r="L77" s="174">
        <v>32283</v>
      </c>
      <c r="M77" s="175" t="s">
        <v>11427</v>
      </c>
      <c r="N77" s="164" t="s">
        <v>1601</v>
      </c>
      <c r="O77" s="164" t="s">
        <v>1302</v>
      </c>
      <c r="P77" s="165">
        <v>42504</v>
      </c>
      <c r="Q77" s="171">
        <v>27</v>
      </c>
      <c r="R77" s="179" t="s">
        <v>11715</v>
      </c>
      <c r="S77" s="161"/>
      <c r="T77" s="161"/>
      <c r="U77" s="161"/>
      <c r="V77" s="161"/>
      <c r="W77" s="175" t="s">
        <v>11716</v>
      </c>
      <c r="X77" s="167" t="s">
        <v>1603</v>
      </c>
      <c r="Y77" s="167" t="s">
        <v>1114</v>
      </c>
    </row>
    <row r="78" spans="1:25" ht="16.5" thickBot="1" x14ac:dyDescent="0.3">
      <c r="A78" s="162">
        <v>77</v>
      </c>
      <c r="B78" s="173" t="s">
        <v>11717</v>
      </c>
      <c r="C78" s="173" t="s">
        <v>11718</v>
      </c>
      <c r="D78" s="168"/>
      <c r="E78" s="173" t="s">
        <v>2080</v>
      </c>
      <c r="F78" s="173" t="s">
        <v>629</v>
      </c>
      <c r="G78" s="173" t="s">
        <v>1305</v>
      </c>
      <c r="H78" s="161"/>
      <c r="I78" s="162" t="s">
        <v>1481</v>
      </c>
      <c r="J78" s="173" t="s">
        <v>1306</v>
      </c>
      <c r="K78" s="183">
        <v>31948</v>
      </c>
      <c r="L78" s="174">
        <v>31948</v>
      </c>
      <c r="M78" s="175" t="s">
        <v>11427</v>
      </c>
      <c r="N78" s="164" t="s">
        <v>1601</v>
      </c>
      <c r="O78" s="164" t="s">
        <v>1302</v>
      </c>
      <c r="P78" s="165">
        <v>42504</v>
      </c>
      <c r="Q78" s="171">
        <v>28</v>
      </c>
      <c r="R78" s="179" t="s">
        <v>11719</v>
      </c>
      <c r="S78" s="161"/>
      <c r="T78" s="161"/>
      <c r="U78" s="161"/>
      <c r="V78" s="161"/>
      <c r="W78" s="175" t="s">
        <v>11720</v>
      </c>
      <c r="X78" s="167" t="s">
        <v>8026</v>
      </c>
      <c r="Y78" s="167" t="s">
        <v>1114</v>
      </c>
    </row>
    <row r="79" spans="1:25" ht="16.5" thickBot="1" x14ac:dyDescent="0.3">
      <c r="A79" s="162">
        <v>78</v>
      </c>
      <c r="B79" s="173" t="s">
        <v>11721</v>
      </c>
      <c r="C79" s="173" t="s">
        <v>11722</v>
      </c>
      <c r="D79" s="168"/>
      <c r="E79" s="173" t="s">
        <v>2080</v>
      </c>
      <c r="F79" s="173" t="s">
        <v>629</v>
      </c>
      <c r="G79" s="173" t="s">
        <v>1308</v>
      </c>
      <c r="H79" s="161"/>
      <c r="I79" s="162" t="s">
        <v>1481</v>
      </c>
      <c r="J79" s="173" t="s">
        <v>1306</v>
      </c>
      <c r="K79" s="183">
        <v>31370</v>
      </c>
      <c r="L79" s="174">
        <v>31370</v>
      </c>
      <c r="M79" s="175" t="s">
        <v>11427</v>
      </c>
      <c r="N79" s="164" t="s">
        <v>1601</v>
      </c>
      <c r="O79" s="164" t="s">
        <v>1302</v>
      </c>
      <c r="P79" s="165">
        <v>42504</v>
      </c>
      <c r="Q79" s="171">
        <v>30</v>
      </c>
      <c r="R79" s="179" t="s">
        <v>11723</v>
      </c>
      <c r="S79" s="161"/>
      <c r="T79" s="161"/>
      <c r="U79" s="161"/>
      <c r="V79" s="161"/>
      <c r="W79" s="175" t="s">
        <v>11724</v>
      </c>
      <c r="X79" s="167" t="s">
        <v>1603</v>
      </c>
      <c r="Y79" s="167" t="s">
        <v>1114</v>
      </c>
    </row>
    <row r="80" spans="1:25" ht="16.5" thickBot="1" x14ac:dyDescent="0.3">
      <c r="A80" s="162">
        <v>79</v>
      </c>
      <c r="B80" s="173" t="s">
        <v>11725</v>
      </c>
      <c r="C80" s="173" t="s">
        <v>11726</v>
      </c>
      <c r="D80" s="168"/>
      <c r="E80" s="173" t="s">
        <v>2080</v>
      </c>
      <c r="F80" s="173" t="s">
        <v>629</v>
      </c>
      <c r="G80" s="173" t="s">
        <v>1305</v>
      </c>
      <c r="H80" s="161"/>
      <c r="I80" s="162" t="s">
        <v>1481</v>
      </c>
      <c r="J80" s="173" t="s">
        <v>1306</v>
      </c>
      <c r="K80" s="183">
        <v>29520</v>
      </c>
      <c r="L80" s="174">
        <v>29520</v>
      </c>
      <c r="M80" s="175" t="s">
        <v>11427</v>
      </c>
      <c r="N80" s="164" t="s">
        <v>1601</v>
      </c>
      <c r="O80" s="164" t="s">
        <v>1302</v>
      </c>
      <c r="P80" s="165">
        <v>42504</v>
      </c>
      <c r="Q80" s="171">
        <v>35</v>
      </c>
      <c r="R80" s="179" t="s">
        <v>10049</v>
      </c>
      <c r="S80" s="161"/>
      <c r="T80" s="161"/>
      <c r="U80" s="161"/>
      <c r="V80" s="161"/>
      <c r="W80" s="175" t="s">
        <v>11727</v>
      </c>
      <c r="X80" s="167" t="s">
        <v>8026</v>
      </c>
      <c r="Y80" s="167" t="s">
        <v>1114</v>
      </c>
    </row>
    <row r="81" spans="1:25" ht="16.5" thickBot="1" x14ac:dyDescent="0.3">
      <c r="A81" s="162">
        <v>80</v>
      </c>
      <c r="B81" s="173" t="s">
        <v>11728</v>
      </c>
      <c r="C81" s="173" t="s">
        <v>11729</v>
      </c>
      <c r="D81" s="168"/>
      <c r="E81" s="173" t="s">
        <v>2080</v>
      </c>
      <c r="F81" s="173" t="s">
        <v>629</v>
      </c>
      <c r="G81" s="173" t="s">
        <v>1308</v>
      </c>
      <c r="H81" s="161"/>
      <c r="I81" s="162" t="s">
        <v>1481</v>
      </c>
      <c r="J81" s="173" t="s">
        <v>1306</v>
      </c>
      <c r="K81" s="183">
        <v>31572</v>
      </c>
      <c r="L81" s="174">
        <v>31572</v>
      </c>
      <c r="M81" s="175" t="s">
        <v>11427</v>
      </c>
      <c r="N81" s="164" t="s">
        <v>1601</v>
      </c>
      <c r="O81" s="164" t="s">
        <v>1302</v>
      </c>
      <c r="P81" s="165">
        <v>42504</v>
      </c>
      <c r="Q81" s="171">
        <v>29</v>
      </c>
      <c r="R81" s="179" t="s">
        <v>11730</v>
      </c>
      <c r="S81" s="161"/>
      <c r="T81" s="161"/>
      <c r="U81" s="161"/>
      <c r="V81" s="161"/>
      <c r="W81" s="175" t="s">
        <v>11731</v>
      </c>
      <c r="X81" s="167" t="s">
        <v>1603</v>
      </c>
      <c r="Y81" s="167" t="s">
        <v>1114</v>
      </c>
    </row>
    <row r="82" spans="1:25" ht="16.5" thickBot="1" x14ac:dyDescent="0.3">
      <c r="A82" s="162">
        <v>81</v>
      </c>
      <c r="B82" s="173" t="s">
        <v>11732</v>
      </c>
      <c r="C82" s="173" t="s">
        <v>11733</v>
      </c>
      <c r="D82" s="168"/>
      <c r="E82" s="173" t="s">
        <v>2080</v>
      </c>
      <c r="F82" s="173" t="s">
        <v>629</v>
      </c>
      <c r="G82" s="173" t="s">
        <v>1308</v>
      </c>
      <c r="H82" s="161"/>
      <c r="I82" s="162" t="s">
        <v>1481</v>
      </c>
      <c r="J82" s="173" t="s">
        <v>1306</v>
      </c>
      <c r="K82" s="183">
        <v>29892</v>
      </c>
      <c r="L82" s="174">
        <v>29892</v>
      </c>
      <c r="M82" s="175" t="s">
        <v>11427</v>
      </c>
      <c r="N82" s="164" t="s">
        <v>1601</v>
      </c>
      <c r="O82" s="164" t="s">
        <v>1302</v>
      </c>
      <c r="P82" s="165">
        <v>42504</v>
      </c>
      <c r="Q82" s="171">
        <v>34</v>
      </c>
      <c r="R82" s="179" t="s">
        <v>11734</v>
      </c>
      <c r="S82" s="161"/>
      <c r="T82" s="161"/>
      <c r="U82" s="161"/>
      <c r="V82" s="161"/>
      <c r="W82" s="175" t="s">
        <v>11735</v>
      </c>
      <c r="X82" s="167" t="s">
        <v>8026</v>
      </c>
      <c r="Y82" s="167" t="s">
        <v>1114</v>
      </c>
    </row>
    <row r="83" spans="1:25" ht="16.5" thickBot="1" x14ac:dyDescent="0.3">
      <c r="A83" s="162">
        <v>82</v>
      </c>
      <c r="B83" s="173" t="s">
        <v>11736</v>
      </c>
      <c r="C83" s="173" t="s">
        <v>11737</v>
      </c>
      <c r="D83" s="168"/>
      <c r="E83" s="173" t="s">
        <v>2080</v>
      </c>
      <c r="F83" s="173" t="s">
        <v>629</v>
      </c>
      <c r="G83" s="173" t="s">
        <v>1305</v>
      </c>
      <c r="H83" s="161"/>
      <c r="I83" s="162" t="s">
        <v>1481</v>
      </c>
      <c r="J83" s="173" t="s">
        <v>1306</v>
      </c>
      <c r="K83" s="183">
        <v>28538</v>
      </c>
      <c r="L83" s="174">
        <v>28538</v>
      </c>
      <c r="M83" s="175" t="s">
        <v>11427</v>
      </c>
      <c r="N83" s="164" t="s">
        <v>1601</v>
      </c>
      <c r="O83" s="164" t="s">
        <v>1302</v>
      </c>
      <c r="P83" s="165">
        <v>42504</v>
      </c>
      <c r="Q83" s="171">
        <v>38</v>
      </c>
      <c r="R83" s="179" t="s">
        <v>11738</v>
      </c>
      <c r="S83" s="161"/>
      <c r="T83" s="161"/>
      <c r="U83" s="161"/>
      <c r="V83" s="161"/>
      <c r="W83" s="175" t="s">
        <v>11739</v>
      </c>
      <c r="X83" s="167" t="s">
        <v>1603</v>
      </c>
      <c r="Y83" s="167" t="s">
        <v>1114</v>
      </c>
    </row>
    <row r="84" spans="1:25" ht="16.5" thickBot="1" x14ac:dyDescent="0.3">
      <c r="A84" s="162">
        <v>83</v>
      </c>
      <c r="B84" s="173" t="s">
        <v>11740</v>
      </c>
      <c r="C84" s="173" t="s">
        <v>11741</v>
      </c>
      <c r="D84" s="168"/>
      <c r="E84" s="173" t="s">
        <v>2080</v>
      </c>
      <c r="F84" s="173" t="s">
        <v>629</v>
      </c>
      <c r="G84" s="173" t="s">
        <v>1308</v>
      </c>
      <c r="H84" s="161"/>
      <c r="I84" s="162" t="s">
        <v>1481</v>
      </c>
      <c r="J84" s="173" t="s">
        <v>1306</v>
      </c>
      <c r="K84" s="183">
        <v>27430</v>
      </c>
      <c r="L84" s="174">
        <v>27430</v>
      </c>
      <c r="M84" s="175" t="s">
        <v>11427</v>
      </c>
      <c r="N84" s="164" t="s">
        <v>1601</v>
      </c>
      <c r="O84" s="164" t="s">
        <v>1302</v>
      </c>
      <c r="P84" s="165">
        <v>42504</v>
      </c>
      <c r="Q84" s="171">
        <v>41</v>
      </c>
      <c r="R84" s="179" t="s">
        <v>11742</v>
      </c>
      <c r="S84" s="161"/>
      <c r="T84" s="161"/>
      <c r="U84" s="161"/>
      <c r="V84" s="161"/>
      <c r="W84" s="175" t="s">
        <v>11743</v>
      </c>
      <c r="X84" s="167" t="s">
        <v>8026</v>
      </c>
      <c r="Y84" s="167" t="s">
        <v>1114</v>
      </c>
    </row>
    <row r="85" spans="1:25" ht="16.5" thickBot="1" x14ac:dyDescent="0.3">
      <c r="A85" s="162">
        <v>84</v>
      </c>
      <c r="B85" s="173" t="s">
        <v>11744</v>
      </c>
      <c r="C85" s="173" t="s">
        <v>11745</v>
      </c>
      <c r="D85" s="168"/>
      <c r="E85" s="173" t="s">
        <v>2080</v>
      </c>
      <c r="F85" s="173" t="s">
        <v>629</v>
      </c>
      <c r="G85" s="173" t="s">
        <v>1305</v>
      </c>
      <c r="H85" s="161"/>
      <c r="I85" s="162" t="s">
        <v>1481</v>
      </c>
      <c r="J85" s="173" t="s">
        <v>1306</v>
      </c>
      <c r="K85" s="180">
        <v>30971</v>
      </c>
      <c r="L85" s="174">
        <v>30971</v>
      </c>
      <c r="M85" s="175" t="s">
        <v>11427</v>
      </c>
      <c r="N85" s="164" t="s">
        <v>1601</v>
      </c>
      <c r="O85" s="164" t="s">
        <v>1302</v>
      </c>
      <c r="P85" s="165">
        <v>42504</v>
      </c>
      <c r="Q85" s="171">
        <v>31</v>
      </c>
      <c r="R85" s="179" t="s">
        <v>11746</v>
      </c>
      <c r="S85" s="161"/>
      <c r="T85" s="161"/>
      <c r="U85" s="161"/>
      <c r="V85" s="161"/>
      <c r="W85" s="175" t="s">
        <v>11747</v>
      </c>
      <c r="X85" s="167" t="s">
        <v>1603</v>
      </c>
      <c r="Y85" s="167" t="s">
        <v>1114</v>
      </c>
    </row>
    <row r="86" spans="1:25" ht="16.5" thickBot="1" x14ac:dyDescent="0.3">
      <c r="A86" s="162">
        <v>85</v>
      </c>
      <c r="B86" s="173" t="s">
        <v>11748</v>
      </c>
      <c r="C86" s="173">
        <v>1756659049</v>
      </c>
      <c r="D86" s="168"/>
      <c r="E86" s="173" t="s">
        <v>3640</v>
      </c>
      <c r="F86" s="173" t="s">
        <v>3335</v>
      </c>
      <c r="G86" s="173" t="s">
        <v>1305</v>
      </c>
      <c r="H86" s="161"/>
      <c r="I86" s="162" t="s">
        <v>1481</v>
      </c>
      <c r="J86" s="173" t="s">
        <v>1306</v>
      </c>
      <c r="K86" s="185">
        <v>41822</v>
      </c>
      <c r="L86" s="174">
        <v>41822</v>
      </c>
      <c r="M86" s="175" t="s">
        <v>11427</v>
      </c>
      <c r="N86" s="164" t="s">
        <v>1601</v>
      </c>
      <c r="O86" s="164" t="s">
        <v>1302</v>
      </c>
      <c r="P86" s="165">
        <v>42504</v>
      </c>
      <c r="Q86" s="171">
        <v>1</v>
      </c>
      <c r="R86" s="179" t="s">
        <v>11749</v>
      </c>
      <c r="S86" s="161"/>
      <c r="T86" s="161"/>
      <c r="U86" s="161"/>
      <c r="V86" s="161"/>
      <c r="W86" s="175" t="s">
        <v>11750</v>
      </c>
      <c r="X86" s="167" t="s">
        <v>8026</v>
      </c>
      <c r="Y86" s="167" t="s">
        <v>1114</v>
      </c>
    </row>
    <row r="87" spans="1:25" ht="16.5" thickBot="1" x14ac:dyDescent="0.3">
      <c r="A87" s="162">
        <v>86</v>
      </c>
      <c r="B87" s="173" t="s">
        <v>11751</v>
      </c>
      <c r="C87" s="173" t="s">
        <v>11752</v>
      </c>
      <c r="D87" s="168"/>
      <c r="E87" s="173" t="s">
        <v>2080</v>
      </c>
      <c r="F87" s="173" t="s">
        <v>629</v>
      </c>
      <c r="G87" s="173" t="s">
        <v>1305</v>
      </c>
      <c r="H87" s="161"/>
      <c r="I87" s="162" t="s">
        <v>1481</v>
      </c>
      <c r="J87" s="173" t="s">
        <v>1306</v>
      </c>
      <c r="K87" s="180">
        <v>23288</v>
      </c>
      <c r="L87" s="174">
        <v>23288</v>
      </c>
      <c r="M87" s="175" t="s">
        <v>11427</v>
      </c>
      <c r="N87" s="164" t="s">
        <v>1601</v>
      </c>
      <c r="O87" s="164" t="s">
        <v>1302</v>
      </c>
      <c r="P87" s="165">
        <v>42504</v>
      </c>
      <c r="Q87" s="171">
        <v>52</v>
      </c>
      <c r="R87" s="179" t="s">
        <v>11753</v>
      </c>
      <c r="S87" s="161"/>
      <c r="T87" s="161"/>
      <c r="U87" s="161"/>
      <c r="V87" s="161"/>
      <c r="W87" s="175" t="s">
        <v>11754</v>
      </c>
      <c r="X87" s="167" t="s">
        <v>1603</v>
      </c>
      <c r="Y87" s="167" t="s">
        <v>1114</v>
      </c>
    </row>
    <row r="88" spans="1:25" ht="16.5" thickBot="1" x14ac:dyDescent="0.3">
      <c r="A88" s="162">
        <v>87</v>
      </c>
      <c r="B88" s="173" t="s">
        <v>11755</v>
      </c>
      <c r="C88" s="173" t="s">
        <v>11756</v>
      </c>
      <c r="D88" s="168"/>
      <c r="E88" s="173" t="s">
        <v>2080</v>
      </c>
      <c r="F88" s="173" t="s">
        <v>629</v>
      </c>
      <c r="G88" s="173" t="s">
        <v>1308</v>
      </c>
      <c r="H88" s="161"/>
      <c r="I88" s="162" t="s">
        <v>1481</v>
      </c>
      <c r="J88" s="173" t="s">
        <v>1306</v>
      </c>
      <c r="K88" s="180">
        <v>23056</v>
      </c>
      <c r="L88" s="174">
        <v>23056</v>
      </c>
      <c r="M88" s="175" t="s">
        <v>11427</v>
      </c>
      <c r="N88" s="164" t="s">
        <v>1601</v>
      </c>
      <c r="O88" s="164" t="s">
        <v>1302</v>
      </c>
      <c r="P88" s="165">
        <v>42504</v>
      </c>
      <c r="Q88" s="171">
        <v>53</v>
      </c>
      <c r="R88" s="179" t="s">
        <v>11757</v>
      </c>
      <c r="S88" s="161"/>
      <c r="T88" s="161"/>
      <c r="U88" s="161"/>
      <c r="V88" s="161"/>
      <c r="W88" s="175" t="s">
        <v>11758</v>
      </c>
      <c r="X88" s="167" t="s">
        <v>8026</v>
      </c>
      <c r="Y88" s="167" t="s">
        <v>1114</v>
      </c>
    </row>
    <row r="89" spans="1:25" ht="16.5" thickBot="1" x14ac:dyDescent="0.3">
      <c r="A89" s="162">
        <v>88</v>
      </c>
      <c r="B89" s="173" t="s">
        <v>11759</v>
      </c>
      <c r="C89" s="173" t="s">
        <v>11760</v>
      </c>
      <c r="D89" s="168"/>
      <c r="E89" s="173" t="s">
        <v>2080</v>
      </c>
      <c r="F89" s="173" t="s">
        <v>629</v>
      </c>
      <c r="G89" s="173" t="s">
        <v>1308</v>
      </c>
      <c r="H89" s="161"/>
      <c r="I89" s="162" t="s">
        <v>1481</v>
      </c>
      <c r="J89" s="173" t="s">
        <v>1306</v>
      </c>
      <c r="K89" s="183">
        <v>29338</v>
      </c>
      <c r="L89" s="174">
        <v>29338</v>
      </c>
      <c r="M89" s="175" t="s">
        <v>11427</v>
      </c>
      <c r="N89" s="164" t="s">
        <v>1601</v>
      </c>
      <c r="O89" s="164" t="s">
        <v>1302</v>
      </c>
      <c r="P89" s="165">
        <v>42504</v>
      </c>
      <c r="Q89" s="171">
        <v>36</v>
      </c>
      <c r="R89" s="179" t="s">
        <v>11761</v>
      </c>
      <c r="S89" s="161"/>
      <c r="T89" s="161"/>
      <c r="U89" s="161"/>
      <c r="V89" s="161"/>
      <c r="W89" s="175" t="s">
        <v>11762</v>
      </c>
      <c r="X89" s="167" t="s">
        <v>1603</v>
      </c>
      <c r="Y89" s="167" t="s">
        <v>1114</v>
      </c>
    </row>
    <row r="90" spans="1:25" ht="16.5" thickBot="1" x14ac:dyDescent="0.3">
      <c r="A90" s="162">
        <v>89</v>
      </c>
      <c r="B90" s="173" t="s">
        <v>11763</v>
      </c>
      <c r="C90" s="173" t="s">
        <v>11764</v>
      </c>
      <c r="D90" s="168"/>
      <c r="E90" s="173" t="s">
        <v>2080</v>
      </c>
      <c r="F90" s="173" t="s">
        <v>629</v>
      </c>
      <c r="G90" s="173" t="s">
        <v>1305</v>
      </c>
      <c r="H90" s="161"/>
      <c r="I90" s="162" t="s">
        <v>1481</v>
      </c>
      <c r="J90" s="173" t="s">
        <v>1306</v>
      </c>
      <c r="K90" s="183">
        <v>32779</v>
      </c>
      <c r="L90" s="174">
        <v>32779</v>
      </c>
      <c r="M90" s="175" t="s">
        <v>11427</v>
      </c>
      <c r="N90" s="164" t="s">
        <v>1601</v>
      </c>
      <c r="O90" s="164" t="s">
        <v>1302</v>
      </c>
      <c r="P90" s="165">
        <v>42504</v>
      </c>
      <c r="Q90" s="171">
        <v>26</v>
      </c>
      <c r="R90" s="179" t="s">
        <v>6947</v>
      </c>
      <c r="S90" s="161"/>
      <c r="T90" s="161"/>
      <c r="U90" s="161"/>
      <c r="V90" s="161"/>
      <c r="W90" s="175" t="s">
        <v>11765</v>
      </c>
      <c r="X90" s="167" t="s">
        <v>8026</v>
      </c>
      <c r="Y90" s="167" t="s">
        <v>1114</v>
      </c>
    </row>
    <row r="91" spans="1:25" ht="16.5" thickBot="1" x14ac:dyDescent="0.3">
      <c r="A91" s="162">
        <v>90</v>
      </c>
      <c r="B91" s="173" t="s">
        <v>11766</v>
      </c>
      <c r="C91" s="173" t="s">
        <v>11767</v>
      </c>
      <c r="D91" s="168"/>
      <c r="E91" s="173" t="s">
        <v>2080</v>
      </c>
      <c r="F91" s="173" t="s">
        <v>629</v>
      </c>
      <c r="G91" s="173" t="s">
        <v>1308</v>
      </c>
      <c r="H91" s="161"/>
      <c r="I91" s="162" t="s">
        <v>1481</v>
      </c>
      <c r="J91" s="173" t="s">
        <v>1306</v>
      </c>
      <c r="K91" s="186">
        <v>32005</v>
      </c>
      <c r="L91" s="174">
        <v>32005</v>
      </c>
      <c r="M91" s="175" t="s">
        <v>11427</v>
      </c>
      <c r="N91" s="164" t="s">
        <v>1601</v>
      </c>
      <c r="O91" s="164" t="s">
        <v>1302</v>
      </c>
      <c r="P91" s="165">
        <v>42504</v>
      </c>
      <c r="Q91" s="171">
        <v>28</v>
      </c>
      <c r="R91" s="179" t="s">
        <v>11768</v>
      </c>
      <c r="S91" s="161"/>
      <c r="T91" s="161"/>
      <c r="U91" s="161"/>
      <c r="V91" s="161"/>
      <c r="W91" s="175" t="s">
        <v>11769</v>
      </c>
      <c r="X91" s="167" t="s">
        <v>1603</v>
      </c>
      <c r="Y91" s="167" t="s">
        <v>1114</v>
      </c>
    </row>
    <row r="92" spans="1:25" ht="16.5" thickBot="1" x14ac:dyDescent="0.3">
      <c r="A92" s="162">
        <v>91</v>
      </c>
      <c r="B92" s="173" t="s">
        <v>11770</v>
      </c>
      <c r="C92" s="173" t="s">
        <v>11771</v>
      </c>
      <c r="D92" s="168"/>
      <c r="E92" s="173" t="s">
        <v>2080</v>
      </c>
      <c r="F92" s="173" t="s">
        <v>629</v>
      </c>
      <c r="G92" s="173" t="s">
        <v>1308</v>
      </c>
      <c r="H92" s="161"/>
      <c r="I92" s="162" t="s">
        <v>1481</v>
      </c>
      <c r="J92" s="173" t="s">
        <v>1306</v>
      </c>
      <c r="K92" s="183">
        <v>34524</v>
      </c>
      <c r="L92" s="174">
        <v>34524</v>
      </c>
      <c r="M92" s="175" t="s">
        <v>11427</v>
      </c>
      <c r="N92" s="164" t="s">
        <v>1601</v>
      </c>
      <c r="O92" s="164" t="s">
        <v>1302</v>
      </c>
      <c r="P92" s="165">
        <v>42504</v>
      </c>
      <c r="Q92" s="171">
        <v>21</v>
      </c>
      <c r="R92" s="179" t="s">
        <v>11772</v>
      </c>
      <c r="S92" s="161"/>
      <c r="T92" s="161"/>
      <c r="U92" s="161"/>
      <c r="V92" s="161"/>
      <c r="W92" s="175" t="s">
        <v>11773</v>
      </c>
      <c r="X92" s="167" t="s">
        <v>8026</v>
      </c>
      <c r="Y92" s="167" t="s">
        <v>1114</v>
      </c>
    </row>
    <row r="93" spans="1:25" ht="16.5" thickBot="1" x14ac:dyDescent="0.3">
      <c r="A93" s="162">
        <v>92</v>
      </c>
      <c r="B93" s="173" t="s">
        <v>11774</v>
      </c>
      <c r="C93" s="173" t="s">
        <v>11775</v>
      </c>
      <c r="D93" s="168"/>
      <c r="E93" s="173" t="s">
        <v>2080</v>
      </c>
      <c r="F93" s="173" t="s">
        <v>629</v>
      </c>
      <c r="G93" s="173" t="s">
        <v>1308</v>
      </c>
      <c r="H93" s="161"/>
      <c r="I93" s="162" t="s">
        <v>1481</v>
      </c>
      <c r="J93" s="173" t="s">
        <v>1306</v>
      </c>
      <c r="K93" s="183">
        <v>28031</v>
      </c>
      <c r="L93" s="174">
        <v>28031</v>
      </c>
      <c r="M93" s="175" t="s">
        <v>11427</v>
      </c>
      <c r="N93" s="164" t="s">
        <v>1601</v>
      </c>
      <c r="O93" s="164" t="s">
        <v>1302</v>
      </c>
      <c r="P93" s="165">
        <v>42504</v>
      </c>
      <c r="Q93" s="171">
        <v>39</v>
      </c>
      <c r="R93" s="179" t="s">
        <v>11776</v>
      </c>
      <c r="S93" s="161"/>
      <c r="T93" s="161"/>
      <c r="U93" s="161"/>
      <c r="V93" s="161"/>
      <c r="W93" s="175" t="s">
        <v>11777</v>
      </c>
      <c r="X93" s="167" t="s">
        <v>1603</v>
      </c>
      <c r="Y93" s="167" t="s">
        <v>1114</v>
      </c>
    </row>
    <row r="94" spans="1:25" ht="16.5" thickBot="1" x14ac:dyDescent="0.3">
      <c r="A94" s="162">
        <v>93</v>
      </c>
      <c r="B94" s="173" t="s">
        <v>11778</v>
      </c>
      <c r="C94" s="173" t="s">
        <v>11779</v>
      </c>
      <c r="D94" s="168"/>
      <c r="E94" s="173" t="s">
        <v>2080</v>
      </c>
      <c r="F94" s="173" t="s">
        <v>629</v>
      </c>
      <c r="G94" s="173" t="s">
        <v>1308</v>
      </c>
      <c r="H94" s="161"/>
      <c r="I94" s="162" t="s">
        <v>1481</v>
      </c>
      <c r="J94" s="173" t="s">
        <v>1306</v>
      </c>
      <c r="K94" s="183">
        <v>30914</v>
      </c>
      <c r="L94" s="174">
        <v>30914</v>
      </c>
      <c r="M94" s="175" t="s">
        <v>11427</v>
      </c>
      <c r="N94" s="164" t="s">
        <v>1601</v>
      </c>
      <c r="O94" s="164" t="s">
        <v>1302</v>
      </c>
      <c r="P94" s="165">
        <v>42504</v>
      </c>
      <c r="Q94" s="171">
        <v>31</v>
      </c>
      <c r="R94" s="179" t="s">
        <v>8339</v>
      </c>
      <c r="S94" s="161"/>
      <c r="T94" s="161"/>
      <c r="U94" s="161"/>
      <c r="V94" s="161"/>
      <c r="W94" s="175" t="s">
        <v>11780</v>
      </c>
      <c r="X94" s="167" t="s">
        <v>8026</v>
      </c>
      <c r="Y94" s="167" t="s">
        <v>1114</v>
      </c>
    </row>
    <row r="95" spans="1:25" ht="16.5" thickBot="1" x14ac:dyDescent="0.3">
      <c r="A95" s="162">
        <v>94</v>
      </c>
      <c r="B95" s="173" t="s">
        <v>11781</v>
      </c>
      <c r="C95" s="173" t="s">
        <v>11782</v>
      </c>
      <c r="D95" s="168"/>
      <c r="E95" s="173" t="s">
        <v>2080</v>
      </c>
      <c r="F95" s="173" t="s">
        <v>629</v>
      </c>
      <c r="G95" s="173" t="s">
        <v>1308</v>
      </c>
      <c r="H95" s="161"/>
      <c r="I95" s="162" t="s">
        <v>1481</v>
      </c>
      <c r="J95" s="173" t="s">
        <v>1306</v>
      </c>
      <c r="K95" s="183">
        <v>33602</v>
      </c>
      <c r="L95" s="174">
        <v>33602</v>
      </c>
      <c r="M95" s="175" t="s">
        <v>11427</v>
      </c>
      <c r="N95" s="164" t="s">
        <v>1601</v>
      </c>
      <c r="O95" s="164" t="s">
        <v>1302</v>
      </c>
      <c r="P95" s="165">
        <v>42504</v>
      </c>
      <c r="Q95" s="171">
        <v>24</v>
      </c>
      <c r="R95" s="179" t="s">
        <v>11783</v>
      </c>
      <c r="S95" s="161"/>
      <c r="T95" s="161"/>
      <c r="U95" s="161"/>
      <c r="V95" s="161"/>
      <c r="W95" s="175" t="s">
        <v>11784</v>
      </c>
      <c r="X95" s="167" t="s">
        <v>1603</v>
      </c>
      <c r="Y95" s="167" t="s">
        <v>1114</v>
      </c>
    </row>
    <row r="96" spans="1:25" ht="16.5" thickBot="1" x14ac:dyDescent="0.3">
      <c r="A96" s="162">
        <v>95</v>
      </c>
      <c r="B96" s="173" t="s">
        <v>11785</v>
      </c>
      <c r="C96" s="173" t="s">
        <v>11786</v>
      </c>
      <c r="D96" s="168"/>
      <c r="E96" s="173" t="s">
        <v>2080</v>
      </c>
      <c r="F96" s="173" t="s">
        <v>629</v>
      </c>
      <c r="G96" s="173" t="s">
        <v>1308</v>
      </c>
      <c r="H96" s="161"/>
      <c r="I96" s="162" t="s">
        <v>1481</v>
      </c>
      <c r="J96" s="173" t="s">
        <v>1306</v>
      </c>
      <c r="K96" s="183">
        <v>30332</v>
      </c>
      <c r="L96" s="174">
        <v>30332</v>
      </c>
      <c r="M96" s="175" t="s">
        <v>11427</v>
      </c>
      <c r="N96" s="164" t="s">
        <v>1601</v>
      </c>
      <c r="O96" s="164" t="s">
        <v>1302</v>
      </c>
      <c r="P96" s="165">
        <v>42504</v>
      </c>
      <c r="Q96" s="171">
        <v>33</v>
      </c>
      <c r="R96" s="179" t="s">
        <v>11787</v>
      </c>
      <c r="S96" s="161"/>
      <c r="T96" s="161"/>
      <c r="U96" s="161"/>
      <c r="V96" s="161"/>
      <c r="W96" s="175" t="s">
        <v>11788</v>
      </c>
      <c r="X96" s="167" t="s">
        <v>8026</v>
      </c>
      <c r="Y96" s="167" t="s">
        <v>1114</v>
      </c>
    </row>
    <row r="97" spans="1:25" ht="16.5" thickBot="1" x14ac:dyDescent="0.3">
      <c r="A97" s="162">
        <v>96</v>
      </c>
      <c r="B97" s="173" t="s">
        <v>11789</v>
      </c>
      <c r="C97" s="173" t="s">
        <v>11790</v>
      </c>
      <c r="D97" s="168"/>
      <c r="E97" s="173" t="s">
        <v>2080</v>
      </c>
      <c r="F97" s="173" t="s">
        <v>629</v>
      </c>
      <c r="G97" s="173" t="s">
        <v>1305</v>
      </c>
      <c r="H97" s="161"/>
      <c r="I97" s="162" t="s">
        <v>1481</v>
      </c>
      <c r="J97" s="173" t="s">
        <v>1306</v>
      </c>
      <c r="K97" s="183">
        <v>20436</v>
      </c>
      <c r="L97" s="174">
        <v>20436</v>
      </c>
      <c r="M97" s="175" t="s">
        <v>11427</v>
      </c>
      <c r="N97" s="164" t="s">
        <v>1601</v>
      </c>
      <c r="O97" s="164" t="s">
        <v>1302</v>
      </c>
      <c r="P97" s="165">
        <v>42504</v>
      </c>
      <c r="Q97" s="171">
        <v>60</v>
      </c>
      <c r="R97" s="179" t="s">
        <v>11791</v>
      </c>
      <c r="S97" s="161"/>
      <c r="T97" s="161"/>
      <c r="U97" s="161"/>
      <c r="V97" s="161"/>
      <c r="W97" s="175" t="s">
        <v>11792</v>
      </c>
      <c r="X97" s="167" t="s">
        <v>1603</v>
      </c>
      <c r="Y97" s="167" t="s">
        <v>1114</v>
      </c>
    </row>
    <row r="98" spans="1:25" ht="16.5" thickBot="1" x14ac:dyDescent="0.3">
      <c r="A98" s="162">
        <v>97</v>
      </c>
      <c r="B98" s="173" t="s">
        <v>11793</v>
      </c>
      <c r="C98" s="173" t="s">
        <v>11794</v>
      </c>
      <c r="D98" s="168"/>
      <c r="E98" s="173" t="s">
        <v>2080</v>
      </c>
      <c r="F98" s="173" t="s">
        <v>629</v>
      </c>
      <c r="G98" s="173" t="s">
        <v>1305</v>
      </c>
      <c r="H98" s="161"/>
      <c r="I98" s="162" t="s">
        <v>1481</v>
      </c>
      <c r="J98" s="173" t="s">
        <v>1306</v>
      </c>
      <c r="K98" s="183">
        <v>38926</v>
      </c>
      <c r="L98" s="174">
        <v>38926</v>
      </c>
      <c r="M98" s="175" t="s">
        <v>11427</v>
      </c>
      <c r="N98" s="164" t="s">
        <v>1601</v>
      </c>
      <c r="O98" s="164" t="s">
        <v>1302</v>
      </c>
      <c r="P98" s="165">
        <v>42504</v>
      </c>
      <c r="Q98" s="171">
        <v>9</v>
      </c>
      <c r="R98" s="179" t="s">
        <v>11795</v>
      </c>
      <c r="S98" s="161"/>
      <c r="T98" s="161"/>
      <c r="U98" s="161"/>
      <c r="V98" s="161"/>
      <c r="W98" s="175" t="s">
        <v>11796</v>
      </c>
      <c r="X98" s="167" t="s">
        <v>8026</v>
      </c>
      <c r="Y98" s="167" t="s">
        <v>1114</v>
      </c>
    </row>
    <row r="99" spans="1:25" ht="16.5" thickBot="1" x14ac:dyDescent="0.3">
      <c r="A99" s="162">
        <v>98</v>
      </c>
      <c r="B99" s="173" t="s">
        <v>11797</v>
      </c>
      <c r="C99" s="173" t="s">
        <v>11798</v>
      </c>
      <c r="D99" s="168"/>
      <c r="E99" s="173" t="s">
        <v>2080</v>
      </c>
      <c r="F99" s="173" t="s">
        <v>629</v>
      </c>
      <c r="G99" s="173" t="s">
        <v>1305</v>
      </c>
      <c r="H99" s="161"/>
      <c r="I99" s="162" t="s">
        <v>1481</v>
      </c>
      <c r="J99" s="173" t="s">
        <v>1306</v>
      </c>
      <c r="K99" s="183">
        <v>28415</v>
      </c>
      <c r="L99" s="174">
        <v>28415</v>
      </c>
      <c r="M99" s="175" t="s">
        <v>11427</v>
      </c>
      <c r="N99" s="164" t="s">
        <v>1601</v>
      </c>
      <c r="O99" s="164" t="s">
        <v>1302</v>
      </c>
      <c r="P99" s="165">
        <v>42504</v>
      </c>
      <c r="Q99" s="171">
        <v>38</v>
      </c>
      <c r="R99" s="179" t="s">
        <v>11799</v>
      </c>
      <c r="S99" s="161"/>
      <c r="T99" s="161"/>
      <c r="U99" s="161"/>
      <c r="V99" s="161"/>
      <c r="W99" s="175" t="s">
        <v>11800</v>
      </c>
      <c r="X99" s="167" t="s">
        <v>1603</v>
      </c>
      <c r="Y99" s="167" t="s">
        <v>1114</v>
      </c>
    </row>
    <row r="100" spans="1:25" ht="16.5" thickBot="1" x14ac:dyDescent="0.3">
      <c r="A100" s="162">
        <v>99</v>
      </c>
      <c r="B100" s="173" t="s">
        <v>11801</v>
      </c>
      <c r="C100" s="173" t="s">
        <v>11802</v>
      </c>
      <c r="D100" s="168"/>
      <c r="E100" s="173" t="s">
        <v>2080</v>
      </c>
      <c r="F100" s="173" t="s">
        <v>629</v>
      </c>
      <c r="G100" s="173" t="s">
        <v>1308</v>
      </c>
      <c r="H100" s="161"/>
      <c r="I100" s="162" t="s">
        <v>1481</v>
      </c>
      <c r="J100" s="173" t="s">
        <v>1306</v>
      </c>
      <c r="K100" s="183">
        <v>28323</v>
      </c>
      <c r="L100" s="174">
        <v>28323</v>
      </c>
      <c r="M100" s="175" t="s">
        <v>11427</v>
      </c>
      <c r="N100" s="164" t="s">
        <v>1601</v>
      </c>
      <c r="O100" s="164" t="s">
        <v>1302</v>
      </c>
      <c r="P100" s="165">
        <v>42504</v>
      </c>
      <c r="Q100" s="171">
        <v>38</v>
      </c>
      <c r="R100" s="179" t="s">
        <v>11803</v>
      </c>
      <c r="S100" s="161"/>
      <c r="T100" s="161"/>
      <c r="U100" s="161"/>
      <c r="V100" s="161"/>
      <c r="W100" s="175" t="s">
        <v>11804</v>
      </c>
      <c r="X100" s="167" t="s">
        <v>8026</v>
      </c>
      <c r="Y100" s="167" t="s">
        <v>1114</v>
      </c>
    </row>
    <row r="101" spans="1:25" ht="16.5" thickBot="1" x14ac:dyDescent="0.3">
      <c r="A101" s="162">
        <v>100</v>
      </c>
      <c r="B101" s="173" t="s">
        <v>11805</v>
      </c>
      <c r="C101" s="173" t="s">
        <v>11806</v>
      </c>
      <c r="D101" s="168"/>
      <c r="E101" s="173" t="s">
        <v>2080</v>
      </c>
      <c r="F101" s="173" t="s">
        <v>629</v>
      </c>
      <c r="G101" s="173" t="s">
        <v>1305</v>
      </c>
      <c r="H101" s="161"/>
      <c r="I101" s="162" t="s">
        <v>1481</v>
      </c>
      <c r="J101" s="173" t="s">
        <v>1306</v>
      </c>
      <c r="K101" s="183">
        <v>33134</v>
      </c>
      <c r="L101" s="174">
        <v>33134</v>
      </c>
      <c r="M101" s="175" t="s">
        <v>11427</v>
      </c>
      <c r="N101" s="164" t="s">
        <v>1601</v>
      </c>
      <c r="O101" s="164" t="s">
        <v>1302</v>
      </c>
      <c r="P101" s="165">
        <v>42504</v>
      </c>
      <c r="Q101" s="171">
        <v>25</v>
      </c>
      <c r="R101" s="179" t="s">
        <v>4930</v>
      </c>
      <c r="S101" s="161"/>
      <c r="T101" s="161"/>
      <c r="U101" s="161"/>
      <c r="V101" s="161"/>
      <c r="W101" s="175" t="s">
        <v>11807</v>
      </c>
      <c r="X101" s="167" t="s">
        <v>1603</v>
      </c>
      <c r="Y101" s="167" t="s">
        <v>1114</v>
      </c>
    </row>
    <row r="102" spans="1:25" ht="16.5" thickBot="1" x14ac:dyDescent="0.3">
      <c r="A102" s="162">
        <v>101</v>
      </c>
      <c r="B102" s="173" t="s">
        <v>11808</v>
      </c>
      <c r="C102" s="173" t="s">
        <v>11809</v>
      </c>
      <c r="D102" s="168"/>
      <c r="E102" s="173" t="s">
        <v>2080</v>
      </c>
      <c r="F102" s="173" t="s">
        <v>629</v>
      </c>
      <c r="G102" s="173" t="s">
        <v>1308</v>
      </c>
      <c r="H102" s="161"/>
      <c r="I102" s="162" t="s">
        <v>1481</v>
      </c>
      <c r="J102" s="173" t="s">
        <v>1306</v>
      </c>
      <c r="K102" s="183">
        <v>33456</v>
      </c>
      <c r="L102" s="174">
        <v>33456</v>
      </c>
      <c r="M102" s="175" t="s">
        <v>11427</v>
      </c>
      <c r="N102" s="164" t="s">
        <v>1601</v>
      </c>
      <c r="O102" s="164" t="s">
        <v>1302</v>
      </c>
      <c r="P102" s="165">
        <v>42504</v>
      </c>
      <c r="Q102" s="171">
        <v>24</v>
      </c>
      <c r="R102" s="179" t="s">
        <v>4235</v>
      </c>
      <c r="S102" s="161"/>
      <c r="T102" s="161"/>
      <c r="U102" s="161"/>
      <c r="V102" s="161"/>
      <c r="W102" s="175" t="s">
        <v>11810</v>
      </c>
      <c r="X102" s="167" t="s">
        <v>8026</v>
      </c>
      <c r="Y102" s="167" t="s">
        <v>1114</v>
      </c>
    </row>
    <row r="103" spans="1:25" ht="16.5" thickBot="1" x14ac:dyDescent="0.3">
      <c r="A103" s="162">
        <v>102</v>
      </c>
      <c r="B103" s="173" t="s">
        <v>11811</v>
      </c>
      <c r="C103" s="173">
        <v>505240981</v>
      </c>
      <c r="D103" s="168"/>
      <c r="E103" s="173" t="s">
        <v>11812</v>
      </c>
      <c r="F103" s="173" t="s">
        <v>3642</v>
      </c>
      <c r="G103" s="173" t="s">
        <v>1308</v>
      </c>
      <c r="H103" s="161"/>
      <c r="I103" s="162" t="s">
        <v>1481</v>
      </c>
      <c r="J103" s="173" t="s">
        <v>1306</v>
      </c>
      <c r="K103" s="185">
        <v>42447</v>
      </c>
      <c r="L103" s="174">
        <v>42447</v>
      </c>
      <c r="M103" s="175" t="s">
        <v>11427</v>
      </c>
      <c r="N103" s="164" t="s">
        <v>1601</v>
      </c>
      <c r="O103" s="164" t="s">
        <v>1302</v>
      </c>
      <c r="P103" s="165">
        <v>42504</v>
      </c>
      <c r="Q103" s="171">
        <v>0</v>
      </c>
      <c r="R103" s="179" t="s">
        <v>11813</v>
      </c>
      <c r="S103" s="161"/>
      <c r="T103" s="161"/>
      <c r="U103" s="161"/>
      <c r="V103" s="161"/>
      <c r="W103" s="175" t="s">
        <v>11814</v>
      </c>
      <c r="X103" s="167" t="s">
        <v>1603</v>
      </c>
      <c r="Y103" s="167" t="s">
        <v>1114</v>
      </c>
    </row>
    <row r="104" spans="1:25" ht="16.5" thickBot="1" x14ac:dyDescent="0.3">
      <c r="A104" s="162">
        <v>103</v>
      </c>
      <c r="B104" s="173" t="s">
        <v>11815</v>
      </c>
      <c r="C104" s="173" t="s">
        <v>11816</v>
      </c>
      <c r="D104" s="168"/>
      <c r="E104" s="173" t="s">
        <v>2080</v>
      </c>
      <c r="F104" s="173" t="s">
        <v>629</v>
      </c>
      <c r="G104" s="173" t="s">
        <v>1308</v>
      </c>
      <c r="H104" s="161"/>
      <c r="I104" s="162" t="s">
        <v>1481</v>
      </c>
      <c r="J104" s="173" t="s">
        <v>1306</v>
      </c>
      <c r="K104" s="183">
        <v>31068</v>
      </c>
      <c r="L104" s="174">
        <v>31068</v>
      </c>
      <c r="M104" s="175" t="s">
        <v>11427</v>
      </c>
      <c r="N104" s="164" t="s">
        <v>1601</v>
      </c>
      <c r="O104" s="164" t="s">
        <v>1302</v>
      </c>
      <c r="P104" s="165">
        <v>42504</v>
      </c>
      <c r="Q104" s="171">
        <v>31</v>
      </c>
      <c r="R104" s="179" t="s">
        <v>11817</v>
      </c>
      <c r="S104" s="161"/>
      <c r="T104" s="161"/>
      <c r="U104" s="161"/>
      <c r="V104" s="161"/>
      <c r="W104" s="175" t="s">
        <v>11818</v>
      </c>
      <c r="X104" s="167" t="s">
        <v>8026</v>
      </c>
      <c r="Y104" s="167" t="s">
        <v>1114</v>
      </c>
    </row>
    <row r="105" spans="1:25" ht="16.5" thickBot="1" x14ac:dyDescent="0.3">
      <c r="A105" s="162">
        <v>104</v>
      </c>
      <c r="B105" s="173" t="s">
        <v>11819</v>
      </c>
      <c r="C105" s="173" t="s">
        <v>11820</v>
      </c>
      <c r="D105" s="168"/>
      <c r="E105" s="173" t="s">
        <v>2080</v>
      </c>
      <c r="F105" s="173" t="s">
        <v>629</v>
      </c>
      <c r="G105" s="173" t="s">
        <v>1305</v>
      </c>
      <c r="H105" s="161"/>
      <c r="I105" s="162" t="s">
        <v>1481</v>
      </c>
      <c r="J105" s="173" t="s">
        <v>1306</v>
      </c>
      <c r="K105" s="183">
        <v>30829</v>
      </c>
      <c r="L105" s="174">
        <v>30829</v>
      </c>
      <c r="M105" s="175" t="s">
        <v>11427</v>
      </c>
      <c r="N105" s="164" t="s">
        <v>1601</v>
      </c>
      <c r="O105" s="164" t="s">
        <v>1302</v>
      </c>
      <c r="P105" s="165">
        <v>42504</v>
      </c>
      <c r="Q105" s="171">
        <v>31</v>
      </c>
      <c r="R105" s="179" t="s">
        <v>11821</v>
      </c>
      <c r="S105" s="161"/>
      <c r="T105" s="161"/>
      <c r="U105" s="161"/>
      <c r="V105" s="161"/>
      <c r="W105" s="175" t="s">
        <v>11822</v>
      </c>
      <c r="X105" s="167" t="s">
        <v>1603</v>
      </c>
      <c r="Y105" s="167" t="s">
        <v>1114</v>
      </c>
    </row>
    <row r="106" spans="1:25" ht="16.5" thickBot="1" x14ac:dyDescent="0.3">
      <c r="A106" s="162">
        <v>105</v>
      </c>
      <c r="B106" s="173" t="s">
        <v>11823</v>
      </c>
      <c r="C106" s="173" t="s">
        <v>11824</v>
      </c>
      <c r="D106" s="168"/>
      <c r="E106" s="173" t="s">
        <v>2080</v>
      </c>
      <c r="F106" s="173" t="s">
        <v>629</v>
      </c>
      <c r="G106" s="173" t="s">
        <v>1305</v>
      </c>
      <c r="H106" s="161"/>
      <c r="I106" s="162" t="s">
        <v>1481</v>
      </c>
      <c r="J106" s="173" t="s">
        <v>1306</v>
      </c>
      <c r="K106" s="183">
        <v>41590</v>
      </c>
      <c r="L106" s="174">
        <v>41590</v>
      </c>
      <c r="M106" s="175" t="s">
        <v>11427</v>
      </c>
      <c r="N106" s="164" t="s">
        <v>1601</v>
      </c>
      <c r="O106" s="164" t="s">
        <v>1302</v>
      </c>
      <c r="P106" s="165">
        <v>42504</v>
      </c>
      <c r="Q106" s="171">
        <v>2</v>
      </c>
      <c r="R106" s="179" t="s">
        <v>11825</v>
      </c>
      <c r="S106" s="161"/>
      <c r="T106" s="161"/>
      <c r="U106" s="161"/>
      <c r="V106" s="161"/>
      <c r="W106" s="175" t="s">
        <v>11826</v>
      </c>
      <c r="X106" s="167" t="s">
        <v>8026</v>
      </c>
      <c r="Y106" s="167" t="s">
        <v>1114</v>
      </c>
    </row>
    <row r="107" spans="1:25" ht="16.5" thickBot="1" x14ac:dyDescent="0.3">
      <c r="A107" s="162">
        <v>106</v>
      </c>
      <c r="B107" s="173" t="s">
        <v>11827</v>
      </c>
      <c r="C107" s="173" t="s">
        <v>11828</v>
      </c>
      <c r="D107" s="168"/>
      <c r="E107" s="173" t="s">
        <v>2080</v>
      </c>
      <c r="F107" s="173" t="s">
        <v>629</v>
      </c>
      <c r="G107" s="173" t="s">
        <v>1308</v>
      </c>
      <c r="H107" s="161"/>
      <c r="I107" s="162" t="s">
        <v>1481</v>
      </c>
      <c r="J107" s="173" t="s">
        <v>1306</v>
      </c>
      <c r="K107" s="183">
        <v>27149</v>
      </c>
      <c r="L107" s="174">
        <v>27149</v>
      </c>
      <c r="M107" s="175" t="s">
        <v>11427</v>
      </c>
      <c r="N107" s="164" t="s">
        <v>1601</v>
      </c>
      <c r="O107" s="164" t="s">
        <v>1302</v>
      </c>
      <c r="P107" s="165">
        <v>42504</v>
      </c>
      <c r="Q107" s="171">
        <v>42</v>
      </c>
      <c r="R107" s="179" t="s">
        <v>11829</v>
      </c>
      <c r="S107" s="161"/>
      <c r="T107" s="161"/>
      <c r="U107" s="161"/>
      <c r="V107" s="161"/>
      <c r="W107" s="175" t="s">
        <v>11830</v>
      </c>
      <c r="X107" s="167" t="s">
        <v>1603</v>
      </c>
      <c r="Y107" s="167" t="s">
        <v>1114</v>
      </c>
    </row>
    <row r="108" spans="1:25" ht="16.5" thickBot="1" x14ac:dyDescent="0.3">
      <c r="A108" s="162">
        <v>107</v>
      </c>
      <c r="B108" s="173" t="s">
        <v>11831</v>
      </c>
      <c r="C108" s="173" t="s">
        <v>11832</v>
      </c>
      <c r="D108" s="168"/>
      <c r="E108" s="173" t="s">
        <v>2080</v>
      </c>
      <c r="F108" s="173" t="s">
        <v>629</v>
      </c>
      <c r="G108" s="173" t="s">
        <v>1308</v>
      </c>
      <c r="H108" s="161"/>
      <c r="I108" s="162" t="s">
        <v>1481</v>
      </c>
      <c r="J108" s="173" t="s">
        <v>1306</v>
      </c>
      <c r="K108" s="183">
        <v>37890</v>
      </c>
      <c r="L108" s="174">
        <v>37890</v>
      </c>
      <c r="M108" s="175" t="s">
        <v>11427</v>
      </c>
      <c r="N108" s="164" t="s">
        <v>1601</v>
      </c>
      <c r="O108" s="164" t="s">
        <v>1302</v>
      </c>
      <c r="P108" s="165">
        <v>42504</v>
      </c>
      <c r="Q108" s="171">
        <v>12</v>
      </c>
      <c r="R108" s="179" t="s">
        <v>11833</v>
      </c>
      <c r="S108" s="161"/>
      <c r="T108" s="161"/>
      <c r="U108" s="161"/>
      <c r="V108" s="161"/>
      <c r="W108" s="175" t="s">
        <v>11834</v>
      </c>
      <c r="X108" s="167" t="s">
        <v>8026</v>
      </c>
      <c r="Y108" s="167" t="s">
        <v>1114</v>
      </c>
    </row>
    <row r="109" spans="1:25" ht="16.5" thickBot="1" x14ac:dyDescent="0.3">
      <c r="A109" s="162">
        <v>108</v>
      </c>
      <c r="B109" s="173" t="s">
        <v>11835</v>
      </c>
      <c r="C109" s="173" t="s">
        <v>11836</v>
      </c>
      <c r="D109" s="168"/>
      <c r="E109" s="173" t="s">
        <v>2080</v>
      </c>
      <c r="F109" s="173" t="s">
        <v>629</v>
      </c>
      <c r="G109" s="173" t="s">
        <v>1308</v>
      </c>
      <c r="H109" s="161"/>
      <c r="I109" s="162" t="s">
        <v>1481</v>
      </c>
      <c r="J109" s="173" t="s">
        <v>1306</v>
      </c>
      <c r="K109" s="183">
        <v>36840</v>
      </c>
      <c r="L109" s="174">
        <v>36840</v>
      </c>
      <c r="M109" s="175" t="s">
        <v>11427</v>
      </c>
      <c r="N109" s="164" t="s">
        <v>1601</v>
      </c>
      <c r="O109" s="164" t="s">
        <v>1302</v>
      </c>
      <c r="P109" s="165">
        <v>42504</v>
      </c>
      <c r="Q109" s="171">
        <v>15</v>
      </c>
      <c r="R109" s="179" t="s">
        <v>11837</v>
      </c>
      <c r="S109" s="161"/>
      <c r="T109" s="161"/>
      <c r="U109" s="161"/>
      <c r="V109" s="161"/>
      <c r="W109" s="175" t="s">
        <v>11838</v>
      </c>
      <c r="X109" s="167" t="s">
        <v>1603</v>
      </c>
      <c r="Y109" s="167" t="s">
        <v>1114</v>
      </c>
    </row>
    <row r="110" spans="1:25" ht="16.5" thickBot="1" x14ac:dyDescent="0.3">
      <c r="A110" s="162">
        <v>109</v>
      </c>
      <c r="B110" s="173" t="s">
        <v>11839</v>
      </c>
      <c r="C110" s="173" t="s">
        <v>11840</v>
      </c>
      <c r="D110" s="168"/>
      <c r="E110" s="173" t="s">
        <v>2080</v>
      </c>
      <c r="F110" s="173" t="s">
        <v>629</v>
      </c>
      <c r="G110" s="173" t="s">
        <v>1305</v>
      </c>
      <c r="H110" s="161"/>
      <c r="I110" s="162" t="s">
        <v>1481</v>
      </c>
      <c r="J110" s="173" t="s">
        <v>1306</v>
      </c>
      <c r="K110" s="183">
        <v>27733</v>
      </c>
      <c r="L110" s="174">
        <v>27733</v>
      </c>
      <c r="M110" s="175" t="s">
        <v>11427</v>
      </c>
      <c r="N110" s="164" t="s">
        <v>1601</v>
      </c>
      <c r="O110" s="164" t="s">
        <v>1302</v>
      </c>
      <c r="P110" s="165">
        <v>42504</v>
      </c>
      <c r="Q110" s="171">
        <v>40</v>
      </c>
      <c r="R110" s="179" t="s">
        <v>11841</v>
      </c>
      <c r="S110" s="161"/>
      <c r="T110" s="161"/>
      <c r="U110" s="161"/>
      <c r="V110" s="161"/>
      <c r="W110" s="175" t="s">
        <v>11842</v>
      </c>
      <c r="X110" s="167" t="s">
        <v>8026</v>
      </c>
      <c r="Y110" s="167" t="s">
        <v>1114</v>
      </c>
    </row>
    <row r="111" spans="1:25" ht="16.5" thickBot="1" x14ac:dyDescent="0.3">
      <c r="A111" s="162">
        <v>110</v>
      </c>
      <c r="B111" s="173" t="s">
        <v>11843</v>
      </c>
      <c r="C111" s="173" t="s">
        <v>11844</v>
      </c>
      <c r="D111" s="168"/>
      <c r="E111" s="173" t="s">
        <v>2080</v>
      </c>
      <c r="F111" s="173" t="s">
        <v>629</v>
      </c>
      <c r="G111" s="173" t="s">
        <v>1308</v>
      </c>
      <c r="H111" s="161"/>
      <c r="I111" s="162" t="s">
        <v>1481</v>
      </c>
      <c r="J111" s="173" t="s">
        <v>1306</v>
      </c>
      <c r="K111" s="183">
        <v>32737</v>
      </c>
      <c r="L111" s="174">
        <v>32737</v>
      </c>
      <c r="M111" s="175" t="s">
        <v>11427</v>
      </c>
      <c r="N111" s="164" t="s">
        <v>1601</v>
      </c>
      <c r="O111" s="164" t="s">
        <v>1302</v>
      </c>
      <c r="P111" s="165">
        <v>42504</v>
      </c>
      <c r="Q111" s="171">
        <v>26</v>
      </c>
      <c r="R111" s="179" t="s">
        <v>11845</v>
      </c>
      <c r="S111" s="161"/>
      <c r="T111" s="161"/>
      <c r="U111" s="161"/>
      <c r="V111" s="161"/>
      <c r="W111" s="175" t="s">
        <v>11846</v>
      </c>
      <c r="X111" s="167" t="s">
        <v>1603</v>
      </c>
      <c r="Y111" s="167" t="s">
        <v>1114</v>
      </c>
    </row>
    <row r="112" spans="1:25" ht="16.5" thickBot="1" x14ac:dyDescent="0.3">
      <c r="A112" s="162">
        <v>111</v>
      </c>
      <c r="B112" s="173" t="s">
        <v>11847</v>
      </c>
      <c r="C112" s="173" t="s">
        <v>11848</v>
      </c>
      <c r="D112" s="168"/>
      <c r="E112" s="173" t="s">
        <v>2080</v>
      </c>
      <c r="F112" s="173" t="s">
        <v>629</v>
      </c>
      <c r="G112" s="173" t="s">
        <v>1305</v>
      </c>
      <c r="H112" s="161"/>
      <c r="I112" s="162" t="s">
        <v>1481</v>
      </c>
      <c r="J112" s="173" t="s">
        <v>1306</v>
      </c>
      <c r="K112" s="183">
        <v>33875</v>
      </c>
      <c r="L112" s="174">
        <v>33875</v>
      </c>
      <c r="M112" s="175" t="s">
        <v>11427</v>
      </c>
      <c r="N112" s="164" t="s">
        <v>1601</v>
      </c>
      <c r="O112" s="164" t="s">
        <v>1302</v>
      </c>
      <c r="P112" s="165">
        <v>42504</v>
      </c>
      <c r="Q112" s="171">
        <v>23</v>
      </c>
      <c r="R112" s="179" t="s">
        <v>11849</v>
      </c>
      <c r="S112" s="161"/>
      <c r="T112" s="161"/>
      <c r="U112" s="161"/>
      <c r="V112" s="161"/>
      <c r="W112" s="175" t="s">
        <v>11850</v>
      </c>
      <c r="X112" s="167" t="s">
        <v>8026</v>
      </c>
      <c r="Y112" s="167" t="s">
        <v>1114</v>
      </c>
    </row>
    <row r="113" spans="1:25" ht="16.5" thickBot="1" x14ac:dyDescent="0.3">
      <c r="A113" s="162">
        <v>112</v>
      </c>
      <c r="B113" s="173" t="s">
        <v>11851</v>
      </c>
      <c r="C113" s="173" t="s">
        <v>11852</v>
      </c>
      <c r="D113" s="168"/>
      <c r="E113" s="173" t="s">
        <v>2080</v>
      </c>
      <c r="F113" s="173" t="s">
        <v>629</v>
      </c>
      <c r="G113" s="173" t="s">
        <v>1308</v>
      </c>
      <c r="H113" s="161"/>
      <c r="I113" s="162" t="s">
        <v>1481</v>
      </c>
      <c r="J113" s="173" t="s">
        <v>1306</v>
      </c>
      <c r="K113" s="183">
        <v>40692</v>
      </c>
      <c r="L113" s="174">
        <v>40692</v>
      </c>
      <c r="M113" s="175" t="s">
        <v>11427</v>
      </c>
      <c r="N113" s="164" t="s">
        <v>1601</v>
      </c>
      <c r="O113" s="164" t="s">
        <v>1302</v>
      </c>
      <c r="P113" s="165">
        <v>42504</v>
      </c>
      <c r="Q113" s="171">
        <v>4</v>
      </c>
      <c r="R113" s="179" t="s">
        <v>11853</v>
      </c>
      <c r="S113" s="161"/>
      <c r="T113" s="161"/>
      <c r="U113" s="161"/>
      <c r="V113" s="161"/>
      <c r="W113" s="175" t="s">
        <v>11854</v>
      </c>
      <c r="X113" s="167" t="s">
        <v>1603</v>
      </c>
      <c r="Y113" s="167" t="s">
        <v>1114</v>
      </c>
    </row>
    <row r="114" spans="1:25" ht="16.5" thickBot="1" x14ac:dyDescent="0.3">
      <c r="A114" s="162">
        <v>113</v>
      </c>
      <c r="B114" s="173" t="s">
        <v>11855</v>
      </c>
      <c r="C114" s="173" t="s">
        <v>11856</v>
      </c>
      <c r="D114" s="168"/>
      <c r="E114" s="173" t="s">
        <v>2080</v>
      </c>
      <c r="F114" s="173" t="s">
        <v>629</v>
      </c>
      <c r="G114" s="173" t="s">
        <v>1305</v>
      </c>
      <c r="H114" s="161"/>
      <c r="I114" s="162" t="s">
        <v>1481</v>
      </c>
      <c r="J114" s="173" t="s">
        <v>1306</v>
      </c>
      <c r="K114" s="183">
        <v>27863</v>
      </c>
      <c r="L114" s="174">
        <v>27863</v>
      </c>
      <c r="M114" s="175" t="s">
        <v>11427</v>
      </c>
      <c r="N114" s="164" t="s">
        <v>1601</v>
      </c>
      <c r="O114" s="164" t="s">
        <v>1302</v>
      </c>
      <c r="P114" s="165">
        <v>42504</v>
      </c>
      <c r="Q114" s="171">
        <v>40</v>
      </c>
      <c r="R114" s="179" t="s">
        <v>11857</v>
      </c>
      <c r="S114" s="161"/>
      <c r="T114" s="161"/>
      <c r="U114" s="161"/>
      <c r="V114" s="161"/>
      <c r="W114" s="175" t="s">
        <v>11858</v>
      </c>
      <c r="X114" s="167" t="s">
        <v>8026</v>
      </c>
      <c r="Y114" s="167" t="s">
        <v>1114</v>
      </c>
    </row>
    <row r="115" spans="1:25" ht="16.5" thickBot="1" x14ac:dyDescent="0.3">
      <c r="A115" s="162">
        <v>114</v>
      </c>
      <c r="B115" s="173" t="s">
        <v>11859</v>
      </c>
      <c r="C115" s="173" t="s">
        <v>11860</v>
      </c>
      <c r="D115" s="168"/>
      <c r="E115" s="173" t="s">
        <v>2080</v>
      </c>
      <c r="F115" s="173" t="s">
        <v>629</v>
      </c>
      <c r="G115" s="173" t="s">
        <v>1308</v>
      </c>
      <c r="H115" s="161"/>
      <c r="I115" s="162" t="s">
        <v>1481</v>
      </c>
      <c r="J115" s="173" t="s">
        <v>1306</v>
      </c>
      <c r="K115" s="183">
        <v>34404</v>
      </c>
      <c r="L115" s="174">
        <v>34404</v>
      </c>
      <c r="M115" s="175" t="s">
        <v>11427</v>
      </c>
      <c r="N115" s="164" t="s">
        <v>1601</v>
      </c>
      <c r="O115" s="164" t="s">
        <v>1302</v>
      </c>
      <c r="P115" s="165">
        <v>42504</v>
      </c>
      <c r="Q115" s="171">
        <v>22</v>
      </c>
      <c r="R115" s="179" t="s">
        <v>11861</v>
      </c>
      <c r="S115" s="161"/>
      <c r="T115" s="161"/>
      <c r="U115" s="161"/>
      <c r="V115" s="161"/>
      <c r="W115" s="175" t="s">
        <v>11862</v>
      </c>
      <c r="X115" s="167" t="s">
        <v>1603</v>
      </c>
      <c r="Y115" s="167" t="s">
        <v>1114</v>
      </c>
    </row>
    <row r="116" spans="1:25" ht="16.5" thickBot="1" x14ac:dyDescent="0.3">
      <c r="A116" s="162">
        <v>115</v>
      </c>
      <c r="B116" s="173" t="s">
        <v>11863</v>
      </c>
      <c r="C116" s="173" t="s">
        <v>11864</v>
      </c>
      <c r="D116" s="168"/>
      <c r="E116" s="173" t="s">
        <v>2080</v>
      </c>
      <c r="F116" s="173" t="s">
        <v>629</v>
      </c>
      <c r="G116" s="173" t="s">
        <v>1305</v>
      </c>
      <c r="H116" s="161"/>
      <c r="I116" s="162" t="s">
        <v>1481</v>
      </c>
      <c r="J116" s="173" t="s">
        <v>1306</v>
      </c>
      <c r="K116" s="183">
        <v>31477</v>
      </c>
      <c r="L116" s="174">
        <v>31477</v>
      </c>
      <c r="M116" s="175" t="s">
        <v>11427</v>
      </c>
      <c r="N116" s="164" t="s">
        <v>1601</v>
      </c>
      <c r="O116" s="164" t="s">
        <v>1302</v>
      </c>
      <c r="P116" s="165">
        <v>42504</v>
      </c>
      <c r="Q116" s="171">
        <v>30</v>
      </c>
      <c r="R116" s="179" t="s">
        <v>11865</v>
      </c>
      <c r="S116" s="161"/>
      <c r="T116" s="161"/>
      <c r="U116" s="161"/>
      <c r="V116" s="161"/>
      <c r="W116" s="175" t="s">
        <v>11866</v>
      </c>
      <c r="X116" s="167" t="s">
        <v>8026</v>
      </c>
      <c r="Y116" s="167" t="s">
        <v>1114</v>
      </c>
    </row>
    <row r="117" spans="1:25" ht="16.5" thickBot="1" x14ac:dyDescent="0.3">
      <c r="A117" s="162">
        <v>116</v>
      </c>
      <c r="B117" s="173" t="s">
        <v>11867</v>
      </c>
      <c r="C117" s="173" t="s">
        <v>11868</v>
      </c>
      <c r="D117" s="168"/>
      <c r="E117" s="173" t="s">
        <v>2080</v>
      </c>
      <c r="F117" s="173" t="s">
        <v>629</v>
      </c>
      <c r="G117" s="173" t="s">
        <v>1305</v>
      </c>
      <c r="H117" s="161"/>
      <c r="I117" s="162" t="s">
        <v>1481</v>
      </c>
      <c r="J117" s="173" t="s">
        <v>1306</v>
      </c>
      <c r="K117" s="183">
        <v>41294</v>
      </c>
      <c r="L117" s="174">
        <v>41294</v>
      </c>
      <c r="M117" s="175" t="s">
        <v>11427</v>
      </c>
      <c r="N117" s="164" t="s">
        <v>1601</v>
      </c>
      <c r="O117" s="164" t="s">
        <v>1302</v>
      </c>
      <c r="P117" s="165">
        <v>42504</v>
      </c>
      <c r="Q117" s="171">
        <v>3</v>
      </c>
      <c r="R117" s="179" t="s">
        <v>11869</v>
      </c>
      <c r="S117" s="161"/>
      <c r="T117" s="161"/>
      <c r="U117" s="161"/>
      <c r="V117" s="161"/>
      <c r="W117" s="175" t="s">
        <v>11870</v>
      </c>
      <c r="X117" s="167" t="s">
        <v>1603</v>
      </c>
      <c r="Y117" s="167" t="s">
        <v>1114</v>
      </c>
    </row>
    <row r="118" spans="1:25" ht="16.5" thickBot="1" x14ac:dyDescent="0.3">
      <c r="A118" s="162">
        <v>117</v>
      </c>
      <c r="B118" s="173" t="s">
        <v>11871</v>
      </c>
      <c r="C118" s="173" t="s">
        <v>11872</v>
      </c>
      <c r="D118" s="168"/>
      <c r="E118" s="173" t="s">
        <v>2080</v>
      </c>
      <c r="F118" s="173" t="s">
        <v>629</v>
      </c>
      <c r="G118" s="173" t="s">
        <v>1308</v>
      </c>
      <c r="H118" s="161"/>
      <c r="I118" s="162" t="s">
        <v>1481</v>
      </c>
      <c r="J118" s="173" t="s">
        <v>1306</v>
      </c>
      <c r="K118" s="183">
        <v>31085</v>
      </c>
      <c r="L118" s="174">
        <v>31085</v>
      </c>
      <c r="M118" s="175" t="s">
        <v>11427</v>
      </c>
      <c r="N118" s="164" t="s">
        <v>1601</v>
      </c>
      <c r="O118" s="164" t="s">
        <v>1302</v>
      </c>
      <c r="P118" s="165">
        <v>42504</v>
      </c>
      <c r="Q118" s="171">
        <v>31</v>
      </c>
      <c r="R118" s="179" t="s">
        <v>5555</v>
      </c>
      <c r="S118" s="161"/>
      <c r="T118" s="161"/>
      <c r="U118" s="161"/>
      <c r="V118" s="161"/>
      <c r="W118" s="175" t="s">
        <v>11873</v>
      </c>
      <c r="X118" s="167" t="s">
        <v>8026</v>
      </c>
      <c r="Y118" s="167" t="s">
        <v>1114</v>
      </c>
    </row>
    <row r="119" spans="1:25" ht="16.5" thickBot="1" x14ac:dyDescent="0.3">
      <c r="A119" s="162">
        <v>118</v>
      </c>
      <c r="B119" s="173" t="s">
        <v>11874</v>
      </c>
      <c r="C119" s="173" t="s">
        <v>11875</v>
      </c>
      <c r="D119" s="168"/>
      <c r="E119" s="173" t="s">
        <v>2080</v>
      </c>
      <c r="F119" s="173" t="s">
        <v>629</v>
      </c>
      <c r="G119" s="173" t="s">
        <v>1308</v>
      </c>
      <c r="H119" s="161"/>
      <c r="I119" s="162" t="s">
        <v>1481</v>
      </c>
      <c r="J119" s="173" t="s">
        <v>1306</v>
      </c>
      <c r="K119" s="183">
        <v>30292</v>
      </c>
      <c r="L119" s="174">
        <v>30292</v>
      </c>
      <c r="M119" s="175" t="s">
        <v>11427</v>
      </c>
      <c r="N119" s="164" t="s">
        <v>1601</v>
      </c>
      <c r="O119" s="164" t="s">
        <v>1302</v>
      </c>
      <c r="P119" s="165">
        <v>42504</v>
      </c>
      <c r="Q119" s="171">
        <v>33</v>
      </c>
      <c r="R119" s="179" t="s">
        <v>11876</v>
      </c>
      <c r="S119" s="161"/>
      <c r="T119" s="161"/>
      <c r="U119" s="161"/>
      <c r="V119" s="161"/>
      <c r="W119" s="175" t="s">
        <v>11877</v>
      </c>
      <c r="X119" s="167" t="s">
        <v>1603</v>
      </c>
      <c r="Y119" s="167" t="s">
        <v>1114</v>
      </c>
    </row>
    <row r="120" spans="1:25" ht="16.5" thickBot="1" x14ac:dyDescent="0.3">
      <c r="A120" s="162">
        <v>119</v>
      </c>
      <c r="B120" s="173" t="s">
        <v>11878</v>
      </c>
      <c r="C120" s="173" t="s">
        <v>11879</v>
      </c>
      <c r="D120" s="168"/>
      <c r="E120" s="173" t="s">
        <v>2080</v>
      </c>
      <c r="F120" s="173" t="s">
        <v>629</v>
      </c>
      <c r="G120" s="173" t="s">
        <v>1305</v>
      </c>
      <c r="H120" s="161"/>
      <c r="I120" s="162" t="s">
        <v>1481</v>
      </c>
      <c r="J120" s="173" t="s">
        <v>1306</v>
      </c>
      <c r="K120" s="183">
        <v>26410</v>
      </c>
      <c r="L120" s="174">
        <v>26410</v>
      </c>
      <c r="M120" s="175" t="s">
        <v>11427</v>
      </c>
      <c r="N120" s="164" t="s">
        <v>1601</v>
      </c>
      <c r="O120" s="164" t="s">
        <v>1302</v>
      </c>
      <c r="P120" s="165">
        <v>42504</v>
      </c>
      <c r="Q120" s="171">
        <v>44</v>
      </c>
      <c r="R120" s="179" t="s">
        <v>11880</v>
      </c>
      <c r="S120" s="161"/>
      <c r="T120" s="161"/>
      <c r="U120" s="161"/>
      <c r="V120" s="161"/>
      <c r="W120" s="175" t="s">
        <v>11881</v>
      </c>
      <c r="X120" s="167" t="s">
        <v>8026</v>
      </c>
      <c r="Y120" s="167" t="s">
        <v>1114</v>
      </c>
    </row>
    <row r="121" spans="1:25" ht="16.5" thickBot="1" x14ac:dyDescent="0.3">
      <c r="A121" s="162">
        <v>120</v>
      </c>
      <c r="B121" s="173" t="s">
        <v>11882</v>
      </c>
      <c r="C121" s="173" t="s">
        <v>11883</v>
      </c>
      <c r="D121" s="168"/>
      <c r="E121" s="173" t="s">
        <v>2080</v>
      </c>
      <c r="F121" s="173" t="s">
        <v>629</v>
      </c>
      <c r="G121" s="173" t="s">
        <v>1308</v>
      </c>
      <c r="H121" s="161"/>
      <c r="I121" s="162" t="s">
        <v>1481</v>
      </c>
      <c r="J121" s="173" t="s">
        <v>1306</v>
      </c>
      <c r="K121" s="183">
        <v>31005</v>
      </c>
      <c r="L121" s="174">
        <v>31005</v>
      </c>
      <c r="M121" s="175" t="s">
        <v>11427</v>
      </c>
      <c r="N121" s="164" t="s">
        <v>1601</v>
      </c>
      <c r="O121" s="164" t="s">
        <v>1302</v>
      </c>
      <c r="P121" s="165">
        <v>42504</v>
      </c>
      <c r="Q121" s="171">
        <v>31</v>
      </c>
      <c r="R121" s="179" t="s">
        <v>11884</v>
      </c>
      <c r="S121" s="161"/>
      <c r="T121" s="161"/>
      <c r="U121" s="161"/>
      <c r="V121" s="161"/>
      <c r="W121" s="175" t="s">
        <v>11885</v>
      </c>
      <c r="X121" s="167" t="s">
        <v>1603</v>
      </c>
      <c r="Y121" s="167" t="s">
        <v>1114</v>
      </c>
    </row>
    <row r="122" spans="1:25" ht="16.5" thickBot="1" x14ac:dyDescent="0.3">
      <c r="A122" s="162">
        <v>121</v>
      </c>
      <c r="B122" s="173" t="s">
        <v>11886</v>
      </c>
      <c r="C122" s="173" t="s">
        <v>11887</v>
      </c>
      <c r="D122" s="168"/>
      <c r="E122" s="173" t="s">
        <v>2080</v>
      </c>
      <c r="F122" s="173" t="s">
        <v>629</v>
      </c>
      <c r="G122" s="173" t="s">
        <v>1305</v>
      </c>
      <c r="H122" s="161"/>
      <c r="I122" s="162" t="s">
        <v>1481</v>
      </c>
      <c r="J122" s="173" t="s">
        <v>1306</v>
      </c>
      <c r="K122" s="183">
        <v>29164</v>
      </c>
      <c r="L122" s="174">
        <v>29164</v>
      </c>
      <c r="M122" s="175" t="s">
        <v>11427</v>
      </c>
      <c r="N122" s="164" t="s">
        <v>1601</v>
      </c>
      <c r="O122" s="164" t="s">
        <v>1302</v>
      </c>
      <c r="P122" s="165">
        <v>42504</v>
      </c>
      <c r="Q122" s="171">
        <v>36</v>
      </c>
      <c r="R122" s="179" t="s">
        <v>11888</v>
      </c>
      <c r="S122" s="161"/>
      <c r="T122" s="161"/>
      <c r="U122" s="161"/>
      <c r="V122" s="161"/>
      <c r="W122" s="175" t="s">
        <v>11889</v>
      </c>
      <c r="X122" s="167" t="s">
        <v>8026</v>
      </c>
      <c r="Y122" s="167" t="s">
        <v>1114</v>
      </c>
    </row>
    <row r="123" spans="1:25" ht="16.5" thickBot="1" x14ac:dyDescent="0.3">
      <c r="A123" s="162">
        <v>122</v>
      </c>
      <c r="B123" s="173" t="s">
        <v>11890</v>
      </c>
      <c r="C123" s="173" t="s">
        <v>11891</v>
      </c>
      <c r="D123" s="168"/>
      <c r="E123" s="173" t="s">
        <v>2080</v>
      </c>
      <c r="F123" s="173" t="s">
        <v>629</v>
      </c>
      <c r="G123" s="173" t="s">
        <v>1308</v>
      </c>
      <c r="H123" s="161"/>
      <c r="I123" s="162" t="s">
        <v>1481</v>
      </c>
      <c r="J123" s="173" t="s">
        <v>1306</v>
      </c>
      <c r="K123" s="183">
        <v>33749</v>
      </c>
      <c r="L123" s="174">
        <v>33749</v>
      </c>
      <c r="M123" s="175" t="s">
        <v>11427</v>
      </c>
      <c r="N123" s="164" t="s">
        <v>1601</v>
      </c>
      <c r="O123" s="164" t="s">
        <v>1302</v>
      </c>
      <c r="P123" s="165">
        <v>42504</v>
      </c>
      <c r="Q123" s="171">
        <v>23</v>
      </c>
      <c r="R123" s="179" t="s">
        <v>11892</v>
      </c>
      <c r="S123" s="161"/>
      <c r="T123" s="161"/>
      <c r="U123" s="161"/>
      <c r="V123" s="161"/>
      <c r="W123" s="175" t="s">
        <v>11893</v>
      </c>
      <c r="X123" s="167" t="s">
        <v>1603</v>
      </c>
      <c r="Y123" s="167" t="s">
        <v>1114</v>
      </c>
    </row>
    <row r="124" spans="1:25" ht="16.5" thickBot="1" x14ac:dyDescent="0.3">
      <c r="A124" s="162">
        <v>123</v>
      </c>
      <c r="B124" s="173" t="s">
        <v>11894</v>
      </c>
      <c r="C124" s="173" t="s">
        <v>11895</v>
      </c>
      <c r="D124" s="168"/>
      <c r="E124" s="173" t="s">
        <v>2080</v>
      </c>
      <c r="F124" s="173" t="s">
        <v>629</v>
      </c>
      <c r="G124" s="173" t="s">
        <v>1308</v>
      </c>
      <c r="H124" s="161"/>
      <c r="I124" s="162" t="s">
        <v>1481</v>
      </c>
      <c r="J124" s="173" t="s">
        <v>1306</v>
      </c>
      <c r="K124" s="183">
        <v>30509</v>
      </c>
      <c r="L124" s="174">
        <v>30509</v>
      </c>
      <c r="M124" s="175" t="s">
        <v>11427</v>
      </c>
      <c r="N124" s="164" t="s">
        <v>1601</v>
      </c>
      <c r="O124" s="164" t="s">
        <v>1302</v>
      </c>
      <c r="P124" s="165">
        <v>42504</v>
      </c>
      <c r="Q124" s="171">
        <v>32</v>
      </c>
      <c r="R124" s="179" t="s">
        <v>11896</v>
      </c>
      <c r="S124" s="161"/>
      <c r="T124" s="161"/>
      <c r="U124" s="161"/>
      <c r="V124" s="161"/>
      <c r="W124" s="175" t="s">
        <v>11897</v>
      </c>
      <c r="X124" s="167" t="s">
        <v>8026</v>
      </c>
      <c r="Y124" s="167" t="s">
        <v>1114</v>
      </c>
    </row>
    <row r="125" spans="1:25" ht="16.5" thickBot="1" x14ac:dyDescent="0.3">
      <c r="A125" s="162">
        <v>124</v>
      </c>
      <c r="B125" s="173" t="s">
        <v>11898</v>
      </c>
      <c r="C125" s="173" t="s">
        <v>11899</v>
      </c>
      <c r="D125" s="168"/>
      <c r="E125" s="173" t="s">
        <v>2080</v>
      </c>
      <c r="F125" s="173" t="s">
        <v>629</v>
      </c>
      <c r="G125" s="173" t="s">
        <v>1305</v>
      </c>
      <c r="H125" s="161"/>
      <c r="I125" s="162" t="s">
        <v>1481</v>
      </c>
      <c r="J125" s="173" t="s">
        <v>1306</v>
      </c>
      <c r="K125" s="183">
        <v>27535</v>
      </c>
      <c r="L125" s="174">
        <v>27535</v>
      </c>
      <c r="M125" s="175" t="s">
        <v>11427</v>
      </c>
      <c r="N125" s="164" t="s">
        <v>1601</v>
      </c>
      <c r="O125" s="164" t="s">
        <v>1302</v>
      </c>
      <c r="P125" s="165">
        <v>42504</v>
      </c>
      <c r="Q125" s="171">
        <v>40</v>
      </c>
      <c r="R125" s="179" t="s">
        <v>11900</v>
      </c>
      <c r="S125" s="161"/>
      <c r="T125" s="161"/>
      <c r="U125" s="161"/>
      <c r="V125" s="161"/>
      <c r="W125" s="175" t="s">
        <v>11901</v>
      </c>
      <c r="X125" s="167" t="s">
        <v>1603</v>
      </c>
      <c r="Y125" s="167" t="s">
        <v>1114</v>
      </c>
    </row>
    <row r="126" spans="1:25" ht="16.5" thickBot="1" x14ac:dyDescent="0.3">
      <c r="A126" s="162">
        <v>125</v>
      </c>
      <c r="B126" s="173" t="s">
        <v>11902</v>
      </c>
      <c r="C126" s="173" t="s">
        <v>11903</v>
      </c>
      <c r="D126" s="168"/>
      <c r="E126" s="173" t="s">
        <v>2080</v>
      </c>
      <c r="F126" s="173" t="s">
        <v>629</v>
      </c>
      <c r="G126" s="173" t="s">
        <v>1305</v>
      </c>
      <c r="H126" s="161"/>
      <c r="I126" s="162" t="s">
        <v>1481</v>
      </c>
      <c r="J126" s="173" t="s">
        <v>1306</v>
      </c>
      <c r="K126" s="183">
        <v>32741</v>
      </c>
      <c r="L126" s="174">
        <v>32741</v>
      </c>
      <c r="M126" s="175" t="s">
        <v>11427</v>
      </c>
      <c r="N126" s="164" t="s">
        <v>1601</v>
      </c>
      <c r="O126" s="164" t="s">
        <v>1302</v>
      </c>
      <c r="P126" s="165">
        <v>42504</v>
      </c>
      <c r="Q126" s="171">
        <v>26</v>
      </c>
      <c r="R126" s="179" t="s">
        <v>11904</v>
      </c>
      <c r="S126" s="161"/>
      <c r="T126" s="161"/>
      <c r="U126" s="161"/>
      <c r="V126" s="161"/>
      <c r="W126" s="175" t="s">
        <v>11905</v>
      </c>
      <c r="X126" s="167" t="s">
        <v>8026</v>
      </c>
      <c r="Y126" s="167" t="s">
        <v>1114</v>
      </c>
    </row>
    <row r="127" spans="1:25" ht="16.5" thickBot="1" x14ac:dyDescent="0.3">
      <c r="A127" s="162">
        <v>126</v>
      </c>
      <c r="B127" s="173" t="s">
        <v>11906</v>
      </c>
      <c r="C127" s="173" t="s">
        <v>11907</v>
      </c>
      <c r="D127" s="168"/>
      <c r="E127" s="173" t="s">
        <v>2080</v>
      </c>
      <c r="F127" s="173" t="s">
        <v>629</v>
      </c>
      <c r="G127" s="173" t="s">
        <v>1308</v>
      </c>
      <c r="H127" s="161"/>
      <c r="I127" s="162" t="s">
        <v>1481</v>
      </c>
      <c r="J127" s="173" t="s">
        <v>1306</v>
      </c>
      <c r="K127" s="183">
        <v>31643</v>
      </c>
      <c r="L127" s="174">
        <v>31643</v>
      </c>
      <c r="M127" s="175" t="s">
        <v>11427</v>
      </c>
      <c r="N127" s="164" t="s">
        <v>1601</v>
      </c>
      <c r="O127" s="164" t="s">
        <v>1302</v>
      </c>
      <c r="P127" s="165">
        <v>42504</v>
      </c>
      <c r="Q127" s="171">
        <v>29</v>
      </c>
      <c r="R127" s="179" t="s">
        <v>11908</v>
      </c>
      <c r="S127" s="161"/>
      <c r="T127" s="161"/>
      <c r="U127" s="161"/>
      <c r="V127" s="161"/>
      <c r="W127" s="175" t="s">
        <v>11909</v>
      </c>
      <c r="X127" s="167" t="s">
        <v>1603</v>
      </c>
      <c r="Y127" s="167" t="s">
        <v>1114</v>
      </c>
    </row>
    <row r="128" spans="1:25" ht="16.5" thickBot="1" x14ac:dyDescent="0.3">
      <c r="A128" s="162">
        <v>127</v>
      </c>
      <c r="B128" s="173" t="s">
        <v>11910</v>
      </c>
      <c r="C128" s="173" t="s">
        <v>11911</v>
      </c>
      <c r="D128" s="168"/>
      <c r="E128" s="173" t="s">
        <v>2080</v>
      </c>
      <c r="F128" s="173" t="s">
        <v>629</v>
      </c>
      <c r="G128" s="173" t="s">
        <v>1305</v>
      </c>
      <c r="H128" s="161"/>
      <c r="I128" s="162" t="s">
        <v>1481</v>
      </c>
      <c r="J128" s="173" t="s">
        <v>1306</v>
      </c>
      <c r="K128" s="183">
        <v>30809</v>
      </c>
      <c r="L128" s="174">
        <v>30809</v>
      </c>
      <c r="M128" s="175" t="s">
        <v>11427</v>
      </c>
      <c r="N128" s="164" t="s">
        <v>1601</v>
      </c>
      <c r="O128" s="164" t="s">
        <v>1302</v>
      </c>
      <c r="P128" s="165">
        <v>42504</v>
      </c>
      <c r="Q128" s="171">
        <v>32</v>
      </c>
      <c r="R128" s="179" t="s">
        <v>11912</v>
      </c>
      <c r="S128" s="161"/>
      <c r="T128" s="161"/>
      <c r="U128" s="161"/>
      <c r="V128" s="161"/>
      <c r="W128" s="175" t="s">
        <v>11913</v>
      </c>
      <c r="X128" s="167" t="s">
        <v>8026</v>
      </c>
      <c r="Y128" s="167" t="s">
        <v>1114</v>
      </c>
    </row>
    <row r="129" spans="1:25" ht="16.5" thickBot="1" x14ac:dyDescent="0.3">
      <c r="A129" s="162">
        <v>128</v>
      </c>
      <c r="B129" s="173" t="s">
        <v>11914</v>
      </c>
      <c r="C129" s="173" t="s">
        <v>11915</v>
      </c>
      <c r="D129" s="168"/>
      <c r="E129" s="173" t="s">
        <v>2080</v>
      </c>
      <c r="F129" s="173" t="s">
        <v>629</v>
      </c>
      <c r="G129" s="173" t="s">
        <v>1308</v>
      </c>
      <c r="H129" s="161"/>
      <c r="I129" s="162" t="s">
        <v>1481</v>
      </c>
      <c r="J129" s="173" t="s">
        <v>1306</v>
      </c>
      <c r="K129" s="183">
        <v>30492</v>
      </c>
      <c r="L129" s="174">
        <v>30492</v>
      </c>
      <c r="M129" s="175" t="s">
        <v>11427</v>
      </c>
      <c r="N129" s="164" t="s">
        <v>1601</v>
      </c>
      <c r="O129" s="164" t="s">
        <v>1302</v>
      </c>
      <c r="P129" s="165">
        <v>42504</v>
      </c>
      <c r="Q129" s="171">
        <v>32</v>
      </c>
      <c r="R129" s="179" t="s">
        <v>11916</v>
      </c>
      <c r="S129" s="161"/>
      <c r="T129" s="161"/>
      <c r="U129" s="161"/>
      <c r="V129" s="161"/>
      <c r="W129" s="175" t="s">
        <v>11917</v>
      </c>
      <c r="X129" s="167" t="s">
        <v>1603</v>
      </c>
      <c r="Y129" s="167" t="s">
        <v>1114</v>
      </c>
    </row>
    <row r="130" spans="1:25" ht="16.5" thickBot="1" x14ac:dyDescent="0.3">
      <c r="A130" s="162">
        <v>129</v>
      </c>
      <c r="B130" s="173" t="s">
        <v>11918</v>
      </c>
      <c r="C130" s="173" t="s">
        <v>11919</v>
      </c>
      <c r="D130" s="168"/>
      <c r="E130" s="173" t="s">
        <v>2080</v>
      </c>
      <c r="F130" s="173" t="s">
        <v>629</v>
      </c>
      <c r="G130" s="173" t="s">
        <v>1308</v>
      </c>
      <c r="H130" s="161"/>
      <c r="I130" s="162" t="s">
        <v>1481</v>
      </c>
      <c r="J130" s="173" t="s">
        <v>1306</v>
      </c>
      <c r="K130" s="183">
        <v>32236</v>
      </c>
      <c r="L130" s="174">
        <v>32236</v>
      </c>
      <c r="M130" s="175" t="s">
        <v>11427</v>
      </c>
      <c r="N130" s="164" t="s">
        <v>1601</v>
      </c>
      <c r="O130" s="164" t="s">
        <v>1302</v>
      </c>
      <c r="P130" s="165">
        <v>42504</v>
      </c>
      <c r="Q130" s="171">
        <v>28</v>
      </c>
      <c r="R130" s="179" t="s">
        <v>11920</v>
      </c>
      <c r="S130" s="161"/>
      <c r="T130" s="161"/>
      <c r="U130" s="161"/>
      <c r="V130" s="161"/>
      <c r="W130" s="175" t="s">
        <v>11921</v>
      </c>
      <c r="X130" s="167" t="s">
        <v>8026</v>
      </c>
      <c r="Y130" s="167" t="s">
        <v>1114</v>
      </c>
    </row>
    <row r="131" spans="1:25" ht="16.5" thickBot="1" x14ac:dyDescent="0.3">
      <c r="A131" s="162">
        <v>130</v>
      </c>
      <c r="B131" s="173" t="s">
        <v>11922</v>
      </c>
      <c r="C131" s="173" t="s">
        <v>11923</v>
      </c>
      <c r="D131" s="168"/>
      <c r="E131" s="173" t="s">
        <v>2080</v>
      </c>
      <c r="F131" s="173" t="s">
        <v>629</v>
      </c>
      <c r="G131" s="173" t="s">
        <v>1305</v>
      </c>
      <c r="H131" s="161"/>
      <c r="I131" s="162" t="s">
        <v>1481</v>
      </c>
      <c r="J131" s="173" t="s">
        <v>1306</v>
      </c>
      <c r="K131" s="183">
        <v>31438</v>
      </c>
      <c r="L131" s="174">
        <v>31438</v>
      </c>
      <c r="M131" s="175" t="s">
        <v>11427</v>
      </c>
      <c r="N131" s="164" t="s">
        <v>1601</v>
      </c>
      <c r="O131" s="164" t="s">
        <v>1302</v>
      </c>
      <c r="P131" s="165">
        <v>42504</v>
      </c>
      <c r="Q131" s="171">
        <v>30</v>
      </c>
      <c r="R131" s="179" t="s">
        <v>10709</v>
      </c>
      <c r="S131" s="161"/>
      <c r="T131" s="161"/>
      <c r="U131" s="161"/>
      <c r="V131" s="161"/>
      <c r="W131" s="175" t="s">
        <v>11924</v>
      </c>
      <c r="X131" s="167" t="s">
        <v>1603</v>
      </c>
      <c r="Y131" s="167" t="s">
        <v>1114</v>
      </c>
    </row>
    <row r="132" spans="1:25" ht="16.5" thickBot="1" x14ac:dyDescent="0.3">
      <c r="A132" s="162">
        <v>131</v>
      </c>
      <c r="B132" s="173" t="s">
        <v>11925</v>
      </c>
      <c r="C132" s="173" t="s">
        <v>11926</v>
      </c>
      <c r="D132" s="168"/>
      <c r="E132" s="173" t="s">
        <v>2080</v>
      </c>
      <c r="F132" s="173" t="s">
        <v>629</v>
      </c>
      <c r="G132" s="173" t="s">
        <v>1308</v>
      </c>
      <c r="H132" s="161"/>
      <c r="I132" s="162" t="s">
        <v>1481</v>
      </c>
      <c r="J132" s="173" t="s">
        <v>1306</v>
      </c>
      <c r="K132" s="183">
        <v>25375</v>
      </c>
      <c r="L132" s="174">
        <v>25375</v>
      </c>
      <c r="M132" s="175" t="s">
        <v>11427</v>
      </c>
      <c r="N132" s="164" t="s">
        <v>1601</v>
      </c>
      <c r="O132" s="164" t="s">
        <v>1302</v>
      </c>
      <c r="P132" s="165">
        <v>42504</v>
      </c>
      <c r="Q132" s="171">
        <v>46</v>
      </c>
      <c r="R132" s="179" t="s">
        <v>11927</v>
      </c>
      <c r="S132" s="161"/>
      <c r="T132" s="161"/>
      <c r="U132" s="161"/>
      <c r="V132" s="161"/>
      <c r="W132" s="175" t="s">
        <v>11928</v>
      </c>
      <c r="X132" s="167" t="s">
        <v>8026</v>
      </c>
      <c r="Y132" s="167" t="s">
        <v>1114</v>
      </c>
    </row>
    <row r="133" spans="1:25" ht="16.5" thickBot="1" x14ac:dyDescent="0.3">
      <c r="A133" s="162">
        <v>132</v>
      </c>
      <c r="B133" s="173" t="s">
        <v>11929</v>
      </c>
      <c r="C133" s="173" t="s">
        <v>11930</v>
      </c>
      <c r="D133" s="168"/>
      <c r="E133" s="173" t="s">
        <v>2080</v>
      </c>
      <c r="F133" s="173" t="s">
        <v>629</v>
      </c>
      <c r="G133" s="173" t="s">
        <v>1308</v>
      </c>
      <c r="H133" s="161"/>
      <c r="I133" s="162" t="s">
        <v>1481</v>
      </c>
      <c r="J133" s="173" t="s">
        <v>1306</v>
      </c>
      <c r="K133" s="183">
        <v>29633</v>
      </c>
      <c r="L133" s="174">
        <v>29633</v>
      </c>
      <c r="M133" s="175" t="s">
        <v>11427</v>
      </c>
      <c r="N133" s="164" t="s">
        <v>1601</v>
      </c>
      <c r="O133" s="164" t="s">
        <v>1302</v>
      </c>
      <c r="P133" s="165">
        <v>42504</v>
      </c>
      <c r="Q133" s="171">
        <v>35</v>
      </c>
      <c r="R133" s="179" t="s">
        <v>11931</v>
      </c>
      <c r="S133" s="161"/>
      <c r="T133" s="161"/>
      <c r="U133" s="161"/>
      <c r="V133" s="161"/>
      <c r="W133" s="175" t="s">
        <v>11932</v>
      </c>
      <c r="X133" s="167" t="s">
        <v>1603</v>
      </c>
      <c r="Y133" s="167" t="s">
        <v>1114</v>
      </c>
    </row>
    <row r="134" spans="1:25" ht="16.5" thickBot="1" x14ac:dyDescent="0.3">
      <c r="A134" s="162">
        <v>133</v>
      </c>
      <c r="B134" s="173" t="s">
        <v>11933</v>
      </c>
      <c r="C134" s="173" t="s">
        <v>11934</v>
      </c>
      <c r="D134" s="168"/>
      <c r="E134" s="173" t="s">
        <v>2080</v>
      </c>
      <c r="F134" s="173" t="s">
        <v>629</v>
      </c>
      <c r="G134" s="173" t="s">
        <v>1308</v>
      </c>
      <c r="H134" s="161"/>
      <c r="I134" s="162" t="s">
        <v>1481</v>
      </c>
      <c r="J134" s="173" t="s">
        <v>1306</v>
      </c>
      <c r="K134" s="183">
        <v>27036</v>
      </c>
      <c r="L134" s="174">
        <v>27036</v>
      </c>
      <c r="M134" s="175" t="s">
        <v>11427</v>
      </c>
      <c r="N134" s="164" t="s">
        <v>1601</v>
      </c>
      <c r="O134" s="164" t="s">
        <v>1302</v>
      </c>
      <c r="P134" s="165">
        <v>42504</v>
      </c>
      <c r="Q134" s="171">
        <v>42</v>
      </c>
      <c r="R134" s="179" t="s">
        <v>11935</v>
      </c>
      <c r="S134" s="161"/>
      <c r="T134" s="161"/>
      <c r="U134" s="161"/>
      <c r="V134" s="161"/>
      <c r="W134" s="175" t="s">
        <v>11936</v>
      </c>
      <c r="X134" s="167" t="s">
        <v>8026</v>
      </c>
      <c r="Y134" s="167" t="s">
        <v>1114</v>
      </c>
    </row>
    <row r="135" spans="1:25" ht="16.5" thickBot="1" x14ac:dyDescent="0.3">
      <c r="A135" s="162">
        <v>134</v>
      </c>
      <c r="B135" s="173" t="s">
        <v>11937</v>
      </c>
      <c r="C135" s="173" t="s">
        <v>11938</v>
      </c>
      <c r="D135" s="168"/>
      <c r="E135" s="173" t="s">
        <v>2080</v>
      </c>
      <c r="F135" s="173" t="s">
        <v>629</v>
      </c>
      <c r="G135" s="173" t="s">
        <v>1308</v>
      </c>
      <c r="H135" s="161"/>
      <c r="I135" s="162" t="s">
        <v>1481</v>
      </c>
      <c r="J135" s="173" t="s">
        <v>1306</v>
      </c>
      <c r="K135" s="183">
        <v>31869</v>
      </c>
      <c r="L135" s="174">
        <v>31869</v>
      </c>
      <c r="M135" s="175" t="s">
        <v>11427</v>
      </c>
      <c r="N135" s="164" t="s">
        <v>1601</v>
      </c>
      <c r="O135" s="164" t="s">
        <v>1302</v>
      </c>
      <c r="P135" s="165">
        <v>42504</v>
      </c>
      <c r="Q135" s="171">
        <v>29</v>
      </c>
      <c r="R135" s="179" t="s">
        <v>11939</v>
      </c>
      <c r="S135" s="161"/>
      <c r="T135" s="161"/>
      <c r="U135" s="161"/>
      <c r="V135" s="161"/>
      <c r="W135" s="175" t="s">
        <v>11940</v>
      </c>
      <c r="X135" s="167" t="s">
        <v>1603</v>
      </c>
      <c r="Y135" s="167" t="s">
        <v>1114</v>
      </c>
    </row>
    <row r="136" spans="1:25" ht="16.5" thickBot="1" x14ac:dyDescent="0.3">
      <c r="A136" s="162">
        <v>135</v>
      </c>
      <c r="B136" s="173" t="s">
        <v>11941</v>
      </c>
      <c r="C136" s="173" t="s">
        <v>11942</v>
      </c>
      <c r="D136" s="168"/>
      <c r="E136" s="173" t="s">
        <v>2080</v>
      </c>
      <c r="F136" s="173" t="s">
        <v>629</v>
      </c>
      <c r="G136" s="173" t="s">
        <v>1308</v>
      </c>
      <c r="H136" s="161"/>
      <c r="I136" s="162" t="s">
        <v>1481</v>
      </c>
      <c r="J136" s="173" t="s">
        <v>1306</v>
      </c>
      <c r="K136" s="183">
        <v>30326</v>
      </c>
      <c r="L136" s="174">
        <v>30326</v>
      </c>
      <c r="M136" s="175" t="s">
        <v>11427</v>
      </c>
      <c r="N136" s="164" t="s">
        <v>1601</v>
      </c>
      <c r="O136" s="164" t="s">
        <v>1302</v>
      </c>
      <c r="P136" s="165">
        <v>42504</v>
      </c>
      <c r="Q136" s="171">
        <v>33</v>
      </c>
      <c r="R136" s="179" t="s">
        <v>11943</v>
      </c>
      <c r="S136" s="161"/>
      <c r="T136" s="161"/>
      <c r="U136" s="161"/>
      <c r="V136" s="161"/>
      <c r="W136" s="175" t="s">
        <v>11944</v>
      </c>
      <c r="X136" s="167" t="s">
        <v>8026</v>
      </c>
      <c r="Y136" s="167" t="s">
        <v>1114</v>
      </c>
    </row>
    <row r="137" spans="1:25" ht="16.5" thickBot="1" x14ac:dyDescent="0.3">
      <c r="A137" s="162">
        <v>136</v>
      </c>
      <c r="B137" s="173" t="s">
        <v>11945</v>
      </c>
      <c r="C137" s="173" t="s">
        <v>11946</v>
      </c>
      <c r="D137" s="168"/>
      <c r="E137" s="173" t="s">
        <v>2080</v>
      </c>
      <c r="F137" s="173" t="s">
        <v>629</v>
      </c>
      <c r="G137" s="173" t="s">
        <v>1308</v>
      </c>
      <c r="H137" s="161"/>
      <c r="I137" s="162" t="s">
        <v>1481</v>
      </c>
      <c r="J137" s="173" t="s">
        <v>1306</v>
      </c>
      <c r="K137" s="183">
        <v>33390</v>
      </c>
      <c r="L137" s="174">
        <v>33390</v>
      </c>
      <c r="M137" s="175" t="s">
        <v>11427</v>
      </c>
      <c r="N137" s="164" t="s">
        <v>1601</v>
      </c>
      <c r="O137" s="164" t="s">
        <v>1302</v>
      </c>
      <c r="P137" s="165">
        <v>42504</v>
      </c>
      <c r="Q137" s="171">
        <v>24</v>
      </c>
      <c r="R137" s="179" t="s">
        <v>11947</v>
      </c>
      <c r="S137" s="161"/>
      <c r="T137" s="161"/>
      <c r="U137" s="161"/>
      <c r="V137" s="161"/>
      <c r="W137" s="175" t="s">
        <v>11948</v>
      </c>
      <c r="X137" s="167" t="s">
        <v>1603</v>
      </c>
      <c r="Y137" s="167" t="s">
        <v>1114</v>
      </c>
    </row>
    <row r="138" spans="1:25" ht="16.5" thickBot="1" x14ac:dyDescent="0.3">
      <c r="A138" s="162">
        <v>137</v>
      </c>
      <c r="B138" s="173" t="s">
        <v>11949</v>
      </c>
      <c r="C138" s="173" t="s">
        <v>11950</v>
      </c>
      <c r="D138" s="168"/>
      <c r="E138" s="173" t="s">
        <v>2080</v>
      </c>
      <c r="F138" s="173" t="s">
        <v>629</v>
      </c>
      <c r="G138" s="173" t="s">
        <v>1308</v>
      </c>
      <c r="H138" s="161"/>
      <c r="I138" s="162" t="s">
        <v>1481</v>
      </c>
      <c r="J138" s="173" t="s">
        <v>1306</v>
      </c>
      <c r="K138" s="183">
        <v>33828</v>
      </c>
      <c r="L138" s="174">
        <v>33828</v>
      </c>
      <c r="M138" s="175" t="s">
        <v>11427</v>
      </c>
      <c r="N138" s="164" t="s">
        <v>1601</v>
      </c>
      <c r="O138" s="164" t="s">
        <v>1302</v>
      </c>
      <c r="P138" s="165">
        <v>42504</v>
      </c>
      <c r="Q138" s="171">
        <v>23</v>
      </c>
      <c r="R138" s="179" t="s">
        <v>11951</v>
      </c>
      <c r="S138" s="161"/>
      <c r="T138" s="161"/>
      <c r="U138" s="161"/>
      <c r="V138" s="161"/>
      <c r="W138" s="175" t="s">
        <v>11952</v>
      </c>
      <c r="X138" s="167" t="s">
        <v>8026</v>
      </c>
      <c r="Y138" s="167" t="s">
        <v>1114</v>
      </c>
    </row>
    <row r="139" spans="1:25" ht="16.5" thickBot="1" x14ac:dyDescent="0.3">
      <c r="A139" s="162">
        <v>138</v>
      </c>
      <c r="B139" s="173" t="s">
        <v>11953</v>
      </c>
      <c r="C139" s="173" t="s">
        <v>11954</v>
      </c>
      <c r="D139" s="168"/>
      <c r="E139" s="173" t="s">
        <v>2080</v>
      </c>
      <c r="F139" s="173" t="s">
        <v>629</v>
      </c>
      <c r="G139" s="173" t="s">
        <v>1305</v>
      </c>
      <c r="H139" s="161"/>
      <c r="I139" s="162" t="s">
        <v>1481</v>
      </c>
      <c r="J139" s="173" t="s">
        <v>1306</v>
      </c>
      <c r="K139" s="183">
        <v>27748</v>
      </c>
      <c r="L139" s="174">
        <v>27748</v>
      </c>
      <c r="M139" s="175" t="s">
        <v>11427</v>
      </c>
      <c r="N139" s="164" t="s">
        <v>1601</v>
      </c>
      <c r="O139" s="164" t="s">
        <v>1302</v>
      </c>
      <c r="P139" s="165">
        <v>42504</v>
      </c>
      <c r="Q139" s="171">
        <v>40</v>
      </c>
      <c r="R139" s="179" t="s">
        <v>11955</v>
      </c>
      <c r="S139" s="161"/>
      <c r="T139" s="161"/>
      <c r="U139" s="161"/>
      <c r="V139" s="161"/>
      <c r="W139" s="175" t="s">
        <v>11956</v>
      </c>
      <c r="X139" s="167" t="s">
        <v>1603</v>
      </c>
      <c r="Y139" s="167" t="s">
        <v>1114</v>
      </c>
    </row>
    <row r="140" spans="1:25" ht="16.5" thickBot="1" x14ac:dyDescent="0.3">
      <c r="A140" s="162">
        <v>139</v>
      </c>
      <c r="B140" s="173" t="s">
        <v>11957</v>
      </c>
      <c r="C140" s="173" t="s">
        <v>11958</v>
      </c>
      <c r="D140" s="168"/>
      <c r="E140" s="173" t="s">
        <v>2080</v>
      </c>
      <c r="F140" s="173" t="s">
        <v>629</v>
      </c>
      <c r="G140" s="173" t="s">
        <v>1308</v>
      </c>
      <c r="H140" s="161"/>
      <c r="I140" s="162" t="s">
        <v>1481</v>
      </c>
      <c r="J140" s="173" t="s">
        <v>1306</v>
      </c>
      <c r="K140" s="183">
        <v>26126</v>
      </c>
      <c r="L140" s="174">
        <v>26126</v>
      </c>
      <c r="M140" s="175" t="s">
        <v>11427</v>
      </c>
      <c r="N140" s="164" t="s">
        <v>1601</v>
      </c>
      <c r="O140" s="164" t="s">
        <v>1302</v>
      </c>
      <c r="P140" s="165">
        <v>42504</v>
      </c>
      <c r="Q140" s="171">
        <v>44</v>
      </c>
      <c r="R140" s="179" t="s">
        <v>11959</v>
      </c>
      <c r="S140" s="161"/>
      <c r="T140" s="161"/>
      <c r="U140" s="161"/>
      <c r="V140" s="161"/>
      <c r="W140" s="175" t="s">
        <v>11960</v>
      </c>
      <c r="X140" s="167" t="s">
        <v>8026</v>
      </c>
      <c r="Y140" s="167" t="s">
        <v>1114</v>
      </c>
    </row>
    <row r="141" spans="1:25" ht="16.5" thickBot="1" x14ac:dyDescent="0.3">
      <c r="A141" s="162">
        <v>140</v>
      </c>
      <c r="B141" s="173" t="s">
        <v>11961</v>
      </c>
      <c r="C141" s="173" t="s">
        <v>11962</v>
      </c>
      <c r="D141" s="168"/>
      <c r="E141" s="173" t="s">
        <v>2080</v>
      </c>
      <c r="F141" s="173" t="s">
        <v>629</v>
      </c>
      <c r="G141" s="173" t="s">
        <v>1308</v>
      </c>
      <c r="H141" s="161"/>
      <c r="I141" s="162" t="s">
        <v>1481</v>
      </c>
      <c r="J141" s="173" t="s">
        <v>1306</v>
      </c>
      <c r="K141" s="183">
        <v>31424</v>
      </c>
      <c r="L141" s="174">
        <v>31424</v>
      </c>
      <c r="M141" s="175" t="s">
        <v>11427</v>
      </c>
      <c r="N141" s="164" t="s">
        <v>1601</v>
      </c>
      <c r="O141" s="164" t="s">
        <v>1302</v>
      </c>
      <c r="P141" s="165">
        <v>42504</v>
      </c>
      <c r="Q141" s="171">
        <v>30</v>
      </c>
      <c r="R141" s="179" t="s">
        <v>11963</v>
      </c>
      <c r="S141" s="161"/>
      <c r="T141" s="161"/>
      <c r="U141" s="161"/>
      <c r="V141" s="161"/>
      <c r="W141" s="175" t="s">
        <v>11964</v>
      </c>
      <c r="X141" s="167" t="s">
        <v>1603</v>
      </c>
      <c r="Y141" s="167" t="s">
        <v>1114</v>
      </c>
    </row>
    <row r="142" spans="1:25" ht="16.5" thickBot="1" x14ac:dyDescent="0.3">
      <c r="A142" s="162">
        <v>141</v>
      </c>
      <c r="B142" s="173" t="s">
        <v>11965</v>
      </c>
      <c r="C142" s="173" t="s">
        <v>11966</v>
      </c>
      <c r="D142" s="168"/>
      <c r="E142" s="173" t="s">
        <v>2080</v>
      </c>
      <c r="F142" s="173" t="s">
        <v>629</v>
      </c>
      <c r="G142" s="173" t="s">
        <v>1308</v>
      </c>
      <c r="H142" s="161"/>
      <c r="I142" s="162" t="s">
        <v>1481</v>
      </c>
      <c r="J142" s="173" t="s">
        <v>1306</v>
      </c>
      <c r="K142" s="183">
        <v>30555</v>
      </c>
      <c r="L142" s="174">
        <v>30555</v>
      </c>
      <c r="M142" s="175" t="s">
        <v>11427</v>
      </c>
      <c r="N142" s="164" t="s">
        <v>1601</v>
      </c>
      <c r="O142" s="164" t="s">
        <v>1302</v>
      </c>
      <c r="P142" s="165">
        <v>42504</v>
      </c>
      <c r="Q142" s="171">
        <v>32</v>
      </c>
      <c r="R142" s="179" t="s">
        <v>11967</v>
      </c>
      <c r="S142" s="161"/>
      <c r="T142" s="161"/>
      <c r="U142" s="161"/>
      <c r="V142" s="161"/>
      <c r="W142" s="175" t="s">
        <v>11968</v>
      </c>
      <c r="X142" s="167" t="s">
        <v>8026</v>
      </c>
      <c r="Y142" s="167" t="s">
        <v>1114</v>
      </c>
    </row>
    <row r="143" spans="1:25" ht="16.5" thickBot="1" x14ac:dyDescent="0.3">
      <c r="A143" s="162">
        <v>142</v>
      </c>
      <c r="B143" s="173" t="s">
        <v>11969</v>
      </c>
      <c r="C143" s="173" t="s">
        <v>11970</v>
      </c>
      <c r="D143" s="168"/>
      <c r="E143" s="173" t="s">
        <v>2080</v>
      </c>
      <c r="F143" s="173" t="s">
        <v>629</v>
      </c>
      <c r="G143" s="173" t="s">
        <v>1308</v>
      </c>
      <c r="H143" s="161"/>
      <c r="I143" s="162" t="s">
        <v>1481</v>
      </c>
      <c r="J143" s="173" t="s">
        <v>1306</v>
      </c>
      <c r="K143" s="183">
        <v>31432</v>
      </c>
      <c r="L143" s="174">
        <v>31432</v>
      </c>
      <c r="M143" s="175" t="s">
        <v>11427</v>
      </c>
      <c r="N143" s="164" t="s">
        <v>1601</v>
      </c>
      <c r="O143" s="164" t="s">
        <v>1302</v>
      </c>
      <c r="P143" s="165">
        <v>42504</v>
      </c>
      <c r="Q143" s="171">
        <v>30</v>
      </c>
      <c r="R143" s="179" t="s">
        <v>11971</v>
      </c>
      <c r="S143" s="161"/>
      <c r="T143" s="161"/>
      <c r="U143" s="161"/>
      <c r="V143" s="161"/>
      <c r="W143" s="175" t="s">
        <v>11972</v>
      </c>
      <c r="X143" s="167" t="s">
        <v>1603</v>
      </c>
      <c r="Y143" s="167" t="s">
        <v>1114</v>
      </c>
    </row>
    <row r="144" spans="1:25" ht="16.5" thickBot="1" x14ac:dyDescent="0.3">
      <c r="A144" s="162">
        <v>143</v>
      </c>
      <c r="B144" s="173" t="s">
        <v>11973</v>
      </c>
      <c r="C144" s="173" t="s">
        <v>11974</v>
      </c>
      <c r="D144" s="168"/>
      <c r="E144" s="173" t="s">
        <v>2080</v>
      </c>
      <c r="F144" s="173" t="s">
        <v>629</v>
      </c>
      <c r="G144" s="173" t="s">
        <v>1308</v>
      </c>
      <c r="H144" s="161"/>
      <c r="I144" s="162" t="s">
        <v>1481</v>
      </c>
      <c r="J144" s="173" t="s">
        <v>1306</v>
      </c>
      <c r="K144" s="183">
        <v>33037</v>
      </c>
      <c r="L144" s="174">
        <v>33037</v>
      </c>
      <c r="M144" s="175" t="s">
        <v>11427</v>
      </c>
      <c r="N144" s="164" t="s">
        <v>1601</v>
      </c>
      <c r="O144" s="164" t="s">
        <v>1302</v>
      </c>
      <c r="P144" s="165">
        <v>42504</v>
      </c>
      <c r="Q144" s="171">
        <v>25</v>
      </c>
      <c r="R144" s="179" t="s">
        <v>11975</v>
      </c>
      <c r="S144" s="161"/>
      <c r="T144" s="161"/>
      <c r="U144" s="161"/>
      <c r="V144" s="161"/>
      <c r="W144" s="175" t="s">
        <v>11976</v>
      </c>
      <c r="X144" s="167" t="s">
        <v>8026</v>
      </c>
      <c r="Y144" s="167" t="s">
        <v>1114</v>
      </c>
    </row>
    <row r="145" spans="1:25" ht="16.5" thickBot="1" x14ac:dyDescent="0.3">
      <c r="A145" s="162">
        <v>144</v>
      </c>
      <c r="B145" s="173" t="s">
        <v>11977</v>
      </c>
      <c r="C145" s="173" t="s">
        <v>11978</v>
      </c>
      <c r="D145" s="168"/>
      <c r="E145" s="173" t="s">
        <v>2080</v>
      </c>
      <c r="F145" s="173" t="s">
        <v>629</v>
      </c>
      <c r="G145" s="173" t="s">
        <v>1308</v>
      </c>
      <c r="H145" s="161"/>
      <c r="I145" s="162" t="s">
        <v>1481</v>
      </c>
      <c r="J145" s="173" t="s">
        <v>1306</v>
      </c>
      <c r="K145" s="183">
        <v>32500</v>
      </c>
      <c r="L145" s="174">
        <v>32500</v>
      </c>
      <c r="M145" s="175" t="s">
        <v>11427</v>
      </c>
      <c r="N145" s="164" t="s">
        <v>1601</v>
      </c>
      <c r="O145" s="164" t="s">
        <v>1302</v>
      </c>
      <c r="P145" s="165">
        <v>42504</v>
      </c>
      <c r="Q145" s="171">
        <v>27</v>
      </c>
      <c r="R145" s="179" t="s">
        <v>11979</v>
      </c>
      <c r="S145" s="161"/>
      <c r="T145" s="161"/>
      <c r="U145" s="161"/>
      <c r="V145" s="161"/>
      <c r="W145" s="175" t="s">
        <v>11980</v>
      </c>
      <c r="X145" s="167" t="s">
        <v>1603</v>
      </c>
      <c r="Y145" s="167" t="s">
        <v>1114</v>
      </c>
    </row>
    <row r="146" spans="1:25" ht="16.5" thickBot="1" x14ac:dyDescent="0.3">
      <c r="A146" s="162">
        <v>145</v>
      </c>
      <c r="B146" s="173" t="s">
        <v>11981</v>
      </c>
      <c r="C146" s="173" t="s">
        <v>11982</v>
      </c>
      <c r="D146" s="168"/>
      <c r="E146" s="173" t="s">
        <v>2080</v>
      </c>
      <c r="F146" s="173" t="s">
        <v>629</v>
      </c>
      <c r="G146" s="173" t="s">
        <v>1305</v>
      </c>
      <c r="H146" s="161"/>
      <c r="I146" s="162" t="s">
        <v>1481</v>
      </c>
      <c r="J146" s="173" t="s">
        <v>1306</v>
      </c>
      <c r="K146" s="183">
        <v>26623</v>
      </c>
      <c r="L146" s="174">
        <v>26623</v>
      </c>
      <c r="M146" s="175" t="s">
        <v>11427</v>
      </c>
      <c r="N146" s="164" t="s">
        <v>1601</v>
      </c>
      <c r="O146" s="164" t="s">
        <v>1302</v>
      </c>
      <c r="P146" s="165">
        <v>42504</v>
      </c>
      <c r="Q146" s="171">
        <v>43</v>
      </c>
      <c r="R146" s="179" t="s">
        <v>11983</v>
      </c>
      <c r="S146" s="161"/>
      <c r="T146" s="161"/>
      <c r="U146" s="161"/>
      <c r="V146" s="161"/>
      <c r="W146" s="175" t="s">
        <v>11984</v>
      </c>
      <c r="X146" s="167" t="s">
        <v>8026</v>
      </c>
      <c r="Y146" s="167" t="s">
        <v>1114</v>
      </c>
    </row>
    <row r="147" spans="1:25" ht="16.5" thickBot="1" x14ac:dyDescent="0.3">
      <c r="A147" s="162">
        <v>146</v>
      </c>
      <c r="B147" s="173" t="s">
        <v>11985</v>
      </c>
      <c r="C147" s="173" t="s">
        <v>11986</v>
      </c>
      <c r="D147" s="168"/>
      <c r="E147" s="173" t="s">
        <v>2080</v>
      </c>
      <c r="F147" s="173" t="s">
        <v>629</v>
      </c>
      <c r="G147" s="173" t="s">
        <v>1308</v>
      </c>
      <c r="H147" s="161"/>
      <c r="I147" s="162" t="s">
        <v>1481</v>
      </c>
      <c r="J147" s="173" t="s">
        <v>1306</v>
      </c>
      <c r="K147" s="183">
        <v>25983</v>
      </c>
      <c r="L147" s="174">
        <v>25983</v>
      </c>
      <c r="M147" s="175" t="s">
        <v>11427</v>
      </c>
      <c r="N147" s="164" t="s">
        <v>1601</v>
      </c>
      <c r="O147" s="164" t="s">
        <v>1302</v>
      </c>
      <c r="P147" s="165">
        <v>42504</v>
      </c>
      <c r="Q147" s="171">
        <v>45</v>
      </c>
      <c r="R147" s="179" t="s">
        <v>11987</v>
      </c>
      <c r="S147" s="161"/>
      <c r="T147" s="161"/>
      <c r="U147" s="161"/>
      <c r="V147" s="161"/>
      <c r="W147" s="175" t="s">
        <v>11988</v>
      </c>
      <c r="X147" s="167" t="s">
        <v>1603</v>
      </c>
      <c r="Y147" s="167" t="s">
        <v>1114</v>
      </c>
    </row>
    <row r="148" spans="1:25" ht="16.5" thickBot="1" x14ac:dyDescent="0.3">
      <c r="A148" s="162">
        <v>147</v>
      </c>
      <c r="B148" s="173" t="s">
        <v>11989</v>
      </c>
      <c r="C148" s="173" t="s">
        <v>11990</v>
      </c>
      <c r="D148" s="168"/>
      <c r="E148" s="173" t="s">
        <v>2080</v>
      </c>
      <c r="F148" s="173" t="s">
        <v>629</v>
      </c>
      <c r="G148" s="173" t="s">
        <v>1308</v>
      </c>
      <c r="H148" s="161"/>
      <c r="I148" s="162" t="s">
        <v>1481</v>
      </c>
      <c r="J148" s="173" t="s">
        <v>1306</v>
      </c>
      <c r="K148" s="183">
        <v>31384</v>
      </c>
      <c r="L148" s="174">
        <v>31384</v>
      </c>
      <c r="M148" s="175" t="s">
        <v>11427</v>
      </c>
      <c r="N148" s="164" t="s">
        <v>1601</v>
      </c>
      <c r="O148" s="164" t="s">
        <v>1302</v>
      </c>
      <c r="P148" s="165">
        <v>42504</v>
      </c>
      <c r="Q148" s="171">
        <v>30</v>
      </c>
      <c r="R148" s="179" t="s">
        <v>11991</v>
      </c>
      <c r="S148" s="161"/>
      <c r="T148" s="161"/>
      <c r="U148" s="161"/>
      <c r="V148" s="161"/>
      <c r="W148" s="175" t="s">
        <v>11992</v>
      </c>
      <c r="X148" s="167" t="s">
        <v>8026</v>
      </c>
      <c r="Y148" s="167" t="s">
        <v>1114</v>
      </c>
    </row>
    <row r="149" spans="1:25" ht="16.5" thickBot="1" x14ac:dyDescent="0.3">
      <c r="A149" s="162">
        <v>148</v>
      </c>
      <c r="B149" s="173" t="s">
        <v>11993</v>
      </c>
      <c r="C149" s="173" t="s">
        <v>11994</v>
      </c>
      <c r="D149" s="168"/>
      <c r="E149" s="173" t="s">
        <v>2080</v>
      </c>
      <c r="F149" s="173" t="s">
        <v>629</v>
      </c>
      <c r="G149" s="173" t="s">
        <v>1308</v>
      </c>
      <c r="H149" s="161"/>
      <c r="I149" s="162" t="s">
        <v>1481</v>
      </c>
      <c r="J149" s="173" t="s">
        <v>1306</v>
      </c>
      <c r="K149" s="183">
        <v>25958</v>
      </c>
      <c r="L149" s="174">
        <v>25958</v>
      </c>
      <c r="M149" s="175" t="s">
        <v>11427</v>
      </c>
      <c r="N149" s="164" t="s">
        <v>1601</v>
      </c>
      <c r="O149" s="164" t="s">
        <v>1302</v>
      </c>
      <c r="P149" s="165">
        <v>42504</v>
      </c>
      <c r="Q149" s="171">
        <v>45</v>
      </c>
      <c r="R149" s="179" t="s">
        <v>11995</v>
      </c>
      <c r="S149" s="161"/>
      <c r="T149" s="161"/>
      <c r="U149" s="161"/>
      <c r="V149" s="161"/>
      <c r="W149" s="175" t="s">
        <v>11996</v>
      </c>
      <c r="X149" s="167" t="s">
        <v>1603</v>
      </c>
      <c r="Y149" s="167" t="s">
        <v>1114</v>
      </c>
    </row>
    <row r="150" spans="1:25" ht="16.5" thickBot="1" x14ac:dyDescent="0.3">
      <c r="A150" s="162">
        <v>149</v>
      </c>
      <c r="B150" s="173" t="s">
        <v>11997</v>
      </c>
      <c r="C150" s="173" t="s">
        <v>11998</v>
      </c>
      <c r="D150" s="168"/>
      <c r="E150" s="173" t="s">
        <v>2080</v>
      </c>
      <c r="F150" s="173" t="s">
        <v>629</v>
      </c>
      <c r="G150" s="173" t="s">
        <v>1305</v>
      </c>
      <c r="H150" s="161"/>
      <c r="I150" s="162" t="s">
        <v>1481</v>
      </c>
      <c r="J150" s="173" t="s">
        <v>1306</v>
      </c>
      <c r="K150" s="183">
        <v>37209</v>
      </c>
      <c r="L150" s="174">
        <v>37209</v>
      </c>
      <c r="M150" s="175" t="s">
        <v>11427</v>
      </c>
      <c r="N150" s="164" t="s">
        <v>1601</v>
      </c>
      <c r="O150" s="164" t="s">
        <v>1302</v>
      </c>
      <c r="P150" s="165">
        <v>42504</v>
      </c>
      <c r="Q150" s="171">
        <v>14</v>
      </c>
      <c r="R150" s="179" t="s">
        <v>11999</v>
      </c>
      <c r="S150" s="161"/>
      <c r="T150" s="161"/>
      <c r="U150" s="161"/>
      <c r="V150" s="161"/>
      <c r="W150" s="175" t="s">
        <v>12000</v>
      </c>
      <c r="X150" s="167" t="s">
        <v>8026</v>
      </c>
      <c r="Y150" s="167" t="s">
        <v>1114</v>
      </c>
    </row>
    <row r="151" spans="1:25" ht="16.5" thickBot="1" x14ac:dyDescent="0.3">
      <c r="A151" s="162">
        <v>150</v>
      </c>
      <c r="B151" s="173" t="s">
        <v>12001</v>
      </c>
      <c r="C151" s="173" t="s">
        <v>12002</v>
      </c>
      <c r="D151" s="168"/>
      <c r="E151" s="173" t="s">
        <v>2080</v>
      </c>
      <c r="F151" s="173" t="s">
        <v>629</v>
      </c>
      <c r="G151" s="173" t="s">
        <v>1305</v>
      </c>
      <c r="H151" s="161"/>
      <c r="I151" s="162" t="s">
        <v>1481</v>
      </c>
      <c r="J151" s="173" t="s">
        <v>1306</v>
      </c>
      <c r="K151" s="180">
        <v>28659</v>
      </c>
      <c r="L151" s="174">
        <v>28659</v>
      </c>
      <c r="M151" s="175" t="s">
        <v>11427</v>
      </c>
      <c r="N151" s="164" t="s">
        <v>1601</v>
      </c>
      <c r="O151" s="164" t="s">
        <v>1302</v>
      </c>
      <c r="P151" s="165">
        <v>42504</v>
      </c>
      <c r="Q151" s="171">
        <v>37</v>
      </c>
      <c r="R151" s="179" t="s">
        <v>12003</v>
      </c>
      <c r="S151" s="161"/>
      <c r="T151" s="161"/>
      <c r="U151" s="161"/>
      <c r="V151" s="161"/>
      <c r="W151" s="175" t="s">
        <v>12004</v>
      </c>
      <c r="X151" s="167" t="s">
        <v>1603</v>
      </c>
      <c r="Y151" s="167" t="s">
        <v>1114</v>
      </c>
    </row>
    <row r="152" spans="1:25" ht="16.5" thickBot="1" x14ac:dyDescent="0.3">
      <c r="A152" s="162">
        <v>151</v>
      </c>
      <c r="B152" s="173" t="s">
        <v>12005</v>
      </c>
      <c r="C152" s="173" t="s">
        <v>12006</v>
      </c>
      <c r="D152" s="168"/>
      <c r="E152" s="173" t="s">
        <v>2080</v>
      </c>
      <c r="F152" s="173" t="s">
        <v>629</v>
      </c>
      <c r="G152" s="173" t="s">
        <v>1308</v>
      </c>
      <c r="H152" s="161"/>
      <c r="I152" s="162" t="s">
        <v>1481</v>
      </c>
      <c r="J152" s="173" t="s">
        <v>1306</v>
      </c>
      <c r="K152" s="183">
        <v>30201</v>
      </c>
      <c r="L152" s="174">
        <v>30201</v>
      </c>
      <c r="M152" s="175" t="s">
        <v>11427</v>
      </c>
      <c r="N152" s="164" t="s">
        <v>1601</v>
      </c>
      <c r="O152" s="164" t="s">
        <v>1302</v>
      </c>
      <c r="P152" s="165">
        <v>42504</v>
      </c>
      <c r="Q152" s="171">
        <v>33</v>
      </c>
      <c r="R152" s="179" t="s">
        <v>12007</v>
      </c>
      <c r="S152" s="161"/>
      <c r="T152" s="161"/>
      <c r="U152" s="161"/>
      <c r="V152" s="161"/>
      <c r="W152" s="175" t="s">
        <v>12008</v>
      </c>
      <c r="X152" s="167" t="s">
        <v>8026</v>
      </c>
      <c r="Y152" s="167" t="s">
        <v>1114</v>
      </c>
    </row>
    <row r="153" spans="1:25" ht="16.5" thickBot="1" x14ac:dyDescent="0.3">
      <c r="A153" s="162">
        <v>152</v>
      </c>
      <c r="B153" s="173" t="s">
        <v>12009</v>
      </c>
      <c r="C153" s="173" t="s">
        <v>12010</v>
      </c>
      <c r="D153" s="168"/>
      <c r="E153" s="173" t="s">
        <v>2080</v>
      </c>
      <c r="F153" s="173" t="s">
        <v>629</v>
      </c>
      <c r="G153" s="173" t="s">
        <v>1305</v>
      </c>
      <c r="H153" s="161"/>
      <c r="I153" s="162" t="s">
        <v>1481</v>
      </c>
      <c r="J153" s="173" t="s">
        <v>1306</v>
      </c>
      <c r="K153" s="183">
        <v>25661</v>
      </c>
      <c r="L153" s="174">
        <v>25661</v>
      </c>
      <c r="M153" s="175" t="s">
        <v>11427</v>
      </c>
      <c r="N153" s="164" t="s">
        <v>1601</v>
      </c>
      <c r="O153" s="164" t="s">
        <v>1302</v>
      </c>
      <c r="P153" s="165">
        <v>42504</v>
      </c>
      <c r="Q153" s="171">
        <v>46</v>
      </c>
      <c r="R153" s="179" t="s">
        <v>12011</v>
      </c>
      <c r="S153" s="161"/>
      <c r="T153" s="161"/>
      <c r="U153" s="161"/>
      <c r="V153" s="161"/>
      <c r="W153" s="175" t="s">
        <v>12012</v>
      </c>
      <c r="X153" s="167" t="s">
        <v>1603</v>
      </c>
      <c r="Y153" s="167" t="s">
        <v>1114</v>
      </c>
    </row>
    <row r="154" spans="1:25" ht="16.5" thickBot="1" x14ac:dyDescent="0.3">
      <c r="A154" s="162">
        <v>153</v>
      </c>
      <c r="B154" s="173" t="s">
        <v>12013</v>
      </c>
      <c r="C154" s="173" t="s">
        <v>12014</v>
      </c>
      <c r="D154" s="168"/>
      <c r="E154" s="173" t="s">
        <v>2080</v>
      </c>
      <c r="F154" s="173" t="s">
        <v>629</v>
      </c>
      <c r="G154" s="173" t="s">
        <v>1305</v>
      </c>
      <c r="H154" s="161"/>
      <c r="I154" s="162" t="s">
        <v>1481</v>
      </c>
      <c r="J154" s="173" t="s">
        <v>1306</v>
      </c>
      <c r="K154" s="183">
        <v>35766</v>
      </c>
      <c r="L154" s="174">
        <v>35766</v>
      </c>
      <c r="M154" s="175" t="s">
        <v>11427</v>
      </c>
      <c r="N154" s="164" t="s">
        <v>1601</v>
      </c>
      <c r="O154" s="164" t="s">
        <v>1302</v>
      </c>
      <c r="P154" s="165">
        <v>42504</v>
      </c>
      <c r="Q154" s="171">
        <v>18</v>
      </c>
      <c r="R154" s="179" t="s">
        <v>12015</v>
      </c>
      <c r="S154" s="161"/>
      <c r="T154" s="161"/>
      <c r="U154" s="161"/>
      <c r="V154" s="161"/>
      <c r="W154" s="175" t="s">
        <v>12016</v>
      </c>
      <c r="X154" s="167" t="s">
        <v>8026</v>
      </c>
      <c r="Y154" s="167" t="s">
        <v>1114</v>
      </c>
    </row>
    <row r="155" spans="1:25" ht="16.5" thickBot="1" x14ac:dyDescent="0.3">
      <c r="A155" s="162">
        <v>154</v>
      </c>
      <c r="B155" s="173" t="s">
        <v>12017</v>
      </c>
      <c r="C155" s="173" t="s">
        <v>12018</v>
      </c>
      <c r="D155" s="168"/>
      <c r="E155" s="173" t="s">
        <v>2080</v>
      </c>
      <c r="F155" s="173" t="s">
        <v>629</v>
      </c>
      <c r="G155" s="173" t="s">
        <v>1308</v>
      </c>
      <c r="H155" s="161"/>
      <c r="I155" s="162" t="s">
        <v>1481</v>
      </c>
      <c r="J155" s="173" t="s">
        <v>1306</v>
      </c>
      <c r="K155" s="183">
        <v>33402</v>
      </c>
      <c r="L155" s="174">
        <v>33402</v>
      </c>
      <c r="M155" s="175" t="s">
        <v>11427</v>
      </c>
      <c r="N155" s="164" t="s">
        <v>1601</v>
      </c>
      <c r="O155" s="164" t="s">
        <v>1302</v>
      </c>
      <c r="P155" s="165">
        <v>42504</v>
      </c>
      <c r="Q155" s="171">
        <v>24</v>
      </c>
      <c r="R155" s="179" t="s">
        <v>12019</v>
      </c>
      <c r="S155" s="161"/>
      <c r="T155" s="161"/>
      <c r="U155" s="161"/>
      <c r="V155" s="161"/>
      <c r="W155" s="175" t="s">
        <v>12020</v>
      </c>
      <c r="X155" s="167" t="s">
        <v>1603</v>
      </c>
      <c r="Y155" s="167" t="s">
        <v>1114</v>
      </c>
    </row>
    <row r="156" spans="1:25" ht="16.5" thickBot="1" x14ac:dyDescent="0.3">
      <c r="A156" s="162">
        <v>155</v>
      </c>
      <c r="B156" s="173" t="s">
        <v>12021</v>
      </c>
      <c r="C156" s="173" t="s">
        <v>12022</v>
      </c>
      <c r="D156" s="168"/>
      <c r="E156" s="173" t="s">
        <v>2080</v>
      </c>
      <c r="F156" s="173" t="s">
        <v>629</v>
      </c>
      <c r="G156" s="173" t="s">
        <v>1308</v>
      </c>
      <c r="H156" s="161"/>
      <c r="I156" s="162" t="s">
        <v>1481</v>
      </c>
      <c r="J156" s="173" t="s">
        <v>1306</v>
      </c>
      <c r="K156" s="180">
        <v>33896</v>
      </c>
      <c r="L156" s="174">
        <v>33896</v>
      </c>
      <c r="M156" s="175" t="s">
        <v>11427</v>
      </c>
      <c r="N156" s="164" t="s">
        <v>1601</v>
      </c>
      <c r="O156" s="164" t="s">
        <v>1302</v>
      </c>
      <c r="P156" s="165">
        <v>42504</v>
      </c>
      <c r="Q156" s="171">
        <v>23</v>
      </c>
      <c r="R156" s="179" t="s">
        <v>12023</v>
      </c>
      <c r="S156" s="161"/>
      <c r="T156" s="161"/>
      <c r="U156" s="161"/>
      <c r="V156" s="161"/>
      <c r="W156" s="175" t="s">
        <v>12024</v>
      </c>
      <c r="X156" s="167" t="s">
        <v>8026</v>
      </c>
      <c r="Y156" s="167" t="s">
        <v>1114</v>
      </c>
    </row>
    <row r="157" spans="1:25" ht="16.5" thickBot="1" x14ac:dyDescent="0.3">
      <c r="A157" s="162">
        <v>156</v>
      </c>
      <c r="B157" s="173" t="s">
        <v>12025</v>
      </c>
      <c r="C157" s="173" t="s">
        <v>12026</v>
      </c>
      <c r="D157" s="168"/>
      <c r="E157" s="173" t="s">
        <v>2080</v>
      </c>
      <c r="F157" s="173" t="s">
        <v>629</v>
      </c>
      <c r="G157" s="173" t="s">
        <v>1308</v>
      </c>
      <c r="H157" s="161"/>
      <c r="I157" s="162" t="s">
        <v>1481</v>
      </c>
      <c r="J157" s="173" t="s">
        <v>1306</v>
      </c>
      <c r="K157" s="180">
        <v>30456</v>
      </c>
      <c r="L157" s="174">
        <v>30456</v>
      </c>
      <c r="M157" s="175" t="s">
        <v>11427</v>
      </c>
      <c r="N157" s="164" t="s">
        <v>1601</v>
      </c>
      <c r="O157" s="164" t="s">
        <v>1302</v>
      </c>
      <c r="P157" s="165">
        <v>42504</v>
      </c>
      <c r="Q157" s="171">
        <v>32</v>
      </c>
      <c r="R157" s="179" t="s">
        <v>12027</v>
      </c>
      <c r="S157" s="161"/>
      <c r="T157" s="161"/>
      <c r="U157" s="161"/>
      <c r="V157" s="161"/>
      <c r="W157" s="175" t="s">
        <v>12028</v>
      </c>
      <c r="X157" s="167" t="s">
        <v>1603</v>
      </c>
      <c r="Y157" s="167" t="s">
        <v>1114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workbookViewId="0">
      <selection activeCell="F15" sqref="F15"/>
    </sheetView>
  </sheetViews>
  <sheetFormatPr baseColWidth="10" defaultRowHeight="15" x14ac:dyDescent="0.25"/>
  <cols>
    <col min="2" max="2" width="40.7109375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0.28515625" bestFit="1" customWidth="1"/>
    <col min="25" max="25" width="20.28515625" bestFit="1" customWidth="1"/>
  </cols>
  <sheetData>
    <row r="1" spans="1:25" ht="30.75" thickBot="1" x14ac:dyDescent="0.3">
      <c r="A1" s="188" t="s">
        <v>7</v>
      </c>
      <c r="B1" s="189" t="s">
        <v>1115</v>
      </c>
      <c r="C1" s="188" t="s">
        <v>663</v>
      </c>
      <c r="D1" s="194" t="s">
        <v>1307</v>
      </c>
      <c r="E1" s="188" t="s">
        <v>9</v>
      </c>
      <c r="F1" s="188" t="s">
        <v>2271</v>
      </c>
      <c r="G1" s="188" t="s">
        <v>5</v>
      </c>
      <c r="H1" s="188" t="s">
        <v>1304</v>
      </c>
      <c r="I1" s="188" t="s">
        <v>1297</v>
      </c>
      <c r="J1" s="188" t="s">
        <v>1298</v>
      </c>
      <c r="K1" s="191" t="s">
        <v>664</v>
      </c>
      <c r="L1" s="191" t="s">
        <v>669</v>
      </c>
      <c r="M1" s="191" t="s">
        <v>1300</v>
      </c>
      <c r="N1" s="191" t="s">
        <v>1301</v>
      </c>
      <c r="O1" s="191" t="s">
        <v>1303</v>
      </c>
      <c r="P1" s="191" t="s">
        <v>665</v>
      </c>
      <c r="Q1" s="196" t="s">
        <v>0</v>
      </c>
      <c r="R1" s="191" t="s">
        <v>2079</v>
      </c>
      <c r="S1" s="198" t="s">
        <v>12</v>
      </c>
      <c r="T1" s="191" t="s">
        <v>10</v>
      </c>
      <c r="U1" s="188" t="s">
        <v>11</v>
      </c>
      <c r="V1" s="192" t="s">
        <v>13</v>
      </c>
      <c r="W1" s="192" t="s">
        <v>666</v>
      </c>
      <c r="X1" s="195" t="s">
        <v>667</v>
      </c>
      <c r="Y1" s="195" t="s">
        <v>668</v>
      </c>
    </row>
    <row r="2" spans="1:25" ht="16.5" thickBot="1" x14ac:dyDescent="0.3">
      <c r="A2" s="188">
        <v>1</v>
      </c>
      <c r="B2" s="199" t="s">
        <v>12029</v>
      </c>
      <c r="C2" s="199" t="s">
        <v>12030</v>
      </c>
      <c r="D2" s="194"/>
      <c r="E2" s="199" t="s">
        <v>2080</v>
      </c>
      <c r="F2" s="199" t="s">
        <v>629</v>
      </c>
      <c r="G2" s="199" t="s">
        <v>1308</v>
      </c>
      <c r="H2" s="188"/>
      <c r="I2" s="188" t="s">
        <v>1481</v>
      </c>
      <c r="J2" s="199" t="s">
        <v>1306</v>
      </c>
      <c r="K2" s="203">
        <v>35054</v>
      </c>
      <c r="L2" s="200">
        <v>35054</v>
      </c>
      <c r="M2" s="201" t="s">
        <v>11427</v>
      </c>
      <c r="N2" s="190" t="s">
        <v>1601</v>
      </c>
      <c r="O2" s="190" t="s">
        <v>1302</v>
      </c>
      <c r="P2" s="191">
        <v>42504</v>
      </c>
      <c r="Q2" s="197">
        <v>20</v>
      </c>
      <c r="R2" s="202" t="s">
        <v>12031</v>
      </c>
      <c r="S2" s="188"/>
      <c r="T2" s="191"/>
      <c r="U2" s="188"/>
      <c r="V2" s="188"/>
      <c r="W2" s="201" t="s">
        <v>12032</v>
      </c>
      <c r="X2" s="193" t="s">
        <v>8026</v>
      </c>
      <c r="Y2" s="193" t="s">
        <v>1114</v>
      </c>
    </row>
    <row r="3" spans="1:25" ht="16.5" thickBot="1" x14ac:dyDescent="0.3">
      <c r="A3" s="188">
        <v>2</v>
      </c>
      <c r="B3" s="199" t="s">
        <v>12033</v>
      </c>
      <c r="C3" s="199" t="s">
        <v>12034</v>
      </c>
      <c r="D3" s="194"/>
      <c r="E3" s="199" t="s">
        <v>2080</v>
      </c>
      <c r="F3" s="199" t="s">
        <v>629</v>
      </c>
      <c r="G3" s="199" t="s">
        <v>1305</v>
      </c>
      <c r="H3" s="188"/>
      <c r="I3" s="188" t="s">
        <v>1481</v>
      </c>
      <c r="J3" s="199" t="s">
        <v>1306</v>
      </c>
      <c r="K3" s="203">
        <v>35020</v>
      </c>
      <c r="L3" s="200">
        <v>35020</v>
      </c>
      <c r="M3" s="201" t="s">
        <v>11427</v>
      </c>
      <c r="N3" s="190" t="s">
        <v>1601</v>
      </c>
      <c r="O3" s="190" t="s">
        <v>1302</v>
      </c>
      <c r="P3" s="191">
        <v>42504</v>
      </c>
      <c r="Q3" s="197">
        <v>20</v>
      </c>
      <c r="R3" s="202" t="s">
        <v>6149</v>
      </c>
      <c r="S3" s="188"/>
      <c r="T3" s="187"/>
      <c r="U3" s="187"/>
      <c r="V3" s="187"/>
      <c r="W3" s="201" t="s">
        <v>12035</v>
      </c>
      <c r="X3" s="193" t="s">
        <v>1603</v>
      </c>
      <c r="Y3" s="193" t="s">
        <v>1114</v>
      </c>
    </row>
    <row r="4" spans="1:25" ht="16.5" thickBot="1" x14ac:dyDescent="0.3">
      <c r="A4" s="188">
        <v>3</v>
      </c>
      <c r="B4" s="199" t="s">
        <v>12036</v>
      </c>
      <c r="C4" s="199" t="s">
        <v>12037</v>
      </c>
      <c r="D4" s="194"/>
      <c r="E4" s="199" t="s">
        <v>2080</v>
      </c>
      <c r="F4" s="199" t="s">
        <v>629</v>
      </c>
      <c r="G4" s="199" t="s">
        <v>1305</v>
      </c>
      <c r="H4" s="188"/>
      <c r="I4" s="188" t="s">
        <v>1481</v>
      </c>
      <c r="J4" s="199" t="s">
        <v>1306</v>
      </c>
      <c r="K4" s="203">
        <v>32152</v>
      </c>
      <c r="L4" s="200">
        <v>32152</v>
      </c>
      <c r="M4" s="201" t="s">
        <v>11427</v>
      </c>
      <c r="N4" s="190" t="s">
        <v>1601</v>
      </c>
      <c r="O4" s="190" t="s">
        <v>1302</v>
      </c>
      <c r="P4" s="191">
        <v>42504</v>
      </c>
      <c r="Q4" s="197">
        <v>28</v>
      </c>
      <c r="R4" s="202" t="s">
        <v>12038</v>
      </c>
      <c r="S4" s="188"/>
      <c r="T4" s="187"/>
      <c r="U4" s="187"/>
      <c r="V4" s="187"/>
      <c r="W4" s="201" t="s">
        <v>12039</v>
      </c>
      <c r="X4" s="193" t="s">
        <v>8026</v>
      </c>
      <c r="Y4" s="193" t="s">
        <v>1114</v>
      </c>
    </row>
    <row r="5" spans="1:25" ht="16.5" thickBot="1" x14ac:dyDescent="0.3">
      <c r="A5" s="188">
        <v>4</v>
      </c>
      <c r="B5" s="199" t="s">
        <v>12040</v>
      </c>
      <c r="C5" s="199" t="s">
        <v>12041</v>
      </c>
      <c r="D5" s="194"/>
      <c r="E5" s="199" t="s">
        <v>2080</v>
      </c>
      <c r="F5" s="199" t="s">
        <v>629</v>
      </c>
      <c r="G5" s="199" t="s">
        <v>1308</v>
      </c>
      <c r="H5" s="188"/>
      <c r="I5" s="188" t="s">
        <v>1481</v>
      </c>
      <c r="J5" s="199" t="s">
        <v>1306</v>
      </c>
      <c r="K5" s="203">
        <v>31404</v>
      </c>
      <c r="L5" s="200">
        <v>31404</v>
      </c>
      <c r="M5" s="201" t="s">
        <v>11427</v>
      </c>
      <c r="N5" s="190" t="s">
        <v>1601</v>
      </c>
      <c r="O5" s="190" t="s">
        <v>1302</v>
      </c>
      <c r="P5" s="191">
        <v>42504</v>
      </c>
      <c r="Q5" s="197">
        <v>30</v>
      </c>
      <c r="R5" s="202" t="s">
        <v>12042</v>
      </c>
      <c r="S5" s="188"/>
      <c r="T5" s="187"/>
      <c r="U5" s="187"/>
      <c r="V5" s="187"/>
      <c r="W5" s="201" t="s">
        <v>12043</v>
      </c>
      <c r="X5" s="193" t="s">
        <v>1603</v>
      </c>
      <c r="Y5" s="193" t="s">
        <v>1114</v>
      </c>
    </row>
    <row r="6" spans="1:25" ht="16.5" thickBot="1" x14ac:dyDescent="0.3">
      <c r="A6" s="188">
        <v>5</v>
      </c>
      <c r="B6" s="199" t="s">
        <v>12044</v>
      </c>
      <c r="C6" s="199" t="s">
        <v>3966</v>
      </c>
      <c r="D6" s="194"/>
      <c r="E6" s="199" t="s">
        <v>2080</v>
      </c>
      <c r="F6" s="199" t="s">
        <v>629</v>
      </c>
      <c r="G6" s="199" t="s">
        <v>1308</v>
      </c>
      <c r="H6" s="188"/>
      <c r="I6" s="188" t="s">
        <v>1481</v>
      </c>
      <c r="J6" s="199" t="s">
        <v>1306</v>
      </c>
      <c r="K6" s="203">
        <v>28079</v>
      </c>
      <c r="L6" s="200">
        <v>28079</v>
      </c>
      <c r="M6" s="201" t="s">
        <v>11427</v>
      </c>
      <c r="N6" s="190" t="s">
        <v>1601</v>
      </c>
      <c r="O6" s="190" t="s">
        <v>1302</v>
      </c>
      <c r="P6" s="191">
        <v>42504</v>
      </c>
      <c r="Q6" s="197">
        <v>39</v>
      </c>
      <c r="R6" s="202" t="s">
        <v>4118</v>
      </c>
      <c r="S6" s="188"/>
      <c r="T6" s="187"/>
      <c r="U6" s="187"/>
      <c r="V6" s="187"/>
      <c r="W6" s="201" t="s">
        <v>12045</v>
      </c>
      <c r="X6" s="193" t="s">
        <v>8026</v>
      </c>
      <c r="Y6" s="193" t="s">
        <v>1114</v>
      </c>
    </row>
    <row r="7" spans="1:25" ht="16.5" thickBot="1" x14ac:dyDescent="0.3">
      <c r="A7" s="188">
        <v>6</v>
      </c>
      <c r="B7" s="199" t="s">
        <v>12046</v>
      </c>
      <c r="C7" s="199" t="s">
        <v>3965</v>
      </c>
      <c r="D7" s="194"/>
      <c r="E7" s="199" t="s">
        <v>2080</v>
      </c>
      <c r="F7" s="199" t="s">
        <v>629</v>
      </c>
      <c r="G7" s="199" t="s">
        <v>1305</v>
      </c>
      <c r="H7" s="188"/>
      <c r="I7" s="188" t="s">
        <v>1481</v>
      </c>
      <c r="J7" s="199" t="s">
        <v>1306</v>
      </c>
      <c r="K7" s="203">
        <v>34237</v>
      </c>
      <c r="L7" s="200">
        <v>34237</v>
      </c>
      <c r="M7" s="201" t="s">
        <v>11427</v>
      </c>
      <c r="N7" s="190" t="s">
        <v>1601</v>
      </c>
      <c r="O7" s="190" t="s">
        <v>1302</v>
      </c>
      <c r="P7" s="191">
        <v>42504</v>
      </c>
      <c r="Q7" s="197">
        <v>22</v>
      </c>
      <c r="R7" s="202" t="s">
        <v>4117</v>
      </c>
      <c r="S7" s="188"/>
      <c r="T7" s="187"/>
      <c r="U7" s="187"/>
      <c r="V7" s="187"/>
      <c r="W7" s="201" t="s">
        <v>12047</v>
      </c>
      <c r="X7" s="193" t="s">
        <v>1603</v>
      </c>
      <c r="Y7" s="193" t="s">
        <v>1114</v>
      </c>
    </row>
    <row r="8" spans="1:25" ht="16.5" thickBot="1" x14ac:dyDescent="0.3">
      <c r="A8" s="188">
        <v>7</v>
      </c>
      <c r="B8" s="199" t="s">
        <v>12048</v>
      </c>
      <c r="C8" s="199" t="s">
        <v>12049</v>
      </c>
      <c r="D8" s="194"/>
      <c r="E8" s="199" t="s">
        <v>2080</v>
      </c>
      <c r="F8" s="199" t="s">
        <v>629</v>
      </c>
      <c r="G8" s="199" t="s">
        <v>1308</v>
      </c>
      <c r="H8" s="188"/>
      <c r="I8" s="188" t="s">
        <v>1481</v>
      </c>
      <c r="J8" s="199" t="s">
        <v>1306</v>
      </c>
      <c r="K8" s="203">
        <v>34004</v>
      </c>
      <c r="L8" s="200">
        <v>34004</v>
      </c>
      <c r="M8" s="201" t="s">
        <v>11427</v>
      </c>
      <c r="N8" s="190" t="s">
        <v>1601</v>
      </c>
      <c r="O8" s="190" t="s">
        <v>1302</v>
      </c>
      <c r="P8" s="191">
        <v>42504</v>
      </c>
      <c r="Q8" s="197">
        <v>23</v>
      </c>
      <c r="R8" s="202" t="s">
        <v>12050</v>
      </c>
      <c r="S8" s="188"/>
      <c r="T8" s="187"/>
      <c r="U8" s="187"/>
      <c r="V8" s="187"/>
      <c r="W8" s="201" t="s">
        <v>12051</v>
      </c>
      <c r="X8" s="193" t="s">
        <v>8026</v>
      </c>
      <c r="Y8" s="193" t="s">
        <v>1114</v>
      </c>
    </row>
    <row r="9" spans="1:25" ht="16.5" thickBot="1" x14ac:dyDescent="0.3">
      <c r="A9" s="188">
        <v>8</v>
      </c>
      <c r="B9" s="199" t="s">
        <v>12052</v>
      </c>
      <c r="C9" s="199" t="s">
        <v>12053</v>
      </c>
      <c r="D9" s="194"/>
      <c r="E9" s="199" t="s">
        <v>2080</v>
      </c>
      <c r="F9" s="199" t="s">
        <v>629</v>
      </c>
      <c r="G9" s="199" t="s">
        <v>1308</v>
      </c>
      <c r="H9" s="188"/>
      <c r="I9" s="188" t="s">
        <v>1481</v>
      </c>
      <c r="J9" s="199" t="s">
        <v>1306</v>
      </c>
      <c r="K9" s="203">
        <v>30861</v>
      </c>
      <c r="L9" s="200">
        <v>30861</v>
      </c>
      <c r="M9" s="201" t="s">
        <v>11427</v>
      </c>
      <c r="N9" s="190" t="s">
        <v>1601</v>
      </c>
      <c r="O9" s="190" t="s">
        <v>1302</v>
      </c>
      <c r="P9" s="191">
        <v>42504</v>
      </c>
      <c r="Q9" s="197">
        <v>31</v>
      </c>
      <c r="R9" s="202" t="s">
        <v>12054</v>
      </c>
      <c r="S9" s="188"/>
      <c r="T9" s="187"/>
      <c r="U9" s="187"/>
      <c r="V9" s="187"/>
      <c r="W9" s="201" t="s">
        <v>12055</v>
      </c>
      <c r="X9" s="193" t="s">
        <v>1603</v>
      </c>
      <c r="Y9" s="193" t="s">
        <v>1114</v>
      </c>
    </row>
    <row r="10" spans="1:25" ht="16.5" thickBot="1" x14ac:dyDescent="0.3">
      <c r="A10" s="188">
        <v>9</v>
      </c>
      <c r="B10" s="199" t="s">
        <v>12056</v>
      </c>
      <c r="C10" s="199" t="s">
        <v>12057</v>
      </c>
      <c r="D10" s="194"/>
      <c r="E10" s="199" t="s">
        <v>2080</v>
      </c>
      <c r="F10" s="199" t="s">
        <v>629</v>
      </c>
      <c r="G10" s="199" t="s">
        <v>1308</v>
      </c>
      <c r="H10" s="188"/>
      <c r="I10" s="188" t="s">
        <v>1481</v>
      </c>
      <c r="J10" s="199" t="s">
        <v>1306</v>
      </c>
      <c r="K10" s="203">
        <v>31770</v>
      </c>
      <c r="L10" s="200">
        <v>31770</v>
      </c>
      <c r="M10" s="201" t="s">
        <v>11427</v>
      </c>
      <c r="N10" s="190" t="s">
        <v>1601</v>
      </c>
      <c r="O10" s="190" t="s">
        <v>1302</v>
      </c>
      <c r="P10" s="191">
        <v>42504</v>
      </c>
      <c r="Q10" s="197">
        <v>29</v>
      </c>
      <c r="R10" s="202" t="s">
        <v>12058</v>
      </c>
      <c r="S10" s="188"/>
      <c r="T10" s="187"/>
      <c r="U10" s="187"/>
      <c r="V10" s="187"/>
      <c r="W10" s="201" t="s">
        <v>12059</v>
      </c>
      <c r="X10" s="193" t="s">
        <v>8026</v>
      </c>
      <c r="Y10" s="193" t="s">
        <v>1114</v>
      </c>
    </row>
    <row r="11" spans="1:25" ht="16.5" thickBot="1" x14ac:dyDescent="0.3">
      <c r="A11" s="188">
        <v>10</v>
      </c>
      <c r="B11" s="199" t="s">
        <v>12060</v>
      </c>
      <c r="C11" s="199" t="s">
        <v>12061</v>
      </c>
      <c r="D11" s="194"/>
      <c r="E11" s="199" t="s">
        <v>2080</v>
      </c>
      <c r="F11" s="199" t="s">
        <v>629</v>
      </c>
      <c r="G11" s="199" t="s">
        <v>1308</v>
      </c>
      <c r="H11" s="188"/>
      <c r="I11" s="188" t="s">
        <v>1481</v>
      </c>
      <c r="J11" s="199" t="s">
        <v>1306</v>
      </c>
      <c r="K11" s="203">
        <v>32455</v>
      </c>
      <c r="L11" s="200">
        <v>32455</v>
      </c>
      <c r="M11" s="201" t="s">
        <v>11427</v>
      </c>
      <c r="N11" s="190" t="s">
        <v>1601</v>
      </c>
      <c r="O11" s="190" t="s">
        <v>1302</v>
      </c>
      <c r="P11" s="191">
        <v>42504</v>
      </c>
      <c r="Q11" s="197">
        <v>27</v>
      </c>
      <c r="R11" s="202" t="s">
        <v>10705</v>
      </c>
      <c r="S11" s="188"/>
      <c r="T11" s="187"/>
      <c r="U11" s="187"/>
      <c r="V11" s="187"/>
      <c r="W11" s="201" t="s">
        <v>12062</v>
      </c>
      <c r="X11" s="193" t="s">
        <v>1603</v>
      </c>
      <c r="Y11" s="193" t="s">
        <v>1114</v>
      </c>
    </row>
    <row r="12" spans="1:25" ht="16.5" thickBot="1" x14ac:dyDescent="0.3">
      <c r="A12" s="188">
        <v>11</v>
      </c>
      <c r="B12" s="199" t="s">
        <v>12063</v>
      </c>
      <c r="C12" s="199" t="s">
        <v>12064</v>
      </c>
      <c r="D12" s="194"/>
      <c r="E12" s="199" t="s">
        <v>2080</v>
      </c>
      <c r="F12" s="199" t="s">
        <v>629</v>
      </c>
      <c r="G12" s="199" t="s">
        <v>1305</v>
      </c>
      <c r="H12" s="188"/>
      <c r="I12" s="188" t="s">
        <v>1481</v>
      </c>
      <c r="J12" s="199" t="s">
        <v>1306</v>
      </c>
      <c r="K12" s="203">
        <v>33018</v>
      </c>
      <c r="L12" s="200">
        <v>33018</v>
      </c>
      <c r="M12" s="201" t="s">
        <v>11427</v>
      </c>
      <c r="N12" s="190" t="s">
        <v>1601</v>
      </c>
      <c r="O12" s="190" t="s">
        <v>1302</v>
      </c>
      <c r="P12" s="191">
        <v>42504</v>
      </c>
      <c r="Q12" s="197">
        <v>25</v>
      </c>
      <c r="R12" s="202" t="s">
        <v>12065</v>
      </c>
      <c r="S12" s="188"/>
      <c r="T12" s="187"/>
      <c r="U12" s="187"/>
      <c r="V12" s="187"/>
      <c r="W12" s="201" t="s">
        <v>12066</v>
      </c>
      <c r="X12" s="193" t="s">
        <v>8026</v>
      </c>
      <c r="Y12" s="193" t="s">
        <v>1114</v>
      </c>
    </row>
    <row r="13" spans="1:25" ht="16.5" thickBot="1" x14ac:dyDescent="0.3">
      <c r="A13" s="188">
        <v>12</v>
      </c>
      <c r="B13" s="199" t="s">
        <v>12067</v>
      </c>
      <c r="C13" s="199" t="s">
        <v>12068</v>
      </c>
      <c r="D13" s="194"/>
      <c r="E13" s="199" t="s">
        <v>2080</v>
      </c>
      <c r="F13" s="199" t="s">
        <v>629</v>
      </c>
      <c r="G13" s="199" t="s">
        <v>1308</v>
      </c>
      <c r="H13" s="188"/>
      <c r="I13" s="188" t="s">
        <v>1481</v>
      </c>
      <c r="J13" s="199" t="s">
        <v>1306</v>
      </c>
      <c r="K13" s="203">
        <v>37484</v>
      </c>
      <c r="L13" s="200">
        <v>37484</v>
      </c>
      <c r="M13" s="201" t="s">
        <v>11427</v>
      </c>
      <c r="N13" s="190" t="s">
        <v>1601</v>
      </c>
      <c r="O13" s="190" t="s">
        <v>1302</v>
      </c>
      <c r="P13" s="191">
        <v>42504</v>
      </c>
      <c r="Q13" s="197">
        <v>13</v>
      </c>
      <c r="R13" s="202" t="s">
        <v>12069</v>
      </c>
      <c r="S13" s="188"/>
      <c r="T13" s="187"/>
      <c r="U13" s="187"/>
      <c r="V13" s="187"/>
      <c r="W13" s="201" t="s">
        <v>12070</v>
      </c>
      <c r="X13" s="193" t="s">
        <v>1603</v>
      </c>
      <c r="Y13" s="193" t="s">
        <v>1114</v>
      </c>
    </row>
    <row r="14" spans="1:25" ht="16.5" thickBot="1" x14ac:dyDescent="0.3">
      <c r="A14" s="188">
        <v>13</v>
      </c>
      <c r="B14" s="199" t="s">
        <v>12071</v>
      </c>
      <c r="C14" s="199" t="s">
        <v>12072</v>
      </c>
      <c r="D14" s="194"/>
      <c r="E14" s="199" t="s">
        <v>2080</v>
      </c>
      <c r="F14" s="199" t="s">
        <v>629</v>
      </c>
      <c r="G14" s="199" t="s">
        <v>1308</v>
      </c>
      <c r="H14" s="188"/>
      <c r="I14" s="188" t="s">
        <v>1481</v>
      </c>
      <c r="J14" s="199" t="s">
        <v>1306</v>
      </c>
      <c r="K14" s="203">
        <v>30643</v>
      </c>
      <c r="L14" s="200">
        <v>30643</v>
      </c>
      <c r="M14" s="201" t="s">
        <v>11427</v>
      </c>
      <c r="N14" s="190" t="s">
        <v>1601</v>
      </c>
      <c r="O14" s="190" t="s">
        <v>1302</v>
      </c>
      <c r="P14" s="191">
        <v>42504</v>
      </c>
      <c r="Q14" s="197">
        <v>32</v>
      </c>
      <c r="R14" s="202" t="s">
        <v>12073</v>
      </c>
      <c r="S14" s="188"/>
      <c r="T14" s="187"/>
      <c r="U14" s="187"/>
      <c r="V14" s="187"/>
      <c r="W14" s="201" t="s">
        <v>12074</v>
      </c>
      <c r="X14" s="193" t="s">
        <v>8026</v>
      </c>
      <c r="Y14" s="193" t="s">
        <v>1114</v>
      </c>
    </row>
    <row r="15" spans="1:25" ht="16.5" thickBot="1" x14ac:dyDescent="0.3">
      <c r="A15" s="188">
        <v>14</v>
      </c>
      <c r="B15" s="199" t="s">
        <v>12075</v>
      </c>
      <c r="C15" s="199" t="s">
        <v>12076</v>
      </c>
      <c r="D15" s="194"/>
      <c r="E15" s="199" t="s">
        <v>2080</v>
      </c>
      <c r="F15" s="199" t="s">
        <v>629</v>
      </c>
      <c r="G15" s="199" t="s">
        <v>1308</v>
      </c>
      <c r="H15" s="188"/>
      <c r="I15" s="188" t="s">
        <v>1481</v>
      </c>
      <c r="J15" s="199" t="s">
        <v>1306</v>
      </c>
      <c r="K15" s="203">
        <v>35515</v>
      </c>
      <c r="L15" s="200">
        <v>35515</v>
      </c>
      <c r="M15" s="201" t="s">
        <v>11427</v>
      </c>
      <c r="N15" s="190" t="s">
        <v>1601</v>
      </c>
      <c r="O15" s="190" t="s">
        <v>1302</v>
      </c>
      <c r="P15" s="191">
        <v>42504</v>
      </c>
      <c r="Q15" s="197">
        <v>19</v>
      </c>
      <c r="R15" s="202" t="s">
        <v>12077</v>
      </c>
      <c r="S15" s="188"/>
      <c r="T15" s="187"/>
      <c r="U15" s="187"/>
      <c r="V15" s="187"/>
      <c r="W15" s="201" t="s">
        <v>12078</v>
      </c>
      <c r="X15" s="193" t="s">
        <v>1603</v>
      </c>
      <c r="Y15" s="193" t="s">
        <v>1114</v>
      </c>
    </row>
    <row r="16" spans="1:25" ht="16.5" thickBot="1" x14ac:dyDescent="0.3">
      <c r="A16" s="188">
        <v>15</v>
      </c>
      <c r="B16" s="199" t="s">
        <v>12079</v>
      </c>
      <c r="C16" s="199" t="s">
        <v>12080</v>
      </c>
      <c r="D16" s="194"/>
      <c r="E16" s="199" t="s">
        <v>2080</v>
      </c>
      <c r="F16" s="199" t="s">
        <v>629</v>
      </c>
      <c r="G16" s="199" t="s">
        <v>1308</v>
      </c>
      <c r="H16" s="188"/>
      <c r="I16" s="188" t="s">
        <v>1481</v>
      </c>
      <c r="J16" s="199" t="s">
        <v>1306</v>
      </c>
      <c r="K16" s="203">
        <v>30300</v>
      </c>
      <c r="L16" s="200">
        <v>30300</v>
      </c>
      <c r="M16" s="201" t="s">
        <v>11427</v>
      </c>
      <c r="N16" s="190" t="s">
        <v>1601</v>
      </c>
      <c r="O16" s="190" t="s">
        <v>1302</v>
      </c>
      <c r="P16" s="191">
        <v>42504</v>
      </c>
      <c r="Q16" s="197">
        <v>33</v>
      </c>
      <c r="R16" s="202" t="s">
        <v>12081</v>
      </c>
      <c r="S16" s="188"/>
      <c r="T16" s="187"/>
      <c r="U16" s="187"/>
      <c r="V16" s="187"/>
      <c r="W16" s="201" t="s">
        <v>12082</v>
      </c>
      <c r="X16" s="193" t="s">
        <v>8026</v>
      </c>
      <c r="Y16" s="193" t="s">
        <v>1114</v>
      </c>
    </row>
    <row r="17" spans="1:25" ht="16.5" thickBot="1" x14ac:dyDescent="0.3">
      <c r="A17" s="188">
        <v>16</v>
      </c>
      <c r="B17" s="199" t="s">
        <v>12083</v>
      </c>
      <c r="C17" s="199" t="s">
        <v>12084</v>
      </c>
      <c r="D17" s="194"/>
      <c r="E17" s="199" t="s">
        <v>2080</v>
      </c>
      <c r="F17" s="199" t="s">
        <v>629</v>
      </c>
      <c r="G17" s="199" t="s">
        <v>1305</v>
      </c>
      <c r="H17" s="188"/>
      <c r="I17" s="188" t="s">
        <v>1481</v>
      </c>
      <c r="J17" s="199" t="s">
        <v>1306</v>
      </c>
      <c r="K17" s="203">
        <v>34585</v>
      </c>
      <c r="L17" s="200">
        <v>34585</v>
      </c>
      <c r="M17" s="201" t="s">
        <v>11427</v>
      </c>
      <c r="N17" s="190" t="s">
        <v>1601</v>
      </c>
      <c r="O17" s="190" t="s">
        <v>1302</v>
      </c>
      <c r="P17" s="191">
        <v>42504</v>
      </c>
      <c r="Q17" s="197">
        <v>21</v>
      </c>
      <c r="R17" s="202" t="s">
        <v>12085</v>
      </c>
      <c r="S17" s="188"/>
      <c r="T17" s="187"/>
      <c r="U17" s="187"/>
      <c r="V17" s="187"/>
      <c r="W17" s="201" t="s">
        <v>12086</v>
      </c>
      <c r="X17" s="193" t="s">
        <v>1603</v>
      </c>
      <c r="Y17" s="193" t="s">
        <v>1114</v>
      </c>
    </row>
    <row r="18" spans="1:25" ht="16.5" thickBot="1" x14ac:dyDescent="0.3">
      <c r="A18" s="188">
        <v>17</v>
      </c>
      <c r="B18" s="199" t="s">
        <v>12087</v>
      </c>
      <c r="C18" s="199" t="s">
        <v>12088</v>
      </c>
      <c r="D18" s="194"/>
      <c r="E18" s="199" t="s">
        <v>2080</v>
      </c>
      <c r="F18" s="199" t="s">
        <v>629</v>
      </c>
      <c r="G18" s="199" t="s">
        <v>1308</v>
      </c>
      <c r="H18" s="188"/>
      <c r="I18" s="188" t="s">
        <v>1481</v>
      </c>
      <c r="J18" s="199" t="s">
        <v>1306</v>
      </c>
      <c r="K18" s="203">
        <v>33310</v>
      </c>
      <c r="L18" s="200">
        <v>33310</v>
      </c>
      <c r="M18" s="201" t="s">
        <v>11427</v>
      </c>
      <c r="N18" s="190" t="s">
        <v>1601</v>
      </c>
      <c r="O18" s="190" t="s">
        <v>1302</v>
      </c>
      <c r="P18" s="191">
        <v>42504</v>
      </c>
      <c r="Q18" s="197">
        <v>25</v>
      </c>
      <c r="R18" s="202" t="s">
        <v>12089</v>
      </c>
      <c r="S18" s="188"/>
      <c r="T18" s="187"/>
      <c r="U18" s="187"/>
      <c r="V18" s="187"/>
      <c r="W18" s="201" t="s">
        <v>12090</v>
      </c>
      <c r="X18" s="193" t="s">
        <v>8026</v>
      </c>
      <c r="Y18" s="193" t="s">
        <v>1114</v>
      </c>
    </row>
    <row r="19" spans="1:25" ht="16.5" thickBot="1" x14ac:dyDescent="0.3">
      <c r="A19" s="188">
        <v>18</v>
      </c>
      <c r="B19" s="199" t="s">
        <v>12091</v>
      </c>
      <c r="C19" s="199" t="s">
        <v>12092</v>
      </c>
      <c r="D19" s="194"/>
      <c r="E19" s="199" t="s">
        <v>2080</v>
      </c>
      <c r="F19" s="199" t="s">
        <v>629</v>
      </c>
      <c r="G19" s="199" t="s">
        <v>1305</v>
      </c>
      <c r="H19" s="188"/>
      <c r="I19" s="188" t="s">
        <v>1481</v>
      </c>
      <c r="J19" s="199" t="s">
        <v>1306</v>
      </c>
      <c r="K19" s="203">
        <v>35236</v>
      </c>
      <c r="L19" s="200">
        <v>35236</v>
      </c>
      <c r="M19" s="201" t="s">
        <v>11427</v>
      </c>
      <c r="N19" s="190" t="s">
        <v>1601</v>
      </c>
      <c r="O19" s="190" t="s">
        <v>1302</v>
      </c>
      <c r="P19" s="191">
        <v>42504</v>
      </c>
      <c r="Q19" s="197">
        <v>19</v>
      </c>
      <c r="R19" s="202" t="s">
        <v>12093</v>
      </c>
      <c r="S19" s="188"/>
      <c r="T19" s="187"/>
      <c r="U19" s="187"/>
      <c r="V19" s="187"/>
      <c r="W19" s="201" t="s">
        <v>12094</v>
      </c>
      <c r="X19" s="193" t="s">
        <v>1603</v>
      </c>
      <c r="Y19" s="193" t="s">
        <v>1114</v>
      </c>
    </row>
    <row r="20" spans="1:25" ht="16.5" thickBot="1" x14ac:dyDescent="0.3">
      <c r="A20" s="188">
        <v>19</v>
      </c>
      <c r="B20" s="199" t="s">
        <v>12095</v>
      </c>
      <c r="C20" s="199" t="s">
        <v>12096</v>
      </c>
      <c r="D20" s="194"/>
      <c r="E20" s="199" t="s">
        <v>9525</v>
      </c>
      <c r="F20" s="199" t="s">
        <v>629</v>
      </c>
      <c r="G20" s="199" t="s">
        <v>1308</v>
      </c>
      <c r="H20" s="188"/>
      <c r="I20" s="188" t="s">
        <v>1481</v>
      </c>
      <c r="J20" s="199" t="s">
        <v>1306</v>
      </c>
      <c r="K20" s="203">
        <v>30370</v>
      </c>
      <c r="L20" s="200">
        <v>30370</v>
      </c>
      <c r="M20" s="201" t="s">
        <v>11427</v>
      </c>
      <c r="N20" s="190" t="s">
        <v>1601</v>
      </c>
      <c r="O20" s="190" t="s">
        <v>1302</v>
      </c>
      <c r="P20" s="191">
        <v>42504</v>
      </c>
      <c r="Q20" s="197">
        <v>33</v>
      </c>
      <c r="R20" s="202" t="s">
        <v>4204</v>
      </c>
      <c r="S20" s="188"/>
      <c r="T20" s="187"/>
      <c r="U20" s="187"/>
      <c r="V20" s="187"/>
      <c r="W20" s="201" t="s">
        <v>12097</v>
      </c>
      <c r="X20" s="193" t="s">
        <v>8026</v>
      </c>
      <c r="Y20" s="193" t="s">
        <v>1114</v>
      </c>
    </row>
    <row r="21" spans="1:25" ht="16.5" thickBot="1" x14ac:dyDescent="0.3">
      <c r="A21" s="188">
        <v>20</v>
      </c>
      <c r="B21" s="199" t="s">
        <v>12098</v>
      </c>
      <c r="C21" s="199" t="s">
        <v>12099</v>
      </c>
      <c r="D21" s="194"/>
      <c r="E21" s="199" t="s">
        <v>2080</v>
      </c>
      <c r="F21" s="199" t="s">
        <v>629</v>
      </c>
      <c r="G21" s="199" t="s">
        <v>1308</v>
      </c>
      <c r="H21" s="188"/>
      <c r="I21" s="188" t="s">
        <v>1481</v>
      </c>
      <c r="J21" s="199" t="s">
        <v>1306</v>
      </c>
      <c r="K21" s="203">
        <v>29419</v>
      </c>
      <c r="L21" s="200">
        <v>29419</v>
      </c>
      <c r="M21" s="201" t="s">
        <v>11427</v>
      </c>
      <c r="N21" s="190" t="s">
        <v>1601</v>
      </c>
      <c r="O21" s="190" t="s">
        <v>1302</v>
      </c>
      <c r="P21" s="191">
        <v>42504</v>
      </c>
      <c r="Q21" s="197">
        <v>35</v>
      </c>
      <c r="R21" s="202" t="s">
        <v>12100</v>
      </c>
      <c r="S21" s="188"/>
      <c r="T21" s="187"/>
      <c r="U21" s="187"/>
      <c r="V21" s="187"/>
      <c r="W21" s="201" t="s">
        <v>12101</v>
      </c>
      <c r="X21" s="193" t="s">
        <v>1603</v>
      </c>
      <c r="Y21" s="193" t="s">
        <v>1114</v>
      </c>
    </row>
    <row r="22" spans="1:25" ht="16.5" thickBot="1" x14ac:dyDescent="0.3">
      <c r="A22" s="188">
        <v>21</v>
      </c>
      <c r="B22" s="199" t="s">
        <v>12102</v>
      </c>
      <c r="C22" s="199" t="s">
        <v>12103</v>
      </c>
      <c r="D22" s="194"/>
      <c r="E22" s="199" t="s">
        <v>2080</v>
      </c>
      <c r="F22" s="199" t="s">
        <v>629</v>
      </c>
      <c r="G22" s="199" t="s">
        <v>1308</v>
      </c>
      <c r="H22" s="188"/>
      <c r="I22" s="188" t="s">
        <v>1481</v>
      </c>
      <c r="J22" s="199" t="s">
        <v>1306</v>
      </c>
      <c r="K22" s="203">
        <v>32136</v>
      </c>
      <c r="L22" s="200">
        <v>32136</v>
      </c>
      <c r="M22" s="201" t="s">
        <v>11427</v>
      </c>
      <c r="N22" s="190" t="s">
        <v>1601</v>
      </c>
      <c r="O22" s="190" t="s">
        <v>1302</v>
      </c>
      <c r="P22" s="191">
        <v>42504</v>
      </c>
      <c r="Q22" s="197">
        <v>28</v>
      </c>
      <c r="R22" s="202" t="s">
        <v>10297</v>
      </c>
      <c r="S22" s="188"/>
      <c r="T22" s="187"/>
      <c r="U22" s="187"/>
      <c r="V22" s="187"/>
      <c r="W22" s="201" t="s">
        <v>12104</v>
      </c>
      <c r="X22" s="193" t="s">
        <v>8026</v>
      </c>
      <c r="Y22" s="193" t="s">
        <v>1114</v>
      </c>
    </row>
    <row r="23" spans="1:25" ht="16.5" thickBot="1" x14ac:dyDescent="0.3">
      <c r="A23" s="188">
        <v>22</v>
      </c>
      <c r="B23" s="199" t="s">
        <v>12105</v>
      </c>
      <c r="C23" s="199" t="s">
        <v>12106</v>
      </c>
      <c r="D23" s="194"/>
      <c r="E23" s="199" t="s">
        <v>9525</v>
      </c>
      <c r="F23" s="199" t="s">
        <v>629</v>
      </c>
      <c r="G23" s="199" t="s">
        <v>1305</v>
      </c>
      <c r="H23" s="188"/>
      <c r="I23" s="188" t="s">
        <v>1481</v>
      </c>
      <c r="J23" s="199" t="s">
        <v>1306</v>
      </c>
      <c r="K23" s="203">
        <v>30768</v>
      </c>
      <c r="L23" s="200">
        <v>30768</v>
      </c>
      <c r="M23" s="201" t="s">
        <v>11427</v>
      </c>
      <c r="N23" s="190" t="s">
        <v>1601</v>
      </c>
      <c r="O23" s="190" t="s">
        <v>1302</v>
      </c>
      <c r="P23" s="191">
        <v>42504</v>
      </c>
      <c r="Q23" s="197">
        <v>32</v>
      </c>
      <c r="R23" s="202" t="s">
        <v>12107</v>
      </c>
      <c r="S23" s="188"/>
      <c r="T23" s="187"/>
      <c r="U23" s="187"/>
      <c r="V23" s="187"/>
      <c r="W23" s="201" t="s">
        <v>12108</v>
      </c>
      <c r="X23" s="193" t="s">
        <v>1603</v>
      </c>
      <c r="Y23" s="193" t="s">
        <v>1114</v>
      </c>
    </row>
    <row r="24" spans="1:25" ht="16.5" thickBot="1" x14ac:dyDescent="0.3">
      <c r="A24" s="188">
        <v>23</v>
      </c>
      <c r="B24" s="199" t="s">
        <v>12109</v>
      </c>
      <c r="C24" s="199" t="s">
        <v>12110</v>
      </c>
      <c r="D24" s="194"/>
      <c r="E24" s="199" t="s">
        <v>9525</v>
      </c>
      <c r="F24" s="199" t="s">
        <v>629</v>
      </c>
      <c r="G24" s="199" t="s">
        <v>1308</v>
      </c>
      <c r="H24" s="188"/>
      <c r="I24" s="188" t="s">
        <v>1481</v>
      </c>
      <c r="J24" s="199" t="s">
        <v>1306</v>
      </c>
      <c r="K24" s="203">
        <v>20147</v>
      </c>
      <c r="L24" s="200">
        <v>20147</v>
      </c>
      <c r="M24" s="201" t="s">
        <v>11427</v>
      </c>
      <c r="N24" s="190" t="s">
        <v>1601</v>
      </c>
      <c r="O24" s="190" t="s">
        <v>1302</v>
      </c>
      <c r="P24" s="191">
        <v>42504</v>
      </c>
      <c r="Q24" s="197">
        <v>61</v>
      </c>
      <c r="R24" s="202" t="s">
        <v>12111</v>
      </c>
      <c r="S24" s="188"/>
      <c r="T24" s="187"/>
      <c r="U24" s="187"/>
      <c r="V24" s="187"/>
      <c r="W24" s="201" t="s">
        <v>12112</v>
      </c>
      <c r="X24" s="193" t="s">
        <v>8026</v>
      </c>
      <c r="Y24" s="193" t="s">
        <v>1114</v>
      </c>
    </row>
    <row r="25" spans="1:25" ht="16.5" thickBot="1" x14ac:dyDescent="0.3">
      <c r="A25" s="188">
        <v>24</v>
      </c>
      <c r="B25" s="199" t="s">
        <v>12113</v>
      </c>
      <c r="C25" s="199" t="s">
        <v>12114</v>
      </c>
      <c r="D25" s="194"/>
      <c r="E25" s="199" t="s">
        <v>2080</v>
      </c>
      <c r="F25" s="199" t="s">
        <v>629</v>
      </c>
      <c r="G25" s="199" t="s">
        <v>1308</v>
      </c>
      <c r="H25" s="188"/>
      <c r="I25" s="188" t="s">
        <v>1481</v>
      </c>
      <c r="J25" s="199" t="s">
        <v>1306</v>
      </c>
      <c r="K25" s="203">
        <v>24806</v>
      </c>
      <c r="L25" s="200">
        <v>24806</v>
      </c>
      <c r="M25" s="201" t="s">
        <v>11427</v>
      </c>
      <c r="N25" s="190" t="s">
        <v>1601</v>
      </c>
      <c r="O25" s="190" t="s">
        <v>1302</v>
      </c>
      <c r="P25" s="191">
        <v>42504</v>
      </c>
      <c r="Q25" s="197">
        <v>48</v>
      </c>
      <c r="R25" s="202" t="s">
        <v>4157</v>
      </c>
      <c r="S25" s="188"/>
      <c r="T25" s="187"/>
      <c r="U25" s="187"/>
      <c r="V25" s="187"/>
      <c r="W25" s="201" t="s">
        <v>12115</v>
      </c>
      <c r="X25" s="193" t="s">
        <v>1603</v>
      </c>
      <c r="Y25" s="193" t="s">
        <v>1114</v>
      </c>
    </row>
    <row r="26" spans="1:25" ht="16.5" thickBot="1" x14ac:dyDescent="0.3">
      <c r="A26" s="188">
        <v>25</v>
      </c>
      <c r="B26" s="199" t="s">
        <v>3815</v>
      </c>
      <c r="C26" s="199" t="s">
        <v>3969</v>
      </c>
      <c r="D26" s="194"/>
      <c r="E26" s="199" t="s">
        <v>2080</v>
      </c>
      <c r="F26" s="199" t="s">
        <v>629</v>
      </c>
      <c r="G26" s="199" t="s">
        <v>1308</v>
      </c>
      <c r="H26" s="188"/>
      <c r="I26" s="188" t="s">
        <v>1481</v>
      </c>
      <c r="J26" s="199" t="s">
        <v>1306</v>
      </c>
      <c r="K26" s="203">
        <v>24749</v>
      </c>
      <c r="L26" s="200">
        <v>24749</v>
      </c>
      <c r="M26" s="201" t="s">
        <v>11427</v>
      </c>
      <c r="N26" s="190" t="s">
        <v>1601</v>
      </c>
      <c r="O26" s="190" t="s">
        <v>1302</v>
      </c>
      <c r="P26" s="191">
        <v>42504</v>
      </c>
      <c r="Q26" s="197">
        <v>48</v>
      </c>
      <c r="R26" s="202" t="s">
        <v>4121</v>
      </c>
      <c r="S26" s="188"/>
      <c r="T26" s="187"/>
      <c r="U26" s="187"/>
      <c r="V26" s="187"/>
      <c r="W26" s="201" t="s">
        <v>12116</v>
      </c>
      <c r="X26" s="193" t="s">
        <v>8026</v>
      </c>
      <c r="Y26" s="193" t="s">
        <v>1114</v>
      </c>
    </row>
    <row r="27" spans="1:25" ht="16.5" thickBot="1" x14ac:dyDescent="0.3">
      <c r="A27" s="188">
        <v>26</v>
      </c>
      <c r="B27" s="199" t="s">
        <v>12117</v>
      </c>
      <c r="C27" s="199" t="s">
        <v>3970</v>
      </c>
      <c r="D27" s="194"/>
      <c r="E27" s="199" t="s">
        <v>2080</v>
      </c>
      <c r="F27" s="199" t="s">
        <v>629</v>
      </c>
      <c r="G27" s="199" t="s">
        <v>1305</v>
      </c>
      <c r="H27" s="188"/>
      <c r="I27" s="188" t="s">
        <v>1481</v>
      </c>
      <c r="J27" s="199" t="s">
        <v>1306</v>
      </c>
      <c r="K27" s="203">
        <v>24426</v>
      </c>
      <c r="L27" s="200">
        <v>24426</v>
      </c>
      <c r="M27" s="201" t="s">
        <v>11427</v>
      </c>
      <c r="N27" s="190" t="s">
        <v>1601</v>
      </c>
      <c r="O27" s="190" t="s">
        <v>1302</v>
      </c>
      <c r="P27" s="191">
        <v>42504</v>
      </c>
      <c r="Q27" s="197">
        <v>49</v>
      </c>
      <c r="R27" s="202" t="s">
        <v>1991</v>
      </c>
      <c r="S27" s="188"/>
      <c r="T27" s="187"/>
      <c r="U27" s="187"/>
      <c r="V27" s="187"/>
      <c r="W27" s="201" t="s">
        <v>12118</v>
      </c>
      <c r="X27" s="193" t="s">
        <v>1603</v>
      </c>
      <c r="Y27" s="193" t="s">
        <v>1114</v>
      </c>
    </row>
    <row r="28" spans="1:25" ht="16.5" thickBot="1" x14ac:dyDescent="0.3">
      <c r="A28" s="188">
        <v>27</v>
      </c>
      <c r="B28" s="199" t="s">
        <v>12119</v>
      </c>
      <c r="C28" s="199" t="s">
        <v>12120</v>
      </c>
      <c r="D28" s="194"/>
      <c r="E28" s="199" t="s">
        <v>2080</v>
      </c>
      <c r="F28" s="199" t="s">
        <v>629</v>
      </c>
      <c r="G28" s="199" t="s">
        <v>1305</v>
      </c>
      <c r="H28" s="188"/>
      <c r="I28" s="188" t="s">
        <v>1481</v>
      </c>
      <c r="J28" s="199" t="s">
        <v>1306</v>
      </c>
      <c r="K28" s="203">
        <v>30648</v>
      </c>
      <c r="L28" s="200">
        <v>30648</v>
      </c>
      <c r="M28" s="201" t="s">
        <v>11427</v>
      </c>
      <c r="N28" s="190" t="s">
        <v>1601</v>
      </c>
      <c r="O28" s="190" t="s">
        <v>1302</v>
      </c>
      <c r="P28" s="191">
        <v>42504</v>
      </c>
      <c r="Q28" s="197">
        <v>32</v>
      </c>
      <c r="R28" s="202" t="s">
        <v>12121</v>
      </c>
      <c r="S28" s="188"/>
      <c r="T28" s="187"/>
      <c r="U28" s="187"/>
      <c r="V28" s="187"/>
      <c r="W28" s="201" t="s">
        <v>12122</v>
      </c>
      <c r="X28" s="193" t="s">
        <v>8026</v>
      </c>
      <c r="Y28" s="193" t="s">
        <v>1114</v>
      </c>
    </row>
    <row r="29" spans="1:25" ht="16.5" thickBot="1" x14ac:dyDescent="0.3">
      <c r="A29" s="188">
        <v>28</v>
      </c>
      <c r="B29" s="199" t="s">
        <v>12123</v>
      </c>
      <c r="C29" s="199" t="s">
        <v>12124</v>
      </c>
      <c r="D29" s="194"/>
      <c r="E29" s="199" t="s">
        <v>2080</v>
      </c>
      <c r="F29" s="199" t="s">
        <v>629</v>
      </c>
      <c r="G29" s="199" t="s">
        <v>1305</v>
      </c>
      <c r="H29" s="188"/>
      <c r="I29" s="188" t="s">
        <v>1481</v>
      </c>
      <c r="J29" s="199" t="s">
        <v>1306</v>
      </c>
      <c r="K29" s="203">
        <v>33191</v>
      </c>
      <c r="L29" s="200">
        <v>33191</v>
      </c>
      <c r="M29" s="201" t="s">
        <v>11427</v>
      </c>
      <c r="N29" s="190" t="s">
        <v>1601</v>
      </c>
      <c r="O29" s="190" t="s">
        <v>1302</v>
      </c>
      <c r="P29" s="191">
        <v>42504</v>
      </c>
      <c r="Q29" s="197">
        <v>25</v>
      </c>
      <c r="R29" s="202" t="s">
        <v>12125</v>
      </c>
      <c r="S29" s="188"/>
      <c r="T29" s="187"/>
      <c r="U29" s="187"/>
      <c r="V29" s="187"/>
      <c r="W29" s="201" t="s">
        <v>12126</v>
      </c>
      <c r="X29" s="193" t="s">
        <v>1603</v>
      </c>
      <c r="Y29" s="193" t="s">
        <v>1114</v>
      </c>
    </row>
    <row r="30" spans="1:25" ht="16.5" thickBot="1" x14ac:dyDescent="0.3">
      <c r="A30" s="188">
        <v>29</v>
      </c>
      <c r="B30" s="199" t="s">
        <v>12127</v>
      </c>
      <c r="C30" s="199" t="s">
        <v>12128</v>
      </c>
      <c r="D30" s="194"/>
      <c r="E30" s="199" t="s">
        <v>12129</v>
      </c>
      <c r="F30" s="199" t="s">
        <v>629</v>
      </c>
      <c r="G30" s="199" t="s">
        <v>1308</v>
      </c>
      <c r="H30" s="188"/>
      <c r="I30" s="188" t="s">
        <v>1481</v>
      </c>
      <c r="J30" s="199" t="s">
        <v>1306</v>
      </c>
      <c r="K30" s="203">
        <v>25258</v>
      </c>
      <c r="L30" s="200">
        <v>25258</v>
      </c>
      <c r="M30" s="201" t="s">
        <v>11427</v>
      </c>
      <c r="N30" s="190" t="s">
        <v>1601</v>
      </c>
      <c r="O30" s="190" t="s">
        <v>1302</v>
      </c>
      <c r="P30" s="191">
        <v>42504</v>
      </c>
      <c r="Q30" s="197">
        <v>47</v>
      </c>
      <c r="R30" s="202" t="s">
        <v>6472</v>
      </c>
      <c r="S30" s="188"/>
      <c r="T30" s="187"/>
      <c r="U30" s="187"/>
      <c r="V30" s="187"/>
      <c r="W30" s="201" t="s">
        <v>12130</v>
      </c>
      <c r="X30" s="193" t="s">
        <v>8026</v>
      </c>
      <c r="Y30" s="193" t="s">
        <v>1114</v>
      </c>
    </row>
    <row r="31" spans="1:25" ht="16.5" thickBot="1" x14ac:dyDescent="0.3">
      <c r="A31" s="188">
        <v>30</v>
      </c>
      <c r="B31" s="199" t="s">
        <v>12131</v>
      </c>
      <c r="C31" s="199" t="s">
        <v>12132</v>
      </c>
      <c r="D31" s="194"/>
      <c r="E31" s="199" t="s">
        <v>2080</v>
      </c>
      <c r="F31" s="199" t="s">
        <v>629</v>
      </c>
      <c r="G31" s="199" t="s">
        <v>1305</v>
      </c>
      <c r="H31" s="188"/>
      <c r="I31" s="188" t="s">
        <v>1481</v>
      </c>
      <c r="J31" s="199" t="s">
        <v>1306</v>
      </c>
      <c r="K31" s="203">
        <v>24532</v>
      </c>
      <c r="L31" s="200">
        <v>24532</v>
      </c>
      <c r="M31" s="201" t="s">
        <v>11427</v>
      </c>
      <c r="N31" s="190" t="s">
        <v>1601</v>
      </c>
      <c r="O31" s="190" t="s">
        <v>1302</v>
      </c>
      <c r="P31" s="191">
        <v>42504</v>
      </c>
      <c r="Q31" s="197">
        <v>49</v>
      </c>
      <c r="R31" s="202" t="s">
        <v>12133</v>
      </c>
      <c r="S31" s="188"/>
      <c r="T31" s="187"/>
      <c r="U31" s="187"/>
      <c r="V31" s="187"/>
      <c r="W31" s="201" t="s">
        <v>12134</v>
      </c>
      <c r="X31" s="193" t="s">
        <v>1603</v>
      </c>
      <c r="Y31" s="193" t="s">
        <v>1114</v>
      </c>
    </row>
    <row r="32" spans="1:25" ht="16.5" thickBot="1" x14ac:dyDescent="0.3">
      <c r="A32" s="188">
        <v>31</v>
      </c>
      <c r="B32" s="199" t="s">
        <v>12135</v>
      </c>
      <c r="C32" s="199" t="s">
        <v>3967</v>
      </c>
      <c r="D32" s="194"/>
      <c r="E32" s="199" t="s">
        <v>2080</v>
      </c>
      <c r="F32" s="199" t="s">
        <v>629</v>
      </c>
      <c r="G32" s="199" t="s">
        <v>1305</v>
      </c>
      <c r="H32" s="188"/>
      <c r="I32" s="188" t="s">
        <v>1481</v>
      </c>
      <c r="J32" s="199" t="s">
        <v>1306</v>
      </c>
      <c r="K32" s="203">
        <v>32443</v>
      </c>
      <c r="L32" s="200">
        <v>32443</v>
      </c>
      <c r="M32" s="201" t="s">
        <v>11427</v>
      </c>
      <c r="N32" s="190" t="s">
        <v>1601</v>
      </c>
      <c r="O32" s="190" t="s">
        <v>1302</v>
      </c>
      <c r="P32" s="191">
        <v>42504</v>
      </c>
      <c r="Q32" s="197">
        <v>27</v>
      </c>
      <c r="R32" s="202" t="s">
        <v>4119</v>
      </c>
      <c r="S32" s="188"/>
      <c r="T32" s="187"/>
      <c r="U32" s="187"/>
      <c r="V32" s="187"/>
      <c r="W32" s="201" t="s">
        <v>12136</v>
      </c>
      <c r="X32" s="193" t="s">
        <v>8026</v>
      </c>
      <c r="Y32" s="193" t="s">
        <v>1114</v>
      </c>
    </row>
    <row r="33" spans="1:25" ht="16.5" thickBot="1" x14ac:dyDescent="0.3">
      <c r="A33" s="188">
        <v>32</v>
      </c>
      <c r="B33" s="199" t="s">
        <v>12137</v>
      </c>
      <c r="C33" s="199" t="s">
        <v>3968</v>
      </c>
      <c r="D33" s="194"/>
      <c r="E33" s="199" t="s">
        <v>2080</v>
      </c>
      <c r="F33" s="199" t="s">
        <v>629</v>
      </c>
      <c r="G33" s="199" t="s">
        <v>1305</v>
      </c>
      <c r="H33" s="188"/>
      <c r="I33" s="188" t="s">
        <v>1481</v>
      </c>
      <c r="J33" s="199" t="s">
        <v>1306</v>
      </c>
      <c r="K33" s="203">
        <v>32534</v>
      </c>
      <c r="L33" s="200">
        <v>32534</v>
      </c>
      <c r="M33" s="201" t="s">
        <v>11427</v>
      </c>
      <c r="N33" s="190" t="s">
        <v>1601</v>
      </c>
      <c r="O33" s="190" t="s">
        <v>1302</v>
      </c>
      <c r="P33" s="191">
        <v>42504</v>
      </c>
      <c r="Q33" s="197">
        <v>27</v>
      </c>
      <c r="R33" s="202" t="s">
        <v>4120</v>
      </c>
      <c r="S33" s="188"/>
      <c r="T33" s="187"/>
      <c r="U33" s="187"/>
      <c r="V33" s="187"/>
      <c r="W33" s="201" t="s">
        <v>12138</v>
      </c>
      <c r="X33" s="193" t="s">
        <v>1603</v>
      </c>
      <c r="Y33" s="193" t="s">
        <v>1114</v>
      </c>
    </row>
    <row r="34" spans="1:25" ht="16.5" thickBot="1" x14ac:dyDescent="0.3">
      <c r="A34" s="188">
        <v>33</v>
      </c>
      <c r="B34" s="199" t="s">
        <v>12139</v>
      </c>
      <c r="C34" s="199" t="s">
        <v>12140</v>
      </c>
      <c r="D34" s="194"/>
      <c r="E34" s="199" t="s">
        <v>2080</v>
      </c>
      <c r="F34" s="199" t="s">
        <v>629</v>
      </c>
      <c r="G34" s="199" t="s">
        <v>1308</v>
      </c>
      <c r="H34" s="188"/>
      <c r="I34" s="188" t="s">
        <v>1481</v>
      </c>
      <c r="J34" s="199" t="s">
        <v>1306</v>
      </c>
      <c r="K34" s="203">
        <v>30072</v>
      </c>
      <c r="L34" s="200">
        <v>30072</v>
      </c>
      <c r="M34" s="201" t="s">
        <v>11427</v>
      </c>
      <c r="N34" s="190" t="s">
        <v>1601</v>
      </c>
      <c r="O34" s="190" t="s">
        <v>1302</v>
      </c>
      <c r="P34" s="191">
        <v>42504</v>
      </c>
      <c r="Q34" s="197">
        <v>34</v>
      </c>
      <c r="R34" s="202" t="s">
        <v>12141</v>
      </c>
      <c r="S34" s="188"/>
      <c r="T34" s="187"/>
      <c r="U34" s="187"/>
      <c r="V34" s="187"/>
      <c r="W34" s="201" t="s">
        <v>12142</v>
      </c>
      <c r="X34" s="193" t="s">
        <v>8026</v>
      </c>
      <c r="Y34" s="193" t="s">
        <v>1114</v>
      </c>
    </row>
    <row r="35" spans="1:25" ht="16.5" thickBot="1" x14ac:dyDescent="0.3">
      <c r="A35" s="188">
        <v>34</v>
      </c>
      <c r="B35" s="199" t="s">
        <v>12143</v>
      </c>
      <c r="C35" s="199" t="s">
        <v>12144</v>
      </c>
      <c r="D35" s="194"/>
      <c r="E35" s="199" t="s">
        <v>2080</v>
      </c>
      <c r="F35" s="199" t="s">
        <v>629</v>
      </c>
      <c r="G35" s="199" t="s">
        <v>1305</v>
      </c>
      <c r="H35" s="188"/>
      <c r="I35" s="188" t="s">
        <v>1481</v>
      </c>
      <c r="J35" s="199" t="s">
        <v>1306</v>
      </c>
      <c r="K35" s="203">
        <v>33207</v>
      </c>
      <c r="L35" s="200">
        <v>33207</v>
      </c>
      <c r="M35" s="201" t="s">
        <v>11427</v>
      </c>
      <c r="N35" s="190" t="s">
        <v>1601</v>
      </c>
      <c r="O35" s="190" t="s">
        <v>1302</v>
      </c>
      <c r="P35" s="191">
        <v>42504</v>
      </c>
      <c r="Q35" s="197">
        <v>25</v>
      </c>
      <c r="R35" s="202" t="s">
        <v>12145</v>
      </c>
      <c r="S35" s="188"/>
      <c r="T35" s="187"/>
      <c r="U35" s="187"/>
      <c r="V35" s="187"/>
      <c r="W35" s="201" t="s">
        <v>12146</v>
      </c>
      <c r="X35" s="193" t="s">
        <v>1603</v>
      </c>
      <c r="Y35" s="193" t="s">
        <v>1114</v>
      </c>
    </row>
    <row r="36" spans="1:25" ht="16.5" thickBot="1" x14ac:dyDescent="0.3">
      <c r="A36" s="188">
        <v>35</v>
      </c>
      <c r="B36" s="199" t="s">
        <v>12147</v>
      </c>
      <c r="C36" s="199" t="s">
        <v>12148</v>
      </c>
      <c r="D36" s="194"/>
      <c r="E36" s="199" t="s">
        <v>2080</v>
      </c>
      <c r="F36" s="199" t="s">
        <v>629</v>
      </c>
      <c r="G36" s="199" t="s">
        <v>1308</v>
      </c>
      <c r="H36" s="188"/>
      <c r="I36" s="188" t="s">
        <v>1481</v>
      </c>
      <c r="J36" s="199" t="s">
        <v>1306</v>
      </c>
      <c r="K36" s="203">
        <v>28081</v>
      </c>
      <c r="L36" s="200">
        <v>28081</v>
      </c>
      <c r="M36" s="201" t="s">
        <v>11427</v>
      </c>
      <c r="N36" s="190" t="s">
        <v>1601</v>
      </c>
      <c r="O36" s="190" t="s">
        <v>1302</v>
      </c>
      <c r="P36" s="191">
        <v>42504</v>
      </c>
      <c r="Q36" s="197">
        <v>39</v>
      </c>
      <c r="R36" s="202" t="s">
        <v>12149</v>
      </c>
      <c r="S36" s="188"/>
      <c r="T36" s="187"/>
      <c r="U36" s="187"/>
      <c r="V36" s="187"/>
      <c r="W36" s="201" t="s">
        <v>12150</v>
      </c>
      <c r="X36" s="193" t="s">
        <v>8026</v>
      </c>
      <c r="Y36" s="193" t="s">
        <v>1114</v>
      </c>
    </row>
    <row r="37" spans="1:25" ht="16.5" thickBot="1" x14ac:dyDescent="0.3">
      <c r="A37" s="188">
        <v>36</v>
      </c>
      <c r="B37" s="199" t="s">
        <v>12151</v>
      </c>
      <c r="C37" s="199" t="s">
        <v>12152</v>
      </c>
      <c r="D37" s="194"/>
      <c r="E37" s="199" t="s">
        <v>9525</v>
      </c>
      <c r="F37" s="199" t="s">
        <v>629</v>
      </c>
      <c r="G37" s="199" t="s">
        <v>1308</v>
      </c>
      <c r="H37" s="188"/>
      <c r="I37" s="188" t="s">
        <v>1481</v>
      </c>
      <c r="J37" s="199" t="s">
        <v>1306</v>
      </c>
      <c r="K37" s="203">
        <v>26330</v>
      </c>
      <c r="L37" s="200">
        <v>26330</v>
      </c>
      <c r="M37" s="201" t="s">
        <v>11427</v>
      </c>
      <c r="N37" s="190" t="s">
        <v>1601</v>
      </c>
      <c r="O37" s="190" t="s">
        <v>1302</v>
      </c>
      <c r="P37" s="191">
        <v>42504</v>
      </c>
      <c r="Q37" s="197">
        <v>44</v>
      </c>
      <c r="R37" s="202" t="s">
        <v>12153</v>
      </c>
      <c r="S37" s="188"/>
      <c r="T37" s="187"/>
      <c r="U37" s="187"/>
      <c r="V37" s="187"/>
      <c r="W37" s="201" t="s">
        <v>12154</v>
      </c>
      <c r="X37" s="193" t="s">
        <v>1603</v>
      </c>
      <c r="Y37" s="193" t="s">
        <v>1114</v>
      </c>
    </row>
    <row r="38" spans="1:25" ht="16.5" thickBot="1" x14ac:dyDescent="0.3">
      <c r="A38" s="188">
        <v>37</v>
      </c>
      <c r="B38" s="199" t="s">
        <v>12155</v>
      </c>
      <c r="C38" s="199" t="s">
        <v>12156</v>
      </c>
      <c r="D38" s="194"/>
      <c r="E38" s="199" t="s">
        <v>9525</v>
      </c>
      <c r="F38" s="199" t="s">
        <v>629</v>
      </c>
      <c r="G38" s="199" t="s">
        <v>1305</v>
      </c>
      <c r="H38" s="188"/>
      <c r="I38" s="188" t="s">
        <v>1481</v>
      </c>
      <c r="J38" s="199" t="s">
        <v>1306</v>
      </c>
      <c r="K38" s="203">
        <v>35510</v>
      </c>
      <c r="L38" s="200">
        <v>35510</v>
      </c>
      <c r="M38" s="201" t="s">
        <v>11427</v>
      </c>
      <c r="N38" s="190" t="s">
        <v>1601</v>
      </c>
      <c r="O38" s="190" t="s">
        <v>1302</v>
      </c>
      <c r="P38" s="191">
        <v>42504</v>
      </c>
      <c r="Q38" s="197">
        <v>19</v>
      </c>
      <c r="R38" s="202" t="s">
        <v>12157</v>
      </c>
      <c r="S38" s="188"/>
      <c r="T38" s="187"/>
      <c r="U38" s="187"/>
      <c r="V38" s="187"/>
      <c r="W38" s="201" t="s">
        <v>12158</v>
      </c>
      <c r="X38" s="193" t="s">
        <v>8026</v>
      </c>
      <c r="Y38" s="193" t="s">
        <v>1114</v>
      </c>
    </row>
    <row r="39" spans="1:25" ht="16.5" thickBot="1" x14ac:dyDescent="0.3">
      <c r="A39" s="188">
        <v>38</v>
      </c>
      <c r="B39" s="199" t="s">
        <v>12159</v>
      </c>
      <c r="C39" s="199" t="s">
        <v>12160</v>
      </c>
      <c r="D39" s="194"/>
      <c r="E39" s="199" t="s">
        <v>2080</v>
      </c>
      <c r="F39" s="199" t="s">
        <v>629</v>
      </c>
      <c r="G39" s="199" t="s">
        <v>1308</v>
      </c>
      <c r="H39" s="188"/>
      <c r="I39" s="188" t="s">
        <v>1481</v>
      </c>
      <c r="J39" s="199" t="s">
        <v>1306</v>
      </c>
      <c r="K39" s="203">
        <v>32845</v>
      </c>
      <c r="L39" s="200">
        <v>32845</v>
      </c>
      <c r="M39" s="201" t="s">
        <v>11427</v>
      </c>
      <c r="N39" s="190" t="s">
        <v>1601</v>
      </c>
      <c r="O39" s="190" t="s">
        <v>1302</v>
      </c>
      <c r="P39" s="191">
        <v>42504</v>
      </c>
      <c r="Q39" s="197">
        <v>26</v>
      </c>
      <c r="R39" s="202" t="s">
        <v>1514</v>
      </c>
      <c r="S39" s="188"/>
      <c r="T39" s="187"/>
      <c r="U39" s="187"/>
      <c r="V39" s="187"/>
      <c r="W39" s="201" t="s">
        <v>12161</v>
      </c>
      <c r="X39" s="193" t="s">
        <v>1603</v>
      </c>
      <c r="Y39" s="193" t="s">
        <v>1114</v>
      </c>
    </row>
    <row r="40" spans="1:25" ht="16.5" thickBot="1" x14ac:dyDescent="0.3">
      <c r="A40" s="188">
        <v>39</v>
      </c>
      <c r="B40" s="199" t="s">
        <v>12162</v>
      </c>
      <c r="C40" s="199" t="s">
        <v>12163</v>
      </c>
      <c r="D40" s="194"/>
      <c r="E40" s="199" t="s">
        <v>9525</v>
      </c>
      <c r="F40" s="199" t="s">
        <v>629</v>
      </c>
      <c r="G40" s="199" t="s">
        <v>1305</v>
      </c>
      <c r="H40" s="188"/>
      <c r="I40" s="188" t="s">
        <v>1481</v>
      </c>
      <c r="J40" s="199" t="s">
        <v>1306</v>
      </c>
      <c r="K40" s="203">
        <v>34122</v>
      </c>
      <c r="L40" s="200">
        <v>34122</v>
      </c>
      <c r="M40" s="201" t="s">
        <v>11427</v>
      </c>
      <c r="N40" s="190" t="s">
        <v>1601</v>
      </c>
      <c r="O40" s="190" t="s">
        <v>1302</v>
      </c>
      <c r="P40" s="191">
        <v>42504</v>
      </c>
      <c r="Q40" s="197">
        <v>22</v>
      </c>
      <c r="R40" s="202" t="s">
        <v>12164</v>
      </c>
      <c r="S40" s="188"/>
      <c r="T40" s="187"/>
      <c r="U40" s="187"/>
      <c r="V40" s="187"/>
      <c r="W40" s="201" t="s">
        <v>12165</v>
      </c>
      <c r="X40" s="193" t="s">
        <v>8026</v>
      </c>
      <c r="Y40" s="193" t="s">
        <v>1114</v>
      </c>
    </row>
    <row r="41" spans="1:25" ht="16.5" thickBot="1" x14ac:dyDescent="0.3">
      <c r="A41" s="188">
        <v>40</v>
      </c>
      <c r="B41" s="199" t="s">
        <v>12166</v>
      </c>
      <c r="C41" s="199" t="s">
        <v>12167</v>
      </c>
      <c r="D41" s="194"/>
      <c r="E41" s="199" t="s">
        <v>2080</v>
      </c>
      <c r="F41" s="199" t="s">
        <v>629</v>
      </c>
      <c r="G41" s="199" t="s">
        <v>1308</v>
      </c>
      <c r="H41" s="188"/>
      <c r="I41" s="188" t="s">
        <v>1481</v>
      </c>
      <c r="J41" s="199" t="s">
        <v>1306</v>
      </c>
      <c r="K41" s="203">
        <v>31735</v>
      </c>
      <c r="L41" s="200">
        <v>31735</v>
      </c>
      <c r="M41" s="201" t="s">
        <v>11427</v>
      </c>
      <c r="N41" s="190" t="s">
        <v>1601</v>
      </c>
      <c r="O41" s="190" t="s">
        <v>1302</v>
      </c>
      <c r="P41" s="191">
        <v>42504</v>
      </c>
      <c r="Q41" s="197">
        <v>29</v>
      </c>
      <c r="R41" s="202" t="s">
        <v>12168</v>
      </c>
      <c r="S41" s="188"/>
      <c r="T41" s="187"/>
      <c r="U41" s="187"/>
      <c r="V41" s="187"/>
      <c r="W41" s="201" t="s">
        <v>12169</v>
      </c>
      <c r="X41" s="193" t="s">
        <v>1603</v>
      </c>
      <c r="Y41" s="193" t="s">
        <v>1114</v>
      </c>
    </row>
    <row r="42" spans="1:25" ht="16.5" thickBot="1" x14ac:dyDescent="0.3">
      <c r="A42" s="188">
        <v>41</v>
      </c>
      <c r="B42" s="199" t="s">
        <v>12170</v>
      </c>
      <c r="C42" s="199" t="s">
        <v>12171</v>
      </c>
      <c r="D42" s="194"/>
      <c r="E42" s="199" t="s">
        <v>9525</v>
      </c>
      <c r="F42" s="199" t="s">
        <v>629</v>
      </c>
      <c r="G42" s="199" t="s">
        <v>1308</v>
      </c>
      <c r="H42" s="188"/>
      <c r="I42" s="188" t="s">
        <v>1481</v>
      </c>
      <c r="J42" s="199" t="s">
        <v>1306</v>
      </c>
      <c r="K42" s="203">
        <v>29970</v>
      </c>
      <c r="L42" s="200">
        <v>29970</v>
      </c>
      <c r="M42" s="201" t="s">
        <v>11427</v>
      </c>
      <c r="N42" s="190" t="s">
        <v>1601</v>
      </c>
      <c r="O42" s="190" t="s">
        <v>1302</v>
      </c>
      <c r="P42" s="191">
        <v>42504</v>
      </c>
      <c r="Q42" s="197">
        <v>34</v>
      </c>
      <c r="R42" s="202" t="s">
        <v>7363</v>
      </c>
      <c r="S42" s="188"/>
      <c r="T42" s="187"/>
      <c r="U42" s="187"/>
      <c r="V42" s="187"/>
      <c r="W42" s="201" t="s">
        <v>12172</v>
      </c>
      <c r="X42" s="193" t="s">
        <v>8026</v>
      </c>
      <c r="Y42" s="193" t="s">
        <v>1114</v>
      </c>
    </row>
    <row r="43" spans="1:25" ht="16.5" thickBot="1" x14ac:dyDescent="0.3">
      <c r="A43" s="188">
        <v>42</v>
      </c>
      <c r="B43" s="199" t="s">
        <v>12173</v>
      </c>
      <c r="C43" s="199" t="s">
        <v>12174</v>
      </c>
      <c r="D43" s="194"/>
      <c r="E43" s="199" t="s">
        <v>9525</v>
      </c>
      <c r="F43" s="199" t="s">
        <v>629</v>
      </c>
      <c r="G43" s="199" t="s">
        <v>1308</v>
      </c>
      <c r="H43" s="188"/>
      <c r="I43" s="188" t="s">
        <v>1481</v>
      </c>
      <c r="J43" s="199" t="s">
        <v>1306</v>
      </c>
      <c r="K43" s="203">
        <v>26366</v>
      </c>
      <c r="L43" s="200">
        <v>26366</v>
      </c>
      <c r="M43" s="201" t="s">
        <v>11427</v>
      </c>
      <c r="N43" s="190" t="s">
        <v>1601</v>
      </c>
      <c r="O43" s="190" t="s">
        <v>1302</v>
      </c>
      <c r="P43" s="191">
        <v>42504</v>
      </c>
      <c r="Q43" s="197">
        <v>44</v>
      </c>
      <c r="R43" s="202" t="s">
        <v>12175</v>
      </c>
      <c r="S43" s="188"/>
      <c r="T43" s="187"/>
      <c r="U43" s="187"/>
      <c r="V43" s="187"/>
      <c r="W43" s="201" t="s">
        <v>12176</v>
      </c>
      <c r="X43" s="193" t="s">
        <v>1603</v>
      </c>
      <c r="Y43" s="193" t="s">
        <v>1114</v>
      </c>
    </row>
    <row r="44" spans="1:25" ht="16.5" thickBot="1" x14ac:dyDescent="0.3">
      <c r="A44" s="188">
        <v>43</v>
      </c>
      <c r="B44" s="199" t="s">
        <v>12177</v>
      </c>
      <c r="C44" s="199" t="s">
        <v>12178</v>
      </c>
      <c r="D44" s="194"/>
      <c r="E44" s="199" t="s">
        <v>2080</v>
      </c>
      <c r="F44" s="199" t="s">
        <v>629</v>
      </c>
      <c r="G44" s="199" t="s">
        <v>1308</v>
      </c>
      <c r="H44" s="188"/>
      <c r="I44" s="188" t="s">
        <v>1481</v>
      </c>
      <c r="J44" s="199" t="s">
        <v>1306</v>
      </c>
      <c r="K44" s="203">
        <v>26086</v>
      </c>
      <c r="L44" s="200">
        <v>26086</v>
      </c>
      <c r="M44" s="201" t="s">
        <v>11427</v>
      </c>
      <c r="N44" s="190" t="s">
        <v>1601</v>
      </c>
      <c r="O44" s="190" t="s">
        <v>1302</v>
      </c>
      <c r="P44" s="191">
        <v>42504</v>
      </c>
      <c r="Q44" s="197">
        <v>44</v>
      </c>
      <c r="R44" s="202" t="s">
        <v>12179</v>
      </c>
      <c r="S44" s="188"/>
      <c r="T44" s="187"/>
      <c r="U44" s="187"/>
      <c r="V44" s="187"/>
      <c r="W44" s="201" t="s">
        <v>12180</v>
      </c>
      <c r="X44" s="193" t="s">
        <v>8026</v>
      </c>
      <c r="Y44" s="193" t="s">
        <v>1114</v>
      </c>
    </row>
    <row r="45" spans="1:25" ht="16.5" thickBot="1" x14ac:dyDescent="0.3">
      <c r="A45" s="188">
        <v>44</v>
      </c>
      <c r="B45" s="199" t="s">
        <v>12181</v>
      </c>
      <c r="C45" s="199" t="s">
        <v>12182</v>
      </c>
      <c r="D45" s="194"/>
      <c r="E45" s="199" t="s">
        <v>2080</v>
      </c>
      <c r="F45" s="199" t="s">
        <v>629</v>
      </c>
      <c r="G45" s="199" t="s">
        <v>1308</v>
      </c>
      <c r="H45" s="188"/>
      <c r="I45" s="188" t="s">
        <v>1481</v>
      </c>
      <c r="J45" s="199" t="s">
        <v>1306</v>
      </c>
      <c r="K45" s="203">
        <v>32162</v>
      </c>
      <c r="L45" s="200">
        <v>32162</v>
      </c>
      <c r="M45" s="201" t="s">
        <v>11427</v>
      </c>
      <c r="N45" s="190" t="s">
        <v>1601</v>
      </c>
      <c r="O45" s="190" t="s">
        <v>1302</v>
      </c>
      <c r="P45" s="191">
        <v>42504</v>
      </c>
      <c r="Q45" s="197">
        <v>28</v>
      </c>
      <c r="R45" s="202" t="s">
        <v>12183</v>
      </c>
      <c r="S45" s="188"/>
      <c r="T45" s="187"/>
      <c r="U45" s="187"/>
      <c r="V45" s="187"/>
      <c r="W45" s="201" t="s">
        <v>12184</v>
      </c>
      <c r="X45" s="193" t="s">
        <v>1603</v>
      </c>
      <c r="Y45" s="193" t="s">
        <v>1114</v>
      </c>
    </row>
    <row r="46" spans="1:25" ht="16.5" thickBot="1" x14ac:dyDescent="0.3">
      <c r="A46" s="188">
        <v>45</v>
      </c>
      <c r="B46" s="199" t="s">
        <v>12185</v>
      </c>
      <c r="C46" s="199" t="s">
        <v>12186</v>
      </c>
      <c r="D46" s="194"/>
      <c r="E46" s="199" t="s">
        <v>2080</v>
      </c>
      <c r="F46" s="199" t="s">
        <v>629</v>
      </c>
      <c r="G46" s="199" t="s">
        <v>1308</v>
      </c>
      <c r="H46" s="188"/>
      <c r="I46" s="188" t="s">
        <v>1481</v>
      </c>
      <c r="J46" s="199" t="s">
        <v>1306</v>
      </c>
      <c r="K46" s="203">
        <v>33302</v>
      </c>
      <c r="L46" s="200">
        <v>33302</v>
      </c>
      <c r="M46" s="201" t="s">
        <v>11427</v>
      </c>
      <c r="N46" s="190" t="s">
        <v>1601</v>
      </c>
      <c r="O46" s="190" t="s">
        <v>1302</v>
      </c>
      <c r="P46" s="191">
        <v>42504</v>
      </c>
      <c r="Q46" s="197">
        <v>25</v>
      </c>
      <c r="R46" s="202" t="s">
        <v>12187</v>
      </c>
      <c r="S46" s="188"/>
      <c r="T46" s="187"/>
      <c r="U46" s="187"/>
      <c r="V46" s="187"/>
      <c r="W46" s="201" t="s">
        <v>12188</v>
      </c>
      <c r="X46" s="193" t="s">
        <v>8026</v>
      </c>
      <c r="Y46" s="193" t="s">
        <v>1114</v>
      </c>
    </row>
    <row r="47" spans="1:25" ht="16.5" thickBot="1" x14ac:dyDescent="0.3">
      <c r="A47" s="188">
        <v>46</v>
      </c>
      <c r="B47" s="199" t="s">
        <v>12189</v>
      </c>
      <c r="C47" s="199" t="s">
        <v>12190</v>
      </c>
      <c r="D47" s="194"/>
      <c r="E47" s="199" t="s">
        <v>2080</v>
      </c>
      <c r="F47" s="199" t="s">
        <v>629</v>
      </c>
      <c r="G47" s="199" t="s">
        <v>1308</v>
      </c>
      <c r="H47" s="188"/>
      <c r="I47" s="188" t="s">
        <v>1481</v>
      </c>
      <c r="J47" s="199" t="s">
        <v>1306</v>
      </c>
      <c r="K47" s="203">
        <v>30600</v>
      </c>
      <c r="L47" s="200">
        <v>30600</v>
      </c>
      <c r="M47" s="201" t="s">
        <v>11427</v>
      </c>
      <c r="N47" s="190" t="s">
        <v>1601</v>
      </c>
      <c r="O47" s="190" t="s">
        <v>1302</v>
      </c>
      <c r="P47" s="191">
        <v>42504</v>
      </c>
      <c r="Q47" s="197">
        <v>32</v>
      </c>
      <c r="R47" s="202" t="s">
        <v>6508</v>
      </c>
      <c r="S47" s="188"/>
      <c r="T47" s="187"/>
      <c r="U47" s="187"/>
      <c r="V47" s="187"/>
      <c r="W47" s="201" t="s">
        <v>12191</v>
      </c>
      <c r="X47" s="193" t="s">
        <v>1603</v>
      </c>
      <c r="Y47" s="193" t="s">
        <v>1114</v>
      </c>
    </row>
    <row r="48" spans="1:25" ht="16.5" thickBot="1" x14ac:dyDescent="0.3">
      <c r="A48" s="188">
        <v>47</v>
      </c>
      <c r="B48" s="199" t="s">
        <v>12192</v>
      </c>
      <c r="C48" s="199" t="s">
        <v>12193</v>
      </c>
      <c r="D48" s="194"/>
      <c r="E48" s="199" t="s">
        <v>2080</v>
      </c>
      <c r="F48" s="199" t="s">
        <v>629</v>
      </c>
      <c r="G48" s="199" t="s">
        <v>1305</v>
      </c>
      <c r="H48" s="188"/>
      <c r="I48" s="188" t="s">
        <v>1481</v>
      </c>
      <c r="J48" s="199" t="s">
        <v>1306</v>
      </c>
      <c r="K48" s="203">
        <v>31877</v>
      </c>
      <c r="L48" s="200">
        <v>31877</v>
      </c>
      <c r="M48" s="201" t="s">
        <v>11427</v>
      </c>
      <c r="N48" s="190" t="s">
        <v>1601</v>
      </c>
      <c r="O48" s="190" t="s">
        <v>1302</v>
      </c>
      <c r="P48" s="191">
        <v>42504</v>
      </c>
      <c r="Q48" s="197">
        <v>29</v>
      </c>
      <c r="R48" s="202" t="s">
        <v>12194</v>
      </c>
      <c r="S48" s="188"/>
      <c r="T48" s="187"/>
      <c r="U48" s="187"/>
      <c r="V48" s="187"/>
      <c r="W48" s="201" t="s">
        <v>12195</v>
      </c>
      <c r="X48" s="193" t="s">
        <v>8026</v>
      </c>
      <c r="Y48" s="193" t="s">
        <v>1114</v>
      </c>
    </row>
    <row r="49" spans="1:25" ht="16.5" thickBot="1" x14ac:dyDescent="0.3">
      <c r="A49" s="188">
        <v>48</v>
      </c>
      <c r="B49" s="199" t="s">
        <v>12196</v>
      </c>
      <c r="C49" s="199" t="s">
        <v>12197</v>
      </c>
      <c r="D49" s="194"/>
      <c r="E49" s="199" t="s">
        <v>2080</v>
      </c>
      <c r="F49" s="199" t="s">
        <v>629</v>
      </c>
      <c r="G49" s="199" t="s">
        <v>1308</v>
      </c>
      <c r="H49" s="188"/>
      <c r="I49" s="188" t="s">
        <v>1481</v>
      </c>
      <c r="J49" s="199" t="s">
        <v>1306</v>
      </c>
      <c r="K49" s="203">
        <v>27655</v>
      </c>
      <c r="L49" s="200">
        <v>27655</v>
      </c>
      <c r="M49" s="201" t="s">
        <v>11427</v>
      </c>
      <c r="N49" s="190" t="s">
        <v>1601</v>
      </c>
      <c r="O49" s="190" t="s">
        <v>1302</v>
      </c>
      <c r="P49" s="191">
        <v>42504</v>
      </c>
      <c r="Q49" s="197">
        <v>40</v>
      </c>
      <c r="R49" s="202" t="s">
        <v>12198</v>
      </c>
      <c r="S49" s="188"/>
      <c r="T49" s="187"/>
      <c r="U49" s="187"/>
      <c r="V49" s="187"/>
      <c r="W49" s="201" t="s">
        <v>12199</v>
      </c>
      <c r="X49" s="193" t="s">
        <v>1603</v>
      </c>
      <c r="Y49" s="193" t="s">
        <v>1114</v>
      </c>
    </row>
    <row r="50" spans="1:25" ht="16.5" thickBot="1" x14ac:dyDescent="0.3">
      <c r="A50" s="188">
        <v>49</v>
      </c>
      <c r="B50" s="199" t="s">
        <v>12200</v>
      </c>
      <c r="C50" s="199" t="s">
        <v>12201</v>
      </c>
      <c r="D50" s="194"/>
      <c r="E50" s="199" t="s">
        <v>2080</v>
      </c>
      <c r="F50" s="199" t="s">
        <v>629</v>
      </c>
      <c r="G50" s="199" t="s">
        <v>1308</v>
      </c>
      <c r="H50" s="188"/>
      <c r="I50" s="188" t="s">
        <v>1481</v>
      </c>
      <c r="J50" s="199" t="s">
        <v>1306</v>
      </c>
      <c r="K50" s="203">
        <v>28292</v>
      </c>
      <c r="L50" s="200">
        <v>28292</v>
      </c>
      <c r="M50" s="201" t="s">
        <v>11427</v>
      </c>
      <c r="N50" s="190" t="s">
        <v>1601</v>
      </c>
      <c r="O50" s="190" t="s">
        <v>1302</v>
      </c>
      <c r="P50" s="191">
        <v>42504</v>
      </c>
      <c r="Q50" s="197">
        <v>38</v>
      </c>
      <c r="R50" s="202" t="s">
        <v>12202</v>
      </c>
      <c r="S50" s="188"/>
      <c r="T50" s="187"/>
      <c r="U50" s="187"/>
      <c r="V50" s="187"/>
      <c r="W50" s="201" t="s">
        <v>12203</v>
      </c>
      <c r="X50" s="193" t="s">
        <v>8026</v>
      </c>
      <c r="Y50" s="193" t="s">
        <v>1114</v>
      </c>
    </row>
    <row r="51" spans="1:25" ht="16.5" thickBot="1" x14ac:dyDescent="0.3">
      <c r="A51" s="188">
        <v>50</v>
      </c>
      <c r="B51" s="199" t="s">
        <v>12204</v>
      </c>
      <c r="C51" s="199" t="s">
        <v>12205</v>
      </c>
      <c r="D51" s="194"/>
      <c r="E51" s="199" t="s">
        <v>9525</v>
      </c>
      <c r="F51" s="199" t="s">
        <v>629</v>
      </c>
      <c r="G51" s="199" t="s">
        <v>1308</v>
      </c>
      <c r="H51" s="188"/>
      <c r="I51" s="188" t="s">
        <v>1481</v>
      </c>
      <c r="J51" s="199" t="s">
        <v>1306</v>
      </c>
      <c r="K51" s="203">
        <v>33246</v>
      </c>
      <c r="L51" s="200">
        <v>33246</v>
      </c>
      <c r="M51" s="201" t="s">
        <v>11427</v>
      </c>
      <c r="N51" s="190" t="s">
        <v>1601</v>
      </c>
      <c r="O51" s="190" t="s">
        <v>1302</v>
      </c>
      <c r="P51" s="191">
        <v>42504</v>
      </c>
      <c r="Q51" s="197">
        <v>25</v>
      </c>
      <c r="R51" s="202" t="s">
        <v>12206</v>
      </c>
      <c r="S51" s="188"/>
      <c r="T51" s="187"/>
      <c r="U51" s="187"/>
      <c r="V51" s="187"/>
      <c r="W51" s="201" t="s">
        <v>12207</v>
      </c>
      <c r="X51" s="193" t="s">
        <v>1603</v>
      </c>
      <c r="Y51" s="193" t="s">
        <v>1114</v>
      </c>
    </row>
    <row r="52" spans="1:25" ht="16.5" thickBot="1" x14ac:dyDescent="0.3">
      <c r="A52" s="188">
        <v>51</v>
      </c>
      <c r="B52" s="199" t="s">
        <v>12208</v>
      </c>
      <c r="C52" s="199" t="s">
        <v>12209</v>
      </c>
      <c r="D52" s="194"/>
      <c r="E52" s="199" t="s">
        <v>2080</v>
      </c>
      <c r="F52" s="199" t="s">
        <v>629</v>
      </c>
      <c r="G52" s="199" t="s">
        <v>1308</v>
      </c>
      <c r="H52" s="188"/>
      <c r="I52" s="188" t="s">
        <v>1481</v>
      </c>
      <c r="J52" s="199" t="s">
        <v>1306</v>
      </c>
      <c r="K52" s="203">
        <v>32514</v>
      </c>
      <c r="L52" s="200">
        <v>32514</v>
      </c>
      <c r="M52" s="201" t="s">
        <v>11427</v>
      </c>
      <c r="N52" s="190" t="s">
        <v>1601</v>
      </c>
      <c r="O52" s="190" t="s">
        <v>1302</v>
      </c>
      <c r="P52" s="191">
        <v>42504</v>
      </c>
      <c r="Q52" s="197">
        <v>27</v>
      </c>
      <c r="R52" s="202" t="s">
        <v>12210</v>
      </c>
      <c r="S52" s="188"/>
      <c r="T52" s="187"/>
      <c r="U52" s="187"/>
      <c r="V52" s="187"/>
      <c r="W52" s="201" t="s">
        <v>12211</v>
      </c>
      <c r="X52" s="193" t="s">
        <v>8026</v>
      </c>
      <c r="Y52" s="193" t="s">
        <v>1114</v>
      </c>
    </row>
    <row r="53" spans="1:25" ht="16.5" thickBot="1" x14ac:dyDescent="0.3">
      <c r="A53" s="188">
        <v>52</v>
      </c>
      <c r="B53" s="199" t="s">
        <v>12212</v>
      </c>
      <c r="C53" s="199" t="s">
        <v>12213</v>
      </c>
      <c r="D53" s="194"/>
      <c r="E53" s="199" t="s">
        <v>2080</v>
      </c>
      <c r="F53" s="199" t="s">
        <v>629</v>
      </c>
      <c r="G53" s="199" t="s">
        <v>1305</v>
      </c>
      <c r="H53" s="188"/>
      <c r="I53" s="188" t="s">
        <v>1481</v>
      </c>
      <c r="J53" s="199" t="s">
        <v>1306</v>
      </c>
      <c r="K53" s="203">
        <v>35658</v>
      </c>
      <c r="L53" s="200">
        <v>35658</v>
      </c>
      <c r="M53" s="201" t="s">
        <v>11427</v>
      </c>
      <c r="N53" s="190" t="s">
        <v>1601</v>
      </c>
      <c r="O53" s="190" t="s">
        <v>1302</v>
      </c>
      <c r="P53" s="191">
        <v>42504</v>
      </c>
      <c r="Q53" s="197">
        <v>18</v>
      </c>
      <c r="R53" s="202" t="s">
        <v>12214</v>
      </c>
      <c r="S53" s="188"/>
      <c r="T53" s="187"/>
      <c r="U53" s="187"/>
      <c r="V53" s="187"/>
      <c r="W53" s="201" t="s">
        <v>12215</v>
      </c>
      <c r="X53" s="193" t="s">
        <v>1603</v>
      </c>
      <c r="Y53" s="193" t="s">
        <v>1114</v>
      </c>
    </row>
    <row r="54" spans="1:25" ht="16.5" thickBot="1" x14ac:dyDescent="0.3">
      <c r="A54" s="188">
        <v>53</v>
      </c>
      <c r="B54" s="199" t="s">
        <v>12216</v>
      </c>
      <c r="C54" s="199" t="s">
        <v>12217</v>
      </c>
      <c r="D54" s="194"/>
      <c r="E54" s="199" t="s">
        <v>2080</v>
      </c>
      <c r="F54" s="199" t="s">
        <v>629</v>
      </c>
      <c r="G54" s="199" t="s">
        <v>1308</v>
      </c>
      <c r="H54" s="188"/>
      <c r="I54" s="188" t="s">
        <v>1481</v>
      </c>
      <c r="J54" s="199" t="s">
        <v>1306</v>
      </c>
      <c r="K54" s="203">
        <v>29147</v>
      </c>
      <c r="L54" s="200">
        <v>29147</v>
      </c>
      <c r="M54" s="201" t="s">
        <v>11427</v>
      </c>
      <c r="N54" s="190" t="s">
        <v>1601</v>
      </c>
      <c r="O54" s="190" t="s">
        <v>1302</v>
      </c>
      <c r="P54" s="191">
        <v>42504</v>
      </c>
      <c r="Q54" s="197">
        <v>36</v>
      </c>
      <c r="R54" s="202" t="s">
        <v>4103</v>
      </c>
      <c r="S54" s="188"/>
      <c r="T54" s="187"/>
      <c r="U54" s="187"/>
      <c r="V54" s="187"/>
      <c r="W54" s="201" t="s">
        <v>12218</v>
      </c>
      <c r="X54" s="193" t="s">
        <v>8026</v>
      </c>
      <c r="Y54" s="193" t="s">
        <v>1114</v>
      </c>
    </row>
    <row r="55" spans="1:25" ht="16.5" thickBot="1" x14ac:dyDescent="0.3">
      <c r="A55" s="188">
        <v>54</v>
      </c>
      <c r="B55" s="199" t="s">
        <v>12219</v>
      </c>
      <c r="C55" s="199" t="s">
        <v>1859</v>
      </c>
      <c r="D55" s="194"/>
      <c r="E55" s="199" t="s">
        <v>2080</v>
      </c>
      <c r="F55" s="199" t="s">
        <v>629</v>
      </c>
      <c r="G55" s="199" t="s">
        <v>1308</v>
      </c>
      <c r="H55" s="188"/>
      <c r="I55" s="188" t="s">
        <v>1481</v>
      </c>
      <c r="J55" s="199" t="s">
        <v>1306</v>
      </c>
      <c r="K55" s="203">
        <v>32048</v>
      </c>
      <c r="L55" s="200">
        <v>32048</v>
      </c>
      <c r="M55" s="201" t="s">
        <v>11427</v>
      </c>
      <c r="N55" s="190" t="s">
        <v>1601</v>
      </c>
      <c r="O55" s="190" t="s">
        <v>1302</v>
      </c>
      <c r="P55" s="191">
        <v>42504</v>
      </c>
      <c r="Q55" s="197">
        <v>28</v>
      </c>
      <c r="R55" s="202" t="s">
        <v>1996</v>
      </c>
      <c r="S55" s="188"/>
      <c r="T55" s="187"/>
      <c r="U55" s="187"/>
      <c r="V55" s="187"/>
      <c r="W55" s="201" t="s">
        <v>12220</v>
      </c>
      <c r="X55" s="193" t="s">
        <v>1603</v>
      </c>
      <c r="Y55" s="193" t="s">
        <v>1114</v>
      </c>
    </row>
    <row r="56" spans="1:25" ht="16.5" thickBot="1" x14ac:dyDescent="0.3">
      <c r="A56" s="188">
        <v>55</v>
      </c>
      <c r="B56" s="199" t="s">
        <v>12221</v>
      </c>
      <c r="C56" s="199" t="s">
        <v>12222</v>
      </c>
      <c r="D56" s="194"/>
      <c r="E56" s="199" t="s">
        <v>9525</v>
      </c>
      <c r="F56" s="199" t="s">
        <v>629</v>
      </c>
      <c r="G56" s="199" t="s">
        <v>1308</v>
      </c>
      <c r="H56" s="188"/>
      <c r="I56" s="188" t="s">
        <v>1481</v>
      </c>
      <c r="J56" s="199" t="s">
        <v>1306</v>
      </c>
      <c r="K56" s="203">
        <v>33516</v>
      </c>
      <c r="L56" s="200">
        <v>33516</v>
      </c>
      <c r="M56" s="201" t="s">
        <v>11427</v>
      </c>
      <c r="N56" s="190" t="s">
        <v>1601</v>
      </c>
      <c r="O56" s="190" t="s">
        <v>1302</v>
      </c>
      <c r="P56" s="191">
        <v>42504</v>
      </c>
      <c r="Q56" s="197">
        <v>24</v>
      </c>
      <c r="R56" s="202" t="s">
        <v>12223</v>
      </c>
      <c r="S56" s="188"/>
      <c r="T56" s="187"/>
      <c r="U56" s="187"/>
      <c r="V56" s="187"/>
      <c r="W56" s="201" t="s">
        <v>12224</v>
      </c>
      <c r="X56" s="193" t="s">
        <v>8026</v>
      </c>
      <c r="Y56" s="193" t="s">
        <v>1114</v>
      </c>
    </row>
    <row r="57" spans="1:25" ht="16.5" thickBot="1" x14ac:dyDescent="0.3">
      <c r="A57" s="188">
        <v>56</v>
      </c>
      <c r="B57" s="199" t="s">
        <v>12225</v>
      </c>
      <c r="C57" s="199" t="s">
        <v>12226</v>
      </c>
      <c r="D57" s="194"/>
      <c r="E57" s="199" t="s">
        <v>2080</v>
      </c>
      <c r="F57" s="199" t="s">
        <v>629</v>
      </c>
      <c r="G57" s="199" t="s">
        <v>1308</v>
      </c>
      <c r="H57" s="188"/>
      <c r="I57" s="188" t="s">
        <v>1481</v>
      </c>
      <c r="J57" s="199" t="s">
        <v>1306</v>
      </c>
      <c r="K57" s="203">
        <v>33426</v>
      </c>
      <c r="L57" s="200">
        <v>33426</v>
      </c>
      <c r="M57" s="201" t="s">
        <v>11427</v>
      </c>
      <c r="N57" s="190" t="s">
        <v>1601</v>
      </c>
      <c r="O57" s="190" t="s">
        <v>1302</v>
      </c>
      <c r="P57" s="191">
        <v>42504</v>
      </c>
      <c r="Q57" s="197">
        <v>24</v>
      </c>
      <c r="R57" s="202" t="s">
        <v>12227</v>
      </c>
      <c r="S57" s="188"/>
      <c r="T57" s="187"/>
      <c r="U57" s="187"/>
      <c r="V57" s="187"/>
      <c r="W57" s="201" t="s">
        <v>12228</v>
      </c>
      <c r="X57" s="193" t="s">
        <v>1603</v>
      </c>
      <c r="Y57" s="193" t="s">
        <v>1114</v>
      </c>
    </row>
    <row r="58" spans="1:25" ht="16.5" thickBot="1" x14ac:dyDescent="0.3">
      <c r="A58" s="188">
        <v>57</v>
      </c>
      <c r="B58" s="199" t="s">
        <v>12229</v>
      </c>
      <c r="C58" s="199" t="s">
        <v>12230</v>
      </c>
      <c r="D58" s="194"/>
      <c r="E58" s="199" t="s">
        <v>2080</v>
      </c>
      <c r="F58" s="199" t="s">
        <v>629</v>
      </c>
      <c r="G58" s="199" t="s">
        <v>1305</v>
      </c>
      <c r="H58" s="188"/>
      <c r="I58" s="188" t="s">
        <v>1481</v>
      </c>
      <c r="J58" s="199" t="s">
        <v>1306</v>
      </c>
      <c r="K58" s="203">
        <v>29281</v>
      </c>
      <c r="L58" s="200">
        <v>29281</v>
      </c>
      <c r="M58" s="201" t="s">
        <v>11427</v>
      </c>
      <c r="N58" s="190" t="s">
        <v>1601</v>
      </c>
      <c r="O58" s="190" t="s">
        <v>1302</v>
      </c>
      <c r="P58" s="191">
        <v>42504</v>
      </c>
      <c r="Q58" s="197">
        <v>36</v>
      </c>
      <c r="R58" s="202" t="s">
        <v>7014</v>
      </c>
      <c r="S58" s="188"/>
      <c r="T58" s="187"/>
      <c r="U58" s="187"/>
      <c r="V58" s="187"/>
      <c r="W58" s="201" t="s">
        <v>12231</v>
      </c>
      <c r="X58" s="193" t="s">
        <v>8026</v>
      </c>
      <c r="Y58" s="193" t="s">
        <v>1114</v>
      </c>
    </row>
    <row r="59" spans="1:25" ht="16.5" thickBot="1" x14ac:dyDescent="0.3">
      <c r="A59" s="188">
        <v>58</v>
      </c>
      <c r="B59" s="199" t="s">
        <v>12232</v>
      </c>
      <c r="C59" s="199" t="s">
        <v>12233</v>
      </c>
      <c r="D59" s="194"/>
      <c r="E59" s="199" t="s">
        <v>2080</v>
      </c>
      <c r="F59" s="199" t="s">
        <v>629</v>
      </c>
      <c r="G59" s="199" t="s">
        <v>1305</v>
      </c>
      <c r="H59" s="188"/>
      <c r="I59" s="188" t="s">
        <v>1481</v>
      </c>
      <c r="J59" s="199" t="s">
        <v>1306</v>
      </c>
      <c r="K59" s="203">
        <v>24064</v>
      </c>
      <c r="L59" s="200">
        <v>24064</v>
      </c>
      <c r="M59" s="201" t="s">
        <v>11427</v>
      </c>
      <c r="N59" s="190" t="s">
        <v>1601</v>
      </c>
      <c r="O59" s="190" t="s">
        <v>1302</v>
      </c>
      <c r="P59" s="191">
        <v>42504</v>
      </c>
      <c r="Q59" s="197">
        <v>50</v>
      </c>
      <c r="R59" s="202" t="s">
        <v>12234</v>
      </c>
      <c r="S59" s="188"/>
      <c r="T59" s="187"/>
      <c r="U59" s="187"/>
      <c r="V59" s="187"/>
      <c r="W59" s="201" t="s">
        <v>12235</v>
      </c>
      <c r="X59" s="193" t="s">
        <v>1603</v>
      </c>
      <c r="Y59" s="193" t="s">
        <v>1114</v>
      </c>
    </row>
    <row r="60" spans="1:25" ht="16.5" thickBot="1" x14ac:dyDescent="0.3">
      <c r="A60" s="188">
        <v>59</v>
      </c>
      <c r="B60" s="199" t="s">
        <v>12236</v>
      </c>
      <c r="C60" s="199" t="s">
        <v>12237</v>
      </c>
      <c r="D60" s="194"/>
      <c r="E60" s="199" t="s">
        <v>2080</v>
      </c>
      <c r="F60" s="199" t="s">
        <v>629</v>
      </c>
      <c r="G60" s="199" t="s">
        <v>1308</v>
      </c>
      <c r="H60" s="188"/>
      <c r="I60" s="188" t="s">
        <v>1481</v>
      </c>
      <c r="J60" s="199" t="s">
        <v>1306</v>
      </c>
      <c r="K60" s="203">
        <v>23075</v>
      </c>
      <c r="L60" s="200">
        <v>23075</v>
      </c>
      <c r="M60" s="201" t="s">
        <v>11427</v>
      </c>
      <c r="N60" s="190" t="s">
        <v>1601</v>
      </c>
      <c r="O60" s="190" t="s">
        <v>1302</v>
      </c>
      <c r="P60" s="191">
        <v>42504</v>
      </c>
      <c r="Q60" s="197">
        <v>53</v>
      </c>
      <c r="R60" s="202" t="s">
        <v>12238</v>
      </c>
      <c r="S60" s="188"/>
      <c r="T60" s="187"/>
      <c r="U60" s="187"/>
      <c r="V60" s="187"/>
      <c r="W60" s="201" t="s">
        <v>12239</v>
      </c>
      <c r="X60" s="193" t="s">
        <v>8026</v>
      </c>
      <c r="Y60" s="193" t="s">
        <v>1114</v>
      </c>
    </row>
    <row r="61" spans="1:25" ht="16.5" thickBot="1" x14ac:dyDescent="0.3">
      <c r="A61" s="188">
        <v>60</v>
      </c>
      <c r="B61" s="199" t="s">
        <v>12240</v>
      </c>
      <c r="C61" s="199" t="s">
        <v>12241</v>
      </c>
      <c r="D61" s="194"/>
      <c r="E61" s="199" t="s">
        <v>2080</v>
      </c>
      <c r="F61" s="199" t="s">
        <v>629</v>
      </c>
      <c r="G61" s="199" t="s">
        <v>1308</v>
      </c>
      <c r="H61" s="188"/>
      <c r="I61" s="188" t="s">
        <v>1481</v>
      </c>
      <c r="J61" s="199" t="s">
        <v>1306</v>
      </c>
      <c r="K61" s="203">
        <v>33178</v>
      </c>
      <c r="L61" s="200">
        <v>33178</v>
      </c>
      <c r="M61" s="201" t="s">
        <v>11427</v>
      </c>
      <c r="N61" s="190" t="s">
        <v>1601</v>
      </c>
      <c r="O61" s="190" t="s">
        <v>1302</v>
      </c>
      <c r="P61" s="191">
        <v>42504</v>
      </c>
      <c r="Q61" s="197">
        <v>25</v>
      </c>
      <c r="R61" s="202" t="s">
        <v>12242</v>
      </c>
      <c r="S61" s="188"/>
      <c r="T61" s="187"/>
      <c r="U61" s="187"/>
      <c r="V61" s="187"/>
      <c r="W61" s="201" t="s">
        <v>12243</v>
      </c>
      <c r="X61" s="193" t="s">
        <v>1603</v>
      </c>
      <c r="Y61" s="193" t="s">
        <v>1114</v>
      </c>
    </row>
    <row r="62" spans="1:25" ht="16.5" thickBot="1" x14ac:dyDescent="0.3">
      <c r="A62" s="188">
        <v>61</v>
      </c>
      <c r="B62" s="199" t="s">
        <v>12244</v>
      </c>
      <c r="C62" s="199" t="s">
        <v>12245</v>
      </c>
      <c r="D62" s="194"/>
      <c r="E62" s="199" t="s">
        <v>9525</v>
      </c>
      <c r="F62" s="199" t="s">
        <v>629</v>
      </c>
      <c r="G62" s="199" t="s">
        <v>1308</v>
      </c>
      <c r="H62" s="188"/>
      <c r="I62" s="188" t="s">
        <v>1481</v>
      </c>
      <c r="J62" s="199" t="s">
        <v>1306</v>
      </c>
      <c r="K62" s="203">
        <v>28311</v>
      </c>
      <c r="L62" s="200">
        <v>28311</v>
      </c>
      <c r="M62" s="201" t="s">
        <v>11427</v>
      </c>
      <c r="N62" s="190" t="s">
        <v>1601</v>
      </c>
      <c r="O62" s="190" t="s">
        <v>1302</v>
      </c>
      <c r="P62" s="191">
        <v>42504</v>
      </c>
      <c r="Q62" s="197">
        <v>38</v>
      </c>
      <c r="R62" s="202" t="s">
        <v>12246</v>
      </c>
      <c r="S62" s="188"/>
      <c r="T62" s="187"/>
      <c r="U62" s="187"/>
      <c r="V62" s="187"/>
      <c r="W62" s="201" t="s">
        <v>12247</v>
      </c>
      <c r="X62" s="193" t="s">
        <v>8026</v>
      </c>
      <c r="Y62" s="193" t="s">
        <v>1114</v>
      </c>
    </row>
    <row r="63" spans="1:25" ht="16.5" thickBot="1" x14ac:dyDescent="0.3">
      <c r="A63" s="188">
        <v>62</v>
      </c>
      <c r="B63" s="199" t="s">
        <v>12248</v>
      </c>
      <c r="C63" s="199" t="s">
        <v>12249</v>
      </c>
      <c r="D63" s="194"/>
      <c r="E63" s="199" t="s">
        <v>9525</v>
      </c>
      <c r="F63" s="199" t="s">
        <v>629</v>
      </c>
      <c r="G63" s="199" t="s">
        <v>1308</v>
      </c>
      <c r="H63" s="188"/>
      <c r="I63" s="188" t="s">
        <v>1481</v>
      </c>
      <c r="J63" s="199" t="s">
        <v>1306</v>
      </c>
      <c r="K63" s="203">
        <v>29036</v>
      </c>
      <c r="L63" s="200">
        <v>29036</v>
      </c>
      <c r="M63" s="201" t="s">
        <v>11427</v>
      </c>
      <c r="N63" s="190" t="s">
        <v>1601</v>
      </c>
      <c r="O63" s="190" t="s">
        <v>1302</v>
      </c>
      <c r="P63" s="191">
        <v>42504</v>
      </c>
      <c r="Q63" s="197">
        <v>36</v>
      </c>
      <c r="R63" s="202" t="s">
        <v>12250</v>
      </c>
      <c r="S63" s="188"/>
      <c r="T63" s="187"/>
      <c r="U63" s="187"/>
      <c r="V63" s="187"/>
      <c r="W63" s="201" t="s">
        <v>12251</v>
      </c>
      <c r="X63" s="193" t="s">
        <v>1603</v>
      </c>
      <c r="Y63" s="193" t="s">
        <v>1114</v>
      </c>
    </row>
    <row r="64" spans="1:25" ht="16.5" thickBot="1" x14ac:dyDescent="0.3">
      <c r="A64" s="188">
        <v>63</v>
      </c>
      <c r="B64" s="199" t="s">
        <v>12252</v>
      </c>
      <c r="C64" s="199" t="s">
        <v>12253</v>
      </c>
      <c r="D64" s="194"/>
      <c r="E64" s="199" t="s">
        <v>2080</v>
      </c>
      <c r="F64" s="199" t="s">
        <v>629</v>
      </c>
      <c r="G64" s="199" t="s">
        <v>1308</v>
      </c>
      <c r="H64" s="188"/>
      <c r="I64" s="188" t="s">
        <v>1481</v>
      </c>
      <c r="J64" s="199" t="s">
        <v>1306</v>
      </c>
      <c r="K64" s="203">
        <v>28572</v>
      </c>
      <c r="L64" s="200">
        <v>28572</v>
      </c>
      <c r="M64" s="201" t="s">
        <v>11427</v>
      </c>
      <c r="N64" s="190" t="s">
        <v>1601</v>
      </c>
      <c r="O64" s="190" t="s">
        <v>1302</v>
      </c>
      <c r="P64" s="191">
        <v>42504</v>
      </c>
      <c r="Q64" s="197">
        <v>38</v>
      </c>
      <c r="R64" s="202" t="s">
        <v>12254</v>
      </c>
      <c r="S64" s="188"/>
      <c r="T64" s="187"/>
      <c r="U64" s="187"/>
      <c r="V64" s="187"/>
      <c r="W64" s="201" t="s">
        <v>12255</v>
      </c>
      <c r="X64" s="193" t="s">
        <v>8026</v>
      </c>
      <c r="Y64" s="193" t="s">
        <v>1114</v>
      </c>
    </row>
    <row r="65" spans="1:25" ht="16.5" thickBot="1" x14ac:dyDescent="0.3">
      <c r="A65" s="188">
        <v>64</v>
      </c>
      <c r="B65" s="199" t="s">
        <v>12256</v>
      </c>
      <c r="C65" s="199" t="s">
        <v>12257</v>
      </c>
      <c r="D65" s="194"/>
      <c r="E65" s="199" t="s">
        <v>2080</v>
      </c>
      <c r="F65" s="199" t="s">
        <v>629</v>
      </c>
      <c r="G65" s="199" t="s">
        <v>1305</v>
      </c>
      <c r="H65" s="188"/>
      <c r="I65" s="188" t="s">
        <v>1481</v>
      </c>
      <c r="J65" s="199" t="s">
        <v>1306</v>
      </c>
      <c r="K65" s="203">
        <v>22032</v>
      </c>
      <c r="L65" s="200">
        <v>22032</v>
      </c>
      <c r="M65" s="201" t="s">
        <v>11427</v>
      </c>
      <c r="N65" s="190" t="s">
        <v>1601</v>
      </c>
      <c r="O65" s="190" t="s">
        <v>1302</v>
      </c>
      <c r="P65" s="191">
        <v>42504</v>
      </c>
      <c r="Q65" s="197">
        <v>56</v>
      </c>
      <c r="R65" s="202" t="s">
        <v>12258</v>
      </c>
      <c r="S65" s="188"/>
      <c r="T65" s="187"/>
      <c r="U65" s="187"/>
      <c r="V65" s="187"/>
      <c r="W65" s="201" t="s">
        <v>12259</v>
      </c>
      <c r="X65" s="193" t="s">
        <v>1603</v>
      </c>
      <c r="Y65" s="193" t="s">
        <v>1114</v>
      </c>
    </row>
    <row r="66" spans="1:25" ht="16.5" thickBot="1" x14ac:dyDescent="0.3">
      <c r="A66" s="188">
        <v>65</v>
      </c>
      <c r="B66" s="199" t="s">
        <v>12260</v>
      </c>
      <c r="C66" s="199" t="s">
        <v>12261</v>
      </c>
      <c r="D66" s="194"/>
      <c r="E66" s="199" t="s">
        <v>2080</v>
      </c>
      <c r="F66" s="199" t="s">
        <v>629</v>
      </c>
      <c r="G66" s="199" t="s">
        <v>1305</v>
      </c>
      <c r="H66" s="188"/>
      <c r="I66" s="188" t="s">
        <v>1481</v>
      </c>
      <c r="J66" s="199" t="s">
        <v>1306</v>
      </c>
      <c r="K66" s="203">
        <v>33275</v>
      </c>
      <c r="L66" s="200">
        <v>33275</v>
      </c>
      <c r="M66" s="201" t="s">
        <v>11427</v>
      </c>
      <c r="N66" s="190" t="s">
        <v>1601</v>
      </c>
      <c r="O66" s="190" t="s">
        <v>1302</v>
      </c>
      <c r="P66" s="191">
        <v>42504</v>
      </c>
      <c r="Q66" s="197">
        <v>25</v>
      </c>
      <c r="R66" s="202" t="s">
        <v>12262</v>
      </c>
      <c r="S66" s="188"/>
      <c r="T66" s="187"/>
      <c r="U66" s="187"/>
      <c r="V66" s="187"/>
      <c r="W66" s="201" t="s">
        <v>12263</v>
      </c>
      <c r="X66" s="193" t="s">
        <v>8026</v>
      </c>
      <c r="Y66" s="193" t="s">
        <v>1114</v>
      </c>
    </row>
    <row r="67" spans="1:25" ht="16.5" thickBot="1" x14ac:dyDescent="0.3">
      <c r="A67" s="188">
        <v>66</v>
      </c>
      <c r="B67" s="199" t="s">
        <v>12264</v>
      </c>
      <c r="C67" s="199" t="s">
        <v>12265</v>
      </c>
      <c r="D67" s="194"/>
      <c r="E67" s="199" t="s">
        <v>2080</v>
      </c>
      <c r="F67" s="199" t="s">
        <v>629</v>
      </c>
      <c r="G67" s="199" t="s">
        <v>1308</v>
      </c>
      <c r="H67" s="188"/>
      <c r="I67" s="188" t="s">
        <v>1481</v>
      </c>
      <c r="J67" s="199" t="s">
        <v>1306</v>
      </c>
      <c r="K67" s="203">
        <v>33966</v>
      </c>
      <c r="L67" s="200">
        <v>33966</v>
      </c>
      <c r="M67" s="201" t="s">
        <v>11427</v>
      </c>
      <c r="N67" s="190" t="s">
        <v>1601</v>
      </c>
      <c r="O67" s="190" t="s">
        <v>1302</v>
      </c>
      <c r="P67" s="191">
        <v>42504</v>
      </c>
      <c r="Q67" s="197">
        <v>23</v>
      </c>
      <c r="R67" s="202" t="s">
        <v>12266</v>
      </c>
      <c r="S67" s="188"/>
      <c r="T67" s="187"/>
      <c r="U67" s="187"/>
      <c r="V67" s="187"/>
      <c r="W67" s="201" t="s">
        <v>12267</v>
      </c>
      <c r="X67" s="193" t="s">
        <v>1603</v>
      </c>
      <c r="Y67" s="193" t="s">
        <v>1114</v>
      </c>
    </row>
    <row r="68" spans="1:25" ht="16.5" thickBot="1" x14ac:dyDescent="0.3">
      <c r="A68" s="188">
        <v>67</v>
      </c>
      <c r="B68" s="199" t="s">
        <v>12268</v>
      </c>
      <c r="C68" s="199" t="s">
        <v>12269</v>
      </c>
      <c r="D68" s="194"/>
      <c r="E68" s="199" t="s">
        <v>2080</v>
      </c>
      <c r="F68" s="199" t="s">
        <v>629</v>
      </c>
      <c r="G68" s="199" t="s">
        <v>1305</v>
      </c>
      <c r="H68" s="188"/>
      <c r="I68" s="188" t="s">
        <v>1481</v>
      </c>
      <c r="J68" s="199" t="s">
        <v>1306</v>
      </c>
      <c r="K68" s="203">
        <v>29706</v>
      </c>
      <c r="L68" s="200">
        <v>29706</v>
      </c>
      <c r="M68" s="201" t="s">
        <v>11427</v>
      </c>
      <c r="N68" s="190" t="s">
        <v>1601</v>
      </c>
      <c r="O68" s="190" t="s">
        <v>1302</v>
      </c>
      <c r="P68" s="191">
        <v>42504</v>
      </c>
      <c r="Q68" s="197">
        <v>35</v>
      </c>
      <c r="R68" s="202" t="s">
        <v>12270</v>
      </c>
      <c r="S68" s="188"/>
      <c r="T68" s="187"/>
      <c r="U68" s="187"/>
      <c r="V68" s="187"/>
      <c r="W68" s="201" t="s">
        <v>12271</v>
      </c>
      <c r="X68" s="193" t="s">
        <v>8026</v>
      </c>
      <c r="Y68" s="193" t="s">
        <v>1114</v>
      </c>
    </row>
    <row r="69" spans="1:25" ht="16.5" thickBot="1" x14ac:dyDescent="0.3">
      <c r="A69" s="188">
        <v>68</v>
      </c>
      <c r="B69" s="199" t="s">
        <v>12272</v>
      </c>
      <c r="C69" s="199" t="s">
        <v>12273</v>
      </c>
      <c r="D69" s="194"/>
      <c r="E69" s="199" t="s">
        <v>9525</v>
      </c>
      <c r="F69" s="199" t="s">
        <v>629</v>
      </c>
      <c r="G69" s="199" t="s">
        <v>1305</v>
      </c>
      <c r="H69" s="188"/>
      <c r="I69" s="188" t="s">
        <v>1481</v>
      </c>
      <c r="J69" s="199" t="s">
        <v>1306</v>
      </c>
      <c r="K69" s="203">
        <v>25051</v>
      </c>
      <c r="L69" s="200">
        <v>25051</v>
      </c>
      <c r="M69" s="201" t="s">
        <v>11427</v>
      </c>
      <c r="N69" s="190" t="s">
        <v>1601</v>
      </c>
      <c r="O69" s="190" t="s">
        <v>1302</v>
      </c>
      <c r="P69" s="191">
        <v>42504</v>
      </c>
      <c r="Q69" s="197">
        <v>47</v>
      </c>
      <c r="R69" s="202" t="s">
        <v>12274</v>
      </c>
      <c r="S69" s="188"/>
      <c r="T69" s="187"/>
      <c r="U69" s="187"/>
      <c r="V69" s="187"/>
      <c r="W69" s="201" t="s">
        <v>12275</v>
      </c>
      <c r="X69" s="193" t="s">
        <v>1603</v>
      </c>
      <c r="Y69" s="193" t="s">
        <v>1114</v>
      </c>
    </row>
    <row r="70" spans="1:25" ht="16.5" thickBot="1" x14ac:dyDescent="0.3">
      <c r="A70" s="188">
        <v>69</v>
      </c>
      <c r="B70" s="199" t="s">
        <v>12276</v>
      </c>
      <c r="C70" s="199" t="s">
        <v>12277</v>
      </c>
      <c r="D70" s="194"/>
      <c r="E70" s="199" t="s">
        <v>2080</v>
      </c>
      <c r="F70" s="199" t="s">
        <v>629</v>
      </c>
      <c r="G70" s="199" t="s">
        <v>1308</v>
      </c>
      <c r="H70" s="188"/>
      <c r="I70" s="188" t="s">
        <v>1481</v>
      </c>
      <c r="J70" s="199" t="s">
        <v>1306</v>
      </c>
      <c r="K70" s="203">
        <v>32818</v>
      </c>
      <c r="L70" s="200">
        <v>32818</v>
      </c>
      <c r="M70" s="201" t="s">
        <v>11427</v>
      </c>
      <c r="N70" s="190" t="s">
        <v>1601</v>
      </c>
      <c r="O70" s="190" t="s">
        <v>1302</v>
      </c>
      <c r="P70" s="191">
        <v>42504</v>
      </c>
      <c r="Q70" s="197">
        <v>26</v>
      </c>
      <c r="R70" s="202" t="s">
        <v>12278</v>
      </c>
      <c r="S70" s="188"/>
      <c r="T70" s="187"/>
      <c r="U70" s="187"/>
      <c r="V70" s="187"/>
      <c r="W70" s="201" t="s">
        <v>12279</v>
      </c>
      <c r="X70" s="193" t="s">
        <v>8026</v>
      </c>
      <c r="Y70" s="193" t="s">
        <v>1114</v>
      </c>
    </row>
    <row r="71" spans="1:25" ht="16.5" thickBot="1" x14ac:dyDescent="0.3">
      <c r="A71" s="188">
        <v>70</v>
      </c>
      <c r="B71" s="199" t="s">
        <v>12280</v>
      </c>
      <c r="C71" s="199" t="s">
        <v>12281</v>
      </c>
      <c r="D71" s="194"/>
      <c r="E71" s="199" t="s">
        <v>2080</v>
      </c>
      <c r="F71" s="199" t="s">
        <v>629</v>
      </c>
      <c r="G71" s="199" t="s">
        <v>1308</v>
      </c>
      <c r="H71" s="188"/>
      <c r="I71" s="188" t="s">
        <v>1481</v>
      </c>
      <c r="J71" s="199" t="s">
        <v>1306</v>
      </c>
      <c r="K71" s="203">
        <v>32721</v>
      </c>
      <c r="L71" s="200">
        <v>32721</v>
      </c>
      <c r="M71" s="201" t="s">
        <v>11427</v>
      </c>
      <c r="N71" s="190" t="s">
        <v>1601</v>
      </c>
      <c r="O71" s="190" t="s">
        <v>1302</v>
      </c>
      <c r="P71" s="191">
        <v>42504</v>
      </c>
      <c r="Q71" s="197">
        <v>26</v>
      </c>
      <c r="R71" s="202" t="s">
        <v>12282</v>
      </c>
      <c r="S71" s="188"/>
      <c r="T71" s="187"/>
      <c r="U71" s="187"/>
      <c r="V71" s="187"/>
      <c r="W71" s="201" t="s">
        <v>12283</v>
      </c>
      <c r="X71" s="193" t="s">
        <v>1603</v>
      </c>
      <c r="Y71" s="193" t="s">
        <v>1114</v>
      </c>
    </row>
    <row r="72" spans="1:25" ht="16.5" thickBot="1" x14ac:dyDescent="0.3">
      <c r="A72" s="188">
        <v>71</v>
      </c>
      <c r="B72" s="199" t="s">
        <v>12284</v>
      </c>
      <c r="C72" s="199" t="s">
        <v>12285</v>
      </c>
      <c r="D72" s="194"/>
      <c r="E72" s="199" t="s">
        <v>2080</v>
      </c>
      <c r="F72" s="199" t="s">
        <v>629</v>
      </c>
      <c r="G72" s="199" t="s">
        <v>1305</v>
      </c>
      <c r="H72" s="188"/>
      <c r="I72" s="188" t="s">
        <v>1481</v>
      </c>
      <c r="J72" s="199" t="s">
        <v>1306</v>
      </c>
      <c r="K72" s="203">
        <v>33616</v>
      </c>
      <c r="L72" s="200">
        <v>33616</v>
      </c>
      <c r="M72" s="201" t="s">
        <v>11427</v>
      </c>
      <c r="N72" s="190" t="s">
        <v>1601</v>
      </c>
      <c r="O72" s="190" t="s">
        <v>1302</v>
      </c>
      <c r="P72" s="191">
        <v>42504</v>
      </c>
      <c r="Q72" s="197">
        <v>24</v>
      </c>
      <c r="R72" s="202" t="s">
        <v>12286</v>
      </c>
      <c r="S72" s="188"/>
      <c r="T72" s="187"/>
      <c r="U72" s="187"/>
      <c r="V72" s="187"/>
      <c r="W72" s="201" t="s">
        <v>12287</v>
      </c>
      <c r="X72" s="193" t="s">
        <v>8026</v>
      </c>
      <c r="Y72" s="193" t="s">
        <v>1114</v>
      </c>
    </row>
    <row r="73" spans="1:25" ht="16.5" thickBot="1" x14ac:dyDescent="0.3">
      <c r="A73" s="188">
        <v>72</v>
      </c>
      <c r="B73" s="199" t="s">
        <v>12288</v>
      </c>
      <c r="C73" s="199" t="s">
        <v>12289</v>
      </c>
      <c r="D73" s="194"/>
      <c r="E73" s="199" t="s">
        <v>9525</v>
      </c>
      <c r="F73" s="199" t="s">
        <v>629</v>
      </c>
      <c r="G73" s="199" t="s">
        <v>1308</v>
      </c>
      <c r="H73" s="188"/>
      <c r="I73" s="188" t="s">
        <v>1481</v>
      </c>
      <c r="J73" s="199" t="s">
        <v>1306</v>
      </c>
      <c r="K73" s="203">
        <v>33664</v>
      </c>
      <c r="L73" s="200">
        <v>33664</v>
      </c>
      <c r="M73" s="201" t="s">
        <v>11427</v>
      </c>
      <c r="N73" s="190" t="s">
        <v>1601</v>
      </c>
      <c r="O73" s="190" t="s">
        <v>1302</v>
      </c>
      <c r="P73" s="191">
        <v>42504</v>
      </c>
      <c r="Q73" s="197">
        <v>24</v>
      </c>
      <c r="R73" s="202" t="s">
        <v>12290</v>
      </c>
      <c r="S73" s="188"/>
      <c r="T73" s="187"/>
      <c r="U73" s="187"/>
      <c r="V73" s="187"/>
      <c r="W73" s="201" t="s">
        <v>12291</v>
      </c>
      <c r="X73" s="193" t="s">
        <v>1603</v>
      </c>
      <c r="Y73" s="193" t="s">
        <v>1114</v>
      </c>
    </row>
    <row r="74" spans="1:25" ht="16.5" thickBot="1" x14ac:dyDescent="0.3">
      <c r="A74" s="188">
        <v>73</v>
      </c>
      <c r="B74" s="199" t="s">
        <v>12292</v>
      </c>
      <c r="C74" s="199" t="s">
        <v>12293</v>
      </c>
      <c r="D74" s="194"/>
      <c r="E74" s="199" t="s">
        <v>9525</v>
      </c>
      <c r="F74" s="199" t="s">
        <v>629</v>
      </c>
      <c r="G74" s="199" t="s">
        <v>1308</v>
      </c>
      <c r="H74" s="188"/>
      <c r="I74" s="188" t="s">
        <v>1481</v>
      </c>
      <c r="J74" s="199" t="s">
        <v>1306</v>
      </c>
      <c r="K74" s="203">
        <v>34137</v>
      </c>
      <c r="L74" s="200">
        <v>34137</v>
      </c>
      <c r="M74" s="201" t="s">
        <v>11427</v>
      </c>
      <c r="N74" s="190" t="s">
        <v>1601</v>
      </c>
      <c r="O74" s="190" t="s">
        <v>1302</v>
      </c>
      <c r="P74" s="191">
        <v>42504</v>
      </c>
      <c r="Q74" s="197">
        <v>22</v>
      </c>
      <c r="R74" s="202" t="s">
        <v>12294</v>
      </c>
      <c r="S74" s="188"/>
      <c r="T74" s="187"/>
      <c r="U74" s="187"/>
      <c r="V74" s="187"/>
      <c r="W74" s="201" t="s">
        <v>12295</v>
      </c>
      <c r="X74" s="193" t="s">
        <v>8026</v>
      </c>
      <c r="Y74" s="193" t="s">
        <v>1114</v>
      </c>
    </row>
    <row r="75" spans="1:25" ht="16.5" thickBot="1" x14ac:dyDescent="0.3">
      <c r="A75" s="188">
        <v>74</v>
      </c>
      <c r="B75" s="199" t="s">
        <v>12296</v>
      </c>
      <c r="C75" s="199" t="s">
        <v>12297</v>
      </c>
      <c r="D75" s="194"/>
      <c r="E75" s="199" t="s">
        <v>2080</v>
      </c>
      <c r="F75" s="199" t="s">
        <v>629</v>
      </c>
      <c r="G75" s="199" t="s">
        <v>1308</v>
      </c>
      <c r="H75" s="188"/>
      <c r="I75" s="188" t="s">
        <v>1481</v>
      </c>
      <c r="J75" s="199" t="s">
        <v>1306</v>
      </c>
      <c r="K75" s="203">
        <v>33086</v>
      </c>
      <c r="L75" s="200">
        <v>33086</v>
      </c>
      <c r="M75" s="201" t="s">
        <v>11427</v>
      </c>
      <c r="N75" s="190" t="s">
        <v>1601</v>
      </c>
      <c r="O75" s="190" t="s">
        <v>1302</v>
      </c>
      <c r="P75" s="191">
        <v>42504</v>
      </c>
      <c r="Q75" s="197">
        <v>25</v>
      </c>
      <c r="R75" s="202" t="s">
        <v>12298</v>
      </c>
      <c r="S75" s="188"/>
      <c r="T75" s="187"/>
      <c r="U75" s="187"/>
      <c r="V75" s="187"/>
      <c r="W75" s="201" t="s">
        <v>12299</v>
      </c>
      <c r="X75" s="193" t="s">
        <v>1603</v>
      </c>
      <c r="Y75" s="193" t="s">
        <v>1114</v>
      </c>
    </row>
    <row r="76" spans="1:25" ht="16.5" thickBot="1" x14ac:dyDescent="0.3">
      <c r="A76" s="188">
        <v>75</v>
      </c>
      <c r="B76" s="199" t="s">
        <v>12300</v>
      </c>
      <c r="C76" s="199" t="s">
        <v>12301</v>
      </c>
      <c r="D76" s="194"/>
      <c r="E76" s="199" t="s">
        <v>2080</v>
      </c>
      <c r="F76" s="199" t="s">
        <v>629</v>
      </c>
      <c r="G76" s="199" t="s">
        <v>1305</v>
      </c>
      <c r="H76" s="188"/>
      <c r="I76" s="188" t="s">
        <v>1481</v>
      </c>
      <c r="J76" s="199" t="s">
        <v>1306</v>
      </c>
      <c r="K76" s="203">
        <v>27618</v>
      </c>
      <c r="L76" s="200">
        <v>27618</v>
      </c>
      <c r="M76" s="201" t="s">
        <v>11427</v>
      </c>
      <c r="N76" s="190" t="s">
        <v>1601</v>
      </c>
      <c r="O76" s="190" t="s">
        <v>1302</v>
      </c>
      <c r="P76" s="191">
        <v>42504</v>
      </c>
      <c r="Q76" s="197">
        <v>40</v>
      </c>
      <c r="R76" s="202" t="s">
        <v>12302</v>
      </c>
      <c r="S76" s="188"/>
      <c r="T76" s="187"/>
      <c r="U76" s="187"/>
      <c r="V76" s="187"/>
      <c r="W76" s="201" t="s">
        <v>12303</v>
      </c>
      <c r="X76" s="193" t="s">
        <v>8026</v>
      </c>
      <c r="Y76" s="193" t="s">
        <v>1114</v>
      </c>
    </row>
    <row r="77" spans="1:25" ht="16.5" thickBot="1" x14ac:dyDescent="0.3">
      <c r="A77" s="188">
        <v>76</v>
      </c>
      <c r="B77" s="199" t="s">
        <v>12304</v>
      </c>
      <c r="C77" s="199" t="s">
        <v>12305</v>
      </c>
      <c r="D77" s="194"/>
      <c r="E77" s="199" t="s">
        <v>2080</v>
      </c>
      <c r="F77" s="199" t="s">
        <v>629</v>
      </c>
      <c r="G77" s="199" t="s">
        <v>1305</v>
      </c>
      <c r="H77" s="188"/>
      <c r="I77" s="188" t="s">
        <v>1481</v>
      </c>
      <c r="J77" s="199" t="s">
        <v>1306</v>
      </c>
      <c r="K77" s="203">
        <v>29239</v>
      </c>
      <c r="L77" s="200">
        <v>29239</v>
      </c>
      <c r="M77" s="201" t="s">
        <v>11427</v>
      </c>
      <c r="N77" s="190" t="s">
        <v>1601</v>
      </c>
      <c r="O77" s="190" t="s">
        <v>1302</v>
      </c>
      <c r="P77" s="191">
        <v>42504</v>
      </c>
      <c r="Q77" s="197">
        <v>36</v>
      </c>
      <c r="R77" s="202" t="s">
        <v>12306</v>
      </c>
      <c r="S77" s="188"/>
      <c r="T77" s="187"/>
      <c r="U77" s="187"/>
      <c r="V77" s="187"/>
      <c r="W77" s="201" t="s">
        <v>12307</v>
      </c>
      <c r="X77" s="193" t="s">
        <v>1603</v>
      </c>
      <c r="Y77" s="193" t="s">
        <v>1114</v>
      </c>
    </row>
    <row r="78" spans="1:25" ht="16.5" thickBot="1" x14ac:dyDescent="0.3">
      <c r="A78" s="188">
        <v>77</v>
      </c>
      <c r="B78" s="199" t="s">
        <v>12308</v>
      </c>
      <c r="C78" s="199" t="s">
        <v>12309</v>
      </c>
      <c r="D78" s="194"/>
      <c r="E78" s="199" t="s">
        <v>2080</v>
      </c>
      <c r="F78" s="199" t="s">
        <v>629</v>
      </c>
      <c r="G78" s="199" t="s">
        <v>1308</v>
      </c>
      <c r="H78" s="188"/>
      <c r="I78" s="188" t="s">
        <v>1481</v>
      </c>
      <c r="J78" s="199" t="s">
        <v>1306</v>
      </c>
      <c r="K78" s="203">
        <v>29508</v>
      </c>
      <c r="L78" s="200">
        <v>29508</v>
      </c>
      <c r="M78" s="201" t="s">
        <v>11427</v>
      </c>
      <c r="N78" s="190" t="s">
        <v>1601</v>
      </c>
      <c r="O78" s="190" t="s">
        <v>1302</v>
      </c>
      <c r="P78" s="191">
        <v>42504</v>
      </c>
      <c r="Q78" s="197">
        <v>35</v>
      </c>
      <c r="R78" s="202" t="s">
        <v>12310</v>
      </c>
      <c r="S78" s="188"/>
      <c r="T78" s="187"/>
      <c r="U78" s="187"/>
      <c r="V78" s="187"/>
      <c r="W78" s="201" t="s">
        <v>12311</v>
      </c>
      <c r="X78" s="193" t="s">
        <v>8026</v>
      </c>
      <c r="Y78" s="193" t="s">
        <v>1114</v>
      </c>
    </row>
    <row r="79" spans="1:25" ht="16.5" thickBot="1" x14ac:dyDescent="0.3">
      <c r="A79" s="188">
        <v>78</v>
      </c>
      <c r="B79" s="199" t="s">
        <v>12312</v>
      </c>
      <c r="C79" s="199" t="s">
        <v>12313</v>
      </c>
      <c r="D79" s="194"/>
      <c r="E79" s="199" t="s">
        <v>2080</v>
      </c>
      <c r="F79" s="199" t="s">
        <v>629</v>
      </c>
      <c r="G79" s="199" t="s">
        <v>1308</v>
      </c>
      <c r="H79" s="188"/>
      <c r="I79" s="188" t="s">
        <v>1481</v>
      </c>
      <c r="J79" s="199" t="s">
        <v>1306</v>
      </c>
      <c r="K79" s="203">
        <v>31210</v>
      </c>
      <c r="L79" s="200">
        <v>31210</v>
      </c>
      <c r="M79" s="201" t="s">
        <v>11427</v>
      </c>
      <c r="N79" s="190" t="s">
        <v>1601</v>
      </c>
      <c r="O79" s="190" t="s">
        <v>1302</v>
      </c>
      <c r="P79" s="191">
        <v>42504</v>
      </c>
      <c r="Q79" s="197">
        <v>30</v>
      </c>
      <c r="R79" s="202" t="s">
        <v>8449</v>
      </c>
      <c r="S79" s="188"/>
      <c r="T79" s="187"/>
      <c r="U79" s="187"/>
      <c r="V79" s="187"/>
      <c r="W79" s="201" t="s">
        <v>12314</v>
      </c>
      <c r="X79" s="193" t="s">
        <v>1603</v>
      </c>
      <c r="Y79" s="193" t="s">
        <v>1114</v>
      </c>
    </row>
    <row r="80" spans="1:25" ht="16.5" thickBot="1" x14ac:dyDescent="0.3">
      <c r="A80" s="188">
        <v>79</v>
      </c>
      <c r="B80" s="199" t="s">
        <v>12315</v>
      </c>
      <c r="C80" s="199" t="s">
        <v>12316</v>
      </c>
      <c r="D80" s="194"/>
      <c r="E80" s="199" t="s">
        <v>2080</v>
      </c>
      <c r="F80" s="199" t="s">
        <v>629</v>
      </c>
      <c r="G80" s="199" t="s">
        <v>1305</v>
      </c>
      <c r="H80" s="188"/>
      <c r="I80" s="188" t="s">
        <v>1481</v>
      </c>
      <c r="J80" s="199" t="s">
        <v>1306</v>
      </c>
      <c r="K80" s="203">
        <v>30976</v>
      </c>
      <c r="L80" s="200">
        <v>30976</v>
      </c>
      <c r="M80" s="201" t="s">
        <v>11427</v>
      </c>
      <c r="N80" s="190" t="s">
        <v>1601</v>
      </c>
      <c r="O80" s="190" t="s">
        <v>1302</v>
      </c>
      <c r="P80" s="191">
        <v>42504</v>
      </c>
      <c r="Q80" s="197">
        <v>31</v>
      </c>
      <c r="R80" s="202" t="s">
        <v>10310</v>
      </c>
      <c r="S80" s="188"/>
      <c r="T80" s="187"/>
      <c r="U80" s="187"/>
      <c r="V80" s="187"/>
      <c r="W80" s="201" t="s">
        <v>12317</v>
      </c>
      <c r="X80" s="193" t="s">
        <v>8026</v>
      </c>
      <c r="Y80" s="193" t="s">
        <v>1114</v>
      </c>
    </row>
    <row r="81" spans="1:25" ht="16.5" thickBot="1" x14ac:dyDescent="0.3">
      <c r="A81" s="188">
        <v>80</v>
      </c>
      <c r="B81" s="199" t="s">
        <v>12318</v>
      </c>
      <c r="C81" s="199" t="s">
        <v>12319</v>
      </c>
      <c r="D81" s="194"/>
      <c r="E81" s="199" t="s">
        <v>2080</v>
      </c>
      <c r="F81" s="199" t="s">
        <v>629</v>
      </c>
      <c r="G81" s="199" t="s">
        <v>1305</v>
      </c>
      <c r="H81" s="188"/>
      <c r="I81" s="188" t="s">
        <v>1481</v>
      </c>
      <c r="J81" s="199" t="s">
        <v>1306</v>
      </c>
      <c r="K81" s="203">
        <v>26773</v>
      </c>
      <c r="L81" s="200">
        <v>26773</v>
      </c>
      <c r="M81" s="201" t="s">
        <v>11427</v>
      </c>
      <c r="N81" s="190" t="s">
        <v>1601</v>
      </c>
      <c r="O81" s="190" t="s">
        <v>1302</v>
      </c>
      <c r="P81" s="191">
        <v>42504</v>
      </c>
      <c r="Q81" s="197">
        <v>43</v>
      </c>
      <c r="R81" s="202" t="s">
        <v>8416</v>
      </c>
      <c r="S81" s="188"/>
      <c r="T81" s="187"/>
      <c r="U81" s="187"/>
      <c r="V81" s="187"/>
      <c r="W81" s="201" t="s">
        <v>12320</v>
      </c>
      <c r="X81" s="193" t="s">
        <v>1603</v>
      </c>
      <c r="Y81" s="193" t="s">
        <v>1114</v>
      </c>
    </row>
    <row r="82" spans="1:25" ht="16.5" thickBot="1" x14ac:dyDescent="0.3">
      <c r="A82" s="188">
        <v>81</v>
      </c>
      <c r="B82" s="199" t="s">
        <v>12321</v>
      </c>
      <c r="C82" s="199" t="s">
        <v>12322</v>
      </c>
      <c r="D82" s="194"/>
      <c r="E82" s="199" t="s">
        <v>2080</v>
      </c>
      <c r="F82" s="199" t="s">
        <v>629</v>
      </c>
      <c r="G82" s="199" t="s">
        <v>1308</v>
      </c>
      <c r="H82" s="188"/>
      <c r="I82" s="188" t="s">
        <v>1481</v>
      </c>
      <c r="J82" s="199" t="s">
        <v>1306</v>
      </c>
      <c r="K82" s="203">
        <v>20999</v>
      </c>
      <c r="L82" s="200">
        <v>20999</v>
      </c>
      <c r="M82" s="201" t="s">
        <v>11427</v>
      </c>
      <c r="N82" s="190" t="s">
        <v>1601</v>
      </c>
      <c r="O82" s="190" t="s">
        <v>1302</v>
      </c>
      <c r="P82" s="191">
        <v>42504</v>
      </c>
      <c r="Q82" s="197">
        <v>58</v>
      </c>
      <c r="R82" s="202" t="s">
        <v>12323</v>
      </c>
      <c r="S82" s="188"/>
      <c r="T82" s="187"/>
      <c r="U82" s="187"/>
      <c r="V82" s="187"/>
      <c r="W82" s="201" t="s">
        <v>12324</v>
      </c>
      <c r="X82" s="193" t="s">
        <v>8026</v>
      </c>
      <c r="Y82" s="193" t="s">
        <v>1114</v>
      </c>
    </row>
    <row r="83" spans="1:25" ht="16.5" thickBot="1" x14ac:dyDescent="0.3">
      <c r="A83" s="188">
        <v>82</v>
      </c>
      <c r="B83" s="199" t="s">
        <v>12325</v>
      </c>
      <c r="C83" s="199" t="s">
        <v>12326</v>
      </c>
      <c r="D83" s="194"/>
      <c r="E83" s="199" t="s">
        <v>2080</v>
      </c>
      <c r="F83" s="199" t="s">
        <v>629</v>
      </c>
      <c r="G83" s="199" t="s">
        <v>1305</v>
      </c>
      <c r="H83" s="188"/>
      <c r="I83" s="188" t="s">
        <v>1481</v>
      </c>
      <c r="J83" s="199" t="s">
        <v>1306</v>
      </c>
      <c r="K83" s="203">
        <v>31974</v>
      </c>
      <c r="L83" s="200">
        <v>31974</v>
      </c>
      <c r="M83" s="201" t="s">
        <v>11427</v>
      </c>
      <c r="N83" s="190" t="s">
        <v>1601</v>
      </c>
      <c r="O83" s="190" t="s">
        <v>1302</v>
      </c>
      <c r="P83" s="191">
        <v>42504</v>
      </c>
      <c r="Q83" s="197">
        <v>28</v>
      </c>
      <c r="R83" s="202" t="s">
        <v>12327</v>
      </c>
      <c r="S83" s="188"/>
      <c r="T83" s="187"/>
      <c r="U83" s="187"/>
      <c r="V83" s="187"/>
      <c r="W83" s="201" t="s">
        <v>12328</v>
      </c>
      <c r="X83" s="193" t="s">
        <v>1603</v>
      </c>
      <c r="Y83" s="193" t="s">
        <v>1114</v>
      </c>
    </row>
    <row r="84" spans="1:25" ht="16.5" thickBot="1" x14ac:dyDescent="0.3">
      <c r="A84" s="188">
        <v>83</v>
      </c>
      <c r="B84" s="199" t="s">
        <v>12329</v>
      </c>
      <c r="C84" s="199" t="s">
        <v>12330</v>
      </c>
      <c r="D84" s="194"/>
      <c r="E84" s="199" t="s">
        <v>2080</v>
      </c>
      <c r="F84" s="199" t="s">
        <v>629</v>
      </c>
      <c r="G84" s="199" t="s">
        <v>1308</v>
      </c>
      <c r="H84" s="188"/>
      <c r="I84" s="188" t="s">
        <v>1481</v>
      </c>
      <c r="J84" s="199" t="s">
        <v>1306</v>
      </c>
      <c r="K84" s="203">
        <v>24634</v>
      </c>
      <c r="L84" s="200">
        <v>24634</v>
      </c>
      <c r="M84" s="201" t="s">
        <v>11427</v>
      </c>
      <c r="N84" s="190" t="s">
        <v>1601</v>
      </c>
      <c r="O84" s="190" t="s">
        <v>1302</v>
      </c>
      <c r="P84" s="191">
        <v>42504</v>
      </c>
      <c r="Q84" s="197">
        <v>48</v>
      </c>
      <c r="R84" s="202" t="s">
        <v>12331</v>
      </c>
      <c r="S84" s="188"/>
      <c r="T84" s="187"/>
      <c r="U84" s="187"/>
      <c r="V84" s="187"/>
      <c r="W84" s="201" t="s">
        <v>12332</v>
      </c>
      <c r="X84" s="193" t="s">
        <v>8026</v>
      </c>
      <c r="Y84" s="193" t="s">
        <v>1114</v>
      </c>
    </row>
    <row r="85" spans="1:25" ht="16.5" thickBot="1" x14ac:dyDescent="0.3">
      <c r="A85" s="188">
        <v>84</v>
      </c>
      <c r="B85" s="199" t="s">
        <v>12333</v>
      </c>
      <c r="C85" s="199" t="s">
        <v>12334</v>
      </c>
      <c r="D85" s="194"/>
      <c r="E85" s="199" t="s">
        <v>9525</v>
      </c>
      <c r="F85" s="199" t="s">
        <v>629</v>
      </c>
      <c r="G85" s="199" t="s">
        <v>1305</v>
      </c>
      <c r="H85" s="188"/>
      <c r="I85" s="188" t="s">
        <v>1481</v>
      </c>
      <c r="J85" s="199" t="s">
        <v>1306</v>
      </c>
      <c r="K85" s="203">
        <v>30658</v>
      </c>
      <c r="L85" s="200">
        <v>30658</v>
      </c>
      <c r="M85" s="201" t="s">
        <v>11427</v>
      </c>
      <c r="N85" s="190" t="s">
        <v>1601</v>
      </c>
      <c r="O85" s="190" t="s">
        <v>1302</v>
      </c>
      <c r="P85" s="191">
        <v>42504</v>
      </c>
      <c r="Q85" s="197">
        <v>32</v>
      </c>
      <c r="R85" s="202" t="s">
        <v>12335</v>
      </c>
      <c r="S85" s="188"/>
      <c r="T85" s="187"/>
      <c r="U85" s="187"/>
      <c r="V85" s="187"/>
      <c r="W85" s="201" t="s">
        <v>12336</v>
      </c>
      <c r="X85" s="193" t="s">
        <v>1603</v>
      </c>
      <c r="Y85" s="193" t="s">
        <v>1114</v>
      </c>
    </row>
    <row r="86" spans="1:25" ht="16.5" thickBot="1" x14ac:dyDescent="0.3">
      <c r="A86" s="188">
        <v>85</v>
      </c>
      <c r="B86" s="199" t="s">
        <v>12337</v>
      </c>
      <c r="C86" s="199" t="s">
        <v>12338</v>
      </c>
      <c r="D86" s="194"/>
      <c r="E86" s="199" t="s">
        <v>9525</v>
      </c>
      <c r="F86" s="199" t="s">
        <v>629</v>
      </c>
      <c r="G86" s="199" t="s">
        <v>1305</v>
      </c>
      <c r="H86" s="188"/>
      <c r="I86" s="188" t="s">
        <v>1481</v>
      </c>
      <c r="J86" s="199" t="s">
        <v>1306</v>
      </c>
      <c r="K86" s="203">
        <v>33785</v>
      </c>
      <c r="L86" s="200">
        <v>33785</v>
      </c>
      <c r="M86" s="201" t="s">
        <v>11427</v>
      </c>
      <c r="N86" s="190" t="s">
        <v>1601</v>
      </c>
      <c r="O86" s="190" t="s">
        <v>1302</v>
      </c>
      <c r="P86" s="191">
        <v>42504</v>
      </c>
      <c r="Q86" s="197">
        <v>23</v>
      </c>
      <c r="R86" s="202" t="s">
        <v>5564</v>
      </c>
      <c r="S86" s="188"/>
      <c r="T86" s="187"/>
      <c r="U86" s="187"/>
      <c r="V86" s="187"/>
      <c r="W86" s="201" t="s">
        <v>12339</v>
      </c>
      <c r="X86" s="193" t="s">
        <v>8026</v>
      </c>
      <c r="Y86" s="193" t="s">
        <v>1114</v>
      </c>
    </row>
    <row r="87" spans="1:25" ht="16.5" thickBot="1" x14ac:dyDescent="0.3">
      <c r="A87" s="188">
        <v>86</v>
      </c>
      <c r="B87" s="199" t="s">
        <v>12340</v>
      </c>
      <c r="C87" s="199" t="s">
        <v>12341</v>
      </c>
      <c r="D87" s="194"/>
      <c r="E87" s="199" t="s">
        <v>2080</v>
      </c>
      <c r="F87" s="199" t="s">
        <v>629</v>
      </c>
      <c r="G87" s="199" t="s">
        <v>1308</v>
      </c>
      <c r="H87" s="188"/>
      <c r="I87" s="188" t="s">
        <v>1481</v>
      </c>
      <c r="J87" s="199" t="s">
        <v>1306</v>
      </c>
      <c r="K87" s="203">
        <v>32370</v>
      </c>
      <c r="L87" s="200">
        <v>32370</v>
      </c>
      <c r="M87" s="201" t="s">
        <v>11427</v>
      </c>
      <c r="N87" s="190" t="s">
        <v>1601</v>
      </c>
      <c r="O87" s="190" t="s">
        <v>1302</v>
      </c>
      <c r="P87" s="191">
        <v>42504</v>
      </c>
      <c r="Q87" s="197">
        <v>27</v>
      </c>
      <c r="R87" s="202" t="s">
        <v>12342</v>
      </c>
      <c r="S87" s="188"/>
      <c r="T87" s="187"/>
      <c r="U87" s="187"/>
      <c r="V87" s="187"/>
      <c r="W87" s="201" t="s">
        <v>12343</v>
      </c>
      <c r="X87" s="193" t="s">
        <v>1603</v>
      </c>
      <c r="Y87" s="193" t="s">
        <v>1114</v>
      </c>
    </row>
    <row r="88" spans="1:25" ht="16.5" thickBot="1" x14ac:dyDescent="0.3">
      <c r="A88" s="188">
        <v>87</v>
      </c>
      <c r="B88" s="199" t="s">
        <v>12344</v>
      </c>
      <c r="C88" s="199" t="s">
        <v>12345</v>
      </c>
      <c r="D88" s="194"/>
      <c r="E88" s="199" t="s">
        <v>2080</v>
      </c>
      <c r="F88" s="199" t="s">
        <v>629</v>
      </c>
      <c r="G88" s="199" t="s">
        <v>1308</v>
      </c>
      <c r="H88" s="188"/>
      <c r="I88" s="188" t="s">
        <v>1481</v>
      </c>
      <c r="J88" s="199" t="s">
        <v>1306</v>
      </c>
      <c r="K88" s="203">
        <v>32730</v>
      </c>
      <c r="L88" s="200">
        <v>32730</v>
      </c>
      <c r="M88" s="201" t="s">
        <v>11427</v>
      </c>
      <c r="N88" s="190" t="s">
        <v>1601</v>
      </c>
      <c r="O88" s="190" t="s">
        <v>1302</v>
      </c>
      <c r="P88" s="191">
        <v>42504</v>
      </c>
      <c r="Q88" s="197">
        <v>26</v>
      </c>
      <c r="R88" s="202" t="s">
        <v>12346</v>
      </c>
      <c r="S88" s="188"/>
      <c r="T88" s="187"/>
      <c r="U88" s="187"/>
      <c r="V88" s="187"/>
      <c r="W88" s="201" t="s">
        <v>12347</v>
      </c>
      <c r="X88" s="193" t="s">
        <v>8026</v>
      </c>
      <c r="Y88" s="193" t="s">
        <v>1114</v>
      </c>
    </row>
    <row r="89" spans="1:25" ht="16.5" thickBot="1" x14ac:dyDescent="0.3">
      <c r="A89" s="188">
        <v>88</v>
      </c>
      <c r="B89" s="199" t="s">
        <v>12348</v>
      </c>
      <c r="C89" s="199" t="s">
        <v>12349</v>
      </c>
      <c r="D89" s="194"/>
      <c r="E89" s="199" t="s">
        <v>2080</v>
      </c>
      <c r="F89" s="199" t="s">
        <v>629</v>
      </c>
      <c r="G89" s="199" t="s">
        <v>1308</v>
      </c>
      <c r="H89" s="188"/>
      <c r="I89" s="188" t="s">
        <v>1481</v>
      </c>
      <c r="J89" s="199" t="s">
        <v>1306</v>
      </c>
      <c r="K89" s="203">
        <v>31947</v>
      </c>
      <c r="L89" s="200">
        <v>31947</v>
      </c>
      <c r="M89" s="201" t="s">
        <v>11427</v>
      </c>
      <c r="N89" s="190" t="s">
        <v>1601</v>
      </c>
      <c r="O89" s="190" t="s">
        <v>1302</v>
      </c>
      <c r="P89" s="191">
        <v>42504</v>
      </c>
      <c r="Q89" s="197">
        <v>28</v>
      </c>
      <c r="R89" s="202" t="s">
        <v>12350</v>
      </c>
      <c r="S89" s="188"/>
      <c r="T89" s="187"/>
      <c r="U89" s="187"/>
      <c r="V89" s="187"/>
      <c r="W89" s="201" t="s">
        <v>12351</v>
      </c>
      <c r="X89" s="193" t="s">
        <v>1603</v>
      </c>
      <c r="Y89" s="193" t="s">
        <v>1114</v>
      </c>
    </row>
    <row r="90" spans="1:25" ht="16.5" thickBot="1" x14ac:dyDescent="0.3">
      <c r="A90" s="188">
        <v>89</v>
      </c>
      <c r="B90" s="199" t="s">
        <v>12352</v>
      </c>
      <c r="C90" s="199" t="s">
        <v>12353</v>
      </c>
      <c r="D90" s="194"/>
      <c r="E90" s="199" t="s">
        <v>9525</v>
      </c>
      <c r="F90" s="199" t="s">
        <v>629</v>
      </c>
      <c r="G90" s="199" t="s">
        <v>1305</v>
      </c>
      <c r="H90" s="188"/>
      <c r="I90" s="188" t="s">
        <v>1481</v>
      </c>
      <c r="J90" s="199" t="s">
        <v>1306</v>
      </c>
      <c r="K90" s="203">
        <v>27256</v>
      </c>
      <c r="L90" s="200">
        <v>27256</v>
      </c>
      <c r="M90" s="201" t="s">
        <v>11427</v>
      </c>
      <c r="N90" s="190" t="s">
        <v>1601</v>
      </c>
      <c r="O90" s="190" t="s">
        <v>1302</v>
      </c>
      <c r="P90" s="191">
        <v>42504</v>
      </c>
      <c r="Q90" s="197">
        <v>41</v>
      </c>
      <c r="R90" s="202" t="s">
        <v>9595</v>
      </c>
      <c r="S90" s="188"/>
      <c r="T90" s="187"/>
      <c r="U90" s="187"/>
      <c r="V90" s="187"/>
      <c r="W90" s="201" t="s">
        <v>12354</v>
      </c>
      <c r="X90" s="193" t="s">
        <v>8026</v>
      </c>
      <c r="Y90" s="193" t="s">
        <v>1114</v>
      </c>
    </row>
    <row r="91" spans="1:25" ht="16.5" thickBot="1" x14ac:dyDescent="0.3">
      <c r="A91" s="188">
        <v>90</v>
      </c>
      <c r="B91" s="199" t="s">
        <v>12355</v>
      </c>
      <c r="C91" s="199" t="s">
        <v>12356</v>
      </c>
      <c r="D91" s="194"/>
      <c r="E91" s="199" t="s">
        <v>2080</v>
      </c>
      <c r="F91" s="199" t="s">
        <v>629</v>
      </c>
      <c r="G91" s="199" t="s">
        <v>1308</v>
      </c>
      <c r="H91" s="188"/>
      <c r="I91" s="188" t="s">
        <v>1481</v>
      </c>
      <c r="J91" s="199" t="s">
        <v>1306</v>
      </c>
      <c r="K91" s="203">
        <v>30354</v>
      </c>
      <c r="L91" s="200">
        <v>30354</v>
      </c>
      <c r="M91" s="201" t="s">
        <v>11427</v>
      </c>
      <c r="N91" s="190" t="s">
        <v>1601</v>
      </c>
      <c r="O91" s="190" t="s">
        <v>1302</v>
      </c>
      <c r="P91" s="191">
        <v>42504</v>
      </c>
      <c r="Q91" s="197">
        <v>33</v>
      </c>
      <c r="R91" s="202" t="s">
        <v>7406</v>
      </c>
      <c r="S91" s="188"/>
      <c r="T91" s="187"/>
      <c r="U91" s="187"/>
      <c r="V91" s="187"/>
      <c r="W91" s="201" t="s">
        <v>12357</v>
      </c>
      <c r="X91" s="193" t="s">
        <v>1603</v>
      </c>
      <c r="Y91" s="193" t="s">
        <v>1114</v>
      </c>
    </row>
    <row r="92" spans="1:25" ht="16.5" thickBot="1" x14ac:dyDescent="0.3">
      <c r="A92" s="188">
        <v>91</v>
      </c>
      <c r="B92" s="199" t="s">
        <v>12358</v>
      </c>
      <c r="C92" s="199" t="s">
        <v>12359</v>
      </c>
      <c r="D92" s="194"/>
      <c r="E92" s="199" t="s">
        <v>9525</v>
      </c>
      <c r="F92" s="199" t="s">
        <v>629</v>
      </c>
      <c r="G92" s="199" t="s">
        <v>1305</v>
      </c>
      <c r="H92" s="188"/>
      <c r="I92" s="188" t="s">
        <v>1481</v>
      </c>
      <c r="J92" s="199" t="s">
        <v>1306</v>
      </c>
      <c r="K92" s="203">
        <v>31005</v>
      </c>
      <c r="L92" s="200">
        <v>31005</v>
      </c>
      <c r="M92" s="201" t="s">
        <v>11427</v>
      </c>
      <c r="N92" s="190" t="s">
        <v>1601</v>
      </c>
      <c r="O92" s="190" t="s">
        <v>1302</v>
      </c>
      <c r="P92" s="191">
        <v>42504</v>
      </c>
      <c r="Q92" s="197">
        <v>31</v>
      </c>
      <c r="R92" s="202" t="s">
        <v>11884</v>
      </c>
      <c r="S92" s="188"/>
      <c r="T92" s="187"/>
      <c r="U92" s="187"/>
      <c r="V92" s="187"/>
      <c r="W92" s="201" t="s">
        <v>12360</v>
      </c>
      <c r="X92" s="193" t="s">
        <v>8026</v>
      </c>
      <c r="Y92" s="193" t="s">
        <v>1114</v>
      </c>
    </row>
    <row r="93" spans="1:25" ht="16.5" thickBot="1" x14ac:dyDescent="0.3">
      <c r="A93" s="188">
        <v>92</v>
      </c>
      <c r="B93" s="199" t="s">
        <v>12361</v>
      </c>
      <c r="C93" s="199" t="s">
        <v>1442</v>
      </c>
      <c r="D93" s="194"/>
      <c r="E93" s="199" t="s">
        <v>2080</v>
      </c>
      <c r="F93" s="199" t="s">
        <v>629</v>
      </c>
      <c r="G93" s="199" t="s">
        <v>1308</v>
      </c>
      <c r="H93" s="188"/>
      <c r="I93" s="188" t="s">
        <v>1481</v>
      </c>
      <c r="J93" s="199" t="s">
        <v>1306</v>
      </c>
      <c r="K93" s="203">
        <v>30223</v>
      </c>
      <c r="L93" s="200">
        <v>30223</v>
      </c>
      <c r="M93" s="201" t="s">
        <v>11427</v>
      </c>
      <c r="N93" s="190" t="s">
        <v>1601</v>
      </c>
      <c r="O93" s="190" t="s">
        <v>1302</v>
      </c>
      <c r="P93" s="191">
        <v>42504</v>
      </c>
      <c r="Q93" s="197">
        <v>33</v>
      </c>
      <c r="R93" s="202" t="s">
        <v>1561</v>
      </c>
      <c r="S93" s="188"/>
      <c r="T93" s="187"/>
      <c r="U93" s="187"/>
      <c r="V93" s="187"/>
      <c r="W93" s="201" t="s">
        <v>12362</v>
      </c>
      <c r="X93" s="193" t="s">
        <v>1603</v>
      </c>
      <c r="Y93" s="193" t="s">
        <v>1114</v>
      </c>
    </row>
    <row r="94" spans="1:25" ht="16.5" thickBot="1" x14ac:dyDescent="0.3">
      <c r="A94" s="188">
        <v>93</v>
      </c>
      <c r="B94" s="199" t="s">
        <v>12363</v>
      </c>
      <c r="C94" s="199" t="s">
        <v>12364</v>
      </c>
      <c r="D94" s="194"/>
      <c r="E94" s="199" t="s">
        <v>9525</v>
      </c>
      <c r="F94" s="199" t="s">
        <v>629</v>
      </c>
      <c r="G94" s="199" t="s">
        <v>1305</v>
      </c>
      <c r="H94" s="188"/>
      <c r="I94" s="188" t="s">
        <v>1481</v>
      </c>
      <c r="J94" s="199" t="s">
        <v>1306</v>
      </c>
      <c r="K94" s="203">
        <v>30831</v>
      </c>
      <c r="L94" s="200">
        <v>30831</v>
      </c>
      <c r="M94" s="201" t="s">
        <v>11427</v>
      </c>
      <c r="N94" s="190" t="s">
        <v>1601</v>
      </c>
      <c r="O94" s="190" t="s">
        <v>1302</v>
      </c>
      <c r="P94" s="191">
        <v>42504</v>
      </c>
      <c r="Q94" s="197">
        <v>31</v>
      </c>
      <c r="R94" s="202" t="s">
        <v>12365</v>
      </c>
      <c r="S94" s="188"/>
      <c r="T94" s="187"/>
      <c r="U94" s="187"/>
      <c r="V94" s="187"/>
      <c r="W94" s="201" t="s">
        <v>12366</v>
      </c>
      <c r="X94" s="193" t="s">
        <v>8026</v>
      </c>
      <c r="Y94" s="193" t="s">
        <v>1114</v>
      </c>
    </row>
    <row r="95" spans="1:25" ht="16.5" thickBot="1" x14ac:dyDescent="0.3">
      <c r="A95" s="188">
        <v>94</v>
      </c>
      <c r="B95" s="199" t="s">
        <v>12367</v>
      </c>
      <c r="C95" s="199" t="s">
        <v>12368</v>
      </c>
      <c r="D95" s="194"/>
      <c r="E95" s="199" t="s">
        <v>2080</v>
      </c>
      <c r="F95" s="199" t="s">
        <v>629</v>
      </c>
      <c r="G95" s="199" t="s">
        <v>1308</v>
      </c>
      <c r="H95" s="188"/>
      <c r="I95" s="188" t="s">
        <v>1481</v>
      </c>
      <c r="J95" s="199" t="s">
        <v>1306</v>
      </c>
      <c r="K95" s="203">
        <v>26710</v>
      </c>
      <c r="L95" s="200">
        <v>26710</v>
      </c>
      <c r="M95" s="201" t="s">
        <v>11427</v>
      </c>
      <c r="N95" s="190" t="s">
        <v>1601</v>
      </c>
      <c r="O95" s="190" t="s">
        <v>1302</v>
      </c>
      <c r="P95" s="191">
        <v>42504</v>
      </c>
      <c r="Q95" s="197">
        <v>43</v>
      </c>
      <c r="R95" s="202" t="s">
        <v>12369</v>
      </c>
      <c r="S95" s="188"/>
      <c r="T95" s="187"/>
      <c r="U95" s="187"/>
      <c r="V95" s="187"/>
      <c r="W95" s="201" t="s">
        <v>12370</v>
      </c>
      <c r="X95" s="193" t="s">
        <v>1603</v>
      </c>
      <c r="Y95" s="193" t="s">
        <v>1114</v>
      </c>
    </row>
    <row r="96" spans="1:25" ht="16.5" thickBot="1" x14ac:dyDescent="0.3">
      <c r="A96" s="188">
        <v>95</v>
      </c>
      <c r="B96" s="199" t="s">
        <v>12371</v>
      </c>
      <c r="C96" s="199" t="s">
        <v>12372</v>
      </c>
      <c r="D96" s="194"/>
      <c r="E96" s="199" t="s">
        <v>2080</v>
      </c>
      <c r="F96" s="199" t="s">
        <v>629</v>
      </c>
      <c r="G96" s="199" t="s">
        <v>1305</v>
      </c>
      <c r="H96" s="188"/>
      <c r="I96" s="188" t="s">
        <v>1481</v>
      </c>
      <c r="J96" s="199" t="s">
        <v>1306</v>
      </c>
      <c r="K96" s="203">
        <v>34879</v>
      </c>
      <c r="L96" s="200">
        <v>34879</v>
      </c>
      <c r="M96" s="201" t="s">
        <v>11427</v>
      </c>
      <c r="N96" s="190" t="s">
        <v>1601</v>
      </c>
      <c r="O96" s="190" t="s">
        <v>1302</v>
      </c>
      <c r="P96" s="191">
        <v>42504</v>
      </c>
      <c r="Q96" s="197">
        <v>20</v>
      </c>
      <c r="R96" s="202" t="s">
        <v>12373</v>
      </c>
      <c r="S96" s="188"/>
      <c r="T96" s="187"/>
      <c r="U96" s="187"/>
      <c r="V96" s="187"/>
      <c r="W96" s="201" t="s">
        <v>12374</v>
      </c>
      <c r="X96" s="193" t="s">
        <v>8026</v>
      </c>
      <c r="Y96" s="193" t="s">
        <v>1114</v>
      </c>
    </row>
    <row r="97" spans="1:25" ht="16.5" thickBot="1" x14ac:dyDescent="0.3">
      <c r="A97" s="188">
        <v>96</v>
      </c>
      <c r="B97" s="199" t="s">
        <v>12375</v>
      </c>
      <c r="C97" s="199" t="s">
        <v>12376</v>
      </c>
      <c r="D97" s="194"/>
      <c r="E97" s="199" t="s">
        <v>9525</v>
      </c>
      <c r="F97" s="199" t="s">
        <v>629</v>
      </c>
      <c r="G97" s="199" t="s">
        <v>1308</v>
      </c>
      <c r="H97" s="188"/>
      <c r="I97" s="188" t="s">
        <v>1481</v>
      </c>
      <c r="J97" s="199" t="s">
        <v>1306</v>
      </c>
      <c r="K97" s="203">
        <v>32519</v>
      </c>
      <c r="L97" s="200">
        <v>32519</v>
      </c>
      <c r="M97" s="201" t="s">
        <v>11427</v>
      </c>
      <c r="N97" s="190" t="s">
        <v>1601</v>
      </c>
      <c r="O97" s="190" t="s">
        <v>1302</v>
      </c>
      <c r="P97" s="191">
        <v>42504</v>
      </c>
      <c r="Q97" s="197">
        <v>27</v>
      </c>
      <c r="R97" s="202" t="s">
        <v>12377</v>
      </c>
      <c r="S97" s="188"/>
      <c r="T97" s="187"/>
      <c r="U97" s="187"/>
      <c r="V97" s="187"/>
      <c r="W97" s="201" t="s">
        <v>12378</v>
      </c>
      <c r="X97" s="193" t="s">
        <v>1603</v>
      </c>
      <c r="Y97" s="193" t="s">
        <v>1114</v>
      </c>
    </row>
    <row r="98" spans="1:25" ht="16.5" thickBot="1" x14ac:dyDescent="0.3">
      <c r="A98" s="188">
        <v>97</v>
      </c>
      <c r="B98" s="199" t="s">
        <v>12379</v>
      </c>
      <c r="C98" s="199" t="s">
        <v>12380</v>
      </c>
      <c r="D98" s="194"/>
      <c r="E98" s="199" t="s">
        <v>9525</v>
      </c>
      <c r="F98" s="199" t="s">
        <v>629</v>
      </c>
      <c r="G98" s="199" t="s">
        <v>1305</v>
      </c>
      <c r="H98" s="188"/>
      <c r="I98" s="188" t="s">
        <v>1481</v>
      </c>
      <c r="J98" s="199" t="s">
        <v>1306</v>
      </c>
      <c r="K98" s="203">
        <v>27917</v>
      </c>
      <c r="L98" s="200">
        <v>27917</v>
      </c>
      <c r="M98" s="201" t="s">
        <v>11427</v>
      </c>
      <c r="N98" s="190" t="s">
        <v>1601</v>
      </c>
      <c r="O98" s="190" t="s">
        <v>1302</v>
      </c>
      <c r="P98" s="191">
        <v>42504</v>
      </c>
      <c r="Q98" s="197">
        <v>39</v>
      </c>
      <c r="R98" s="202" t="s">
        <v>12381</v>
      </c>
      <c r="S98" s="188"/>
      <c r="T98" s="187"/>
      <c r="U98" s="187"/>
      <c r="V98" s="187"/>
      <c r="W98" s="201" t="s">
        <v>12382</v>
      </c>
      <c r="X98" s="193" t="s">
        <v>8026</v>
      </c>
      <c r="Y98" s="193" t="s">
        <v>1114</v>
      </c>
    </row>
    <row r="99" spans="1:25" ht="16.5" thickBot="1" x14ac:dyDescent="0.3">
      <c r="A99" s="188">
        <v>98</v>
      </c>
      <c r="B99" s="199" t="s">
        <v>12383</v>
      </c>
      <c r="C99" s="199" t="s">
        <v>12384</v>
      </c>
      <c r="D99" s="194"/>
      <c r="E99" s="199" t="s">
        <v>9525</v>
      </c>
      <c r="F99" s="199" t="s">
        <v>629</v>
      </c>
      <c r="G99" s="199" t="s">
        <v>1308</v>
      </c>
      <c r="H99" s="188"/>
      <c r="I99" s="188" t="s">
        <v>1481</v>
      </c>
      <c r="J99" s="199" t="s">
        <v>1306</v>
      </c>
      <c r="K99" s="203">
        <v>30412</v>
      </c>
      <c r="L99" s="200">
        <v>30412</v>
      </c>
      <c r="M99" s="201" t="s">
        <v>11427</v>
      </c>
      <c r="N99" s="190" t="s">
        <v>1601</v>
      </c>
      <c r="O99" s="190" t="s">
        <v>1302</v>
      </c>
      <c r="P99" s="191">
        <v>42504</v>
      </c>
      <c r="Q99" s="197">
        <v>33</v>
      </c>
      <c r="R99" s="202" t="s">
        <v>12385</v>
      </c>
      <c r="S99" s="188"/>
      <c r="T99" s="187"/>
      <c r="U99" s="187"/>
      <c r="V99" s="187"/>
      <c r="W99" s="201" t="s">
        <v>12386</v>
      </c>
      <c r="X99" s="193" t="s">
        <v>1603</v>
      </c>
      <c r="Y99" s="193" t="s">
        <v>1114</v>
      </c>
    </row>
    <row r="100" spans="1:25" ht="16.5" thickBot="1" x14ac:dyDescent="0.3">
      <c r="A100" s="188">
        <v>99</v>
      </c>
      <c r="B100" s="199" t="s">
        <v>12387</v>
      </c>
      <c r="C100" s="199" t="s">
        <v>12388</v>
      </c>
      <c r="D100" s="194"/>
      <c r="E100" s="199" t="s">
        <v>9525</v>
      </c>
      <c r="F100" s="199" t="s">
        <v>629</v>
      </c>
      <c r="G100" s="199" t="s">
        <v>1308</v>
      </c>
      <c r="H100" s="188"/>
      <c r="I100" s="188" t="s">
        <v>1481</v>
      </c>
      <c r="J100" s="199" t="s">
        <v>1306</v>
      </c>
      <c r="K100" s="203">
        <v>28871</v>
      </c>
      <c r="L100" s="200">
        <v>28871</v>
      </c>
      <c r="M100" s="201" t="s">
        <v>11427</v>
      </c>
      <c r="N100" s="190" t="s">
        <v>1601</v>
      </c>
      <c r="O100" s="190" t="s">
        <v>1302</v>
      </c>
      <c r="P100" s="191">
        <v>42504</v>
      </c>
      <c r="Q100" s="197">
        <v>37</v>
      </c>
      <c r="R100" s="202" t="s">
        <v>5594</v>
      </c>
      <c r="S100" s="188"/>
      <c r="T100" s="187"/>
      <c r="U100" s="187"/>
      <c r="V100" s="187"/>
      <c r="W100" s="201" t="s">
        <v>12389</v>
      </c>
      <c r="X100" s="193" t="s">
        <v>8026</v>
      </c>
      <c r="Y100" s="193" t="s">
        <v>1114</v>
      </c>
    </row>
    <row r="101" spans="1:25" ht="16.5" thickBot="1" x14ac:dyDescent="0.3">
      <c r="A101" s="188">
        <v>100</v>
      </c>
      <c r="B101" s="199" t="s">
        <v>12390</v>
      </c>
      <c r="C101" s="199" t="s">
        <v>12391</v>
      </c>
      <c r="D101" s="194"/>
      <c r="E101" s="199" t="s">
        <v>2080</v>
      </c>
      <c r="F101" s="199" t="s">
        <v>629</v>
      </c>
      <c r="G101" s="199" t="s">
        <v>1308</v>
      </c>
      <c r="H101" s="188"/>
      <c r="I101" s="188" t="s">
        <v>1481</v>
      </c>
      <c r="J101" s="199" t="s">
        <v>1306</v>
      </c>
      <c r="K101" s="203">
        <v>28833</v>
      </c>
      <c r="L101" s="200">
        <v>28833</v>
      </c>
      <c r="M101" s="201" t="s">
        <v>11427</v>
      </c>
      <c r="N101" s="190" t="s">
        <v>1601</v>
      </c>
      <c r="O101" s="190" t="s">
        <v>1302</v>
      </c>
      <c r="P101" s="191">
        <v>42504</v>
      </c>
      <c r="Q101" s="197">
        <v>37</v>
      </c>
      <c r="R101" s="202" t="s">
        <v>12392</v>
      </c>
      <c r="S101" s="188"/>
      <c r="T101" s="187"/>
      <c r="U101" s="187"/>
      <c r="V101" s="187"/>
      <c r="W101" s="201" t="s">
        <v>12393</v>
      </c>
      <c r="X101" s="193" t="s">
        <v>1603</v>
      </c>
      <c r="Y101" s="193" t="s">
        <v>1114</v>
      </c>
    </row>
    <row r="102" spans="1:25" ht="16.5" thickBot="1" x14ac:dyDescent="0.3">
      <c r="A102" s="188">
        <v>101</v>
      </c>
      <c r="B102" s="199" t="s">
        <v>12394</v>
      </c>
      <c r="C102" s="199" t="s">
        <v>12395</v>
      </c>
      <c r="D102" s="194"/>
      <c r="E102" s="199" t="s">
        <v>9525</v>
      </c>
      <c r="F102" s="199" t="s">
        <v>629</v>
      </c>
      <c r="G102" s="199" t="s">
        <v>1305</v>
      </c>
      <c r="H102" s="188"/>
      <c r="I102" s="188" t="s">
        <v>1481</v>
      </c>
      <c r="J102" s="199" t="s">
        <v>1306</v>
      </c>
      <c r="K102" s="203">
        <v>29482</v>
      </c>
      <c r="L102" s="200">
        <v>29482</v>
      </c>
      <c r="M102" s="201" t="s">
        <v>11427</v>
      </c>
      <c r="N102" s="190" t="s">
        <v>1601</v>
      </c>
      <c r="O102" s="190" t="s">
        <v>1302</v>
      </c>
      <c r="P102" s="191">
        <v>42504</v>
      </c>
      <c r="Q102" s="197">
        <v>35</v>
      </c>
      <c r="R102" s="202" t="s">
        <v>12396</v>
      </c>
      <c r="S102" s="188"/>
      <c r="T102" s="187"/>
      <c r="U102" s="187"/>
      <c r="V102" s="187"/>
      <c r="W102" s="201" t="s">
        <v>12397</v>
      </c>
      <c r="X102" s="193" t="s">
        <v>8026</v>
      </c>
      <c r="Y102" s="193" t="s">
        <v>1114</v>
      </c>
    </row>
    <row r="103" spans="1:25" ht="16.5" thickBot="1" x14ac:dyDescent="0.3">
      <c r="A103" s="188">
        <v>102</v>
      </c>
      <c r="B103" s="199" t="s">
        <v>12398</v>
      </c>
      <c r="C103" s="199" t="s">
        <v>12399</v>
      </c>
      <c r="D103" s="194"/>
      <c r="E103" s="199" t="s">
        <v>9525</v>
      </c>
      <c r="F103" s="199" t="s">
        <v>629</v>
      </c>
      <c r="G103" s="199" t="s">
        <v>1308</v>
      </c>
      <c r="H103" s="188"/>
      <c r="I103" s="188" t="s">
        <v>1481</v>
      </c>
      <c r="J103" s="199" t="s">
        <v>1306</v>
      </c>
      <c r="K103" s="203">
        <v>31024</v>
      </c>
      <c r="L103" s="200">
        <v>31024</v>
      </c>
      <c r="M103" s="201" t="s">
        <v>11427</v>
      </c>
      <c r="N103" s="190" t="s">
        <v>1601</v>
      </c>
      <c r="O103" s="190" t="s">
        <v>1302</v>
      </c>
      <c r="P103" s="191">
        <v>42504</v>
      </c>
      <c r="Q103" s="197">
        <v>31</v>
      </c>
      <c r="R103" s="202" t="s">
        <v>12400</v>
      </c>
      <c r="S103" s="188"/>
      <c r="T103" s="187"/>
      <c r="U103" s="187"/>
      <c r="V103" s="187"/>
      <c r="W103" s="201" t="s">
        <v>12401</v>
      </c>
      <c r="X103" s="193" t="s">
        <v>1603</v>
      </c>
      <c r="Y103" s="193" t="s">
        <v>1114</v>
      </c>
    </row>
    <row r="104" spans="1:25" ht="16.5" thickBot="1" x14ac:dyDescent="0.3">
      <c r="A104" s="188">
        <v>103</v>
      </c>
      <c r="B104" s="199" t="s">
        <v>12402</v>
      </c>
      <c r="C104" s="199" t="s">
        <v>12403</v>
      </c>
      <c r="D104" s="194"/>
      <c r="E104" s="199" t="s">
        <v>9525</v>
      </c>
      <c r="F104" s="199" t="s">
        <v>629</v>
      </c>
      <c r="G104" s="199" t="s">
        <v>1305</v>
      </c>
      <c r="H104" s="188"/>
      <c r="I104" s="188" t="s">
        <v>1481</v>
      </c>
      <c r="J104" s="199" t="s">
        <v>1306</v>
      </c>
      <c r="K104" s="203">
        <v>28219</v>
      </c>
      <c r="L104" s="200">
        <v>28219</v>
      </c>
      <c r="M104" s="201" t="s">
        <v>11427</v>
      </c>
      <c r="N104" s="190" t="s">
        <v>1601</v>
      </c>
      <c r="O104" s="190" t="s">
        <v>1302</v>
      </c>
      <c r="P104" s="191">
        <v>42504</v>
      </c>
      <c r="Q104" s="197">
        <v>39</v>
      </c>
      <c r="R104" s="202" t="s">
        <v>12404</v>
      </c>
      <c r="S104" s="188"/>
      <c r="T104" s="187"/>
      <c r="U104" s="187"/>
      <c r="V104" s="187"/>
      <c r="W104" s="201" t="s">
        <v>12405</v>
      </c>
      <c r="X104" s="193" t="s">
        <v>8026</v>
      </c>
      <c r="Y104" s="193" t="s">
        <v>1114</v>
      </c>
    </row>
    <row r="105" spans="1:25" ht="16.5" thickBot="1" x14ac:dyDescent="0.3">
      <c r="A105" s="188">
        <v>104</v>
      </c>
      <c r="B105" s="199" t="s">
        <v>12406</v>
      </c>
      <c r="C105" s="199" t="s">
        <v>12407</v>
      </c>
      <c r="D105" s="194"/>
      <c r="E105" s="199" t="s">
        <v>2080</v>
      </c>
      <c r="F105" s="199" t="s">
        <v>629</v>
      </c>
      <c r="G105" s="199" t="s">
        <v>1308</v>
      </c>
      <c r="H105" s="188"/>
      <c r="I105" s="188" t="s">
        <v>1481</v>
      </c>
      <c r="J105" s="199" t="s">
        <v>1306</v>
      </c>
      <c r="K105" s="203">
        <v>29051</v>
      </c>
      <c r="L105" s="200">
        <v>29051</v>
      </c>
      <c r="M105" s="201" t="s">
        <v>11427</v>
      </c>
      <c r="N105" s="190" t="s">
        <v>1601</v>
      </c>
      <c r="O105" s="190" t="s">
        <v>1302</v>
      </c>
      <c r="P105" s="191">
        <v>42504</v>
      </c>
      <c r="Q105" s="197">
        <v>36</v>
      </c>
      <c r="R105" s="202" t="s">
        <v>12408</v>
      </c>
      <c r="S105" s="188"/>
      <c r="T105" s="187"/>
      <c r="U105" s="187"/>
      <c r="V105" s="187"/>
      <c r="W105" s="201" t="s">
        <v>12409</v>
      </c>
      <c r="X105" s="193" t="s">
        <v>1603</v>
      </c>
      <c r="Y105" s="193" t="s">
        <v>1114</v>
      </c>
    </row>
    <row r="106" spans="1:25" ht="16.5" thickBot="1" x14ac:dyDescent="0.3">
      <c r="A106" s="188">
        <v>105</v>
      </c>
      <c r="B106" s="199" t="s">
        <v>12410</v>
      </c>
      <c r="C106" s="199" t="s">
        <v>12411</v>
      </c>
      <c r="D106" s="194"/>
      <c r="E106" s="199" t="s">
        <v>2080</v>
      </c>
      <c r="F106" s="199" t="s">
        <v>629</v>
      </c>
      <c r="G106" s="199" t="s">
        <v>1308</v>
      </c>
      <c r="H106" s="188"/>
      <c r="I106" s="188" t="s">
        <v>1481</v>
      </c>
      <c r="J106" s="199" t="s">
        <v>1306</v>
      </c>
      <c r="K106" s="203">
        <v>28777</v>
      </c>
      <c r="L106" s="200">
        <v>28777</v>
      </c>
      <c r="M106" s="201" t="s">
        <v>11427</v>
      </c>
      <c r="N106" s="190" t="s">
        <v>1601</v>
      </c>
      <c r="O106" s="190" t="s">
        <v>1302</v>
      </c>
      <c r="P106" s="191">
        <v>42504</v>
      </c>
      <c r="Q106" s="197">
        <v>37</v>
      </c>
      <c r="R106" s="202" t="s">
        <v>12412</v>
      </c>
      <c r="S106" s="188"/>
      <c r="T106" s="187"/>
      <c r="U106" s="187"/>
      <c r="V106" s="187"/>
      <c r="W106" s="201" t="s">
        <v>12413</v>
      </c>
      <c r="X106" s="193" t="s">
        <v>8026</v>
      </c>
      <c r="Y106" s="193" t="s">
        <v>1114</v>
      </c>
    </row>
    <row r="107" spans="1:25" ht="16.5" thickBot="1" x14ac:dyDescent="0.3">
      <c r="A107" s="188">
        <v>106</v>
      </c>
      <c r="B107" s="199" t="s">
        <v>12414</v>
      </c>
      <c r="C107" s="199" t="s">
        <v>12415</v>
      </c>
      <c r="D107" s="194"/>
      <c r="E107" s="199" t="s">
        <v>2080</v>
      </c>
      <c r="F107" s="199" t="s">
        <v>629</v>
      </c>
      <c r="G107" s="199" t="s">
        <v>1308</v>
      </c>
      <c r="H107" s="188"/>
      <c r="I107" s="188" t="s">
        <v>1481</v>
      </c>
      <c r="J107" s="199" t="s">
        <v>1306</v>
      </c>
      <c r="K107" s="203">
        <v>27058</v>
      </c>
      <c r="L107" s="200">
        <v>27058</v>
      </c>
      <c r="M107" s="201" t="s">
        <v>11427</v>
      </c>
      <c r="N107" s="190" t="s">
        <v>1601</v>
      </c>
      <c r="O107" s="190" t="s">
        <v>1302</v>
      </c>
      <c r="P107" s="191">
        <v>42504</v>
      </c>
      <c r="Q107" s="197">
        <v>42</v>
      </c>
      <c r="R107" s="202" t="s">
        <v>12416</v>
      </c>
      <c r="S107" s="188"/>
      <c r="T107" s="187"/>
      <c r="U107" s="187"/>
      <c r="V107" s="187"/>
      <c r="W107" s="201" t="s">
        <v>12417</v>
      </c>
      <c r="X107" s="193" t="s">
        <v>1603</v>
      </c>
      <c r="Y107" s="193" t="s">
        <v>1114</v>
      </c>
    </row>
    <row r="108" spans="1:25" ht="16.5" thickBot="1" x14ac:dyDescent="0.3">
      <c r="A108" s="188">
        <v>107</v>
      </c>
      <c r="B108" s="199" t="s">
        <v>12418</v>
      </c>
      <c r="C108" s="199" t="s">
        <v>12419</v>
      </c>
      <c r="D108" s="194"/>
      <c r="E108" s="199" t="s">
        <v>2080</v>
      </c>
      <c r="F108" s="199" t="s">
        <v>629</v>
      </c>
      <c r="G108" s="199" t="s">
        <v>1305</v>
      </c>
      <c r="H108" s="188"/>
      <c r="I108" s="188" t="s">
        <v>1481</v>
      </c>
      <c r="J108" s="199" t="s">
        <v>1306</v>
      </c>
      <c r="K108" s="203">
        <v>28804</v>
      </c>
      <c r="L108" s="200">
        <v>28804</v>
      </c>
      <c r="M108" s="201" t="s">
        <v>11427</v>
      </c>
      <c r="N108" s="190" t="s">
        <v>1601</v>
      </c>
      <c r="O108" s="190" t="s">
        <v>1302</v>
      </c>
      <c r="P108" s="191">
        <v>42504</v>
      </c>
      <c r="Q108" s="197">
        <v>37</v>
      </c>
      <c r="R108" s="202" t="s">
        <v>12420</v>
      </c>
      <c r="S108" s="188"/>
      <c r="T108" s="187"/>
      <c r="U108" s="187"/>
      <c r="V108" s="187"/>
      <c r="W108" s="201" t="s">
        <v>12421</v>
      </c>
      <c r="X108" s="193" t="s">
        <v>8026</v>
      </c>
      <c r="Y108" s="193" t="s">
        <v>1114</v>
      </c>
    </row>
    <row r="109" spans="1:25" ht="16.5" thickBot="1" x14ac:dyDescent="0.3">
      <c r="A109" s="188">
        <v>108</v>
      </c>
      <c r="B109" s="199" t="s">
        <v>12422</v>
      </c>
      <c r="C109" s="199" t="s">
        <v>12423</v>
      </c>
      <c r="D109" s="194"/>
      <c r="E109" s="199" t="s">
        <v>2080</v>
      </c>
      <c r="F109" s="199" t="s">
        <v>629</v>
      </c>
      <c r="G109" s="199" t="s">
        <v>1308</v>
      </c>
      <c r="H109" s="188"/>
      <c r="I109" s="188" t="s">
        <v>1481</v>
      </c>
      <c r="J109" s="199" t="s">
        <v>1306</v>
      </c>
      <c r="K109" s="203">
        <v>32384</v>
      </c>
      <c r="L109" s="200">
        <v>32384</v>
      </c>
      <c r="M109" s="201" t="s">
        <v>11427</v>
      </c>
      <c r="N109" s="190" t="s">
        <v>1601</v>
      </c>
      <c r="O109" s="190" t="s">
        <v>1302</v>
      </c>
      <c r="P109" s="191">
        <v>42504</v>
      </c>
      <c r="Q109" s="197">
        <v>27</v>
      </c>
      <c r="R109" s="202" t="s">
        <v>12424</v>
      </c>
      <c r="S109" s="188"/>
      <c r="T109" s="187"/>
      <c r="U109" s="187"/>
      <c r="V109" s="187"/>
      <c r="W109" s="201" t="s">
        <v>12425</v>
      </c>
      <c r="X109" s="193" t="s">
        <v>1603</v>
      </c>
      <c r="Y109" s="193" t="s">
        <v>1114</v>
      </c>
    </row>
    <row r="110" spans="1:25" ht="16.5" thickBot="1" x14ac:dyDescent="0.3">
      <c r="A110" s="188">
        <v>109</v>
      </c>
      <c r="B110" s="199" t="s">
        <v>12426</v>
      </c>
      <c r="C110" s="199" t="s">
        <v>12427</v>
      </c>
      <c r="D110" s="194"/>
      <c r="E110" s="199" t="s">
        <v>2080</v>
      </c>
      <c r="F110" s="199" t="s">
        <v>629</v>
      </c>
      <c r="G110" s="199" t="s">
        <v>1305</v>
      </c>
      <c r="H110" s="188"/>
      <c r="I110" s="188" t="s">
        <v>1481</v>
      </c>
      <c r="J110" s="199" t="s">
        <v>1306</v>
      </c>
      <c r="K110" s="203">
        <v>34553</v>
      </c>
      <c r="L110" s="200">
        <v>34553</v>
      </c>
      <c r="M110" s="201" t="s">
        <v>11427</v>
      </c>
      <c r="N110" s="190" t="s">
        <v>1601</v>
      </c>
      <c r="O110" s="190" t="s">
        <v>1302</v>
      </c>
      <c r="P110" s="191">
        <v>42504</v>
      </c>
      <c r="Q110" s="197">
        <v>21</v>
      </c>
      <c r="R110" s="202" t="s">
        <v>12428</v>
      </c>
      <c r="S110" s="188"/>
      <c r="T110" s="187"/>
      <c r="U110" s="187"/>
      <c r="V110" s="187"/>
      <c r="W110" s="201" t="s">
        <v>12429</v>
      </c>
      <c r="X110" s="193" t="s">
        <v>8026</v>
      </c>
      <c r="Y110" s="193" t="s">
        <v>1114</v>
      </c>
    </row>
    <row r="111" spans="1:25" ht="16.5" thickBot="1" x14ac:dyDescent="0.3">
      <c r="A111" s="188">
        <v>110</v>
      </c>
      <c r="B111" s="199" t="s">
        <v>12430</v>
      </c>
      <c r="C111" s="199" t="s">
        <v>12431</v>
      </c>
      <c r="D111" s="194"/>
      <c r="E111" s="199" t="s">
        <v>2080</v>
      </c>
      <c r="F111" s="199" t="s">
        <v>629</v>
      </c>
      <c r="G111" s="199" t="s">
        <v>1308</v>
      </c>
      <c r="H111" s="188"/>
      <c r="I111" s="188" t="s">
        <v>1481</v>
      </c>
      <c r="J111" s="199" t="s">
        <v>1306</v>
      </c>
      <c r="K111" s="203">
        <v>29015</v>
      </c>
      <c r="L111" s="200">
        <v>29015</v>
      </c>
      <c r="M111" s="201" t="s">
        <v>11427</v>
      </c>
      <c r="N111" s="190" t="s">
        <v>1601</v>
      </c>
      <c r="O111" s="190" t="s">
        <v>1302</v>
      </c>
      <c r="P111" s="191">
        <v>42504</v>
      </c>
      <c r="Q111" s="197">
        <v>36</v>
      </c>
      <c r="R111" s="202" t="s">
        <v>10739</v>
      </c>
      <c r="S111" s="188"/>
      <c r="T111" s="187"/>
      <c r="U111" s="187"/>
      <c r="V111" s="187"/>
      <c r="W111" s="201" t="s">
        <v>12432</v>
      </c>
      <c r="X111" s="193" t="s">
        <v>1603</v>
      </c>
      <c r="Y111" s="193" t="s">
        <v>1114</v>
      </c>
    </row>
    <row r="112" spans="1:25" ht="16.5" thickBot="1" x14ac:dyDescent="0.3">
      <c r="A112" s="188">
        <v>111</v>
      </c>
      <c r="B112" s="199" t="s">
        <v>12433</v>
      </c>
      <c r="C112" s="199" t="s">
        <v>12434</v>
      </c>
      <c r="D112" s="194"/>
      <c r="E112" s="199" t="s">
        <v>9525</v>
      </c>
      <c r="F112" s="199" t="s">
        <v>629</v>
      </c>
      <c r="G112" s="199" t="s">
        <v>1308</v>
      </c>
      <c r="H112" s="188"/>
      <c r="I112" s="188" t="s">
        <v>1481</v>
      </c>
      <c r="J112" s="199" t="s">
        <v>1306</v>
      </c>
      <c r="K112" s="203">
        <v>29164</v>
      </c>
      <c r="L112" s="200">
        <v>29164</v>
      </c>
      <c r="M112" s="201" t="s">
        <v>11427</v>
      </c>
      <c r="N112" s="190" t="s">
        <v>1601</v>
      </c>
      <c r="O112" s="190" t="s">
        <v>1302</v>
      </c>
      <c r="P112" s="191">
        <v>42504</v>
      </c>
      <c r="Q112" s="197">
        <v>36</v>
      </c>
      <c r="R112" s="202" t="s">
        <v>11888</v>
      </c>
      <c r="S112" s="188"/>
      <c r="T112" s="187"/>
      <c r="U112" s="187"/>
      <c r="V112" s="187"/>
      <c r="W112" s="201" t="s">
        <v>12435</v>
      </c>
      <c r="X112" s="193" t="s">
        <v>8026</v>
      </c>
      <c r="Y112" s="193" t="s">
        <v>1114</v>
      </c>
    </row>
    <row r="113" spans="1:25" ht="16.5" thickBot="1" x14ac:dyDescent="0.3">
      <c r="A113" s="188">
        <v>112</v>
      </c>
      <c r="B113" s="199" t="s">
        <v>12436</v>
      </c>
      <c r="C113" s="199" t="s">
        <v>12437</v>
      </c>
      <c r="D113" s="194"/>
      <c r="E113" s="199" t="s">
        <v>9525</v>
      </c>
      <c r="F113" s="199" t="s">
        <v>629</v>
      </c>
      <c r="G113" s="199" t="s">
        <v>1308</v>
      </c>
      <c r="H113" s="188"/>
      <c r="I113" s="188" t="s">
        <v>1481</v>
      </c>
      <c r="J113" s="199" t="s">
        <v>1306</v>
      </c>
      <c r="K113" s="203">
        <v>33527</v>
      </c>
      <c r="L113" s="200">
        <v>33527</v>
      </c>
      <c r="M113" s="201" t="s">
        <v>11427</v>
      </c>
      <c r="N113" s="190" t="s">
        <v>1601</v>
      </c>
      <c r="O113" s="190" t="s">
        <v>1302</v>
      </c>
      <c r="P113" s="191">
        <v>42504</v>
      </c>
      <c r="Q113" s="197">
        <v>24</v>
      </c>
      <c r="R113" s="202" t="s">
        <v>12438</v>
      </c>
      <c r="S113" s="188"/>
      <c r="T113" s="187"/>
      <c r="U113" s="187"/>
      <c r="V113" s="187"/>
      <c r="W113" s="201" t="s">
        <v>12439</v>
      </c>
      <c r="X113" s="193" t="s">
        <v>1603</v>
      </c>
      <c r="Y113" s="193" t="s">
        <v>1114</v>
      </c>
    </row>
    <row r="114" spans="1:25" ht="16.5" thickBot="1" x14ac:dyDescent="0.3">
      <c r="A114" s="188">
        <v>113</v>
      </c>
      <c r="B114" s="199" t="s">
        <v>12440</v>
      </c>
      <c r="C114" s="199" t="s">
        <v>12441</v>
      </c>
      <c r="D114" s="194"/>
      <c r="E114" s="199" t="s">
        <v>9525</v>
      </c>
      <c r="F114" s="199" t="s">
        <v>629</v>
      </c>
      <c r="G114" s="199" t="s">
        <v>1308</v>
      </c>
      <c r="H114" s="188"/>
      <c r="I114" s="188" t="s">
        <v>1481</v>
      </c>
      <c r="J114" s="199" t="s">
        <v>1306</v>
      </c>
      <c r="K114" s="203">
        <v>28886</v>
      </c>
      <c r="L114" s="200">
        <v>28886</v>
      </c>
      <c r="M114" s="201" t="s">
        <v>11427</v>
      </c>
      <c r="N114" s="190" t="s">
        <v>1601</v>
      </c>
      <c r="O114" s="190" t="s">
        <v>1302</v>
      </c>
      <c r="P114" s="191">
        <v>42504</v>
      </c>
      <c r="Q114" s="197">
        <v>37</v>
      </c>
      <c r="R114" s="202" t="s">
        <v>9648</v>
      </c>
      <c r="S114" s="188"/>
      <c r="T114" s="187"/>
      <c r="U114" s="187"/>
      <c r="V114" s="187"/>
      <c r="W114" s="201" t="s">
        <v>12442</v>
      </c>
      <c r="X114" s="193" t="s">
        <v>8026</v>
      </c>
      <c r="Y114" s="193" t="s">
        <v>1114</v>
      </c>
    </row>
    <row r="115" spans="1:25" ht="16.5" thickBot="1" x14ac:dyDescent="0.3">
      <c r="A115" s="188">
        <v>114</v>
      </c>
      <c r="B115" s="199" t="s">
        <v>12443</v>
      </c>
      <c r="C115" s="199" t="s">
        <v>1448</v>
      </c>
      <c r="D115" s="194"/>
      <c r="E115" s="199" t="s">
        <v>2080</v>
      </c>
      <c r="F115" s="199" t="s">
        <v>629</v>
      </c>
      <c r="G115" s="199" t="s">
        <v>1308</v>
      </c>
      <c r="H115" s="188"/>
      <c r="I115" s="188" t="s">
        <v>1481</v>
      </c>
      <c r="J115" s="199" t="s">
        <v>1306</v>
      </c>
      <c r="K115" s="203">
        <v>29143</v>
      </c>
      <c r="L115" s="200">
        <v>29143</v>
      </c>
      <c r="M115" s="201" t="s">
        <v>11427</v>
      </c>
      <c r="N115" s="190" t="s">
        <v>1601</v>
      </c>
      <c r="O115" s="190" t="s">
        <v>1302</v>
      </c>
      <c r="P115" s="191">
        <v>42504</v>
      </c>
      <c r="Q115" s="197">
        <v>36</v>
      </c>
      <c r="R115" s="202" t="s">
        <v>1567</v>
      </c>
      <c r="S115" s="188"/>
      <c r="T115" s="187"/>
      <c r="U115" s="187"/>
      <c r="V115" s="187"/>
      <c r="W115" s="201" t="s">
        <v>12444</v>
      </c>
      <c r="X115" s="193" t="s">
        <v>1603</v>
      </c>
      <c r="Y115" s="193" t="s">
        <v>1114</v>
      </c>
    </row>
    <row r="116" spans="1:25" ht="16.5" thickBot="1" x14ac:dyDescent="0.3">
      <c r="A116" s="188">
        <v>115</v>
      </c>
      <c r="B116" s="199" t="s">
        <v>12445</v>
      </c>
      <c r="C116" s="199" t="s">
        <v>12446</v>
      </c>
      <c r="D116" s="194"/>
      <c r="E116" s="199" t="s">
        <v>9525</v>
      </c>
      <c r="F116" s="199" t="s">
        <v>629</v>
      </c>
      <c r="G116" s="199" t="s">
        <v>1305</v>
      </c>
      <c r="H116" s="188"/>
      <c r="I116" s="188" t="s">
        <v>1481</v>
      </c>
      <c r="J116" s="199" t="s">
        <v>1306</v>
      </c>
      <c r="K116" s="203">
        <v>25222</v>
      </c>
      <c r="L116" s="200">
        <v>25222</v>
      </c>
      <c r="M116" s="201" t="s">
        <v>11427</v>
      </c>
      <c r="N116" s="190" t="s">
        <v>1601</v>
      </c>
      <c r="O116" s="190" t="s">
        <v>1302</v>
      </c>
      <c r="P116" s="191">
        <v>42504</v>
      </c>
      <c r="Q116" s="197">
        <v>47</v>
      </c>
      <c r="R116" s="202" t="s">
        <v>12447</v>
      </c>
      <c r="S116" s="188"/>
      <c r="T116" s="187"/>
      <c r="U116" s="187"/>
      <c r="V116" s="187"/>
      <c r="W116" s="201" t="s">
        <v>12448</v>
      </c>
      <c r="X116" s="193" t="s">
        <v>8026</v>
      </c>
      <c r="Y116" s="193" t="s">
        <v>1114</v>
      </c>
    </row>
    <row r="117" spans="1:25" ht="16.5" thickBot="1" x14ac:dyDescent="0.3">
      <c r="A117" s="188">
        <v>116</v>
      </c>
      <c r="B117" s="199" t="s">
        <v>12449</v>
      </c>
      <c r="C117" s="199" t="s">
        <v>1437</v>
      </c>
      <c r="D117" s="194"/>
      <c r="E117" s="199" t="s">
        <v>2080</v>
      </c>
      <c r="F117" s="199" t="s">
        <v>629</v>
      </c>
      <c r="G117" s="199" t="s">
        <v>1305</v>
      </c>
      <c r="H117" s="188"/>
      <c r="I117" s="188" t="s">
        <v>1481</v>
      </c>
      <c r="J117" s="199" t="s">
        <v>1306</v>
      </c>
      <c r="K117" s="203">
        <v>27642</v>
      </c>
      <c r="L117" s="200">
        <v>27642</v>
      </c>
      <c r="M117" s="201" t="s">
        <v>11427</v>
      </c>
      <c r="N117" s="190" t="s">
        <v>1601</v>
      </c>
      <c r="O117" s="190" t="s">
        <v>1302</v>
      </c>
      <c r="P117" s="191">
        <v>42504</v>
      </c>
      <c r="Q117" s="197">
        <v>40</v>
      </c>
      <c r="R117" s="202" t="s">
        <v>1556</v>
      </c>
      <c r="S117" s="188"/>
      <c r="T117" s="187"/>
      <c r="U117" s="187"/>
      <c r="V117" s="187"/>
      <c r="W117" s="201" t="s">
        <v>12450</v>
      </c>
      <c r="X117" s="193" t="s">
        <v>1603</v>
      </c>
      <c r="Y117" s="193" t="s">
        <v>1114</v>
      </c>
    </row>
    <row r="118" spans="1:25" ht="16.5" thickBot="1" x14ac:dyDescent="0.3">
      <c r="A118" s="188">
        <v>117</v>
      </c>
      <c r="B118" s="199" t="s">
        <v>12451</v>
      </c>
      <c r="C118" s="199" t="s">
        <v>12452</v>
      </c>
      <c r="D118" s="194"/>
      <c r="E118" s="199" t="s">
        <v>2080</v>
      </c>
      <c r="F118" s="199" t="s">
        <v>629</v>
      </c>
      <c r="G118" s="199" t="s">
        <v>1305</v>
      </c>
      <c r="H118" s="188"/>
      <c r="I118" s="188" t="s">
        <v>1481</v>
      </c>
      <c r="J118" s="199" t="s">
        <v>1306</v>
      </c>
      <c r="K118" s="203">
        <v>25219</v>
      </c>
      <c r="L118" s="200">
        <v>25219</v>
      </c>
      <c r="M118" s="201" t="s">
        <v>11427</v>
      </c>
      <c r="N118" s="190" t="s">
        <v>1601</v>
      </c>
      <c r="O118" s="190" t="s">
        <v>1302</v>
      </c>
      <c r="P118" s="191">
        <v>42504</v>
      </c>
      <c r="Q118" s="197">
        <v>47</v>
      </c>
      <c r="R118" s="202" t="s">
        <v>12453</v>
      </c>
      <c r="S118" s="188"/>
      <c r="T118" s="187"/>
      <c r="U118" s="187"/>
      <c r="V118" s="187"/>
      <c r="W118" s="201" t="s">
        <v>12454</v>
      </c>
      <c r="X118" s="193" t="s">
        <v>8026</v>
      </c>
      <c r="Y118" s="193" t="s">
        <v>1114</v>
      </c>
    </row>
    <row r="119" spans="1:25" ht="16.5" thickBot="1" x14ac:dyDescent="0.3">
      <c r="A119" s="188">
        <v>118</v>
      </c>
      <c r="B119" s="199" t="s">
        <v>12455</v>
      </c>
      <c r="C119" s="199" t="s">
        <v>12456</v>
      </c>
      <c r="D119" s="194"/>
      <c r="E119" s="199" t="s">
        <v>2080</v>
      </c>
      <c r="F119" s="199" t="s">
        <v>629</v>
      </c>
      <c r="G119" s="199" t="s">
        <v>1308</v>
      </c>
      <c r="H119" s="188"/>
      <c r="I119" s="188" t="s">
        <v>1481</v>
      </c>
      <c r="J119" s="199" t="s">
        <v>1306</v>
      </c>
      <c r="K119" s="203">
        <v>29874</v>
      </c>
      <c r="L119" s="200">
        <v>29874</v>
      </c>
      <c r="M119" s="201" t="s">
        <v>11427</v>
      </c>
      <c r="N119" s="190" t="s">
        <v>1601</v>
      </c>
      <c r="O119" s="190" t="s">
        <v>1302</v>
      </c>
      <c r="P119" s="191">
        <v>42504</v>
      </c>
      <c r="Q119" s="197">
        <v>34</v>
      </c>
      <c r="R119" s="202" t="s">
        <v>12457</v>
      </c>
      <c r="S119" s="188"/>
      <c r="T119" s="187"/>
      <c r="U119" s="187"/>
      <c r="V119" s="187"/>
      <c r="W119" s="201" t="s">
        <v>12458</v>
      </c>
      <c r="X119" s="193" t="s">
        <v>1603</v>
      </c>
      <c r="Y119" s="193" t="s">
        <v>1114</v>
      </c>
    </row>
    <row r="120" spans="1:25" ht="16.5" thickBot="1" x14ac:dyDescent="0.3">
      <c r="A120" s="188">
        <v>119</v>
      </c>
      <c r="B120" s="199" t="s">
        <v>12459</v>
      </c>
      <c r="C120" s="199" t="s">
        <v>12460</v>
      </c>
      <c r="D120" s="194"/>
      <c r="E120" s="199" t="s">
        <v>2080</v>
      </c>
      <c r="F120" s="199" t="s">
        <v>629</v>
      </c>
      <c r="G120" s="199" t="s">
        <v>1305</v>
      </c>
      <c r="H120" s="188"/>
      <c r="I120" s="188" t="s">
        <v>1481</v>
      </c>
      <c r="J120" s="199" t="s">
        <v>1306</v>
      </c>
      <c r="K120" s="203">
        <v>28572</v>
      </c>
      <c r="L120" s="200">
        <v>28572</v>
      </c>
      <c r="M120" s="201" t="s">
        <v>11427</v>
      </c>
      <c r="N120" s="190" t="s">
        <v>1601</v>
      </c>
      <c r="O120" s="190" t="s">
        <v>1302</v>
      </c>
      <c r="P120" s="191">
        <v>42504</v>
      </c>
      <c r="Q120" s="197">
        <v>38</v>
      </c>
      <c r="R120" s="202" t="s">
        <v>12254</v>
      </c>
      <c r="S120" s="188"/>
      <c r="T120" s="187"/>
      <c r="U120" s="187"/>
      <c r="V120" s="187"/>
      <c r="W120" s="201" t="s">
        <v>12461</v>
      </c>
      <c r="X120" s="193" t="s">
        <v>8026</v>
      </c>
      <c r="Y120" s="193" t="s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workbookViewId="0">
      <pane ySplit="1" topLeftCell="A2" activePane="bottomLeft" state="frozen"/>
      <selection pane="bottomLeft" activeCell="L17" sqref="L17"/>
    </sheetView>
  </sheetViews>
  <sheetFormatPr baseColWidth="10" defaultRowHeight="15" x14ac:dyDescent="0.25"/>
  <cols>
    <col min="1" max="1" width="11.42578125" style="15"/>
    <col min="2" max="2" width="18.42578125" style="8" customWidth="1"/>
    <col min="3" max="3" width="19" style="8" bestFit="1" customWidth="1"/>
    <col min="4" max="4" width="22.85546875" style="8" customWidth="1"/>
    <col min="5" max="5" width="12.5703125" style="15" customWidth="1"/>
    <col min="6" max="6" width="22.85546875" style="15" bestFit="1" customWidth="1"/>
    <col min="7" max="7" width="14.85546875" style="15" customWidth="1"/>
    <col min="8" max="8" width="9.28515625" style="15" customWidth="1"/>
    <col min="9" max="9" width="11.5703125" style="16" customWidth="1"/>
    <col min="10" max="10" width="10.7109375" style="15" bestFit="1" customWidth="1"/>
    <col min="11" max="11" width="22.28515625" style="8" bestFit="1" customWidth="1"/>
    <col min="12" max="12" width="26" style="17" bestFit="1" customWidth="1"/>
    <col min="13" max="13" width="19.42578125" style="8" customWidth="1"/>
    <col min="14" max="14" width="18.5703125" style="18" customWidth="1"/>
    <col min="15" max="15" width="17.140625" style="15" bestFit="1" customWidth="1"/>
    <col min="16" max="16" width="39.28515625" style="19" customWidth="1"/>
    <col min="17" max="23" width="11.42578125" style="13"/>
    <col min="24" max="16384" width="11.42578125" style="8"/>
  </cols>
  <sheetData>
    <row r="1" spans="1:23" s="10" customFormat="1" x14ac:dyDescent="0.25">
      <c r="A1" s="26" t="s">
        <v>7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</v>
      </c>
      <c r="G1" s="26" t="s">
        <v>9</v>
      </c>
      <c r="H1" s="26" t="s">
        <v>5</v>
      </c>
      <c r="I1" s="27" t="s">
        <v>6</v>
      </c>
      <c r="J1" s="26" t="s">
        <v>0</v>
      </c>
      <c r="K1" s="26" t="s">
        <v>12</v>
      </c>
      <c r="L1" s="27" t="s">
        <v>10</v>
      </c>
      <c r="M1" s="26" t="s">
        <v>11</v>
      </c>
      <c r="N1" s="28" t="s">
        <v>13</v>
      </c>
      <c r="O1" s="26" t="s">
        <v>14</v>
      </c>
      <c r="P1" s="26" t="s">
        <v>15</v>
      </c>
      <c r="Q1" s="9"/>
      <c r="R1" s="9"/>
      <c r="S1" s="9"/>
      <c r="T1" s="9"/>
      <c r="U1" s="9"/>
      <c r="V1" s="9"/>
      <c r="W1" s="9"/>
    </row>
    <row r="2" spans="1:23" s="11" customFormat="1" x14ac:dyDescent="0.25">
      <c r="A2" s="20">
        <v>1</v>
      </c>
      <c r="B2" s="20" t="s">
        <v>19</v>
      </c>
      <c r="C2" s="20" t="s">
        <v>20</v>
      </c>
      <c r="D2" s="20" t="s">
        <v>21</v>
      </c>
      <c r="E2" s="20" t="s">
        <v>22</v>
      </c>
      <c r="F2" s="21">
        <v>44265</v>
      </c>
      <c r="G2" s="20" t="s">
        <v>23</v>
      </c>
      <c r="H2" s="20" t="s">
        <v>18</v>
      </c>
      <c r="I2" s="21">
        <v>27404</v>
      </c>
      <c r="J2" s="22">
        <v>41</v>
      </c>
      <c r="K2" s="20" t="s">
        <v>134</v>
      </c>
      <c r="L2" s="21" t="s">
        <v>17</v>
      </c>
      <c r="M2" s="20" t="s">
        <v>24</v>
      </c>
      <c r="N2" s="20" t="s">
        <v>25</v>
      </c>
      <c r="O2" s="20"/>
      <c r="P2" s="20"/>
      <c r="Q2" s="12"/>
      <c r="R2" s="12"/>
      <c r="S2" s="12"/>
      <c r="T2" s="12"/>
      <c r="U2" s="12"/>
      <c r="V2" s="12"/>
      <c r="W2" s="12"/>
    </row>
    <row r="3" spans="1:23" s="11" customFormat="1" x14ac:dyDescent="0.25">
      <c r="A3" s="20">
        <v>2</v>
      </c>
      <c r="B3" s="20" t="s">
        <v>26</v>
      </c>
      <c r="C3" s="20" t="s">
        <v>27</v>
      </c>
      <c r="D3" s="20" t="s">
        <v>28</v>
      </c>
      <c r="E3" s="20" t="s">
        <v>29</v>
      </c>
      <c r="F3" s="21">
        <v>44085</v>
      </c>
      <c r="G3" s="20" t="s">
        <v>23</v>
      </c>
      <c r="H3" s="20" t="s">
        <v>30</v>
      </c>
      <c r="I3" s="21">
        <v>33018</v>
      </c>
      <c r="J3" s="20">
        <v>26</v>
      </c>
      <c r="K3" s="20" t="s">
        <v>31</v>
      </c>
      <c r="L3" s="21" t="s">
        <v>17</v>
      </c>
      <c r="M3" s="20" t="s">
        <v>32</v>
      </c>
      <c r="N3" s="20" t="s">
        <v>33</v>
      </c>
      <c r="O3" s="20"/>
      <c r="P3" s="20"/>
      <c r="Q3" s="12"/>
      <c r="R3" s="12"/>
      <c r="S3" s="12"/>
      <c r="T3" s="12"/>
      <c r="U3" s="12"/>
      <c r="V3" s="12"/>
      <c r="W3" s="12"/>
    </row>
    <row r="4" spans="1:23" x14ac:dyDescent="0.25">
      <c r="A4" s="20">
        <v>3</v>
      </c>
      <c r="B4" s="20" t="s">
        <v>34</v>
      </c>
      <c r="C4" s="20" t="s">
        <v>35</v>
      </c>
      <c r="D4" s="20" t="s">
        <v>36</v>
      </c>
      <c r="E4" s="20" t="s">
        <v>37</v>
      </c>
      <c r="F4" s="21">
        <v>43997</v>
      </c>
      <c r="G4" s="20" t="s">
        <v>23</v>
      </c>
      <c r="H4" s="20" t="s">
        <v>18</v>
      </c>
      <c r="I4" s="21">
        <v>32884</v>
      </c>
      <c r="J4" s="22">
        <v>26</v>
      </c>
      <c r="K4" s="20" t="s">
        <v>38</v>
      </c>
      <c r="L4" s="21" t="s">
        <v>17</v>
      </c>
      <c r="M4" s="20" t="s">
        <v>39</v>
      </c>
      <c r="N4" s="20" t="s">
        <v>25</v>
      </c>
      <c r="O4" s="20"/>
      <c r="P4" s="20"/>
    </row>
    <row r="5" spans="1:23" x14ac:dyDescent="0.25">
      <c r="A5" s="20">
        <v>4</v>
      </c>
      <c r="B5" s="20" t="s">
        <v>40</v>
      </c>
      <c r="C5" s="20" t="s">
        <v>41</v>
      </c>
      <c r="D5" s="20" t="s">
        <v>42</v>
      </c>
      <c r="E5" s="20" t="s">
        <v>43</v>
      </c>
      <c r="F5" s="21">
        <v>44483</v>
      </c>
      <c r="G5" s="20" t="s">
        <v>23</v>
      </c>
      <c r="H5" s="20" t="s">
        <v>18</v>
      </c>
      <c r="I5" s="21">
        <v>32217</v>
      </c>
      <c r="J5" s="20">
        <v>28</v>
      </c>
      <c r="K5" s="20" t="s">
        <v>44</v>
      </c>
      <c r="L5" s="21" t="s">
        <v>17</v>
      </c>
      <c r="M5" s="20" t="s">
        <v>45</v>
      </c>
      <c r="N5" s="20" t="s">
        <v>25</v>
      </c>
      <c r="O5" s="20"/>
      <c r="P5" s="20"/>
    </row>
    <row r="6" spans="1:23" x14ac:dyDescent="0.25">
      <c r="A6" s="20">
        <v>5</v>
      </c>
      <c r="B6" s="20" t="s">
        <v>46</v>
      </c>
      <c r="C6" s="20" t="s">
        <v>20</v>
      </c>
      <c r="D6" s="20" t="s">
        <v>47</v>
      </c>
      <c r="E6" s="20" t="s">
        <v>48</v>
      </c>
      <c r="F6" s="21">
        <v>43471</v>
      </c>
      <c r="G6" s="20" t="s">
        <v>23</v>
      </c>
      <c r="H6" s="20" t="s">
        <v>18</v>
      </c>
      <c r="I6" s="21">
        <v>23043</v>
      </c>
      <c r="J6" s="20">
        <v>53</v>
      </c>
      <c r="K6" s="20" t="s">
        <v>49</v>
      </c>
      <c r="L6" s="21" t="s">
        <v>17</v>
      </c>
      <c r="M6" s="20" t="s">
        <v>50</v>
      </c>
      <c r="N6" s="20" t="s">
        <v>25</v>
      </c>
      <c r="O6" s="20"/>
      <c r="P6" s="20"/>
    </row>
    <row r="7" spans="1:23" x14ac:dyDescent="0.25">
      <c r="A7" s="20">
        <v>6</v>
      </c>
      <c r="B7" s="20" t="s">
        <v>51</v>
      </c>
      <c r="C7" s="20" t="s">
        <v>52</v>
      </c>
      <c r="D7" s="20" t="s">
        <v>662</v>
      </c>
      <c r="E7" s="20" t="s">
        <v>53</v>
      </c>
      <c r="F7" s="21">
        <v>44099</v>
      </c>
      <c r="G7" s="20" t="s">
        <v>23</v>
      </c>
      <c r="H7" s="20" t="s">
        <v>18</v>
      </c>
      <c r="I7" s="21">
        <v>26140</v>
      </c>
      <c r="J7" s="20">
        <v>45</v>
      </c>
      <c r="K7" s="20" t="s">
        <v>54</v>
      </c>
      <c r="L7" s="21" t="s">
        <v>17</v>
      </c>
      <c r="M7" s="20" t="s">
        <v>55</v>
      </c>
      <c r="N7" s="20" t="s">
        <v>25</v>
      </c>
      <c r="O7" s="20"/>
      <c r="P7" s="20"/>
    </row>
    <row r="8" spans="1:23" x14ac:dyDescent="0.25">
      <c r="A8" s="20">
        <v>7</v>
      </c>
      <c r="B8" s="20" t="s">
        <v>56</v>
      </c>
      <c r="C8" s="20" t="s">
        <v>57</v>
      </c>
      <c r="D8" s="20" t="s">
        <v>58</v>
      </c>
      <c r="E8" s="20" t="s">
        <v>59</v>
      </c>
      <c r="F8" s="21">
        <v>44451</v>
      </c>
      <c r="G8" s="20" t="s">
        <v>23</v>
      </c>
      <c r="H8" s="20" t="s">
        <v>18</v>
      </c>
      <c r="I8" s="21">
        <v>32796</v>
      </c>
      <c r="J8" s="20">
        <v>27</v>
      </c>
      <c r="K8" s="20" t="s">
        <v>60</v>
      </c>
      <c r="L8" s="21" t="s">
        <v>17</v>
      </c>
      <c r="M8" s="20" t="s">
        <v>61</v>
      </c>
      <c r="N8" s="20" t="s">
        <v>25</v>
      </c>
      <c r="O8" s="20"/>
      <c r="P8" s="20"/>
    </row>
    <row r="9" spans="1:23" x14ac:dyDescent="0.25">
      <c r="A9" s="20">
        <v>8</v>
      </c>
      <c r="B9" s="20" t="s">
        <v>62</v>
      </c>
      <c r="C9" s="20" t="s">
        <v>63</v>
      </c>
      <c r="D9" s="20" t="s">
        <v>64</v>
      </c>
      <c r="E9" s="20" t="s">
        <v>65</v>
      </c>
      <c r="F9" s="21">
        <v>44144</v>
      </c>
      <c r="G9" s="20" t="s">
        <v>23</v>
      </c>
      <c r="H9" s="20" t="s">
        <v>18</v>
      </c>
      <c r="I9" s="21">
        <v>32398</v>
      </c>
      <c r="J9" s="20">
        <v>28</v>
      </c>
      <c r="K9" s="20" t="s">
        <v>66</v>
      </c>
      <c r="L9" s="21" t="s">
        <v>17</v>
      </c>
      <c r="M9" s="20" t="s">
        <v>67</v>
      </c>
      <c r="N9" s="20" t="s">
        <v>77</v>
      </c>
      <c r="O9" s="20"/>
      <c r="P9" s="20"/>
    </row>
    <row r="10" spans="1:23" s="11" customFormat="1" x14ac:dyDescent="0.25">
      <c r="A10" s="20">
        <v>9</v>
      </c>
      <c r="B10" s="20" t="s">
        <v>68</v>
      </c>
      <c r="C10" s="20" t="s">
        <v>81</v>
      </c>
      <c r="D10" s="20" t="s">
        <v>69</v>
      </c>
      <c r="E10" s="20" t="s">
        <v>70</v>
      </c>
      <c r="F10" s="21">
        <v>44418</v>
      </c>
      <c r="G10" s="20" t="s">
        <v>23</v>
      </c>
      <c r="H10" s="20" t="s">
        <v>18</v>
      </c>
      <c r="I10" s="21">
        <v>34145</v>
      </c>
      <c r="J10" s="20">
        <v>23</v>
      </c>
      <c r="K10" s="20" t="s">
        <v>71</v>
      </c>
      <c r="L10" s="21" t="s">
        <v>17</v>
      </c>
      <c r="M10" s="20" t="s">
        <v>72</v>
      </c>
      <c r="N10" s="20"/>
      <c r="O10" s="20"/>
      <c r="P10" s="20"/>
      <c r="Q10" s="12"/>
      <c r="R10" s="12"/>
      <c r="S10" s="12"/>
      <c r="T10" s="12"/>
      <c r="U10" s="12"/>
      <c r="V10" s="12"/>
      <c r="W10" s="12"/>
    </row>
    <row r="11" spans="1:23" x14ac:dyDescent="0.25">
      <c r="A11" s="20">
        <v>10</v>
      </c>
      <c r="B11" s="20" t="s">
        <v>73</v>
      </c>
      <c r="C11" s="20" t="s">
        <v>80</v>
      </c>
      <c r="D11" s="20" t="s">
        <v>74</v>
      </c>
      <c r="E11" s="20" t="s">
        <v>75</v>
      </c>
      <c r="F11" s="21">
        <v>44102</v>
      </c>
      <c r="G11" s="20" t="s">
        <v>23</v>
      </c>
      <c r="H11" s="20" t="s">
        <v>18</v>
      </c>
      <c r="I11" s="21">
        <v>33172</v>
      </c>
      <c r="J11" s="20">
        <v>25</v>
      </c>
      <c r="K11" s="20" t="s">
        <v>76</v>
      </c>
      <c r="L11" s="21" t="s">
        <v>17</v>
      </c>
      <c r="M11" s="20" t="s">
        <v>78</v>
      </c>
      <c r="N11" s="20" t="s">
        <v>408</v>
      </c>
      <c r="O11" s="20"/>
      <c r="P11" s="20"/>
    </row>
    <row r="12" spans="1:23" x14ac:dyDescent="0.25">
      <c r="A12" s="20">
        <v>11</v>
      </c>
      <c r="B12" s="20" t="s">
        <v>466</v>
      </c>
      <c r="C12" s="20" t="s">
        <v>80</v>
      </c>
      <c r="D12" s="20" t="s">
        <v>467</v>
      </c>
      <c r="E12" s="20" t="s">
        <v>468</v>
      </c>
      <c r="F12" s="21">
        <v>44140</v>
      </c>
      <c r="G12" s="20" t="s">
        <v>23</v>
      </c>
      <c r="H12" s="20" t="s">
        <v>30</v>
      </c>
      <c r="I12" s="21">
        <v>27504</v>
      </c>
      <c r="J12" s="20">
        <v>40</v>
      </c>
      <c r="K12" s="20" t="s">
        <v>469</v>
      </c>
      <c r="L12" s="21" t="s">
        <v>17</v>
      </c>
      <c r="M12" s="20" t="s">
        <v>72</v>
      </c>
      <c r="N12" s="20" t="s">
        <v>470</v>
      </c>
      <c r="O12" s="20"/>
      <c r="P12" s="20"/>
    </row>
    <row r="13" spans="1:23" x14ac:dyDescent="0.25">
      <c r="A13" s="20">
        <v>12</v>
      </c>
      <c r="B13" s="20" t="s">
        <v>471</v>
      </c>
      <c r="C13" s="20" t="s">
        <v>81</v>
      </c>
      <c r="D13" s="20" t="s">
        <v>472</v>
      </c>
      <c r="E13" s="20" t="s">
        <v>473</v>
      </c>
      <c r="F13" s="21">
        <v>44102</v>
      </c>
      <c r="G13" s="20" t="s">
        <v>23</v>
      </c>
      <c r="H13" s="20" t="s">
        <v>30</v>
      </c>
      <c r="I13" s="21">
        <v>32485</v>
      </c>
      <c r="J13" s="20">
        <v>27</v>
      </c>
      <c r="K13" s="20" t="s">
        <v>474</v>
      </c>
      <c r="L13" s="21" t="s">
        <v>17</v>
      </c>
      <c r="M13" s="20"/>
      <c r="N13" s="20" t="s">
        <v>79</v>
      </c>
      <c r="O13" s="20"/>
      <c r="P13" s="20"/>
    </row>
    <row r="14" spans="1:23" x14ac:dyDescent="0.25">
      <c r="A14" s="20">
        <v>13</v>
      </c>
      <c r="B14" s="20" t="s">
        <v>81</v>
      </c>
      <c r="C14" s="20" t="s">
        <v>475</v>
      </c>
      <c r="D14" s="20" t="s">
        <v>476</v>
      </c>
      <c r="E14" s="20" t="s">
        <v>477</v>
      </c>
      <c r="F14" s="21">
        <v>44043</v>
      </c>
      <c r="G14" s="20" t="s">
        <v>23</v>
      </c>
      <c r="H14" s="20" t="s">
        <v>30</v>
      </c>
      <c r="I14" s="21">
        <v>25115</v>
      </c>
      <c r="J14" s="20">
        <v>47</v>
      </c>
      <c r="K14" s="20" t="s">
        <v>478</v>
      </c>
      <c r="L14" s="21" t="s">
        <v>17</v>
      </c>
      <c r="M14" s="20"/>
      <c r="N14" s="20" t="s">
        <v>479</v>
      </c>
      <c r="O14" s="20"/>
      <c r="P14" s="20"/>
    </row>
    <row r="15" spans="1:23" x14ac:dyDescent="0.25">
      <c r="A15" s="20">
        <v>14</v>
      </c>
      <c r="B15" s="20" t="s">
        <v>82</v>
      </c>
      <c r="C15" s="20" t="s">
        <v>83</v>
      </c>
      <c r="D15" s="20" t="s">
        <v>84</v>
      </c>
      <c r="E15" s="20" t="s">
        <v>85</v>
      </c>
      <c r="F15" s="21">
        <v>44422</v>
      </c>
      <c r="G15" s="20" t="s">
        <v>23</v>
      </c>
      <c r="H15" s="20" t="s">
        <v>18</v>
      </c>
      <c r="I15" s="21">
        <v>32247</v>
      </c>
      <c r="J15" s="20">
        <v>27</v>
      </c>
      <c r="K15" s="20" t="s">
        <v>86</v>
      </c>
      <c r="L15" s="21" t="s">
        <v>17</v>
      </c>
      <c r="M15" s="20" t="s">
        <v>87</v>
      </c>
      <c r="N15" s="20" t="s">
        <v>25</v>
      </c>
      <c r="O15" s="20"/>
      <c r="P15" s="20"/>
    </row>
    <row r="16" spans="1:23" x14ac:dyDescent="0.25">
      <c r="A16" s="20">
        <v>15</v>
      </c>
      <c r="B16" s="20" t="s">
        <v>88</v>
      </c>
      <c r="C16" s="20" t="s">
        <v>89</v>
      </c>
      <c r="D16" s="20" t="s">
        <v>90</v>
      </c>
      <c r="E16" s="20" t="s">
        <v>91</v>
      </c>
      <c r="F16" s="21">
        <v>44083</v>
      </c>
      <c r="G16" s="20" t="s">
        <v>23</v>
      </c>
      <c r="H16" s="20" t="s">
        <v>18</v>
      </c>
      <c r="I16" s="21">
        <v>28747</v>
      </c>
      <c r="J16" s="20">
        <v>37</v>
      </c>
      <c r="K16" s="20" t="s">
        <v>92</v>
      </c>
      <c r="L16" s="21" t="s">
        <v>17</v>
      </c>
      <c r="M16" s="20" t="s">
        <v>93</v>
      </c>
      <c r="N16" s="20" t="s">
        <v>25</v>
      </c>
      <c r="O16" s="20"/>
      <c r="P16" s="20"/>
    </row>
    <row r="17" spans="1:16" x14ac:dyDescent="0.25">
      <c r="A17" s="20">
        <v>16</v>
      </c>
      <c r="B17" s="20" t="s">
        <v>94</v>
      </c>
      <c r="C17" s="20" t="s">
        <v>95</v>
      </c>
      <c r="D17" s="20" t="s">
        <v>96</v>
      </c>
      <c r="E17" s="20" t="s">
        <v>97</v>
      </c>
      <c r="F17" s="21">
        <v>44433</v>
      </c>
      <c r="G17" s="20" t="s">
        <v>23</v>
      </c>
      <c r="H17" s="20" t="s">
        <v>18</v>
      </c>
      <c r="I17" s="21">
        <v>30424</v>
      </c>
      <c r="J17" s="20">
        <v>32</v>
      </c>
      <c r="K17" s="20" t="s">
        <v>98</v>
      </c>
      <c r="L17" s="21" t="s">
        <v>17</v>
      </c>
      <c r="M17" s="20" t="s">
        <v>99</v>
      </c>
      <c r="N17" s="20" t="s">
        <v>25</v>
      </c>
      <c r="O17" s="20"/>
      <c r="P17" s="20"/>
    </row>
    <row r="18" spans="1:16" x14ac:dyDescent="0.25">
      <c r="A18" s="20">
        <v>17</v>
      </c>
      <c r="B18" s="20" t="s">
        <v>100</v>
      </c>
      <c r="C18" s="20" t="s">
        <v>101</v>
      </c>
      <c r="D18" s="20" t="s">
        <v>102</v>
      </c>
      <c r="E18" s="20" t="s">
        <v>103</v>
      </c>
      <c r="F18" s="21">
        <v>43928</v>
      </c>
      <c r="G18" s="20" t="s">
        <v>23</v>
      </c>
      <c r="H18" s="20" t="s">
        <v>18</v>
      </c>
      <c r="I18" s="21">
        <v>33083</v>
      </c>
      <c r="J18" s="20">
        <v>24</v>
      </c>
      <c r="K18" s="20" t="s">
        <v>104</v>
      </c>
      <c r="L18" s="21" t="s">
        <v>17</v>
      </c>
      <c r="M18" s="20" t="s">
        <v>105</v>
      </c>
      <c r="N18" s="20" t="s">
        <v>25</v>
      </c>
      <c r="O18" s="20"/>
      <c r="P18" s="20"/>
    </row>
    <row r="19" spans="1:16" s="13" customFormat="1" x14ac:dyDescent="0.25">
      <c r="A19" s="20">
        <v>18</v>
      </c>
      <c r="B19" s="20" t="s">
        <v>106</v>
      </c>
      <c r="C19" s="20" t="s">
        <v>80</v>
      </c>
      <c r="D19" s="20" t="s">
        <v>107</v>
      </c>
      <c r="E19" s="20" t="s">
        <v>108</v>
      </c>
      <c r="F19" s="21">
        <v>44475</v>
      </c>
      <c r="G19" s="20" t="s">
        <v>23</v>
      </c>
      <c r="H19" s="20" t="s">
        <v>18</v>
      </c>
      <c r="I19" s="21">
        <v>34648</v>
      </c>
      <c r="J19" s="20">
        <v>21</v>
      </c>
      <c r="K19" s="20" t="s">
        <v>109</v>
      </c>
      <c r="L19" s="21" t="s">
        <v>17</v>
      </c>
      <c r="M19" s="20" t="s">
        <v>110</v>
      </c>
      <c r="N19" s="20" t="s">
        <v>25</v>
      </c>
      <c r="O19" s="20"/>
      <c r="P19" s="20"/>
    </row>
    <row r="20" spans="1:16" s="13" customFormat="1" x14ac:dyDescent="0.25">
      <c r="A20" s="20">
        <v>19</v>
      </c>
      <c r="B20" s="20" t="s">
        <v>111</v>
      </c>
      <c r="C20" s="20" t="s">
        <v>112</v>
      </c>
      <c r="D20" s="20" t="s">
        <v>113</v>
      </c>
      <c r="E20" s="20" t="s">
        <v>114</v>
      </c>
      <c r="F20" s="21">
        <v>44116</v>
      </c>
      <c r="G20" s="20" t="s">
        <v>23</v>
      </c>
      <c r="H20" s="20" t="s">
        <v>18</v>
      </c>
      <c r="I20" s="21">
        <v>28126</v>
      </c>
      <c r="J20" s="20">
        <v>39</v>
      </c>
      <c r="K20" s="20" t="s">
        <v>115</v>
      </c>
      <c r="L20" s="20" t="s">
        <v>17</v>
      </c>
      <c r="M20" s="20" t="s">
        <v>116</v>
      </c>
      <c r="N20" s="20" t="s">
        <v>25</v>
      </c>
      <c r="O20" s="20"/>
      <c r="P20" s="24"/>
    </row>
    <row r="21" spans="1:16" s="13" customFormat="1" x14ac:dyDescent="0.25">
      <c r="A21" s="20">
        <v>20</v>
      </c>
      <c r="B21" s="20" t="s">
        <v>117</v>
      </c>
      <c r="C21" s="20" t="s">
        <v>118</v>
      </c>
      <c r="D21" s="20" t="s">
        <v>119</v>
      </c>
      <c r="E21" s="20" t="s">
        <v>120</v>
      </c>
      <c r="F21" s="21">
        <v>44097</v>
      </c>
      <c r="G21" s="20" t="s">
        <v>23</v>
      </c>
      <c r="H21" s="20" t="s">
        <v>18</v>
      </c>
      <c r="I21" s="21">
        <v>31956</v>
      </c>
      <c r="J21" s="20">
        <v>28</v>
      </c>
      <c r="K21" s="20" t="s">
        <v>121</v>
      </c>
      <c r="L21" s="20" t="s">
        <v>17</v>
      </c>
      <c r="M21" s="20" t="s">
        <v>122</v>
      </c>
      <c r="N21" s="20" t="s">
        <v>25</v>
      </c>
      <c r="O21" s="20"/>
      <c r="P21" s="24"/>
    </row>
    <row r="22" spans="1:16" s="13" customFormat="1" x14ac:dyDescent="0.25">
      <c r="A22" s="20">
        <v>21</v>
      </c>
      <c r="B22" s="20" t="s">
        <v>123</v>
      </c>
      <c r="C22" s="20" t="s">
        <v>124</v>
      </c>
      <c r="D22" s="20" t="s">
        <v>125</v>
      </c>
      <c r="E22" s="20" t="s">
        <v>126</v>
      </c>
      <c r="F22" s="21">
        <v>44443</v>
      </c>
      <c r="G22" s="20" t="s">
        <v>23</v>
      </c>
      <c r="H22" s="20" t="s">
        <v>30</v>
      </c>
      <c r="I22" s="21">
        <v>26516</v>
      </c>
      <c r="J22" s="20">
        <v>43</v>
      </c>
      <c r="K22" s="20" t="s">
        <v>127</v>
      </c>
      <c r="L22" s="20" t="s">
        <v>17</v>
      </c>
      <c r="M22" s="20" t="s">
        <v>128</v>
      </c>
      <c r="N22" s="20" t="s">
        <v>33</v>
      </c>
      <c r="O22" s="20"/>
      <c r="P22" s="20"/>
    </row>
    <row r="23" spans="1:16" s="13" customFormat="1" x14ac:dyDescent="0.25">
      <c r="A23" s="20">
        <v>22</v>
      </c>
      <c r="B23" s="20" t="s">
        <v>129</v>
      </c>
      <c r="C23" s="20" t="s">
        <v>130</v>
      </c>
      <c r="D23" s="20" t="s">
        <v>131</v>
      </c>
      <c r="E23" s="20" t="s">
        <v>132</v>
      </c>
      <c r="F23" s="21">
        <v>44128</v>
      </c>
      <c r="G23" s="20" t="s">
        <v>23</v>
      </c>
      <c r="H23" s="20" t="s">
        <v>18</v>
      </c>
      <c r="I23" s="21">
        <v>24259</v>
      </c>
      <c r="J23" s="20">
        <v>49</v>
      </c>
      <c r="K23" s="20" t="s">
        <v>133</v>
      </c>
      <c r="L23" s="20" t="s">
        <v>17</v>
      </c>
      <c r="M23" s="20" t="s">
        <v>135</v>
      </c>
      <c r="N23" s="20" t="s">
        <v>25</v>
      </c>
      <c r="O23" s="20"/>
      <c r="P23" s="20"/>
    </row>
    <row r="24" spans="1:16" s="13" customFormat="1" x14ac:dyDescent="0.25">
      <c r="A24" s="20">
        <v>23</v>
      </c>
      <c r="B24" s="20" t="s">
        <v>136</v>
      </c>
      <c r="C24" s="20" t="s">
        <v>118</v>
      </c>
      <c r="D24" s="20" t="s">
        <v>137</v>
      </c>
      <c r="E24" s="20" t="s">
        <v>138</v>
      </c>
      <c r="F24" s="21">
        <v>44463</v>
      </c>
      <c r="G24" s="20" t="s">
        <v>23</v>
      </c>
      <c r="H24" s="20" t="s">
        <v>30</v>
      </c>
      <c r="I24" s="21">
        <v>33523</v>
      </c>
      <c r="J24" s="20">
        <v>24</v>
      </c>
      <c r="K24" s="20" t="s">
        <v>139</v>
      </c>
      <c r="L24" s="20" t="s">
        <v>17</v>
      </c>
      <c r="M24" s="20" t="s">
        <v>140</v>
      </c>
      <c r="N24" s="20" t="s">
        <v>25</v>
      </c>
      <c r="O24" s="20"/>
      <c r="P24" s="20"/>
    </row>
    <row r="25" spans="1:16" s="13" customFormat="1" x14ac:dyDescent="0.25">
      <c r="A25" s="20">
        <v>24</v>
      </c>
      <c r="B25" s="20" t="s">
        <v>141</v>
      </c>
      <c r="C25" s="20" t="s">
        <v>142</v>
      </c>
      <c r="D25" s="20" t="s">
        <v>143</v>
      </c>
      <c r="E25" s="20" t="s">
        <v>144</v>
      </c>
      <c r="F25" s="21">
        <v>44426</v>
      </c>
      <c r="G25" s="20" t="s">
        <v>23</v>
      </c>
      <c r="H25" s="20" t="s">
        <v>18</v>
      </c>
      <c r="I25" s="21">
        <v>33797</v>
      </c>
      <c r="J25" s="20">
        <v>23</v>
      </c>
      <c r="K25" s="20" t="s">
        <v>145</v>
      </c>
      <c r="L25" s="20" t="s">
        <v>17</v>
      </c>
      <c r="M25" s="20" t="s">
        <v>146</v>
      </c>
      <c r="N25" s="20" t="s">
        <v>25</v>
      </c>
      <c r="O25" s="20"/>
      <c r="P25" s="20"/>
    </row>
    <row r="26" spans="1:16" s="12" customFormat="1" x14ac:dyDescent="0.25">
      <c r="A26" s="20">
        <v>25</v>
      </c>
      <c r="B26" s="20" t="s">
        <v>147</v>
      </c>
      <c r="C26" s="20" t="s">
        <v>148</v>
      </c>
      <c r="D26" s="20" t="s">
        <v>149</v>
      </c>
      <c r="E26" s="20" t="s">
        <v>150</v>
      </c>
      <c r="F26" s="21">
        <v>44446</v>
      </c>
      <c r="G26" s="20" t="s">
        <v>23</v>
      </c>
      <c r="H26" s="20" t="s">
        <v>18</v>
      </c>
      <c r="I26" s="21">
        <v>30089</v>
      </c>
      <c r="J26" s="20">
        <v>33</v>
      </c>
      <c r="K26" s="20" t="s">
        <v>151</v>
      </c>
      <c r="L26" s="20" t="s">
        <v>17</v>
      </c>
      <c r="M26" s="20" t="s">
        <v>152</v>
      </c>
      <c r="N26" s="20" t="s">
        <v>25</v>
      </c>
      <c r="O26" s="20"/>
      <c r="P26" s="20"/>
    </row>
    <row r="27" spans="1:16" s="13" customFormat="1" x14ac:dyDescent="0.25">
      <c r="A27" s="20">
        <v>26</v>
      </c>
      <c r="B27" s="20" t="s">
        <v>153</v>
      </c>
      <c r="C27" s="20" t="s">
        <v>154</v>
      </c>
      <c r="D27" s="20" t="s">
        <v>155</v>
      </c>
      <c r="E27" s="20" t="s">
        <v>156</v>
      </c>
      <c r="F27" s="21">
        <v>43478</v>
      </c>
      <c r="G27" s="20" t="s">
        <v>23</v>
      </c>
      <c r="H27" s="20" t="s">
        <v>18</v>
      </c>
      <c r="I27" s="21">
        <v>31744</v>
      </c>
      <c r="J27" s="20">
        <v>29</v>
      </c>
      <c r="K27" s="20" t="s">
        <v>157</v>
      </c>
      <c r="L27" s="20" t="s">
        <v>17</v>
      </c>
      <c r="M27" s="20" t="s">
        <v>158</v>
      </c>
      <c r="N27" s="20" t="s">
        <v>25</v>
      </c>
      <c r="O27" s="20"/>
      <c r="P27" s="20"/>
    </row>
    <row r="28" spans="1:16" s="13" customFormat="1" x14ac:dyDescent="0.25">
      <c r="A28" s="20">
        <v>27</v>
      </c>
      <c r="B28" s="20" t="s">
        <v>159</v>
      </c>
      <c r="C28" s="20" t="s">
        <v>160</v>
      </c>
      <c r="D28" s="20" t="s">
        <v>161</v>
      </c>
      <c r="E28" s="20" t="s">
        <v>162</v>
      </c>
      <c r="F28" s="21">
        <v>44313</v>
      </c>
      <c r="G28" s="20" t="s">
        <v>23</v>
      </c>
      <c r="H28" s="20" t="s">
        <v>18</v>
      </c>
      <c r="I28" s="21">
        <v>31455</v>
      </c>
      <c r="J28" s="20">
        <v>29</v>
      </c>
      <c r="K28" s="20" t="s">
        <v>163</v>
      </c>
      <c r="L28" s="20" t="s">
        <v>17</v>
      </c>
      <c r="M28" s="20" t="s">
        <v>167</v>
      </c>
      <c r="N28" s="20" t="s">
        <v>25</v>
      </c>
      <c r="O28" s="20"/>
      <c r="P28" s="20"/>
    </row>
    <row r="29" spans="1:16" s="13" customFormat="1" x14ac:dyDescent="0.25">
      <c r="A29" s="20">
        <v>28</v>
      </c>
      <c r="B29" s="20" t="s">
        <v>81</v>
      </c>
      <c r="C29" s="20" t="s">
        <v>129</v>
      </c>
      <c r="D29" s="20" t="s">
        <v>164</v>
      </c>
      <c r="E29" s="20" t="s">
        <v>165</v>
      </c>
      <c r="F29" s="21">
        <v>44130</v>
      </c>
      <c r="G29" s="20" t="s">
        <v>23</v>
      </c>
      <c r="H29" s="20" t="s">
        <v>18</v>
      </c>
      <c r="I29" s="21">
        <v>31208</v>
      </c>
      <c r="J29" s="20">
        <v>30</v>
      </c>
      <c r="K29" s="20" t="s">
        <v>166</v>
      </c>
      <c r="L29" s="20" t="s">
        <v>17</v>
      </c>
      <c r="M29" s="20" t="s">
        <v>168</v>
      </c>
      <c r="N29" s="20" t="s">
        <v>25</v>
      </c>
      <c r="O29" s="20"/>
      <c r="P29" s="20"/>
    </row>
    <row r="30" spans="1:16" x14ac:dyDescent="0.25">
      <c r="A30" s="20">
        <v>29</v>
      </c>
      <c r="B30" s="20" t="s">
        <v>169</v>
      </c>
      <c r="C30" s="20" t="s">
        <v>154</v>
      </c>
      <c r="D30" s="20" t="s">
        <v>170</v>
      </c>
      <c r="E30" s="20" t="s">
        <v>171</v>
      </c>
      <c r="F30" s="21">
        <v>44075</v>
      </c>
      <c r="G30" s="20" t="s">
        <v>23</v>
      </c>
      <c r="H30" s="20" t="s">
        <v>30</v>
      </c>
      <c r="I30" s="21">
        <v>31783</v>
      </c>
      <c r="J30" s="20">
        <v>29</v>
      </c>
      <c r="K30" s="20" t="s">
        <v>172</v>
      </c>
      <c r="L30" s="20" t="s">
        <v>17</v>
      </c>
      <c r="M30" s="20" t="s">
        <v>173</v>
      </c>
      <c r="N30" s="20" t="s">
        <v>33</v>
      </c>
      <c r="O30" s="20"/>
      <c r="P30" s="20"/>
    </row>
    <row r="31" spans="1:16" x14ac:dyDescent="0.25">
      <c r="A31" s="20">
        <v>30</v>
      </c>
      <c r="B31" s="20" t="s">
        <v>174</v>
      </c>
      <c r="C31" s="20" t="s">
        <v>175</v>
      </c>
      <c r="D31" s="20" t="s">
        <v>176</v>
      </c>
      <c r="E31" s="20" t="s">
        <v>177</v>
      </c>
      <c r="F31" s="21">
        <v>43717</v>
      </c>
      <c r="G31" s="20" t="s">
        <v>23</v>
      </c>
      <c r="H31" s="20" t="s">
        <v>18</v>
      </c>
      <c r="I31" s="21">
        <v>24498</v>
      </c>
      <c r="J31" s="20">
        <v>49</v>
      </c>
      <c r="K31" s="20" t="s">
        <v>178</v>
      </c>
      <c r="L31" s="20" t="s">
        <v>17</v>
      </c>
      <c r="M31" s="20" t="s">
        <v>179</v>
      </c>
      <c r="N31" s="20" t="s">
        <v>25</v>
      </c>
      <c r="O31" s="20"/>
      <c r="P31" s="20"/>
    </row>
    <row r="32" spans="1:16" x14ac:dyDescent="0.25">
      <c r="A32" s="20">
        <v>31</v>
      </c>
      <c r="B32" s="20" t="s">
        <v>180</v>
      </c>
      <c r="C32" s="20" t="s">
        <v>89</v>
      </c>
      <c r="D32" s="20" t="s">
        <v>181</v>
      </c>
      <c r="E32" s="20" t="s">
        <v>182</v>
      </c>
      <c r="F32" s="21">
        <v>43452</v>
      </c>
      <c r="G32" s="20" t="s">
        <v>23</v>
      </c>
      <c r="H32" s="20" t="s">
        <v>18</v>
      </c>
      <c r="I32" s="21">
        <v>28783</v>
      </c>
      <c r="J32" s="20">
        <v>37</v>
      </c>
      <c r="K32" s="20" t="s">
        <v>183</v>
      </c>
      <c r="L32" s="20" t="s">
        <v>17</v>
      </c>
      <c r="M32" s="20" t="s">
        <v>184</v>
      </c>
      <c r="N32" s="20" t="s">
        <v>25</v>
      </c>
      <c r="O32" s="20"/>
      <c r="P32" s="20"/>
    </row>
    <row r="33" spans="1:23" x14ac:dyDescent="0.25">
      <c r="A33" s="20">
        <v>32</v>
      </c>
      <c r="B33" s="20" t="s">
        <v>185</v>
      </c>
      <c r="C33" s="20" t="s">
        <v>186</v>
      </c>
      <c r="D33" s="20" t="s">
        <v>187</v>
      </c>
      <c r="E33" s="20" t="s">
        <v>188</v>
      </c>
      <c r="F33" s="21">
        <v>44449</v>
      </c>
      <c r="G33" s="20" t="s">
        <v>23</v>
      </c>
      <c r="H33" s="20" t="s">
        <v>18</v>
      </c>
      <c r="I33" s="21">
        <v>20384</v>
      </c>
      <c r="J33" s="20">
        <v>60</v>
      </c>
      <c r="K33" s="20" t="s">
        <v>189</v>
      </c>
      <c r="L33" s="20" t="s">
        <v>17</v>
      </c>
      <c r="M33" s="20" t="s">
        <v>190</v>
      </c>
      <c r="N33" s="20" t="s">
        <v>25</v>
      </c>
      <c r="O33" s="20"/>
      <c r="P33" s="20"/>
    </row>
    <row r="34" spans="1:23" x14ac:dyDescent="0.25">
      <c r="A34" s="20">
        <v>33</v>
      </c>
      <c r="B34" s="20" t="s">
        <v>191</v>
      </c>
      <c r="C34" s="20" t="s">
        <v>192</v>
      </c>
      <c r="D34" s="20" t="s">
        <v>193</v>
      </c>
      <c r="E34" s="20" t="s">
        <v>194</v>
      </c>
      <c r="F34" s="21">
        <v>44294</v>
      </c>
      <c r="G34" s="20" t="s">
        <v>23</v>
      </c>
      <c r="H34" s="20" t="s">
        <v>18</v>
      </c>
      <c r="I34" s="21">
        <v>30439</v>
      </c>
      <c r="J34" s="20">
        <v>32</v>
      </c>
      <c r="K34" s="20" t="s">
        <v>195</v>
      </c>
      <c r="L34" s="20" t="s">
        <v>17</v>
      </c>
      <c r="M34" s="20" t="s">
        <v>196</v>
      </c>
      <c r="N34" s="20" t="s">
        <v>25</v>
      </c>
      <c r="O34" s="20"/>
      <c r="P34" s="20"/>
    </row>
    <row r="35" spans="1:23" x14ac:dyDescent="0.25">
      <c r="A35" s="20">
        <v>34</v>
      </c>
      <c r="B35" s="20" t="s">
        <v>197</v>
      </c>
      <c r="C35" s="20" t="s">
        <v>81</v>
      </c>
      <c r="D35" s="20" t="s">
        <v>198</v>
      </c>
      <c r="E35" s="20" t="s">
        <v>199</v>
      </c>
      <c r="F35" s="21">
        <v>44467</v>
      </c>
      <c r="G35" s="20" t="s">
        <v>23</v>
      </c>
      <c r="H35" s="20" t="s">
        <v>18</v>
      </c>
      <c r="I35" s="21">
        <v>32323</v>
      </c>
      <c r="J35" s="20">
        <v>27</v>
      </c>
      <c r="K35" s="20" t="s">
        <v>200</v>
      </c>
      <c r="L35" s="20" t="s">
        <v>17</v>
      </c>
      <c r="M35" s="20" t="s">
        <v>201</v>
      </c>
      <c r="N35" s="20" t="s">
        <v>25</v>
      </c>
      <c r="O35" s="20"/>
      <c r="P35" s="20"/>
    </row>
    <row r="36" spans="1:23" s="11" customFormat="1" x14ac:dyDescent="0.25">
      <c r="A36" s="20">
        <v>35</v>
      </c>
      <c r="B36" s="20" t="s">
        <v>202</v>
      </c>
      <c r="C36" s="20" t="s">
        <v>203</v>
      </c>
      <c r="D36" s="20" t="s">
        <v>204</v>
      </c>
      <c r="E36" s="20" t="s">
        <v>205</v>
      </c>
      <c r="F36" s="21">
        <v>43526</v>
      </c>
      <c r="G36" s="20" t="s">
        <v>23</v>
      </c>
      <c r="H36" s="20" t="s">
        <v>18</v>
      </c>
      <c r="I36" s="21">
        <v>29494</v>
      </c>
      <c r="J36" s="20">
        <v>35</v>
      </c>
      <c r="K36" s="20" t="s">
        <v>206</v>
      </c>
      <c r="L36" s="20" t="s">
        <v>17</v>
      </c>
      <c r="M36" s="20" t="s">
        <v>207</v>
      </c>
      <c r="N36" s="20" t="s">
        <v>25</v>
      </c>
      <c r="O36" s="20"/>
      <c r="P36" s="20"/>
      <c r="Q36" s="12"/>
      <c r="R36" s="12"/>
      <c r="S36" s="12"/>
      <c r="T36" s="12"/>
      <c r="U36" s="12"/>
      <c r="V36" s="12"/>
      <c r="W36" s="12"/>
    </row>
    <row r="37" spans="1:23" ht="14.25" customHeight="1" x14ac:dyDescent="0.25">
      <c r="A37" s="20">
        <v>36</v>
      </c>
      <c r="B37" s="20" t="s">
        <v>81</v>
      </c>
      <c r="C37" s="20" t="s">
        <v>208</v>
      </c>
      <c r="D37" s="20" t="s">
        <v>209</v>
      </c>
      <c r="E37" s="20" t="s">
        <v>210</v>
      </c>
      <c r="F37" s="21">
        <v>44213</v>
      </c>
      <c r="G37" s="20" t="s">
        <v>23</v>
      </c>
      <c r="H37" s="20" t="s">
        <v>30</v>
      </c>
      <c r="I37" s="21">
        <v>29291</v>
      </c>
      <c r="J37" s="20">
        <v>35</v>
      </c>
      <c r="K37" s="20" t="s">
        <v>211</v>
      </c>
      <c r="L37" s="20" t="s">
        <v>17</v>
      </c>
      <c r="M37" s="20" t="s">
        <v>212</v>
      </c>
      <c r="N37" s="20" t="s">
        <v>25</v>
      </c>
      <c r="O37" s="20"/>
      <c r="P37" s="20"/>
    </row>
    <row r="38" spans="1:23" x14ac:dyDescent="0.25">
      <c r="A38" s="20">
        <v>37</v>
      </c>
      <c r="B38" s="20" t="s">
        <v>197</v>
      </c>
      <c r="C38" s="20" t="s">
        <v>175</v>
      </c>
      <c r="D38" s="20" t="s">
        <v>213</v>
      </c>
      <c r="E38" s="20" t="s">
        <v>214</v>
      </c>
      <c r="F38" s="21">
        <v>44158</v>
      </c>
      <c r="G38" s="20" t="s">
        <v>23</v>
      </c>
      <c r="H38" s="20" t="s">
        <v>18</v>
      </c>
      <c r="I38" s="21">
        <v>34755</v>
      </c>
      <c r="J38" s="20">
        <v>20</v>
      </c>
      <c r="K38" s="20" t="s">
        <v>215</v>
      </c>
      <c r="L38" s="20" t="s">
        <v>17</v>
      </c>
      <c r="M38" s="20" t="s">
        <v>216</v>
      </c>
      <c r="N38" s="20" t="s">
        <v>25</v>
      </c>
      <c r="O38" s="20"/>
      <c r="P38" s="20"/>
    </row>
    <row r="39" spans="1:23" x14ac:dyDescent="0.25">
      <c r="A39" s="20">
        <v>38</v>
      </c>
      <c r="B39" s="20" t="s">
        <v>217</v>
      </c>
      <c r="C39" s="20" t="s">
        <v>174</v>
      </c>
      <c r="D39" s="20" t="s">
        <v>218</v>
      </c>
      <c r="E39" s="20" t="s">
        <v>219</v>
      </c>
      <c r="F39" s="21">
        <v>44006</v>
      </c>
      <c r="G39" s="20" t="s">
        <v>23</v>
      </c>
      <c r="H39" s="20" t="s">
        <v>30</v>
      </c>
      <c r="I39" s="21">
        <v>32344</v>
      </c>
      <c r="J39" s="20">
        <v>27</v>
      </c>
      <c r="K39" s="20" t="s">
        <v>220</v>
      </c>
      <c r="L39" s="20" t="s">
        <v>17</v>
      </c>
      <c r="M39" s="20" t="s">
        <v>221</v>
      </c>
      <c r="N39" s="20" t="s">
        <v>25</v>
      </c>
      <c r="O39" s="20"/>
      <c r="P39" s="20"/>
    </row>
    <row r="40" spans="1:23" x14ac:dyDescent="0.25">
      <c r="A40" s="20">
        <v>39</v>
      </c>
      <c r="B40" s="20" t="s">
        <v>222</v>
      </c>
      <c r="C40" s="20" t="s">
        <v>223</v>
      </c>
      <c r="D40" s="20" t="s">
        <v>224</v>
      </c>
      <c r="E40" s="20" t="s">
        <v>225</v>
      </c>
      <c r="F40" s="21">
        <v>44294</v>
      </c>
      <c r="G40" s="20" t="s">
        <v>23</v>
      </c>
      <c r="H40" s="20" t="s">
        <v>18</v>
      </c>
      <c r="I40" s="21">
        <v>30697</v>
      </c>
      <c r="J40" s="20">
        <v>32</v>
      </c>
      <c r="K40" s="20" t="s">
        <v>226</v>
      </c>
      <c r="L40" s="20" t="s">
        <v>17</v>
      </c>
      <c r="M40" s="20" t="s">
        <v>227</v>
      </c>
      <c r="N40" s="20" t="s">
        <v>25</v>
      </c>
      <c r="O40" s="20"/>
      <c r="P40" s="20"/>
    </row>
    <row r="41" spans="1:23" s="11" customFormat="1" x14ac:dyDescent="0.25">
      <c r="A41" s="20">
        <v>40</v>
      </c>
      <c r="B41" s="20" t="s">
        <v>260</v>
      </c>
      <c r="C41" s="20" t="s">
        <v>89</v>
      </c>
      <c r="D41" s="20" t="s">
        <v>266</v>
      </c>
      <c r="E41" s="20" t="s">
        <v>233</v>
      </c>
      <c r="F41" s="21">
        <v>44477</v>
      </c>
      <c r="G41" s="20" t="s">
        <v>23</v>
      </c>
      <c r="H41" s="20" t="s">
        <v>18</v>
      </c>
      <c r="I41" s="21">
        <v>25643</v>
      </c>
      <c r="J41" s="20">
        <v>46</v>
      </c>
      <c r="K41" s="20" t="s">
        <v>228</v>
      </c>
      <c r="L41" s="20" t="s">
        <v>17</v>
      </c>
      <c r="M41" s="20" t="s">
        <v>229</v>
      </c>
      <c r="N41" s="20" t="s">
        <v>25</v>
      </c>
      <c r="O41" s="20"/>
      <c r="P41" s="20"/>
      <c r="Q41" s="12"/>
      <c r="R41" s="12"/>
      <c r="S41" s="12"/>
      <c r="T41" s="12"/>
      <c r="U41" s="12"/>
      <c r="V41" s="12"/>
      <c r="W41" s="12"/>
    </row>
    <row r="42" spans="1:23" x14ac:dyDescent="0.25">
      <c r="A42" s="20">
        <v>41</v>
      </c>
      <c r="B42" s="20" t="s">
        <v>230</v>
      </c>
      <c r="C42" s="20" t="s">
        <v>231</v>
      </c>
      <c r="D42" s="20" t="s">
        <v>232</v>
      </c>
      <c r="E42" s="20" t="s">
        <v>234</v>
      </c>
      <c r="F42" s="21">
        <v>43222</v>
      </c>
      <c r="G42" s="20" t="s">
        <v>23</v>
      </c>
      <c r="H42" s="20" t="s">
        <v>18</v>
      </c>
      <c r="I42" s="21">
        <v>24146</v>
      </c>
      <c r="J42" s="20">
        <v>50</v>
      </c>
      <c r="K42" s="20" t="s">
        <v>235</v>
      </c>
      <c r="L42" s="20" t="s">
        <v>17</v>
      </c>
      <c r="M42" s="20" t="s">
        <v>661</v>
      </c>
      <c r="N42" s="20" t="s">
        <v>25</v>
      </c>
      <c r="O42" s="20"/>
      <c r="P42" s="20"/>
    </row>
    <row r="43" spans="1:23" x14ac:dyDescent="0.25">
      <c r="A43" s="20">
        <v>42</v>
      </c>
      <c r="B43" s="20" t="s">
        <v>236</v>
      </c>
      <c r="C43" s="20" t="s">
        <v>237</v>
      </c>
      <c r="D43" s="20" t="s">
        <v>238</v>
      </c>
      <c r="E43" s="20" t="s">
        <v>239</v>
      </c>
      <c r="F43" s="21">
        <v>43886</v>
      </c>
      <c r="G43" s="20" t="s">
        <v>23</v>
      </c>
      <c r="H43" s="20" t="s">
        <v>30</v>
      </c>
      <c r="I43" s="21">
        <v>32201</v>
      </c>
      <c r="J43" s="20">
        <v>28</v>
      </c>
      <c r="K43" s="20" t="s">
        <v>240</v>
      </c>
      <c r="L43" s="20" t="s">
        <v>17</v>
      </c>
      <c r="M43" s="20" t="s">
        <v>241</v>
      </c>
      <c r="N43" s="20" t="s">
        <v>33</v>
      </c>
      <c r="O43" s="20"/>
      <c r="P43" s="20"/>
    </row>
    <row r="44" spans="1:23" x14ac:dyDescent="0.25">
      <c r="A44" s="20">
        <v>43</v>
      </c>
      <c r="B44" s="20" t="s">
        <v>242</v>
      </c>
      <c r="C44" s="20" t="s">
        <v>243</v>
      </c>
      <c r="D44" s="20" t="s">
        <v>244</v>
      </c>
      <c r="E44" s="20" t="s">
        <v>245</v>
      </c>
      <c r="F44" s="21">
        <v>44096</v>
      </c>
      <c r="G44" s="20" t="s">
        <v>23</v>
      </c>
      <c r="H44" s="20" t="s">
        <v>30</v>
      </c>
      <c r="I44" s="21">
        <v>32634</v>
      </c>
      <c r="J44" s="20">
        <v>27</v>
      </c>
      <c r="K44" s="20" t="s">
        <v>246</v>
      </c>
      <c r="L44" s="20" t="s">
        <v>17</v>
      </c>
      <c r="M44" s="20" t="s">
        <v>247</v>
      </c>
      <c r="N44" s="20" t="s">
        <v>33</v>
      </c>
      <c r="O44" s="20"/>
      <c r="P44" s="20"/>
    </row>
    <row r="45" spans="1:23" x14ac:dyDescent="0.25">
      <c r="A45" s="20">
        <v>44</v>
      </c>
      <c r="B45" s="20" t="s">
        <v>248</v>
      </c>
      <c r="C45" s="20" t="s">
        <v>249</v>
      </c>
      <c r="D45" s="20" t="s">
        <v>250</v>
      </c>
      <c r="E45" s="20" t="s">
        <v>251</v>
      </c>
      <c r="F45" s="21">
        <v>42753</v>
      </c>
      <c r="G45" s="20" t="s">
        <v>23</v>
      </c>
      <c r="H45" s="20" t="s">
        <v>18</v>
      </c>
      <c r="I45" s="21">
        <v>31141</v>
      </c>
      <c r="J45" s="20">
        <v>30</v>
      </c>
      <c r="K45" s="20" t="s">
        <v>252</v>
      </c>
      <c r="L45" s="20" t="s">
        <v>17</v>
      </c>
      <c r="M45" s="20" t="s">
        <v>253</v>
      </c>
      <c r="N45" s="20" t="s">
        <v>25</v>
      </c>
      <c r="O45" s="20"/>
      <c r="P45" s="20"/>
    </row>
    <row r="46" spans="1:23" x14ac:dyDescent="0.25">
      <c r="A46" s="20">
        <v>45</v>
      </c>
      <c r="B46" s="20" t="s">
        <v>254</v>
      </c>
      <c r="C46" s="20" t="s">
        <v>255</v>
      </c>
      <c r="D46" s="20" t="s">
        <v>256</v>
      </c>
      <c r="E46" s="20" t="s">
        <v>257</v>
      </c>
      <c r="F46" s="21">
        <v>44436</v>
      </c>
      <c r="G46" s="20" t="s">
        <v>23</v>
      </c>
      <c r="H46" s="20" t="s">
        <v>30</v>
      </c>
      <c r="I46" s="21">
        <v>32084</v>
      </c>
      <c r="J46" s="20">
        <v>28</v>
      </c>
      <c r="K46" s="20" t="s">
        <v>258</v>
      </c>
      <c r="L46" s="20" t="s">
        <v>17</v>
      </c>
      <c r="M46" s="20" t="s">
        <v>259</v>
      </c>
      <c r="N46" s="20" t="s">
        <v>33</v>
      </c>
      <c r="O46" s="20"/>
      <c r="P46" s="20"/>
    </row>
    <row r="47" spans="1:23" x14ac:dyDescent="0.25">
      <c r="A47" s="20">
        <v>46</v>
      </c>
      <c r="B47" s="20" t="s">
        <v>89</v>
      </c>
      <c r="C47" s="20" t="s">
        <v>261</v>
      </c>
      <c r="D47" s="20" t="s">
        <v>262</v>
      </c>
      <c r="E47" s="20" t="s">
        <v>263</v>
      </c>
      <c r="F47" s="21">
        <v>44260</v>
      </c>
      <c r="G47" s="20" t="s">
        <v>23</v>
      </c>
      <c r="H47" s="20" t="s">
        <v>18</v>
      </c>
      <c r="I47" s="21">
        <v>32284</v>
      </c>
      <c r="J47" s="20">
        <v>27</v>
      </c>
      <c r="K47" s="20" t="s">
        <v>264</v>
      </c>
      <c r="L47" s="20" t="s">
        <v>17</v>
      </c>
      <c r="M47" s="20" t="s">
        <v>265</v>
      </c>
      <c r="N47" s="20" t="s">
        <v>25</v>
      </c>
      <c r="O47" s="20"/>
      <c r="P47" s="20"/>
    </row>
    <row r="48" spans="1:23" x14ac:dyDescent="0.25">
      <c r="A48" s="20">
        <v>47</v>
      </c>
      <c r="B48" s="20" t="s">
        <v>129</v>
      </c>
      <c r="C48" s="20" t="s">
        <v>267</v>
      </c>
      <c r="D48" s="20" t="s">
        <v>268</v>
      </c>
      <c r="E48" s="20" t="s">
        <v>269</v>
      </c>
      <c r="F48" s="21">
        <v>44474</v>
      </c>
      <c r="G48" s="20" t="s">
        <v>23</v>
      </c>
      <c r="H48" s="20" t="s">
        <v>30</v>
      </c>
      <c r="I48" s="21">
        <v>25394</v>
      </c>
      <c r="J48" s="20">
        <v>46</v>
      </c>
      <c r="K48" s="20" t="s">
        <v>270</v>
      </c>
      <c r="L48" s="20" t="s">
        <v>17</v>
      </c>
      <c r="M48" s="20" t="s">
        <v>271</v>
      </c>
      <c r="N48" s="20" t="s">
        <v>33</v>
      </c>
      <c r="O48" s="20"/>
      <c r="P48" s="20"/>
    </row>
    <row r="49" spans="1:16" x14ac:dyDescent="0.25">
      <c r="A49" s="20">
        <v>48</v>
      </c>
      <c r="B49" s="20" t="s">
        <v>272</v>
      </c>
      <c r="C49" s="20" t="s">
        <v>123</v>
      </c>
      <c r="D49" s="20" t="s">
        <v>273</v>
      </c>
      <c r="E49" s="20" t="s">
        <v>274</v>
      </c>
      <c r="F49" s="21">
        <v>44443</v>
      </c>
      <c r="G49" s="20" t="s">
        <v>23</v>
      </c>
      <c r="H49" s="20" t="s">
        <v>18</v>
      </c>
      <c r="I49" s="21">
        <v>26141</v>
      </c>
      <c r="J49" s="20">
        <v>44</v>
      </c>
      <c r="K49" s="20" t="s">
        <v>275</v>
      </c>
      <c r="L49" s="20" t="s">
        <v>17</v>
      </c>
      <c r="M49" s="20" t="s">
        <v>276</v>
      </c>
      <c r="N49" s="20" t="s">
        <v>25</v>
      </c>
      <c r="O49" s="20"/>
      <c r="P49" s="20"/>
    </row>
    <row r="50" spans="1:16" x14ac:dyDescent="0.25">
      <c r="A50" s="20">
        <v>49</v>
      </c>
      <c r="B50" s="20" t="s">
        <v>80</v>
      </c>
      <c r="C50" s="20" t="s">
        <v>80</v>
      </c>
      <c r="D50" s="20" t="s">
        <v>277</v>
      </c>
      <c r="E50" s="20" t="s">
        <v>278</v>
      </c>
      <c r="F50" s="21">
        <v>44425</v>
      </c>
      <c r="G50" s="20" t="s">
        <v>23</v>
      </c>
      <c r="H50" s="20" t="s">
        <v>18</v>
      </c>
      <c r="I50" s="21">
        <v>28752</v>
      </c>
      <c r="J50" s="20">
        <v>37</v>
      </c>
      <c r="K50" s="20" t="s">
        <v>279</v>
      </c>
      <c r="L50" s="20" t="s">
        <v>17</v>
      </c>
      <c r="M50" s="20" t="s">
        <v>280</v>
      </c>
      <c r="N50" s="20" t="s">
        <v>25</v>
      </c>
      <c r="O50" s="20"/>
      <c r="P50" s="20"/>
    </row>
    <row r="51" spans="1:16" x14ac:dyDescent="0.25">
      <c r="A51" s="20">
        <v>50</v>
      </c>
      <c r="B51" s="20" t="s">
        <v>281</v>
      </c>
      <c r="C51" s="20" t="s">
        <v>282</v>
      </c>
      <c r="D51" s="20" t="s">
        <v>283</v>
      </c>
      <c r="E51" s="20" t="s">
        <v>284</v>
      </c>
      <c r="F51" s="21">
        <v>44222</v>
      </c>
      <c r="G51" s="20" t="s">
        <v>23</v>
      </c>
      <c r="H51" s="20" t="s">
        <v>18</v>
      </c>
      <c r="I51" s="21">
        <v>32574</v>
      </c>
      <c r="J51" s="20">
        <v>26</v>
      </c>
      <c r="K51" s="20" t="s">
        <v>285</v>
      </c>
      <c r="L51" s="20" t="s">
        <v>17</v>
      </c>
      <c r="M51" s="20" t="s">
        <v>286</v>
      </c>
      <c r="N51" s="20" t="s">
        <v>25</v>
      </c>
      <c r="O51" s="20"/>
      <c r="P51" s="20"/>
    </row>
    <row r="52" spans="1:16" x14ac:dyDescent="0.25">
      <c r="A52" s="20">
        <v>51</v>
      </c>
      <c r="B52" s="20" t="s">
        <v>89</v>
      </c>
      <c r="C52" s="20" t="s">
        <v>287</v>
      </c>
      <c r="D52" s="20" t="s">
        <v>288</v>
      </c>
      <c r="E52" s="20" t="s">
        <v>289</v>
      </c>
      <c r="F52" s="21">
        <v>44220</v>
      </c>
      <c r="G52" s="20" t="s">
        <v>23</v>
      </c>
      <c r="H52" s="20" t="s">
        <v>18</v>
      </c>
      <c r="I52" s="21">
        <v>29928</v>
      </c>
      <c r="J52" s="20">
        <v>34</v>
      </c>
      <c r="K52" s="20" t="s">
        <v>290</v>
      </c>
      <c r="L52" s="20" t="s">
        <v>17</v>
      </c>
      <c r="M52" s="20" t="s">
        <v>291</v>
      </c>
      <c r="N52" s="20" t="s">
        <v>25</v>
      </c>
      <c r="O52" s="20"/>
      <c r="P52" s="20"/>
    </row>
    <row r="53" spans="1:16" x14ac:dyDescent="0.25">
      <c r="A53" s="20">
        <v>52</v>
      </c>
      <c r="B53" s="20" t="s">
        <v>292</v>
      </c>
      <c r="C53" s="20" t="s">
        <v>292</v>
      </c>
      <c r="D53" s="20" t="s">
        <v>293</v>
      </c>
      <c r="E53" s="20" t="s">
        <v>294</v>
      </c>
      <c r="F53" s="21">
        <v>44366</v>
      </c>
      <c r="G53" s="20" t="s">
        <v>23</v>
      </c>
      <c r="H53" s="20" t="s">
        <v>30</v>
      </c>
      <c r="I53" s="21">
        <v>27346</v>
      </c>
      <c r="J53" s="20">
        <v>41</v>
      </c>
      <c r="K53" s="20" t="s">
        <v>295</v>
      </c>
      <c r="L53" s="20" t="s">
        <v>17</v>
      </c>
      <c r="M53" s="20" t="s">
        <v>296</v>
      </c>
      <c r="N53" s="20" t="s">
        <v>33</v>
      </c>
      <c r="O53" s="20"/>
      <c r="P53" s="20"/>
    </row>
    <row r="54" spans="1:16" x14ac:dyDescent="0.25">
      <c r="A54" s="20">
        <v>53</v>
      </c>
      <c r="B54" s="20" t="s">
        <v>297</v>
      </c>
      <c r="C54" s="20" t="s">
        <v>298</v>
      </c>
      <c r="D54" s="20" t="s">
        <v>299</v>
      </c>
      <c r="E54" s="20" t="s">
        <v>300</v>
      </c>
      <c r="F54" s="21">
        <v>44047</v>
      </c>
      <c r="G54" s="20" t="s">
        <v>23</v>
      </c>
      <c r="H54" s="20" t="s">
        <v>18</v>
      </c>
      <c r="I54" s="21">
        <v>30183</v>
      </c>
      <c r="J54" s="20">
        <v>33</v>
      </c>
      <c r="K54" s="20" t="s">
        <v>301</v>
      </c>
      <c r="L54" s="20" t="s">
        <v>17</v>
      </c>
      <c r="M54" s="20" t="s">
        <v>302</v>
      </c>
      <c r="N54" s="20" t="s">
        <v>25</v>
      </c>
      <c r="O54" s="20"/>
      <c r="P54" s="20"/>
    </row>
    <row r="55" spans="1:16" x14ac:dyDescent="0.25">
      <c r="A55" s="20">
        <v>54</v>
      </c>
      <c r="B55" s="20" t="s">
        <v>303</v>
      </c>
      <c r="C55" s="20" t="s">
        <v>304</v>
      </c>
      <c r="D55" s="20" t="s">
        <v>305</v>
      </c>
      <c r="E55" s="20" t="s">
        <v>306</v>
      </c>
      <c r="F55" s="21">
        <v>44427</v>
      </c>
      <c r="G55" s="20" t="s">
        <v>23</v>
      </c>
      <c r="H55" s="20" t="s">
        <v>18</v>
      </c>
      <c r="I55" s="21">
        <v>27795</v>
      </c>
      <c r="J55" s="20">
        <v>40</v>
      </c>
      <c r="K55" s="20" t="s">
        <v>307</v>
      </c>
      <c r="L55" s="20" t="s">
        <v>17</v>
      </c>
      <c r="M55" s="20" t="s">
        <v>308</v>
      </c>
      <c r="N55" s="20" t="s">
        <v>25</v>
      </c>
      <c r="O55" s="20"/>
      <c r="P55" s="20"/>
    </row>
    <row r="56" spans="1:16" x14ac:dyDescent="0.25">
      <c r="A56" s="20">
        <v>55</v>
      </c>
      <c r="B56" s="20" t="s">
        <v>309</v>
      </c>
      <c r="C56" s="20" t="s">
        <v>231</v>
      </c>
      <c r="D56" s="20" t="s">
        <v>310</v>
      </c>
      <c r="E56" s="20" t="s">
        <v>311</v>
      </c>
      <c r="F56" s="21">
        <v>44349</v>
      </c>
      <c r="G56" s="20" t="s">
        <v>23</v>
      </c>
      <c r="H56" s="20" t="s">
        <v>18</v>
      </c>
      <c r="I56" s="21">
        <v>34199</v>
      </c>
      <c r="J56" s="20">
        <v>22</v>
      </c>
      <c r="K56" s="20" t="s">
        <v>312</v>
      </c>
      <c r="L56" s="20" t="s">
        <v>17</v>
      </c>
      <c r="M56" s="20" t="s">
        <v>313</v>
      </c>
      <c r="N56" s="20" t="s">
        <v>25</v>
      </c>
      <c r="O56" s="20"/>
      <c r="P56" s="20"/>
    </row>
    <row r="57" spans="1:16" x14ac:dyDescent="0.25">
      <c r="A57" s="20">
        <v>56</v>
      </c>
      <c r="B57" s="20" t="s">
        <v>314</v>
      </c>
      <c r="C57" s="20" t="s">
        <v>315</v>
      </c>
      <c r="D57" s="20" t="s">
        <v>316</v>
      </c>
      <c r="E57" s="20" t="s">
        <v>317</v>
      </c>
      <c r="F57" s="21">
        <v>44475</v>
      </c>
      <c r="G57" s="20" t="s">
        <v>23</v>
      </c>
      <c r="H57" s="20" t="s">
        <v>18</v>
      </c>
      <c r="I57" s="21">
        <v>26722</v>
      </c>
      <c r="J57" s="20">
        <v>42</v>
      </c>
      <c r="K57" s="20" t="s">
        <v>318</v>
      </c>
      <c r="L57" s="20" t="s">
        <v>17</v>
      </c>
      <c r="M57" s="20" t="s">
        <v>319</v>
      </c>
      <c r="N57" s="20" t="s">
        <v>25</v>
      </c>
      <c r="O57" s="20"/>
      <c r="P57" s="20"/>
    </row>
    <row r="58" spans="1:16" x14ac:dyDescent="0.25">
      <c r="A58" s="20">
        <v>57</v>
      </c>
      <c r="B58" s="20" t="s">
        <v>320</v>
      </c>
      <c r="C58" s="20" t="s">
        <v>321</v>
      </c>
      <c r="D58" s="20" t="s">
        <v>322</v>
      </c>
      <c r="E58" s="20" t="s">
        <v>323</v>
      </c>
      <c r="F58" s="21">
        <v>43474</v>
      </c>
      <c r="G58" s="20" t="s">
        <v>23</v>
      </c>
      <c r="H58" s="20" t="s">
        <v>18</v>
      </c>
      <c r="I58" s="21">
        <v>26759</v>
      </c>
      <c r="J58" s="20">
        <v>43</v>
      </c>
      <c r="K58" s="20" t="s">
        <v>324</v>
      </c>
      <c r="L58" s="20" t="s">
        <v>17</v>
      </c>
      <c r="M58" s="20" t="s">
        <v>271</v>
      </c>
      <c r="N58" s="20" t="s">
        <v>33</v>
      </c>
      <c r="O58" s="20"/>
      <c r="P58" s="20"/>
    </row>
    <row r="59" spans="1:16" x14ac:dyDescent="0.25">
      <c r="A59" s="20">
        <v>58</v>
      </c>
      <c r="B59" s="20" t="s">
        <v>325</v>
      </c>
      <c r="C59" s="20" t="s">
        <v>326</v>
      </c>
      <c r="D59" s="20" t="s">
        <v>327</v>
      </c>
      <c r="E59" s="20" t="s">
        <v>328</v>
      </c>
      <c r="F59" s="21">
        <v>44476</v>
      </c>
      <c r="G59" s="20" t="s">
        <v>23</v>
      </c>
      <c r="H59" s="20" t="s">
        <v>18</v>
      </c>
      <c r="I59" s="21">
        <v>32514</v>
      </c>
      <c r="J59" s="20">
        <v>27</v>
      </c>
      <c r="K59" s="20" t="s">
        <v>329</v>
      </c>
      <c r="L59" s="20" t="s">
        <v>17</v>
      </c>
      <c r="M59" s="20" t="s">
        <v>330</v>
      </c>
      <c r="N59" s="20" t="s">
        <v>25</v>
      </c>
      <c r="O59" s="20"/>
      <c r="P59" s="20"/>
    </row>
    <row r="60" spans="1:16" x14ac:dyDescent="0.25">
      <c r="A60" s="20">
        <v>59</v>
      </c>
      <c r="B60" s="20" t="s">
        <v>331</v>
      </c>
      <c r="C60" s="20" t="s">
        <v>332</v>
      </c>
      <c r="D60" s="20" t="s">
        <v>333</v>
      </c>
      <c r="E60" s="20" t="s">
        <v>334</v>
      </c>
      <c r="F60" s="21">
        <v>43423</v>
      </c>
      <c r="G60" s="20" t="s">
        <v>23</v>
      </c>
      <c r="H60" s="20" t="s">
        <v>30</v>
      </c>
      <c r="I60" s="21">
        <v>22312</v>
      </c>
      <c r="J60" s="20">
        <v>55</v>
      </c>
      <c r="K60" s="20" t="s">
        <v>335</v>
      </c>
      <c r="L60" s="20" t="s">
        <v>17</v>
      </c>
      <c r="M60" s="20" t="s">
        <v>336</v>
      </c>
      <c r="N60" s="20" t="s">
        <v>33</v>
      </c>
      <c r="O60" s="20"/>
      <c r="P60" s="20"/>
    </row>
    <row r="61" spans="1:16" x14ac:dyDescent="0.25">
      <c r="A61" s="20">
        <v>60</v>
      </c>
      <c r="B61" s="20" t="s">
        <v>261</v>
      </c>
      <c r="C61" s="20" t="s">
        <v>20</v>
      </c>
      <c r="D61" s="20" t="s">
        <v>337</v>
      </c>
      <c r="E61" s="20" t="s">
        <v>338</v>
      </c>
      <c r="F61" s="21">
        <v>44470</v>
      </c>
      <c r="G61" s="20" t="s">
        <v>23</v>
      </c>
      <c r="H61" s="20" t="s">
        <v>18</v>
      </c>
      <c r="I61" s="21">
        <v>25863</v>
      </c>
      <c r="J61" s="20">
        <v>45</v>
      </c>
      <c r="K61" s="20" t="s">
        <v>339</v>
      </c>
      <c r="L61" s="20" t="s">
        <v>17</v>
      </c>
      <c r="M61" s="20" t="s">
        <v>340</v>
      </c>
      <c r="N61" s="20" t="s">
        <v>25</v>
      </c>
      <c r="O61" s="20"/>
      <c r="P61" s="20"/>
    </row>
    <row r="62" spans="1:16" x14ac:dyDescent="0.25">
      <c r="A62" s="20">
        <v>61</v>
      </c>
      <c r="B62" s="20" t="s">
        <v>341</v>
      </c>
      <c r="C62" s="20" t="s">
        <v>249</v>
      </c>
      <c r="D62" s="20" t="s">
        <v>342</v>
      </c>
      <c r="E62" s="20" t="s">
        <v>343</v>
      </c>
      <c r="F62" s="21">
        <v>42728</v>
      </c>
      <c r="G62" s="20" t="s">
        <v>23</v>
      </c>
      <c r="H62" s="20" t="s">
        <v>18</v>
      </c>
      <c r="I62" s="21">
        <v>25312</v>
      </c>
      <c r="J62" s="20">
        <v>46</v>
      </c>
      <c r="K62" s="20" t="s">
        <v>344</v>
      </c>
      <c r="L62" s="20" t="s">
        <v>17</v>
      </c>
      <c r="M62" s="20" t="s">
        <v>345</v>
      </c>
      <c r="N62" s="20" t="s">
        <v>25</v>
      </c>
      <c r="O62" s="20"/>
      <c r="P62" s="20"/>
    </row>
    <row r="63" spans="1:16" x14ac:dyDescent="0.25">
      <c r="A63" s="20">
        <v>62</v>
      </c>
      <c r="B63" s="20" t="s">
        <v>175</v>
      </c>
      <c r="C63" s="20" t="s">
        <v>346</v>
      </c>
      <c r="D63" s="20" t="s">
        <v>347</v>
      </c>
      <c r="E63" s="20" t="s">
        <v>348</v>
      </c>
      <c r="F63" s="21">
        <v>44427</v>
      </c>
      <c r="G63" s="20" t="s">
        <v>23</v>
      </c>
      <c r="H63" s="20" t="s">
        <v>18</v>
      </c>
      <c r="I63" s="21">
        <v>28915</v>
      </c>
      <c r="J63" s="20">
        <v>37</v>
      </c>
      <c r="K63" s="20" t="s">
        <v>349</v>
      </c>
      <c r="L63" s="20" t="s">
        <v>17</v>
      </c>
      <c r="M63" s="20" t="s">
        <v>350</v>
      </c>
      <c r="N63" s="20" t="s">
        <v>25</v>
      </c>
      <c r="O63" s="20"/>
      <c r="P63" s="20"/>
    </row>
    <row r="64" spans="1:16" x14ac:dyDescent="0.25">
      <c r="A64" s="20">
        <v>63</v>
      </c>
      <c r="B64" s="20" t="s">
        <v>351</v>
      </c>
      <c r="C64" s="20" t="s">
        <v>352</v>
      </c>
      <c r="D64" s="20" t="s">
        <v>353</v>
      </c>
      <c r="E64" s="20" t="s">
        <v>354</v>
      </c>
      <c r="F64" s="21">
        <v>43967</v>
      </c>
      <c r="G64" s="20" t="s">
        <v>23</v>
      </c>
      <c r="H64" s="20" t="s">
        <v>18</v>
      </c>
      <c r="I64" s="21">
        <v>34519</v>
      </c>
      <c r="J64" s="20">
        <v>21</v>
      </c>
      <c r="K64" s="20" t="s">
        <v>355</v>
      </c>
      <c r="L64" s="20" t="s">
        <v>17</v>
      </c>
      <c r="M64" s="20" t="s">
        <v>356</v>
      </c>
      <c r="N64" s="20" t="s">
        <v>25</v>
      </c>
      <c r="O64" s="20"/>
      <c r="P64" s="20"/>
    </row>
    <row r="65" spans="1:23" x14ac:dyDescent="0.25">
      <c r="A65" s="20">
        <v>64</v>
      </c>
      <c r="B65" s="20" t="s">
        <v>80</v>
      </c>
      <c r="C65" s="20" t="s">
        <v>357</v>
      </c>
      <c r="D65" s="20" t="s">
        <v>358</v>
      </c>
      <c r="E65" s="20" t="s">
        <v>359</v>
      </c>
      <c r="F65" s="21">
        <v>44275</v>
      </c>
      <c r="G65" s="20" t="s">
        <v>23</v>
      </c>
      <c r="H65" s="20" t="s">
        <v>18</v>
      </c>
      <c r="I65" s="21">
        <v>31748</v>
      </c>
      <c r="J65" s="20">
        <v>29</v>
      </c>
      <c r="K65" s="20" t="s">
        <v>360</v>
      </c>
      <c r="L65" s="20" t="s">
        <v>17</v>
      </c>
      <c r="M65" s="20" t="s">
        <v>361</v>
      </c>
      <c r="N65" s="20" t="s">
        <v>25</v>
      </c>
      <c r="O65" s="20"/>
      <c r="P65" s="20"/>
    </row>
    <row r="66" spans="1:23" x14ac:dyDescent="0.25">
      <c r="A66" s="20">
        <v>65</v>
      </c>
      <c r="B66" s="20" t="s">
        <v>362</v>
      </c>
      <c r="C66" s="20" t="s">
        <v>363</v>
      </c>
      <c r="D66" s="20" t="s">
        <v>155</v>
      </c>
      <c r="E66" s="20" t="s">
        <v>364</v>
      </c>
      <c r="F66" s="21">
        <v>44172</v>
      </c>
      <c r="G66" s="20" t="s">
        <v>23</v>
      </c>
      <c r="H66" s="20" t="s">
        <v>18</v>
      </c>
      <c r="I66" s="21">
        <v>33073</v>
      </c>
      <c r="J66" s="20">
        <v>25</v>
      </c>
      <c r="K66" s="20" t="s">
        <v>365</v>
      </c>
      <c r="L66" s="20" t="s">
        <v>17</v>
      </c>
      <c r="M66" s="20" t="s">
        <v>366</v>
      </c>
      <c r="N66" s="20" t="s">
        <v>25</v>
      </c>
      <c r="O66" s="20"/>
      <c r="P66" s="20"/>
    </row>
    <row r="67" spans="1:23" x14ac:dyDescent="0.25">
      <c r="A67" s="20">
        <v>66</v>
      </c>
      <c r="B67" s="20" t="s">
        <v>175</v>
      </c>
      <c r="C67" s="20" t="s">
        <v>367</v>
      </c>
      <c r="D67" s="20" t="s">
        <v>368</v>
      </c>
      <c r="E67" s="20" t="s">
        <v>369</v>
      </c>
      <c r="F67" s="21">
        <v>44470</v>
      </c>
      <c r="G67" s="20" t="s">
        <v>23</v>
      </c>
      <c r="H67" s="20" t="s">
        <v>18</v>
      </c>
      <c r="I67" s="21">
        <v>24089</v>
      </c>
      <c r="J67" s="20">
        <v>50</v>
      </c>
      <c r="K67" s="20" t="s">
        <v>370</v>
      </c>
      <c r="L67" s="20" t="s">
        <v>17</v>
      </c>
      <c r="M67" s="20" t="s">
        <v>371</v>
      </c>
      <c r="N67" s="20" t="s">
        <v>25</v>
      </c>
      <c r="O67" s="20"/>
      <c r="P67" s="20"/>
    </row>
    <row r="68" spans="1:23" x14ac:dyDescent="0.25">
      <c r="A68" s="20">
        <v>67</v>
      </c>
      <c r="B68" s="20" t="s">
        <v>372</v>
      </c>
      <c r="C68" s="20" t="s">
        <v>373</v>
      </c>
      <c r="D68" s="20" t="s">
        <v>374</v>
      </c>
      <c r="E68" s="20" t="s">
        <v>375</v>
      </c>
      <c r="F68" s="21">
        <v>44186</v>
      </c>
      <c r="G68" s="20" t="s">
        <v>23</v>
      </c>
      <c r="H68" s="20" t="s">
        <v>18</v>
      </c>
      <c r="I68" s="21">
        <v>34021</v>
      </c>
      <c r="J68" s="20">
        <v>22</v>
      </c>
      <c r="K68" s="20" t="s">
        <v>376</v>
      </c>
      <c r="L68" s="20" t="s">
        <v>17</v>
      </c>
      <c r="M68" s="20" t="s">
        <v>356</v>
      </c>
      <c r="N68" s="20" t="s">
        <v>25</v>
      </c>
      <c r="O68" s="20"/>
      <c r="P68" s="20"/>
    </row>
    <row r="69" spans="1:23" x14ac:dyDescent="0.25">
      <c r="A69" s="20">
        <v>68</v>
      </c>
      <c r="B69" s="20" t="s">
        <v>174</v>
      </c>
      <c r="C69" s="20" t="s">
        <v>377</v>
      </c>
      <c r="D69" s="20" t="s">
        <v>378</v>
      </c>
      <c r="E69" s="20" t="s">
        <v>379</v>
      </c>
      <c r="F69" s="21">
        <v>44426</v>
      </c>
      <c r="G69" s="20" t="s">
        <v>23</v>
      </c>
      <c r="H69" s="20" t="s">
        <v>18</v>
      </c>
      <c r="I69" s="21">
        <v>27631</v>
      </c>
      <c r="J69" s="20">
        <v>40</v>
      </c>
      <c r="K69" s="20" t="s">
        <v>380</v>
      </c>
      <c r="L69" s="20" t="s">
        <v>17</v>
      </c>
      <c r="M69" s="20" t="s">
        <v>381</v>
      </c>
      <c r="N69" s="20" t="s">
        <v>25</v>
      </c>
      <c r="O69" s="20"/>
      <c r="P69" s="20"/>
    </row>
    <row r="70" spans="1:23" x14ac:dyDescent="0.25">
      <c r="A70" s="20">
        <v>69</v>
      </c>
      <c r="B70" s="20" t="s">
        <v>382</v>
      </c>
      <c r="C70" s="20" t="s">
        <v>281</v>
      </c>
      <c r="D70" s="20" t="s">
        <v>383</v>
      </c>
      <c r="E70" s="20" t="s">
        <v>384</v>
      </c>
      <c r="F70" s="21">
        <v>44092</v>
      </c>
      <c r="G70" s="20" t="s">
        <v>23</v>
      </c>
      <c r="H70" s="20" t="s">
        <v>18</v>
      </c>
      <c r="I70" s="21">
        <v>31728</v>
      </c>
      <c r="J70" s="20">
        <v>29</v>
      </c>
      <c r="K70" s="20" t="s">
        <v>385</v>
      </c>
      <c r="L70" s="20" t="s">
        <v>17</v>
      </c>
      <c r="M70" s="20" t="s">
        <v>386</v>
      </c>
      <c r="N70" s="20" t="s">
        <v>25</v>
      </c>
      <c r="O70" s="20"/>
      <c r="P70" s="20"/>
    </row>
    <row r="71" spans="1:23" s="11" customFormat="1" x14ac:dyDescent="0.25">
      <c r="A71" s="20">
        <v>70</v>
      </c>
      <c r="B71" s="20" t="s">
        <v>392</v>
      </c>
      <c r="C71" s="20" t="s">
        <v>393</v>
      </c>
      <c r="D71" s="20" t="s">
        <v>394</v>
      </c>
      <c r="E71" s="20" t="s">
        <v>395</v>
      </c>
      <c r="F71" s="21">
        <v>44053</v>
      </c>
      <c r="G71" s="20" t="s">
        <v>23</v>
      </c>
      <c r="H71" s="20" t="s">
        <v>18</v>
      </c>
      <c r="I71" s="21">
        <v>32539</v>
      </c>
      <c r="J71" s="20">
        <v>27</v>
      </c>
      <c r="K71" s="20" t="s">
        <v>396</v>
      </c>
      <c r="L71" s="20" t="s">
        <v>17</v>
      </c>
      <c r="M71" s="20" t="s">
        <v>397</v>
      </c>
      <c r="N71" s="20" t="s">
        <v>398</v>
      </c>
      <c r="O71" s="20"/>
      <c r="P71" s="20"/>
      <c r="Q71" s="12"/>
      <c r="R71" s="12"/>
      <c r="S71" s="12"/>
      <c r="T71" s="12"/>
      <c r="U71" s="12"/>
      <c r="V71" s="12"/>
      <c r="W71" s="12"/>
    </row>
    <row r="72" spans="1:23" x14ac:dyDescent="0.25">
      <c r="A72" s="20">
        <v>71</v>
      </c>
      <c r="B72" s="20" t="s">
        <v>399</v>
      </c>
      <c r="C72" s="20" t="s">
        <v>80</v>
      </c>
      <c r="D72" s="20" t="s">
        <v>400</v>
      </c>
      <c r="E72" s="20" t="s">
        <v>401</v>
      </c>
      <c r="F72" s="21">
        <v>44355</v>
      </c>
      <c r="G72" s="20" t="s">
        <v>23</v>
      </c>
      <c r="H72" s="20" t="s">
        <v>30</v>
      </c>
      <c r="I72" s="21">
        <v>28952</v>
      </c>
      <c r="J72" s="20">
        <v>36</v>
      </c>
      <c r="K72" s="20" t="s">
        <v>402</v>
      </c>
      <c r="L72" s="20" t="s">
        <v>17</v>
      </c>
      <c r="M72" s="20"/>
      <c r="N72" s="20" t="s">
        <v>398</v>
      </c>
      <c r="O72" s="20"/>
      <c r="P72" s="20"/>
    </row>
    <row r="73" spans="1:23" s="11" customFormat="1" x14ac:dyDescent="0.25">
      <c r="A73" s="20">
        <v>72</v>
      </c>
      <c r="B73" s="20" t="s">
        <v>403</v>
      </c>
      <c r="C73" s="20" t="s">
        <v>81</v>
      </c>
      <c r="D73" s="20" t="s">
        <v>404</v>
      </c>
      <c r="E73" s="20" t="s">
        <v>405</v>
      </c>
      <c r="F73" s="21">
        <v>44472</v>
      </c>
      <c r="G73" s="20" t="s">
        <v>23</v>
      </c>
      <c r="H73" s="20" t="s">
        <v>18</v>
      </c>
      <c r="I73" s="21">
        <v>33285</v>
      </c>
      <c r="J73" s="20">
        <v>25</v>
      </c>
      <c r="K73" s="20" t="s">
        <v>406</v>
      </c>
      <c r="L73" s="20" t="s">
        <v>17</v>
      </c>
      <c r="M73" s="20" t="s">
        <v>407</v>
      </c>
      <c r="N73" s="20" t="s">
        <v>408</v>
      </c>
      <c r="O73" s="20"/>
      <c r="P73" s="20"/>
      <c r="Q73" s="12"/>
      <c r="R73" s="12"/>
      <c r="S73" s="12"/>
      <c r="T73" s="12"/>
      <c r="U73" s="12"/>
      <c r="V73" s="12"/>
      <c r="W73" s="12"/>
    </row>
    <row r="74" spans="1:23" x14ac:dyDescent="0.25">
      <c r="A74" s="20">
        <v>73</v>
      </c>
      <c r="B74" s="20" t="s">
        <v>80</v>
      </c>
      <c r="C74" s="20" t="s">
        <v>292</v>
      </c>
      <c r="D74" s="20" t="s">
        <v>409</v>
      </c>
      <c r="E74" s="20" t="s">
        <v>410</v>
      </c>
      <c r="F74" s="21">
        <v>44472</v>
      </c>
      <c r="G74" s="20" t="s">
        <v>23</v>
      </c>
      <c r="H74" s="20" t="s">
        <v>30</v>
      </c>
      <c r="I74" s="21">
        <v>32797</v>
      </c>
      <c r="J74" s="20">
        <v>26</v>
      </c>
      <c r="K74" s="20" t="s">
        <v>411</v>
      </c>
      <c r="L74" s="20" t="s">
        <v>17</v>
      </c>
      <c r="M74" s="20"/>
      <c r="N74" s="20" t="s">
        <v>79</v>
      </c>
      <c r="O74" s="20"/>
      <c r="P74" s="20"/>
    </row>
    <row r="75" spans="1:23" s="11" customFormat="1" x14ac:dyDescent="0.25">
      <c r="A75" s="20">
        <v>74</v>
      </c>
      <c r="B75" s="20" t="s">
        <v>412</v>
      </c>
      <c r="C75" s="20" t="s">
        <v>73</v>
      </c>
      <c r="D75" s="20" t="s">
        <v>413</v>
      </c>
      <c r="E75" s="20" t="s">
        <v>414</v>
      </c>
      <c r="F75" s="21">
        <v>44166</v>
      </c>
      <c r="G75" s="20" t="s">
        <v>23</v>
      </c>
      <c r="H75" s="20" t="s">
        <v>18</v>
      </c>
      <c r="I75" s="21">
        <v>31819</v>
      </c>
      <c r="J75" s="20">
        <v>29</v>
      </c>
      <c r="K75" s="20" t="s">
        <v>415</v>
      </c>
      <c r="L75" s="20" t="s">
        <v>17</v>
      </c>
      <c r="M75" s="20" t="s">
        <v>416</v>
      </c>
      <c r="N75" s="20" t="s">
        <v>408</v>
      </c>
      <c r="O75" s="20"/>
      <c r="P75" s="20"/>
      <c r="Q75" s="12"/>
      <c r="R75" s="12"/>
      <c r="S75" s="12"/>
      <c r="T75" s="12"/>
      <c r="U75" s="12"/>
      <c r="V75" s="12"/>
      <c r="W75" s="12"/>
    </row>
    <row r="76" spans="1:23" x14ac:dyDescent="0.25">
      <c r="A76" s="20">
        <v>75</v>
      </c>
      <c r="B76" s="20" t="s">
        <v>417</v>
      </c>
      <c r="C76" s="20" t="s">
        <v>418</v>
      </c>
      <c r="D76" s="20" t="s">
        <v>419</v>
      </c>
      <c r="E76" s="20" t="s">
        <v>420</v>
      </c>
      <c r="F76" s="21">
        <v>44190</v>
      </c>
      <c r="G76" s="20" t="s">
        <v>23</v>
      </c>
      <c r="H76" s="20" t="s">
        <v>30</v>
      </c>
      <c r="I76" s="21">
        <v>29144</v>
      </c>
      <c r="J76" s="20">
        <v>36</v>
      </c>
      <c r="K76" s="20" t="s">
        <v>421</v>
      </c>
      <c r="L76" s="20" t="s">
        <v>17</v>
      </c>
      <c r="M76" s="20"/>
      <c r="N76" s="20" t="s">
        <v>79</v>
      </c>
      <c r="O76" s="20"/>
      <c r="P76" s="20"/>
    </row>
    <row r="77" spans="1:23" s="11" customFormat="1" x14ac:dyDescent="0.25">
      <c r="A77" s="20">
        <v>76</v>
      </c>
      <c r="B77" s="20" t="s">
        <v>422</v>
      </c>
      <c r="C77" s="20" t="s">
        <v>423</v>
      </c>
      <c r="D77" s="20" t="s">
        <v>424</v>
      </c>
      <c r="E77" s="20" t="s">
        <v>425</v>
      </c>
      <c r="F77" s="21">
        <v>44439</v>
      </c>
      <c r="G77" s="20" t="s">
        <v>23</v>
      </c>
      <c r="H77" s="20" t="s">
        <v>18</v>
      </c>
      <c r="I77" s="21">
        <v>24500</v>
      </c>
      <c r="J77" s="20">
        <v>49</v>
      </c>
      <c r="K77" s="20" t="s">
        <v>426</v>
      </c>
      <c r="L77" s="20" t="s">
        <v>17</v>
      </c>
      <c r="M77" s="20" t="s">
        <v>427</v>
      </c>
      <c r="N77" s="20" t="s">
        <v>408</v>
      </c>
      <c r="O77" s="20"/>
      <c r="P77" s="20"/>
      <c r="Q77" s="12"/>
      <c r="R77" s="12"/>
      <c r="S77" s="12"/>
      <c r="T77" s="12"/>
      <c r="U77" s="12"/>
      <c r="V77" s="12"/>
      <c r="W77" s="12"/>
    </row>
    <row r="78" spans="1:23" x14ac:dyDescent="0.25">
      <c r="A78" s="20">
        <v>77</v>
      </c>
      <c r="B78" s="20" t="s">
        <v>81</v>
      </c>
      <c r="C78" s="20" t="s">
        <v>428</v>
      </c>
      <c r="D78" s="20" t="s">
        <v>429</v>
      </c>
      <c r="E78" s="20" t="s">
        <v>430</v>
      </c>
      <c r="F78" s="21">
        <v>42643</v>
      </c>
      <c r="G78" s="20" t="s">
        <v>23</v>
      </c>
      <c r="H78" s="20" t="s">
        <v>30</v>
      </c>
      <c r="I78" s="21">
        <v>30823</v>
      </c>
      <c r="J78" s="20">
        <v>31</v>
      </c>
      <c r="K78" s="20" t="s">
        <v>438</v>
      </c>
      <c r="L78" s="20" t="s">
        <v>17</v>
      </c>
      <c r="M78" s="20" t="s">
        <v>431</v>
      </c>
      <c r="N78" s="20" t="s">
        <v>432</v>
      </c>
      <c r="O78" s="20"/>
      <c r="P78" s="20"/>
    </row>
    <row r="79" spans="1:23" s="11" customFormat="1" x14ac:dyDescent="0.25">
      <c r="A79" s="20">
        <v>78</v>
      </c>
      <c r="B79" s="20" t="s">
        <v>433</v>
      </c>
      <c r="C79" s="20" t="s">
        <v>434</v>
      </c>
      <c r="D79" s="20" t="s">
        <v>435</v>
      </c>
      <c r="E79" s="20" t="s">
        <v>436</v>
      </c>
      <c r="F79" s="21">
        <v>44104</v>
      </c>
      <c r="G79" s="20" t="s">
        <v>23</v>
      </c>
      <c r="H79" s="20" t="s">
        <v>18</v>
      </c>
      <c r="I79" s="21">
        <v>25308</v>
      </c>
      <c r="J79" s="20">
        <v>46</v>
      </c>
      <c r="K79" s="20" t="s">
        <v>437</v>
      </c>
      <c r="L79" s="20" t="s">
        <v>17</v>
      </c>
      <c r="M79" s="20" t="s">
        <v>439</v>
      </c>
      <c r="N79" s="20" t="s">
        <v>408</v>
      </c>
      <c r="O79" s="20"/>
      <c r="P79" s="20"/>
      <c r="Q79" s="12"/>
      <c r="R79" s="12"/>
      <c r="S79" s="12"/>
      <c r="T79" s="12"/>
      <c r="U79" s="12"/>
      <c r="V79" s="12"/>
      <c r="W79" s="12"/>
    </row>
    <row r="80" spans="1:23" x14ac:dyDescent="0.25">
      <c r="A80" s="20">
        <v>79</v>
      </c>
      <c r="B80" s="20" t="s">
        <v>440</v>
      </c>
      <c r="C80" s="20" t="s">
        <v>154</v>
      </c>
      <c r="D80" s="20" t="s">
        <v>441</v>
      </c>
      <c r="E80" s="20" t="s">
        <v>442</v>
      </c>
      <c r="F80" s="21">
        <v>44071</v>
      </c>
      <c r="G80" s="20" t="s">
        <v>23</v>
      </c>
      <c r="H80" s="20" t="s">
        <v>30</v>
      </c>
      <c r="I80" s="21">
        <v>22385</v>
      </c>
      <c r="J80" s="20">
        <v>55</v>
      </c>
      <c r="K80" s="20" t="s">
        <v>443</v>
      </c>
      <c r="L80" s="20" t="s">
        <v>17</v>
      </c>
      <c r="M80" s="20" t="s">
        <v>444</v>
      </c>
      <c r="N80" s="20" t="s">
        <v>79</v>
      </c>
      <c r="O80" s="20"/>
      <c r="P80" s="20"/>
    </row>
    <row r="81" spans="1:23" s="11" customFormat="1" x14ac:dyDescent="0.25">
      <c r="A81" s="20">
        <v>80</v>
      </c>
      <c r="B81" s="20" t="s">
        <v>655</v>
      </c>
      <c r="C81" s="20" t="s">
        <v>656</v>
      </c>
      <c r="D81" s="20" t="s">
        <v>657</v>
      </c>
      <c r="E81" s="20" t="s">
        <v>658</v>
      </c>
      <c r="F81" s="21">
        <v>43969</v>
      </c>
      <c r="G81" s="20" t="s">
        <v>629</v>
      </c>
      <c r="H81" s="20" t="s">
        <v>18</v>
      </c>
      <c r="I81" s="21">
        <v>24697</v>
      </c>
      <c r="J81" s="23">
        <f ca="1">TODAY()-I81</f>
        <v>17844</v>
      </c>
      <c r="K81" s="20">
        <v>209482015</v>
      </c>
      <c r="L81" s="21" t="s">
        <v>17</v>
      </c>
      <c r="M81" s="20">
        <v>62440594</v>
      </c>
      <c r="N81" s="25" t="s">
        <v>630</v>
      </c>
      <c r="O81" s="20"/>
      <c r="P81" s="20"/>
      <c r="Q81" s="12"/>
      <c r="R81" s="12"/>
      <c r="S81" s="12"/>
      <c r="T81" s="12"/>
      <c r="U81" s="12"/>
      <c r="V81" s="12"/>
      <c r="W81" s="12"/>
    </row>
    <row r="82" spans="1:23" x14ac:dyDescent="0.25">
      <c r="A82" s="20">
        <v>81</v>
      </c>
      <c r="B82" s="20" t="s">
        <v>655</v>
      </c>
      <c r="C82" s="20" t="s">
        <v>656</v>
      </c>
      <c r="D82" s="20" t="s">
        <v>659</v>
      </c>
      <c r="E82" s="20" t="s">
        <v>660</v>
      </c>
      <c r="F82" s="21">
        <v>44316</v>
      </c>
      <c r="G82" s="20" t="s">
        <v>629</v>
      </c>
      <c r="H82" s="20" t="s">
        <v>18</v>
      </c>
      <c r="I82" s="21">
        <v>26776</v>
      </c>
      <c r="J82" s="23">
        <f ca="1">TODAY()-I82</f>
        <v>15765</v>
      </c>
      <c r="K82" s="20">
        <v>209552015</v>
      </c>
      <c r="L82" s="21" t="s">
        <v>17</v>
      </c>
      <c r="M82" s="20">
        <v>62440594</v>
      </c>
      <c r="N82" s="25" t="s">
        <v>630</v>
      </c>
      <c r="O82" s="20"/>
      <c r="P82" s="20"/>
    </row>
    <row r="83" spans="1:23" s="11" customFormat="1" x14ac:dyDescent="0.25">
      <c r="A83" s="20">
        <v>82</v>
      </c>
      <c r="B83" s="20" t="s">
        <v>447</v>
      </c>
      <c r="C83" s="20" t="s">
        <v>448</v>
      </c>
      <c r="D83" s="20" t="s">
        <v>449</v>
      </c>
      <c r="E83" s="20" t="s">
        <v>450</v>
      </c>
      <c r="F83" s="21">
        <v>43428</v>
      </c>
      <c r="G83" s="20" t="s">
        <v>23</v>
      </c>
      <c r="H83" s="20" t="s">
        <v>30</v>
      </c>
      <c r="I83" s="21">
        <v>32532</v>
      </c>
      <c r="J83" s="20">
        <v>27</v>
      </c>
      <c r="K83" s="20" t="s">
        <v>451</v>
      </c>
      <c r="L83" s="20" t="s">
        <v>17</v>
      </c>
      <c r="M83" s="20"/>
      <c r="N83" s="20" t="s">
        <v>79</v>
      </c>
      <c r="O83" s="20"/>
      <c r="P83" s="20"/>
      <c r="Q83" s="12"/>
      <c r="R83" s="12"/>
      <c r="S83" s="12"/>
      <c r="T83" s="12"/>
      <c r="U83" s="12"/>
      <c r="V83" s="12"/>
      <c r="W83" s="12"/>
    </row>
    <row r="84" spans="1:23" x14ac:dyDescent="0.25">
      <c r="A84" s="20">
        <v>83</v>
      </c>
      <c r="B84" s="20" t="s">
        <v>452</v>
      </c>
      <c r="C84" s="20" t="s">
        <v>453</v>
      </c>
      <c r="D84" s="20" t="s">
        <v>454</v>
      </c>
      <c r="E84" s="20" t="s">
        <v>455</v>
      </c>
      <c r="F84" s="21">
        <v>43431</v>
      </c>
      <c r="G84" s="20" t="s">
        <v>23</v>
      </c>
      <c r="H84" s="20" t="s">
        <v>18</v>
      </c>
      <c r="I84" s="21">
        <v>30975</v>
      </c>
      <c r="J84" s="20">
        <v>31</v>
      </c>
      <c r="K84" s="20" t="s">
        <v>456</v>
      </c>
      <c r="L84" s="20" t="s">
        <v>17</v>
      </c>
      <c r="M84" s="20" t="s">
        <v>457</v>
      </c>
      <c r="N84" s="20" t="s">
        <v>408</v>
      </c>
      <c r="O84" s="20"/>
      <c r="P84" s="20"/>
    </row>
    <row r="85" spans="1:23" s="11" customFormat="1" x14ac:dyDescent="0.25">
      <c r="A85" s="20">
        <v>84</v>
      </c>
      <c r="B85" s="20" t="s">
        <v>458</v>
      </c>
      <c r="C85" s="20" t="s">
        <v>154</v>
      </c>
      <c r="D85" s="20" t="s">
        <v>337</v>
      </c>
      <c r="E85" s="20" t="s">
        <v>459</v>
      </c>
      <c r="F85" s="21">
        <v>44114</v>
      </c>
      <c r="G85" s="20" t="s">
        <v>23</v>
      </c>
      <c r="H85" s="20" t="s">
        <v>18</v>
      </c>
      <c r="I85" s="21">
        <v>32976</v>
      </c>
      <c r="J85" s="20">
        <v>25</v>
      </c>
      <c r="K85" s="20" t="s">
        <v>460</v>
      </c>
      <c r="L85" s="20" t="s">
        <v>17</v>
      </c>
      <c r="M85" s="20" t="s">
        <v>461</v>
      </c>
      <c r="N85" s="20" t="s">
        <v>408</v>
      </c>
      <c r="O85" s="20"/>
      <c r="P85" s="20"/>
      <c r="Q85" s="12"/>
      <c r="R85" s="12"/>
      <c r="S85" s="12"/>
      <c r="T85" s="12"/>
      <c r="U85" s="12"/>
      <c r="V85" s="12"/>
      <c r="W85" s="12"/>
    </row>
    <row r="86" spans="1:23" x14ac:dyDescent="0.25">
      <c r="A86" s="20">
        <v>85</v>
      </c>
      <c r="B86" s="20" t="s">
        <v>81</v>
      </c>
      <c r="C86" s="20" t="s">
        <v>337</v>
      </c>
      <c r="D86" s="20" t="s">
        <v>462</v>
      </c>
      <c r="E86" s="20" t="s">
        <v>463</v>
      </c>
      <c r="F86" s="21">
        <v>44114</v>
      </c>
      <c r="G86" s="20" t="s">
        <v>23</v>
      </c>
      <c r="H86" s="20" t="s">
        <v>30</v>
      </c>
      <c r="I86" s="21">
        <v>33049</v>
      </c>
      <c r="J86" s="20">
        <v>25</v>
      </c>
      <c r="K86" s="20" t="s">
        <v>464</v>
      </c>
      <c r="L86" s="20" t="s">
        <v>17</v>
      </c>
      <c r="M86" s="20" t="s">
        <v>465</v>
      </c>
      <c r="N86" s="20" t="s">
        <v>79</v>
      </c>
      <c r="O86" s="20"/>
      <c r="P86" s="20"/>
    </row>
    <row r="87" spans="1:23" x14ac:dyDescent="0.25">
      <c r="A87" s="20">
        <v>86</v>
      </c>
      <c r="B87" s="20" t="s">
        <v>480</v>
      </c>
      <c r="C87" s="20" t="s">
        <v>481</v>
      </c>
      <c r="D87" s="20" t="s">
        <v>482</v>
      </c>
      <c r="E87" s="20" t="s">
        <v>483</v>
      </c>
      <c r="F87" s="21">
        <v>44306</v>
      </c>
      <c r="G87" s="20" t="s">
        <v>23</v>
      </c>
      <c r="H87" s="20" t="s">
        <v>30</v>
      </c>
      <c r="I87" s="21">
        <v>32721</v>
      </c>
      <c r="J87" s="20">
        <v>26</v>
      </c>
      <c r="K87" s="20" t="s">
        <v>484</v>
      </c>
      <c r="L87" s="20" t="s">
        <v>17</v>
      </c>
      <c r="M87" s="20" t="s">
        <v>485</v>
      </c>
      <c r="N87" s="20" t="s">
        <v>33</v>
      </c>
      <c r="O87" s="20"/>
      <c r="P87" s="20"/>
    </row>
    <row r="88" spans="1:23" x14ac:dyDescent="0.25">
      <c r="A88" s="20">
        <v>87</v>
      </c>
      <c r="B88" s="20" t="s">
        <v>488</v>
      </c>
      <c r="C88" s="20" t="s">
        <v>486</v>
      </c>
      <c r="D88" s="20" t="s">
        <v>487</v>
      </c>
      <c r="E88" s="20" t="s">
        <v>489</v>
      </c>
      <c r="F88" s="21">
        <v>44144</v>
      </c>
      <c r="G88" s="20" t="s">
        <v>23</v>
      </c>
      <c r="H88" s="20" t="s">
        <v>18</v>
      </c>
      <c r="I88" s="21">
        <v>28405</v>
      </c>
      <c r="J88" s="20">
        <v>38</v>
      </c>
      <c r="K88" s="20" t="s">
        <v>490</v>
      </c>
      <c r="L88" s="20" t="s">
        <v>17</v>
      </c>
      <c r="M88" s="20" t="s">
        <v>491</v>
      </c>
      <c r="N88" s="20" t="s">
        <v>25</v>
      </c>
      <c r="O88" s="20"/>
      <c r="P88" s="20"/>
    </row>
    <row r="89" spans="1:23" x14ac:dyDescent="0.25">
      <c r="A89" s="20">
        <v>88</v>
      </c>
      <c r="B89" s="20" t="s">
        <v>493</v>
      </c>
      <c r="C89" s="20" t="s">
        <v>112</v>
      </c>
      <c r="D89" s="20" t="s">
        <v>492</v>
      </c>
      <c r="E89" s="20" t="s">
        <v>494</v>
      </c>
      <c r="F89" s="21">
        <v>44222</v>
      </c>
      <c r="G89" s="20" t="s">
        <v>23</v>
      </c>
      <c r="H89" s="20" t="s">
        <v>18</v>
      </c>
      <c r="I89" s="21">
        <v>28952</v>
      </c>
      <c r="J89" s="20">
        <v>36</v>
      </c>
      <c r="K89" s="20" t="s">
        <v>495</v>
      </c>
      <c r="L89" s="20" t="s">
        <v>17</v>
      </c>
      <c r="M89" s="20" t="s">
        <v>496</v>
      </c>
      <c r="N89" s="20" t="s">
        <v>25</v>
      </c>
      <c r="O89" s="20"/>
      <c r="P89" s="20"/>
    </row>
    <row r="90" spans="1:23" x14ac:dyDescent="0.25">
      <c r="A90" s="20">
        <v>89</v>
      </c>
      <c r="B90" s="20" t="s">
        <v>497</v>
      </c>
      <c r="C90" s="20" t="s">
        <v>498</v>
      </c>
      <c r="D90" s="20" t="s">
        <v>499</v>
      </c>
      <c r="E90" s="20" t="s">
        <v>500</v>
      </c>
      <c r="F90" s="21">
        <v>44533</v>
      </c>
      <c r="G90" s="20" t="s">
        <v>23</v>
      </c>
      <c r="H90" s="20" t="s">
        <v>18</v>
      </c>
      <c r="I90" s="21">
        <v>24282</v>
      </c>
      <c r="J90" s="20">
        <v>49</v>
      </c>
      <c r="K90" s="20" t="s">
        <v>501</v>
      </c>
      <c r="L90" s="20" t="s">
        <v>17</v>
      </c>
      <c r="M90" s="20" t="s">
        <v>502</v>
      </c>
      <c r="N90" s="20" t="s">
        <v>25</v>
      </c>
      <c r="O90" s="20"/>
      <c r="P90" s="20"/>
    </row>
    <row r="91" spans="1:23" x14ac:dyDescent="0.25">
      <c r="A91" s="20">
        <v>90</v>
      </c>
      <c r="B91" s="20" t="s">
        <v>503</v>
      </c>
      <c r="C91" s="20" t="s">
        <v>504</v>
      </c>
      <c r="D91" s="20" t="s">
        <v>505</v>
      </c>
      <c r="E91" s="20" t="s">
        <v>506</v>
      </c>
      <c r="F91" s="21">
        <v>44071</v>
      </c>
      <c r="G91" s="20" t="s">
        <v>23</v>
      </c>
      <c r="H91" s="20" t="s">
        <v>18</v>
      </c>
      <c r="I91" s="21">
        <v>30763</v>
      </c>
      <c r="J91" s="20">
        <v>31</v>
      </c>
      <c r="K91" s="20" t="s">
        <v>507</v>
      </c>
      <c r="L91" s="20" t="s">
        <v>17</v>
      </c>
      <c r="M91" s="20" t="s">
        <v>508</v>
      </c>
      <c r="N91" s="20" t="s">
        <v>25</v>
      </c>
      <c r="O91" s="20"/>
      <c r="P91" s="20"/>
    </row>
    <row r="92" spans="1:23" x14ac:dyDescent="0.25">
      <c r="A92" s="20">
        <v>91</v>
      </c>
      <c r="B92" s="20" t="s">
        <v>112</v>
      </c>
      <c r="C92" s="20" t="s">
        <v>154</v>
      </c>
      <c r="D92" s="20" t="s">
        <v>509</v>
      </c>
      <c r="E92" s="20" t="s">
        <v>510</v>
      </c>
      <c r="F92" s="21">
        <v>44300</v>
      </c>
      <c r="G92" s="20" t="s">
        <v>23</v>
      </c>
      <c r="H92" s="20" t="s">
        <v>18</v>
      </c>
      <c r="I92" s="21">
        <v>32086</v>
      </c>
      <c r="J92" s="20">
        <v>27</v>
      </c>
      <c r="K92" s="20" t="s">
        <v>511</v>
      </c>
      <c r="L92" s="20" t="s">
        <v>17</v>
      </c>
      <c r="M92" s="20" t="s">
        <v>512</v>
      </c>
      <c r="N92" s="20" t="s">
        <v>25</v>
      </c>
      <c r="O92" s="20"/>
      <c r="P92" s="20"/>
    </row>
    <row r="93" spans="1:23" x14ac:dyDescent="0.25">
      <c r="A93" s="20">
        <v>92</v>
      </c>
      <c r="B93" s="20" t="s">
        <v>129</v>
      </c>
      <c r="C93" s="20" t="s">
        <v>513</v>
      </c>
      <c r="D93" s="20" t="s">
        <v>445</v>
      </c>
      <c r="E93" s="20" t="s">
        <v>514</v>
      </c>
      <c r="F93" s="21">
        <v>42796</v>
      </c>
      <c r="G93" s="20" t="s">
        <v>23</v>
      </c>
      <c r="H93" s="20" t="s">
        <v>18</v>
      </c>
      <c r="I93" s="21">
        <v>30839</v>
      </c>
      <c r="J93" s="20">
        <v>31</v>
      </c>
      <c r="K93" s="20" t="s">
        <v>515</v>
      </c>
      <c r="L93" s="20" t="s">
        <v>17</v>
      </c>
      <c r="M93" s="20" t="s">
        <v>516</v>
      </c>
      <c r="N93" s="20" t="s">
        <v>25</v>
      </c>
      <c r="O93" s="20"/>
      <c r="P93" s="20"/>
    </row>
    <row r="94" spans="1:23" x14ac:dyDescent="0.25">
      <c r="A94" s="20">
        <v>93</v>
      </c>
      <c r="B94" s="20" t="s">
        <v>517</v>
      </c>
      <c r="C94" s="20" t="s">
        <v>118</v>
      </c>
      <c r="D94" s="20" t="s">
        <v>518</v>
      </c>
      <c r="E94" s="20" t="s">
        <v>519</v>
      </c>
      <c r="F94" s="21">
        <v>42859</v>
      </c>
      <c r="G94" s="20" t="s">
        <v>23</v>
      </c>
      <c r="H94" s="20" t="s">
        <v>18</v>
      </c>
      <c r="I94" s="21">
        <v>32252</v>
      </c>
      <c r="J94" s="20">
        <v>27</v>
      </c>
      <c r="K94" s="20" t="s">
        <v>520</v>
      </c>
      <c r="L94" s="20" t="s">
        <v>17</v>
      </c>
      <c r="M94" s="20" t="s">
        <v>521</v>
      </c>
      <c r="N94" s="20" t="s">
        <v>25</v>
      </c>
      <c r="O94" s="20"/>
      <c r="P94" s="20"/>
    </row>
    <row r="95" spans="1:23" x14ac:dyDescent="0.25">
      <c r="A95" s="20">
        <v>94</v>
      </c>
      <c r="B95" s="20" t="s">
        <v>141</v>
      </c>
      <c r="C95" s="20" t="s">
        <v>331</v>
      </c>
      <c r="D95" s="20" t="s">
        <v>522</v>
      </c>
      <c r="E95" s="20" t="s">
        <v>523</v>
      </c>
      <c r="F95" s="21">
        <v>43661</v>
      </c>
      <c r="G95" s="20" t="s">
        <v>23</v>
      </c>
      <c r="H95" s="20" t="s">
        <v>18</v>
      </c>
      <c r="I95" s="21">
        <v>33064</v>
      </c>
      <c r="J95" s="20">
        <v>25</v>
      </c>
      <c r="K95" s="20" t="s">
        <v>524</v>
      </c>
      <c r="L95" s="20" t="s">
        <v>17</v>
      </c>
      <c r="M95" s="20" t="s">
        <v>525</v>
      </c>
      <c r="N95" s="20" t="s">
        <v>25</v>
      </c>
      <c r="O95" s="20"/>
      <c r="P95" s="20"/>
    </row>
    <row r="96" spans="1:23" x14ac:dyDescent="0.25">
      <c r="A96" s="20">
        <v>95</v>
      </c>
      <c r="B96" s="20" t="s">
        <v>526</v>
      </c>
      <c r="C96" s="20" t="s">
        <v>174</v>
      </c>
      <c r="D96" s="20" t="s">
        <v>527</v>
      </c>
      <c r="E96" s="20" t="s">
        <v>528</v>
      </c>
      <c r="F96" s="21">
        <v>44429</v>
      </c>
      <c r="G96" s="20" t="s">
        <v>23</v>
      </c>
      <c r="H96" s="20" t="s">
        <v>18</v>
      </c>
      <c r="I96" s="21">
        <v>30121</v>
      </c>
      <c r="J96" s="20">
        <v>33</v>
      </c>
      <c r="K96" s="20" t="s">
        <v>529</v>
      </c>
      <c r="L96" s="20" t="s">
        <v>17</v>
      </c>
      <c r="M96" s="20" t="s">
        <v>530</v>
      </c>
      <c r="N96" s="20" t="s">
        <v>25</v>
      </c>
      <c r="O96" s="20"/>
      <c r="P96" s="20"/>
    </row>
    <row r="97" spans="1:23" x14ac:dyDescent="0.25">
      <c r="A97" s="20">
        <v>96</v>
      </c>
      <c r="B97" s="20" t="s">
        <v>531</v>
      </c>
      <c r="C97" s="20" t="s">
        <v>112</v>
      </c>
      <c r="D97" s="20" t="s">
        <v>532</v>
      </c>
      <c r="E97" s="20" t="s">
        <v>533</v>
      </c>
      <c r="F97" s="21">
        <v>44032</v>
      </c>
      <c r="G97" s="20" t="s">
        <v>23</v>
      </c>
      <c r="H97" s="20" t="s">
        <v>18</v>
      </c>
      <c r="I97" s="21">
        <v>32049</v>
      </c>
      <c r="J97" s="20">
        <v>28</v>
      </c>
      <c r="K97" s="20" t="s">
        <v>534</v>
      </c>
      <c r="L97" s="20" t="s">
        <v>17</v>
      </c>
      <c r="M97" s="20" t="s">
        <v>535</v>
      </c>
      <c r="N97" s="20" t="s">
        <v>25</v>
      </c>
      <c r="O97" s="20"/>
      <c r="P97" s="20"/>
    </row>
    <row r="98" spans="1:23" x14ac:dyDescent="0.25">
      <c r="A98" s="20">
        <v>97</v>
      </c>
      <c r="B98" s="20" t="s">
        <v>63</v>
      </c>
      <c r="C98" s="20" t="s">
        <v>231</v>
      </c>
      <c r="D98" s="20" t="s">
        <v>536</v>
      </c>
      <c r="E98" s="20" t="s">
        <v>537</v>
      </c>
      <c r="F98" s="21">
        <v>44299</v>
      </c>
      <c r="G98" s="20" t="s">
        <v>23</v>
      </c>
      <c r="H98" s="20" t="s">
        <v>18</v>
      </c>
      <c r="I98" s="21">
        <v>34191</v>
      </c>
      <c r="J98" s="20">
        <v>22</v>
      </c>
      <c r="K98" s="20" t="s">
        <v>538</v>
      </c>
      <c r="L98" s="20" t="s">
        <v>17</v>
      </c>
      <c r="M98" s="20" t="s">
        <v>539</v>
      </c>
      <c r="N98" s="20" t="s">
        <v>25</v>
      </c>
      <c r="O98" s="20"/>
      <c r="P98" s="20"/>
    </row>
    <row r="99" spans="1:23" s="11" customFormat="1" x14ac:dyDescent="0.25">
      <c r="A99" s="20">
        <v>98</v>
      </c>
      <c r="B99" s="20" t="s">
        <v>540</v>
      </c>
      <c r="C99" s="20" t="s">
        <v>541</v>
      </c>
      <c r="D99" s="20" t="s">
        <v>542</v>
      </c>
      <c r="E99" s="20" t="s">
        <v>546</v>
      </c>
      <c r="F99" s="21">
        <v>43927</v>
      </c>
      <c r="G99" s="20" t="s">
        <v>23</v>
      </c>
      <c r="H99" s="20" t="s">
        <v>18</v>
      </c>
      <c r="I99" s="21">
        <v>26982</v>
      </c>
      <c r="J99" s="20">
        <v>42</v>
      </c>
      <c r="K99" s="20" t="s">
        <v>547</v>
      </c>
      <c r="L99" s="20" t="s">
        <v>17</v>
      </c>
      <c r="M99" s="20" t="s">
        <v>548</v>
      </c>
      <c r="N99" s="20" t="s">
        <v>408</v>
      </c>
      <c r="O99" s="20"/>
      <c r="P99" s="20"/>
      <c r="Q99" s="12"/>
      <c r="R99" s="12"/>
      <c r="S99" s="12"/>
      <c r="T99" s="12"/>
      <c r="U99" s="12"/>
      <c r="V99" s="12"/>
      <c r="W99" s="12"/>
    </row>
    <row r="100" spans="1:23" x14ac:dyDescent="0.25">
      <c r="A100" s="20">
        <v>99</v>
      </c>
      <c r="B100" s="20" t="s">
        <v>543</v>
      </c>
      <c r="C100" s="20" t="s">
        <v>544</v>
      </c>
      <c r="D100" s="20" t="s">
        <v>545</v>
      </c>
      <c r="E100" s="20" t="s">
        <v>549</v>
      </c>
      <c r="F100" s="21">
        <v>44050</v>
      </c>
      <c r="G100" s="20" t="s">
        <v>23</v>
      </c>
      <c r="H100" s="20" t="s">
        <v>30</v>
      </c>
      <c r="I100" s="21">
        <v>31854</v>
      </c>
      <c r="J100" s="20">
        <v>28</v>
      </c>
      <c r="K100" s="20" t="s">
        <v>550</v>
      </c>
      <c r="L100" s="20" t="s">
        <v>17</v>
      </c>
      <c r="M100" s="20" t="s">
        <v>548</v>
      </c>
      <c r="N100" s="20" t="s">
        <v>79</v>
      </c>
      <c r="O100" s="20"/>
      <c r="P100" s="20"/>
    </row>
    <row r="101" spans="1:23" s="11" customFormat="1" x14ac:dyDescent="0.25">
      <c r="A101" s="20">
        <v>100</v>
      </c>
      <c r="B101" s="20" t="s">
        <v>551</v>
      </c>
      <c r="C101" s="20" t="s">
        <v>552</v>
      </c>
      <c r="D101" s="20" t="s">
        <v>446</v>
      </c>
      <c r="E101" s="20" t="s">
        <v>554</v>
      </c>
      <c r="F101" s="21">
        <v>43441</v>
      </c>
      <c r="G101" s="20" t="s">
        <v>23</v>
      </c>
      <c r="H101" s="20" t="s">
        <v>30</v>
      </c>
      <c r="I101" s="21">
        <v>31374</v>
      </c>
      <c r="J101" s="20">
        <v>30</v>
      </c>
      <c r="K101" s="20" t="s">
        <v>555</v>
      </c>
      <c r="L101" s="20" t="s">
        <v>17</v>
      </c>
      <c r="M101" s="20" t="s">
        <v>556</v>
      </c>
      <c r="N101" s="20"/>
      <c r="O101" s="20"/>
      <c r="P101" s="20"/>
      <c r="Q101" s="12"/>
      <c r="R101" s="12"/>
      <c r="S101" s="12"/>
      <c r="T101" s="12"/>
      <c r="U101" s="12"/>
      <c r="V101" s="12"/>
      <c r="W101" s="12"/>
    </row>
    <row r="102" spans="1:23" x14ac:dyDescent="0.25">
      <c r="A102" s="20">
        <v>101</v>
      </c>
      <c r="B102" s="20" t="s">
        <v>326</v>
      </c>
      <c r="C102" s="20" t="s">
        <v>553</v>
      </c>
      <c r="D102" s="20" t="s">
        <v>333</v>
      </c>
      <c r="E102" s="20" t="s">
        <v>557</v>
      </c>
      <c r="F102" s="21">
        <v>44352</v>
      </c>
      <c r="G102" s="20" t="s">
        <v>23</v>
      </c>
      <c r="H102" s="20" t="s">
        <v>30</v>
      </c>
      <c r="I102" s="21">
        <v>23309</v>
      </c>
      <c r="J102" s="20">
        <v>52</v>
      </c>
      <c r="K102" s="20" t="s">
        <v>558</v>
      </c>
      <c r="L102" s="20" t="s">
        <v>17</v>
      </c>
      <c r="M102" s="20" t="s">
        <v>556</v>
      </c>
      <c r="N102" s="20"/>
      <c r="O102" s="20"/>
      <c r="P102" s="20"/>
    </row>
    <row r="103" spans="1:23" s="11" customFormat="1" x14ac:dyDescent="0.25">
      <c r="A103" s="20">
        <v>102</v>
      </c>
      <c r="B103" s="20" t="s">
        <v>80</v>
      </c>
      <c r="C103" s="20" t="s">
        <v>503</v>
      </c>
      <c r="D103" s="20" t="s">
        <v>561</v>
      </c>
      <c r="E103" s="20" t="s">
        <v>563</v>
      </c>
      <c r="F103" s="21">
        <v>44149</v>
      </c>
      <c r="G103" s="20" t="s">
        <v>23</v>
      </c>
      <c r="H103" s="20" t="s">
        <v>30</v>
      </c>
      <c r="I103" s="21">
        <v>32812</v>
      </c>
      <c r="J103" s="20">
        <v>26</v>
      </c>
      <c r="K103" s="20" t="s">
        <v>564</v>
      </c>
      <c r="L103" s="20" t="s">
        <v>17</v>
      </c>
      <c r="M103" s="20" t="s">
        <v>565</v>
      </c>
      <c r="N103" s="20" t="s">
        <v>79</v>
      </c>
      <c r="O103" s="20"/>
      <c r="P103" s="20"/>
      <c r="Q103" s="12"/>
      <c r="R103" s="12"/>
      <c r="S103" s="12"/>
      <c r="T103" s="12"/>
      <c r="U103" s="12"/>
      <c r="V103" s="12"/>
      <c r="W103" s="12"/>
    </row>
    <row r="104" spans="1:23" x14ac:dyDescent="0.25">
      <c r="A104" s="20">
        <v>103</v>
      </c>
      <c r="B104" s="20" t="s">
        <v>559</v>
      </c>
      <c r="C104" s="20" t="s">
        <v>560</v>
      </c>
      <c r="D104" s="20" t="s">
        <v>562</v>
      </c>
      <c r="E104" s="20" t="s">
        <v>566</v>
      </c>
      <c r="F104" s="21">
        <v>44258</v>
      </c>
      <c r="G104" s="20" t="s">
        <v>23</v>
      </c>
      <c r="H104" s="20" t="s">
        <v>18</v>
      </c>
      <c r="I104" s="21">
        <v>31216</v>
      </c>
      <c r="J104" s="20">
        <v>30</v>
      </c>
      <c r="K104" s="20" t="s">
        <v>567</v>
      </c>
      <c r="L104" s="20" t="s">
        <v>17</v>
      </c>
      <c r="M104" s="20" t="s">
        <v>565</v>
      </c>
      <c r="N104" s="20" t="s">
        <v>408</v>
      </c>
      <c r="O104" s="20"/>
      <c r="P104" s="20"/>
    </row>
    <row r="105" spans="1:23" s="11" customFormat="1" x14ac:dyDescent="0.25">
      <c r="A105" s="20">
        <v>104</v>
      </c>
      <c r="B105" s="20" t="s">
        <v>568</v>
      </c>
      <c r="C105" s="20" t="s">
        <v>569</v>
      </c>
      <c r="D105" s="20" t="s">
        <v>570</v>
      </c>
      <c r="E105" s="20" t="s">
        <v>573</v>
      </c>
      <c r="F105" s="21">
        <v>44167</v>
      </c>
      <c r="G105" s="20" t="s">
        <v>23</v>
      </c>
      <c r="H105" s="20" t="s">
        <v>30</v>
      </c>
      <c r="I105" s="21">
        <v>32452</v>
      </c>
      <c r="J105" s="20">
        <v>27</v>
      </c>
      <c r="K105" s="20" t="s">
        <v>574</v>
      </c>
      <c r="L105" s="20" t="s">
        <v>17</v>
      </c>
      <c r="M105" s="20" t="s">
        <v>575</v>
      </c>
      <c r="N105" s="20" t="s">
        <v>79</v>
      </c>
      <c r="O105" s="20"/>
      <c r="P105" s="20"/>
      <c r="Q105" s="12"/>
      <c r="R105" s="12"/>
      <c r="S105" s="12"/>
      <c r="T105" s="12"/>
      <c r="U105" s="12"/>
      <c r="V105" s="12"/>
      <c r="W105" s="12"/>
    </row>
    <row r="106" spans="1:23" x14ac:dyDescent="0.25">
      <c r="A106" s="20">
        <v>105</v>
      </c>
      <c r="B106" s="20" t="s">
        <v>571</v>
      </c>
      <c r="C106" s="20" t="s">
        <v>552</v>
      </c>
      <c r="D106" s="20" t="s">
        <v>572</v>
      </c>
      <c r="E106" s="20" t="s">
        <v>576</v>
      </c>
      <c r="F106" s="21">
        <v>44168</v>
      </c>
      <c r="G106" s="20" t="s">
        <v>23</v>
      </c>
      <c r="H106" s="20" t="s">
        <v>18</v>
      </c>
      <c r="I106" s="21">
        <v>32724</v>
      </c>
      <c r="J106" s="20">
        <v>26</v>
      </c>
      <c r="K106" s="20" t="s">
        <v>577</v>
      </c>
      <c r="L106" s="20" t="s">
        <v>17</v>
      </c>
      <c r="M106" s="20" t="s">
        <v>575</v>
      </c>
      <c r="N106" s="20" t="s">
        <v>408</v>
      </c>
      <c r="O106" s="20"/>
      <c r="P106" s="20"/>
    </row>
    <row r="107" spans="1:23" s="11" customFormat="1" x14ac:dyDescent="0.25">
      <c r="A107" s="20">
        <v>106</v>
      </c>
      <c r="B107" s="20" t="s">
        <v>578</v>
      </c>
      <c r="C107" s="20" t="s">
        <v>352</v>
      </c>
      <c r="D107" s="20" t="s">
        <v>579</v>
      </c>
      <c r="E107" s="20" t="s">
        <v>583</v>
      </c>
      <c r="F107" s="21">
        <v>44238</v>
      </c>
      <c r="G107" s="20" t="s">
        <v>23</v>
      </c>
      <c r="H107" s="20" t="s">
        <v>18</v>
      </c>
      <c r="I107" s="21">
        <v>23659</v>
      </c>
      <c r="J107" s="20">
        <v>51</v>
      </c>
      <c r="K107" s="20" t="s">
        <v>584</v>
      </c>
      <c r="L107" s="20" t="s">
        <v>17</v>
      </c>
      <c r="M107" s="20" t="s">
        <v>585</v>
      </c>
      <c r="N107" s="20" t="s">
        <v>408</v>
      </c>
      <c r="O107" s="20"/>
      <c r="P107" s="20"/>
      <c r="Q107" s="12"/>
      <c r="R107" s="12"/>
      <c r="S107" s="12"/>
      <c r="T107" s="12"/>
      <c r="U107" s="12"/>
      <c r="V107" s="12"/>
      <c r="W107" s="12"/>
    </row>
    <row r="108" spans="1:23" x14ac:dyDescent="0.25">
      <c r="A108" s="20">
        <v>107</v>
      </c>
      <c r="B108" s="20" t="s">
        <v>582</v>
      </c>
      <c r="C108" s="20" t="s">
        <v>580</v>
      </c>
      <c r="D108" s="20" t="s">
        <v>581</v>
      </c>
      <c r="E108" s="20" t="s">
        <v>586</v>
      </c>
      <c r="F108" s="21">
        <v>42489</v>
      </c>
      <c r="G108" s="20" t="s">
        <v>23</v>
      </c>
      <c r="H108" s="20" t="s">
        <v>30</v>
      </c>
      <c r="I108" s="21">
        <v>32973</v>
      </c>
      <c r="J108" s="20">
        <v>25</v>
      </c>
      <c r="K108" s="20" t="s">
        <v>587</v>
      </c>
      <c r="L108" s="20" t="s">
        <v>17</v>
      </c>
      <c r="M108" s="20" t="s">
        <v>588</v>
      </c>
      <c r="N108" s="20" t="s">
        <v>79</v>
      </c>
      <c r="O108" s="20"/>
      <c r="P108" s="20"/>
    </row>
    <row r="109" spans="1:23" s="11" customFormat="1" x14ac:dyDescent="0.25">
      <c r="A109" s="20">
        <v>108</v>
      </c>
      <c r="B109" s="20" t="s">
        <v>382</v>
      </c>
      <c r="C109" s="20" t="s">
        <v>80</v>
      </c>
      <c r="D109" s="20" t="s">
        <v>589</v>
      </c>
      <c r="E109" s="20" t="s">
        <v>592</v>
      </c>
      <c r="F109" s="21">
        <v>44478</v>
      </c>
      <c r="G109" s="20" t="s">
        <v>23</v>
      </c>
      <c r="H109" s="20" t="s">
        <v>18</v>
      </c>
      <c r="I109" s="21">
        <v>34471</v>
      </c>
      <c r="J109" s="20">
        <v>21</v>
      </c>
      <c r="K109" s="20" t="s">
        <v>593</v>
      </c>
      <c r="L109" s="20" t="s">
        <v>17</v>
      </c>
      <c r="M109" s="20" t="s">
        <v>594</v>
      </c>
      <c r="N109" s="20" t="s">
        <v>408</v>
      </c>
      <c r="O109" s="20"/>
      <c r="P109" s="20"/>
      <c r="Q109" s="12"/>
      <c r="R109" s="12"/>
      <c r="S109" s="12"/>
      <c r="T109" s="12"/>
      <c r="U109" s="12"/>
      <c r="V109" s="12"/>
      <c r="W109" s="12"/>
    </row>
    <row r="110" spans="1:23" x14ac:dyDescent="0.25">
      <c r="A110" s="20">
        <v>109</v>
      </c>
      <c r="B110" s="20" t="s">
        <v>590</v>
      </c>
      <c r="C110" s="20" t="s">
        <v>393</v>
      </c>
      <c r="D110" s="20" t="s">
        <v>591</v>
      </c>
      <c r="E110" s="20" t="s">
        <v>595</v>
      </c>
      <c r="F110" s="21">
        <v>44478</v>
      </c>
      <c r="G110" s="20" t="s">
        <v>23</v>
      </c>
      <c r="H110" s="20" t="s">
        <v>30</v>
      </c>
      <c r="I110" s="21">
        <v>35024</v>
      </c>
      <c r="J110" s="20">
        <v>20</v>
      </c>
      <c r="K110" s="20" t="s">
        <v>596</v>
      </c>
      <c r="L110" s="20" t="s">
        <v>17</v>
      </c>
      <c r="M110" s="20" t="s">
        <v>594</v>
      </c>
      <c r="N110" s="20" t="s">
        <v>79</v>
      </c>
      <c r="O110" s="20"/>
      <c r="P110" s="20"/>
    </row>
    <row r="111" spans="1:23" s="11" customFormat="1" x14ac:dyDescent="0.25">
      <c r="A111" s="20">
        <v>110</v>
      </c>
      <c r="B111" s="20" t="s">
        <v>597</v>
      </c>
      <c r="C111" s="20" t="s">
        <v>326</v>
      </c>
      <c r="D111" s="20" t="s">
        <v>598</v>
      </c>
      <c r="E111" s="20" t="s">
        <v>602</v>
      </c>
      <c r="F111" s="21">
        <v>44392</v>
      </c>
      <c r="G111" s="20" t="s">
        <v>23</v>
      </c>
      <c r="H111" s="20" t="s">
        <v>30</v>
      </c>
      <c r="I111" s="21">
        <v>31222</v>
      </c>
      <c r="J111" s="20">
        <v>30</v>
      </c>
      <c r="K111" s="20" t="s">
        <v>603</v>
      </c>
      <c r="L111" s="20" t="s">
        <v>17</v>
      </c>
      <c r="M111" s="20" t="s">
        <v>604</v>
      </c>
      <c r="N111" s="20" t="s">
        <v>605</v>
      </c>
      <c r="O111" s="20"/>
      <c r="P111" s="20"/>
      <c r="Q111" s="12"/>
      <c r="R111" s="12"/>
      <c r="S111" s="12"/>
      <c r="T111" s="12"/>
      <c r="U111" s="12"/>
      <c r="V111" s="12"/>
      <c r="W111" s="12"/>
    </row>
    <row r="112" spans="1:23" x14ac:dyDescent="0.25">
      <c r="A112" s="20">
        <v>111</v>
      </c>
      <c r="B112" s="20" t="s">
        <v>599</v>
      </c>
      <c r="C112" s="20" t="s">
        <v>600</v>
      </c>
      <c r="D112" s="20" t="s">
        <v>601</v>
      </c>
      <c r="E112" s="20" t="s">
        <v>606</v>
      </c>
      <c r="F112" s="21">
        <v>44588</v>
      </c>
      <c r="G112" s="20" t="s">
        <v>23</v>
      </c>
      <c r="H112" s="20" t="s">
        <v>30</v>
      </c>
      <c r="I112" s="21">
        <v>28467</v>
      </c>
      <c r="J112" s="20">
        <v>39</v>
      </c>
      <c r="K112" s="20" t="s">
        <v>607</v>
      </c>
      <c r="L112" s="20" t="s">
        <v>17</v>
      </c>
      <c r="M112" s="20" t="s">
        <v>608</v>
      </c>
      <c r="N112" s="20" t="s">
        <v>605</v>
      </c>
      <c r="O112" s="20"/>
      <c r="P112" s="20"/>
    </row>
    <row r="113" spans="1:23" s="11" customFormat="1" x14ac:dyDescent="0.25">
      <c r="A113" s="20">
        <v>112</v>
      </c>
      <c r="B113" s="20" t="s">
        <v>609</v>
      </c>
      <c r="C113" s="20" t="s">
        <v>610</v>
      </c>
      <c r="D113" s="20" t="s">
        <v>611</v>
      </c>
      <c r="E113" s="20" t="s">
        <v>614</v>
      </c>
      <c r="F113" s="21">
        <v>44456</v>
      </c>
      <c r="G113" s="20" t="s">
        <v>23</v>
      </c>
      <c r="H113" s="20" t="s">
        <v>18</v>
      </c>
      <c r="I113" s="21">
        <v>34794</v>
      </c>
      <c r="J113" s="20">
        <v>20</v>
      </c>
      <c r="K113" s="20" t="s">
        <v>615</v>
      </c>
      <c r="L113" s="20" t="s">
        <v>17</v>
      </c>
      <c r="M113" s="20" t="s">
        <v>616</v>
      </c>
      <c r="N113" s="20" t="s">
        <v>617</v>
      </c>
      <c r="O113" s="20"/>
      <c r="P113" s="20"/>
      <c r="Q113" s="12"/>
      <c r="R113" s="12"/>
      <c r="S113" s="12"/>
      <c r="T113" s="12"/>
      <c r="U113" s="12"/>
      <c r="V113" s="12"/>
      <c r="W113" s="12"/>
    </row>
    <row r="114" spans="1:23" x14ac:dyDescent="0.25">
      <c r="A114" s="20">
        <v>113</v>
      </c>
      <c r="B114" s="20" t="s">
        <v>612</v>
      </c>
      <c r="C114" s="20" t="s">
        <v>231</v>
      </c>
      <c r="D114" s="20" t="s">
        <v>613</v>
      </c>
      <c r="E114" s="20" t="s">
        <v>618</v>
      </c>
      <c r="F114" s="21">
        <v>44367</v>
      </c>
      <c r="G114" s="20" t="s">
        <v>23</v>
      </c>
      <c r="H114" s="20" t="s">
        <v>30</v>
      </c>
      <c r="I114" s="21">
        <v>30004</v>
      </c>
      <c r="J114" s="20">
        <v>33</v>
      </c>
      <c r="K114" s="20" t="s">
        <v>619</v>
      </c>
      <c r="L114" s="20" t="s">
        <v>17</v>
      </c>
      <c r="M114" s="20" t="s">
        <v>620</v>
      </c>
      <c r="N114" s="20" t="s">
        <v>479</v>
      </c>
      <c r="O114" s="20"/>
      <c r="P114" s="20"/>
    </row>
    <row r="115" spans="1:23" x14ac:dyDescent="0.25">
      <c r="A115" s="20">
        <v>114</v>
      </c>
      <c r="B115" s="20" t="s">
        <v>123</v>
      </c>
      <c r="C115" s="20" t="s">
        <v>621</v>
      </c>
      <c r="D115" s="20" t="s">
        <v>622</v>
      </c>
      <c r="E115" s="20" t="s">
        <v>623</v>
      </c>
      <c r="F115" s="21">
        <v>43906</v>
      </c>
      <c r="G115" s="20" t="s">
        <v>23</v>
      </c>
      <c r="H115" s="20" t="s">
        <v>18</v>
      </c>
      <c r="I115" s="21">
        <v>34913</v>
      </c>
      <c r="J115" s="20">
        <v>20</v>
      </c>
      <c r="K115" s="20" t="s">
        <v>624</v>
      </c>
      <c r="L115" s="20" t="s">
        <v>17</v>
      </c>
      <c r="M115" s="20" t="s">
        <v>461</v>
      </c>
      <c r="N115" s="20" t="s">
        <v>25</v>
      </c>
      <c r="O115" s="20"/>
      <c r="P115" s="20"/>
    </row>
    <row r="116" spans="1:23" x14ac:dyDescent="0.25">
      <c r="A116" s="20">
        <v>115</v>
      </c>
      <c r="B116" s="20" t="s">
        <v>625</v>
      </c>
      <c r="C116" s="20" t="s">
        <v>626</v>
      </c>
      <c r="D116" s="20" t="s">
        <v>627</v>
      </c>
      <c r="E116" s="20" t="s">
        <v>628</v>
      </c>
      <c r="F116" s="21">
        <v>43141</v>
      </c>
      <c r="G116" s="20" t="s">
        <v>629</v>
      </c>
      <c r="H116" s="20" t="s">
        <v>18</v>
      </c>
      <c r="I116" s="21">
        <v>31006</v>
      </c>
      <c r="J116" s="23">
        <f t="shared" ref="J116:J122" ca="1" si="0">TODAY()-I116</f>
        <v>11535</v>
      </c>
      <c r="K116" s="20">
        <v>2001915</v>
      </c>
      <c r="L116" s="21" t="s">
        <v>17</v>
      </c>
      <c r="M116" s="20">
        <v>50128428</v>
      </c>
      <c r="N116" s="25" t="s">
        <v>630</v>
      </c>
      <c r="O116" s="20"/>
      <c r="P116" s="20"/>
    </row>
    <row r="117" spans="1:23" x14ac:dyDescent="0.25">
      <c r="A117" s="20">
        <v>116</v>
      </c>
      <c r="B117" s="20" t="s">
        <v>631</v>
      </c>
      <c r="C117" s="20" t="s">
        <v>632</v>
      </c>
      <c r="D117" s="20" t="s">
        <v>633</v>
      </c>
      <c r="E117" s="20" t="s">
        <v>634</v>
      </c>
      <c r="F117" s="21">
        <v>44004</v>
      </c>
      <c r="G117" s="20" t="s">
        <v>629</v>
      </c>
      <c r="H117" s="20" t="s">
        <v>18</v>
      </c>
      <c r="I117" s="21">
        <v>29254</v>
      </c>
      <c r="J117" s="23">
        <f t="shared" ca="1" si="0"/>
        <v>13287</v>
      </c>
      <c r="K117" s="20">
        <v>207752015</v>
      </c>
      <c r="L117" s="21" t="s">
        <v>17</v>
      </c>
      <c r="M117" s="20">
        <v>50024286</v>
      </c>
      <c r="N117" s="25" t="s">
        <v>635</v>
      </c>
      <c r="O117" s="20"/>
      <c r="P117" s="20"/>
    </row>
    <row r="118" spans="1:23" x14ac:dyDescent="0.25">
      <c r="A118" s="20">
        <v>117</v>
      </c>
      <c r="B118" s="20" t="s">
        <v>636</v>
      </c>
      <c r="C118" s="20" t="s">
        <v>637</v>
      </c>
      <c r="D118" s="20" t="s">
        <v>638</v>
      </c>
      <c r="E118" s="20" t="s">
        <v>639</v>
      </c>
      <c r="F118" s="21">
        <v>44383</v>
      </c>
      <c r="G118" s="20" t="s">
        <v>629</v>
      </c>
      <c r="H118" s="20" t="s">
        <v>30</v>
      </c>
      <c r="I118" s="21">
        <v>33094</v>
      </c>
      <c r="J118" s="23">
        <f t="shared" ca="1" si="0"/>
        <v>9447</v>
      </c>
      <c r="K118" s="20">
        <v>209942015</v>
      </c>
      <c r="L118" s="21" t="s">
        <v>17</v>
      </c>
      <c r="M118" s="20">
        <v>50024786</v>
      </c>
      <c r="N118" s="25" t="s">
        <v>640</v>
      </c>
      <c r="O118" s="20"/>
      <c r="P118" s="20"/>
    </row>
    <row r="119" spans="1:23" ht="14.25" customHeight="1" x14ac:dyDescent="0.25">
      <c r="A119" s="20">
        <v>118</v>
      </c>
      <c r="B119" s="20" t="s">
        <v>625</v>
      </c>
      <c r="C119" s="20" t="s">
        <v>641</v>
      </c>
      <c r="D119" s="20" t="s">
        <v>627</v>
      </c>
      <c r="E119" s="20" t="s">
        <v>642</v>
      </c>
      <c r="F119" s="21">
        <v>44266</v>
      </c>
      <c r="G119" s="20" t="s">
        <v>629</v>
      </c>
      <c r="H119" s="20" t="s">
        <v>18</v>
      </c>
      <c r="I119" s="21">
        <v>33328</v>
      </c>
      <c r="J119" s="23">
        <f t="shared" ca="1" si="0"/>
        <v>9213</v>
      </c>
      <c r="K119" s="20">
        <v>200412015</v>
      </c>
      <c r="L119" s="21" t="s">
        <v>17</v>
      </c>
      <c r="M119" s="20">
        <v>50128028</v>
      </c>
      <c r="N119" s="25"/>
      <c r="O119" s="20"/>
      <c r="P119" s="20"/>
    </row>
    <row r="120" spans="1:23" x14ac:dyDescent="0.25">
      <c r="A120" s="20">
        <v>119</v>
      </c>
      <c r="B120" s="20" t="s">
        <v>643</v>
      </c>
      <c r="C120" s="20" t="s">
        <v>644</v>
      </c>
      <c r="D120" s="20" t="s">
        <v>645</v>
      </c>
      <c r="E120" s="20" t="s">
        <v>646</v>
      </c>
      <c r="F120" s="21">
        <v>43417</v>
      </c>
      <c r="G120" s="20" t="s">
        <v>629</v>
      </c>
      <c r="H120" s="20" t="s">
        <v>30</v>
      </c>
      <c r="I120" s="21">
        <v>29381</v>
      </c>
      <c r="J120" s="23">
        <f t="shared" ca="1" si="0"/>
        <v>13160</v>
      </c>
      <c r="K120" s="20">
        <v>201302015</v>
      </c>
      <c r="L120" s="21" t="s">
        <v>17</v>
      </c>
      <c r="M120" s="20">
        <v>62602103</v>
      </c>
      <c r="N120" s="25" t="s">
        <v>640</v>
      </c>
      <c r="O120" s="20"/>
      <c r="P120" s="20"/>
    </row>
    <row r="121" spans="1:23" x14ac:dyDescent="0.25">
      <c r="A121" s="20">
        <v>120</v>
      </c>
      <c r="B121" s="20" t="s">
        <v>647</v>
      </c>
      <c r="C121" s="20" t="s">
        <v>648</v>
      </c>
      <c r="D121" s="20" t="s">
        <v>649</v>
      </c>
      <c r="E121" s="20" t="s">
        <v>650</v>
      </c>
      <c r="F121" s="21">
        <v>44095</v>
      </c>
      <c r="G121" s="20" t="s">
        <v>629</v>
      </c>
      <c r="H121" s="20" t="s">
        <v>18</v>
      </c>
      <c r="I121" s="21">
        <v>30590</v>
      </c>
      <c r="J121" s="23">
        <f t="shared" ca="1" si="0"/>
        <v>11951</v>
      </c>
      <c r="K121" s="20">
        <v>201022015</v>
      </c>
      <c r="L121" s="21" t="s">
        <v>17</v>
      </c>
      <c r="M121" s="20">
        <v>62602103</v>
      </c>
      <c r="N121" s="25" t="s">
        <v>635</v>
      </c>
      <c r="O121" s="20"/>
      <c r="P121" s="20"/>
    </row>
    <row r="122" spans="1:23" x14ac:dyDescent="0.25">
      <c r="A122" s="20">
        <v>121</v>
      </c>
      <c r="B122" s="20" t="s">
        <v>651</v>
      </c>
      <c r="C122" s="20" t="s">
        <v>652</v>
      </c>
      <c r="D122" s="20" t="s">
        <v>653</v>
      </c>
      <c r="E122" s="20" t="s">
        <v>654</v>
      </c>
      <c r="F122" s="21">
        <v>43050</v>
      </c>
      <c r="G122" s="20" t="s">
        <v>629</v>
      </c>
      <c r="H122" s="20" t="s">
        <v>30</v>
      </c>
      <c r="I122" s="21">
        <v>27984</v>
      </c>
      <c r="J122" s="23">
        <f t="shared" ca="1" si="0"/>
        <v>14557</v>
      </c>
      <c r="K122" s="20">
        <v>2042292015</v>
      </c>
      <c r="L122" s="21" t="s">
        <v>17</v>
      </c>
      <c r="M122" s="20">
        <v>62600609</v>
      </c>
      <c r="N122" s="25"/>
      <c r="O122" s="20"/>
      <c r="P122" s="20"/>
    </row>
    <row r="123" spans="1:23" s="15" customFormat="1" x14ac:dyDescent="0.25">
      <c r="A123" s="20">
        <v>122</v>
      </c>
      <c r="B123" s="20" t="s">
        <v>387</v>
      </c>
      <c r="C123" s="20" t="s">
        <v>388</v>
      </c>
      <c r="D123" s="20" t="s">
        <v>389</v>
      </c>
      <c r="E123" s="20" t="s">
        <v>390</v>
      </c>
      <c r="F123" s="21">
        <v>44472</v>
      </c>
      <c r="G123" s="20" t="s">
        <v>23</v>
      </c>
      <c r="H123" s="20" t="s">
        <v>18</v>
      </c>
      <c r="I123" s="21">
        <v>30418</v>
      </c>
      <c r="J123" s="20">
        <v>32</v>
      </c>
      <c r="K123" s="20" t="s">
        <v>391</v>
      </c>
      <c r="L123" s="20" t="s">
        <v>17</v>
      </c>
      <c r="M123" s="20" t="s">
        <v>296</v>
      </c>
      <c r="N123" s="20" t="s">
        <v>25</v>
      </c>
      <c r="O123" s="20"/>
      <c r="P123" s="20"/>
      <c r="Q123" s="14"/>
      <c r="R123" s="14"/>
      <c r="S123" s="14"/>
      <c r="T123" s="14"/>
      <c r="U123" s="14"/>
      <c r="V123" s="14"/>
      <c r="W123" s="14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"/>
  <sheetViews>
    <sheetView topLeftCell="A97" workbookViewId="0">
      <selection activeCell="E57" sqref="E57"/>
    </sheetView>
  </sheetViews>
  <sheetFormatPr baseColWidth="10" defaultRowHeight="15" x14ac:dyDescent="0.25"/>
  <cols>
    <col min="1" max="1" width="10.28515625" bestFit="1" customWidth="1"/>
    <col min="2" max="2" width="43.7109375" bestFit="1" customWidth="1"/>
    <col min="3" max="3" width="14.7109375" bestFit="1" customWidth="1"/>
    <col min="4" max="4" width="15.85546875" hidden="1" customWidth="1"/>
    <col min="5" max="5" width="14.85546875" bestFit="1" customWidth="1"/>
    <col min="7" max="7" width="8.85546875" bestFit="1" customWidth="1"/>
    <col min="8" max="8" width="11.5703125" hidden="1" customWidth="1"/>
    <col min="9" max="9" width="12" bestFit="1" customWidth="1"/>
    <col min="10" max="10" width="9.85546875" bestFit="1" customWidth="1"/>
    <col min="11" max="11" width="12" bestFit="1" customWidth="1"/>
    <col min="12" max="12" width="23.85546875" bestFit="1" customWidth="1"/>
    <col min="13" max="13" width="4.140625" bestFit="1" customWidth="1"/>
    <col min="14" max="14" width="6.7109375" bestFit="1" customWidth="1"/>
    <col min="15" max="15" width="5.140625" bestFit="1" customWidth="1"/>
    <col min="16" max="16" width="10.7109375" bestFit="1" customWidth="1"/>
    <col min="17" max="17" width="5.85546875" bestFit="1" customWidth="1"/>
    <col min="18" max="18" width="23.85546875" bestFit="1" customWidth="1"/>
    <col min="19" max="19" width="20" hidden="1" customWidth="1"/>
    <col min="20" max="20" width="11.140625" hidden="1" customWidth="1"/>
    <col min="21" max="21" width="10.140625" hidden="1" customWidth="1"/>
    <col min="22" max="22" width="11.140625" hidden="1" customWidth="1"/>
    <col min="23" max="23" width="10.7109375" bestFit="1" customWidth="1"/>
    <col min="24" max="24" width="33.7109375" bestFit="1" customWidth="1"/>
    <col min="25" max="25" width="20.28515625" bestFit="1" customWidth="1"/>
  </cols>
  <sheetData>
    <row r="1" spans="1:28" s="71" customFormat="1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6216</v>
      </c>
      <c r="C2" s="90" t="s">
        <v>6319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13">
        <v>32937</v>
      </c>
      <c r="L2" s="103">
        <f>K2</f>
        <v>32937</v>
      </c>
      <c r="M2" s="104" t="s">
        <v>6071</v>
      </c>
      <c r="N2" s="53" t="s">
        <v>1601</v>
      </c>
      <c r="O2" s="53" t="s">
        <v>1302</v>
      </c>
      <c r="P2" s="54">
        <v>42506</v>
      </c>
      <c r="Q2" s="84">
        <f t="shared" ref="Q2" si="0">INT(YEARFRAC(K2,P2))</f>
        <v>26</v>
      </c>
      <c r="R2" s="104" t="s">
        <v>6438</v>
      </c>
      <c r="S2" s="49"/>
      <c r="T2" s="54"/>
      <c r="U2" s="49"/>
      <c r="V2" s="49"/>
      <c r="W2" s="104" t="s">
        <v>6215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6217</v>
      </c>
      <c r="C3" s="90" t="s">
        <v>6320</v>
      </c>
      <c r="D3" s="60"/>
      <c r="E3" s="90" t="s">
        <v>2080</v>
      </c>
      <c r="F3" s="90" t="s">
        <v>629</v>
      </c>
      <c r="G3" s="90" t="s">
        <v>1308</v>
      </c>
      <c r="H3" s="49"/>
      <c r="I3" s="49" t="s">
        <v>1481</v>
      </c>
      <c r="J3" s="90" t="s">
        <v>1306</v>
      </c>
      <c r="K3" s="113">
        <v>26027</v>
      </c>
      <c r="L3" s="103">
        <f t="shared" ref="L3:L66" si="1">K3</f>
        <v>26027</v>
      </c>
      <c r="M3" s="104" t="s">
        <v>6071</v>
      </c>
      <c r="N3" s="53" t="s">
        <v>1601</v>
      </c>
      <c r="O3" s="53" t="s">
        <v>1302</v>
      </c>
      <c r="P3" s="54">
        <v>42506</v>
      </c>
      <c r="Q3" s="84">
        <f t="shared" ref="Q3:Q66" si="2">INT(YEARFRAC(K3,P3))</f>
        <v>45</v>
      </c>
      <c r="R3" s="104" t="s">
        <v>6439</v>
      </c>
      <c r="S3" s="49"/>
      <c r="T3" s="54"/>
      <c r="U3" s="49"/>
      <c r="V3" s="49"/>
      <c r="W3" s="104" t="s">
        <v>6546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6218</v>
      </c>
      <c r="C4" s="90" t="s">
        <v>6321</v>
      </c>
      <c r="D4" s="60"/>
      <c r="E4" s="90" t="s">
        <v>2080</v>
      </c>
      <c r="F4" s="90" t="s">
        <v>629</v>
      </c>
      <c r="G4" s="90" t="s">
        <v>1308</v>
      </c>
      <c r="H4" s="49"/>
      <c r="I4" s="49" t="s">
        <v>1481</v>
      </c>
      <c r="J4" s="90" t="s">
        <v>1306</v>
      </c>
      <c r="K4" s="113">
        <v>31215</v>
      </c>
      <c r="L4" s="103">
        <f t="shared" si="1"/>
        <v>31215</v>
      </c>
      <c r="M4" s="104" t="s">
        <v>6071</v>
      </c>
      <c r="N4" s="53" t="s">
        <v>1601</v>
      </c>
      <c r="O4" s="53" t="s">
        <v>1302</v>
      </c>
      <c r="P4" s="54">
        <v>42506</v>
      </c>
      <c r="Q4" s="84">
        <f t="shared" si="2"/>
        <v>30</v>
      </c>
      <c r="R4" s="104" t="s">
        <v>6440</v>
      </c>
      <c r="S4" s="49"/>
      <c r="T4" s="54"/>
      <c r="U4" s="49"/>
      <c r="V4" s="49"/>
      <c r="W4" s="104" t="s">
        <v>6547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6219</v>
      </c>
      <c r="C5" s="90" t="s">
        <v>6322</v>
      </c>
      <c r="D5" s="60"/>
      <c r="E5" s="90" t="s">
        <v>2080</v>
      </c>
      <c r="F5" s="90" t="s">
        <v>629</v>
      </c>
      <c r="G5" s="90" t="s">
        <v>1308</v>
      </c>
      <c r="H5" s="49"/>
      <c r="I5" s="49" t="s">
        <v>1481</v>
      </c>
      <c r="J5" s="90" t="s">
        <v>1306</v>
      </c>
      <c r="K5" s="113">
        <v>30608</v>
      </c>
      <c r="L5" s="103">
        <f t="shared" si="1"/>
        <v>30608</v>
      </c>
      <c r="M5" s="104" t="s">
        <v>6071</v>
      </c>
      <c r="N5" s="53" t="s">
        <v>1601</v>
      </c>
      <c r="O5" s="53" t="s">
        <v>1302</v>
      </c>
      <c r="P5" s="54">
        <v>42506</v>
      </c>
      <c r="Q5" s="84">
        <f t="shared" si="2"/>
        <v>32</v>
      </c>
      <c r="R5" s="104" t="s">
        <v>6441</v>
      </c>
      <c r="S5" s="49"/>
      <c r="T5" s="54"/>
      <c r="U5" s="49"/>
      <c r="V5" s="49"/>
      <c r="W5" s="104" t="s">
        <v>6548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6220</v>
      </c>
      <c r="C6" s="90" t="s">
        <v>6323</v>
      </c>
      <c r="D6" s="60"/>
      <c r="E6" s="90" t="s">
        <v>2080</v>
      </c>
      <c r="F6" s="90" t="s">
        <v>629</v>
      </c>
      <c r="G6" s="90" t="s">
        <v>1308</v>
      </c>
      <c r="H6" s="49"/>
      <c r="I6" s="49" t="s">
        <v>1481</v>
      </c>
      <c r="J6" s="90" t="s">
        <v>1306</v>
      </c>
      <c r="K6" s="113">
        <v>21897</v>
      </c>
      <c r="L6" s="103">
        <f t="shared" si="1"/>
        <v>21897</v>
      </c>
      <c r="M6" s="104" t="s">
        <v>6071</v>
      </c>
      <c r="N6" s="53" t="s">
        <v>1601</v>
      </c>
      <c r="O6" s="53" t="s">
        <v>1302</v>
      </c>
      <c r="P6" s="54">
        <v>42506</v>
      </c>
      <c r="Q6" s="84">
        <f t="shared" si="2"/>
        <v>56</v>
      </c>
      <c r="R6" s="104" t="s">
        <v>6442</v>
      </c>
      <c r="S6" s="49"/>
      <c r="T6" s="54"/>
      <c r="U6" s="49"/>
      <c r="V6" s="49"/>
      <c r="W6" s="104" t="s">
        <v>6549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6221</v>
      </c>
      <c r="C7" s="90" t="s">
        <v>6324</v>
      </c>
      <c r="D7" s="60"/>
      <c r="E7" s="90" t="s">
        <v>2080</v>
      </c>
      <c r="F7" s="90" t="s">
        <v>629</v>
      </c>
      <c r="G7" s="90" t="s">
        <v>1308</v>
      </c>
      <c r="H7" s="49"/>
      <c r="I7" s="49" t="s">
        <v>1481</v>
      </c>
      <c r="J7" s="90" t="s">
        <v>1306</v>
      </c>
      <c r="K7" s="113">
        <v>30291</v>
      </c>
      <c r="L7" s="103">
        <f t="shared" si="1"/>
        <v>30291</v>
      </c>
      <c r="M7" s="104" t="s">
        <v>6071</v>
      </c>
      <c r="N7" s="53" t="s">
        <v>1601</v>
      </c>
      <c r="O7" s="53" t="s">
        <v>1302</v>
      </c>
      <c r="P7" s="54">
        <v>42506</v>
      </c>
      <c r="Q7" s="84">
        <f t="shared" si="2"/>
        <v>33</v>
      </c>
      <c r="R7" s="104" t="s">
        <v>6443</v>
      </c>
      <c r="S7" s="49"/>
      <c r="T7" s="54"/>
      <c r="U7" s="49"/>
      <c r="V7" s="49"/>
      <c r="W7" s="104" t="s">
        <v>6550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6222</v>
      </c>
      <c r="C8" s="90" t="s">
        <v>6325</v>
      </c>
      <c r="D8" s="60"/>
      <c r="E8" s="90" t="s">
        <v>2080</v>
      </c>
      <c r="F8" s="90" t="s">
        <v>629</v>
      </c>
      <c r="G8" s="90" t="s">
        <v>1308</v>
      </c>
      <c r="H8" s="49"/>
      <c r="I8" s="49" t="s">
        <v>1481</v>
      </c>
      <c r="J8" s="90" t="s">
        <v>1306</v>
      </c>
      <c r="K8" s="113">
        <v>30077</v>
      </c>
      <c r="L8" s="103">
        <f t="shared" si="1"/>
        <v>30077</v>
      </c>
      <c r="M8" s="104" t="s">
        <v>6071</v>
      </c>
      <c r="N8" s="53" t="s">
        <v>1601</v>
      </c>
      <c r="O8" s="53" t="s">
        <v>1302</v>
      </c>
      <c r="P8" s="54">
        <v>42506</v>
      </c>
      <c r="Q8" s="84">
        <f t="shared" si="2"/>
        <v>34</v>
      </c>
      <c r="R8" s="104" t="s">
        <v>2662</v>
      </c>
      <c r="S8" s="49"/>
      <c r="T8" s="54"/>
      <c r="U8" s="49"/>
      <c r="V8" s="49"/>
      <c r="W8" s="104" t="s">
        <v>6551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6223</v>
      </c>
      <c r="C9" s="90" t="s">
        <v>6326</v>
      </c>
      <c r="D9" s="60"/>
      <c r="E9" s="90" t="s">
        <v>2080</v>
      </c>
      <c r="F9" s="90" t="s">
        <v>629</v>
      </c>
      <c r="G9" s="90" t="s">
        <v>1308</v>
      </c>
      <c r="H9" s="49"/>
      <c r="I9" s="49" t="s">
        <v>1481</v>
      </c>
      <c r="J9" s="90" t="s">
        <v>1306</v>
      </c>
      <c r="K9" s="113">
        <v>25373</v>
      </c>
      <c r="L9" s="103">
        <f t="shared" si="1"/>
        <v>25373</v>
      </c>
      <c r="M9" s="104" t="s">
        <v>6071</v>
      </c>
      <c r="N9" s="53" t="s">
        <v>1601</v>
      </c>
      <c r="O9" s="53" t="s">
        <v>1302</v>
      </c>
      <c r="P9" s="54">
        <v>42506</v>
      </c>
      <c r="Q9" s="84">
        <f t="shared" si="2"/>
        <v>46</v>
      </c>
      <c r="R9" s="104" t="s">
        <v>6444</v>
      </c>
      <c r="S9" s="49"/>
      <c r="T9" s="54"/>
      <c r="U9" s="49"/>
      <c r="V9" s="49"/>
      <c r="W9" s="104" t="s">
        <v>6552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6224</v>
      </c>
      <c r="C10" s="90" t="s">
        <v>6327</v>
      </c>
      <c r="D10" s="60"/>
      <c r="E10" s="90" t="s">
        <v>2080</v>
      </c>
      <c r="F10" s="90" t="s">
        <v>629</v>
      </c>
      <c r="G10" s="90" t="s">
        <v>1308</v>
      </c>
      <c r="H10" s="49"/>
      <c r="I10" s="49" t="s">
        <v>1481</v>
      </c>
      <c r="J10" s="90" t="s">
        <v>1306</v>
      </c>
      <c r="K10" s="113">
        <v>28716</v>
      </c>
      <c r="L10" s="103">
        <f t="shared" si="1"/>
        <v>28716</v>
      </c>
      <c r="M10" s="104" t="s">
        <v>6071</v>
      </c>
      <c r="N10" s="53" t="s">
        <v>1601</v>
      </c>
      <c r="O10" s="53" t="s">
        <v>1302</v>
      </c>
      <c r="P10" s="54">
        <v>42506</v>
      </c>
      <c r="Q10" s="84">
        <f t="shared" si="2"/>
        <v>37</v>
      </c>
      <c r="R10" s="104" t="s">
        <v>6445</v>
      </c>
      <c r="S10" s="49"/>
      <c r="T10" s="54"/>
      <c r="U10" s="49"/>
      <c r="V10" s="49"/>
      <c r="W10" s="104" t="s">
        <v>6553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6225</v>
      </c>
      <c r="C11" s="90" t="s">
        <v>6328</v>
      </c>
      <c r="D11" s="60"/>
      <c r="E11" s="90" t="s">
        <v>2080</v>
      </c>
      <c r="F11" s="90" t="s">
        <v>629</v>
      </c>
      <c r="G11" s="90" t="s">
        <v>1308</v>
      </c>
      <c r="H11" s="49"/>
      <c r="I11" s="49" t="s">
        <v>1481</v>
      </c>
      <c r="J11" s="90" t="s">
        <v>1306</v>
      </c>
      <c r="K11" s="113">
        <v>32878</v>
      </c>
      <c r="L11" s="103">
        <f t="shared" si="1"/>
        <v>32878</v>
      </c>
      <c r="M11" s="104" t="s">
        <v>6071</v>
      </c>
      <c r="N11" s="53" t="s">
        <v>1601</v>
      </c>
      <c r="O11" s="53" t="s">
        <v>1302</v>
      </c>
      <c r="P11" s="54">
        <v>42506</v>
      </c>
      <c r="Q11" s="84">
        <f t="shared" si="2"/>
        <v>26</v>
      </c>
      <c r="R11" s="104" t="s">
        <v>6446</v>
      </c>
      <c r="S11" s="49"/>
      <c r="T11" s="54"/>
      <c r="U11" s="49"/>
      <c r="V11" s="49"/>
      <c r="W11" s="104" t="s">
        <v>6554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6226</v>
      </c>
      <c r="C12" s="90" t="s">
        <v>6329</v>
      </c>
      <c r="D12" s="60"/>
      <c r="E12" s="90" t="s">
        <v>2080</v>
      </c>
      <c r="F12" s="90" t="s">
        <v>629</v>
      </c>
      <c r="G12" s="90" t="s">
        <v>1305</v>
      </c>
      <c r="H12" s="49"/>
      <c r="I12" s="49" t="s">
        <v>1481</v>
      </c>
      <c r="J12" s="90" t="s">
        <v>1306</v>
      </c>
      <c r="K12" s="113">
        <v>31345</v>
      </c>
      <c r="L12" s="103">
        <f t="shared" si="1"/>
        <v>31345</v>
      </c>
      <c r="M12" s="104" t="s">
        <v>6071</v>
      </c>
      <c r="N12" s="53" t="s">
        <v>1601</v>
      </c>
      <c r="O12" s="53" t="s">
        <v>1302</v>
      </c>
      <c r="P12" s="54">
        <v>42506</v>
      </c>
      <c r="Q12" s="84">
        <f t="shared" si="2"/>
        <v>30</v>
      </c>
      <c r="R12" s="104" t="s">
        <v>6447</v>
      </c>
      <c r="S12" s="49"/>
      <c r="T12" s="54"/>
      <c r="U12" s="49"/>
      <c r="V12" s="49"/>
      <c r="W12" s="104" t="s">
        <v>6555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6227</v>
      </c>
      <c r="C13" s="90" t="s">
        <v>6330</v>
      </c>
      <c r="D13" s="60"/>
      <c r="E13" s="90" t="s">
        <v>2080</v>
      </c>
      <c r="F13" s="90" t="s">
        <v>629</v>
      </c>
      <c r="G13" s="90" t="s">
        <v>1305</v>
      </c>
      <c r="H13" s="49"/>
      <c r="I13" s="49" t="s">
        <v>1481</v>
      </c>
      <c r="J13" s="90" t="s">
        <v>1306</v>
      </c>
      <c r="K13" s="113">
        <v>34015</v>
      </c>
      <c r="L13" s="103">
        <f t="shared" si="1"/>
        <v>34015</v>
      </c>
      <c r="M13" s="104" t="s">
        <v>6071</v>
      </c>
      <c r="N13" s="53" t="s">
        <v>1601</v>
      </c>
      <c r="O13" s="53" t="s">
        <v>1302</v>
      </c>
      <c r="P13" s="54">
        <v>42506</v>
      </c>
      <c r="Q13" s="84">
        <f t="shared" si="2"/>
        <v>23</v>
      </c>
      <c r="R13" s="104" t="s">
        <v>6177</v>
      </c>
      <c r="S13" s="49"/>
      <c r="T13" s="54"/>
      <c r="U13" s="49"/>
      <c r="V13" s="49"/>
      <c r="W13" s="104" t="s">
        <v>6556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6228</v>
      </c>
      <c r="C14" s="90" t="s">
        <v>6331</v>
      </c>
      <c r="D14" s="60"/>
      <c r="E14" s="90" t="s">
        <v>2080</v>
      </c>
      <c r="F14" s="90" t="s">
        <v>629</v>
      </c>
      <c r="G14" s="90" t="s">
        <v>1308</v>
      </c>
      <c r="H14" s="49"/>
      <c r="I14" s="49" t="s">
        <v>1481</v>
      </c>
      <c r="J14" s="90" t="s">
        <v>1306</v>
      </c>
      <c r="K14" s="113">
        <v>32515</v>
      </c>
      <c r="L14" s="103">
        <f t="shared" si="1"/>
        <v>32515</v>
      </c>
      <c r="M14" s="104" t="s">
        <v>6071</v>
      </c>
      <c r="N14" s="53" t="s">
        <v>1601</v>
      </c>
      <c r="O14" s="53" t="s">
        <v>1302</v>
      </c>
      <c r="P14" s="54">
        <v>42506</v>
      </c>
      <c r="Q14" s="84">
        <f t="shared" si="2"/>
        <v>27</v>
      </c>
      <c r="R14" s="104" t="s">
        <v>6448</v>
      </c>
      <c r="S14" s="49"/>
      <c r="T14" s="54"/>
      <c r="U14" s="49"/>
      <c r="V14" s="49"/>
      <c r="W14" s="104" t="s">
        <v>6557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6229</v>
      </c>
      <c r="C15" s="90" t="s">
        <v>6332</v>
      </c>
      <c r="D15" s="60"/>
      <c r="E15" s="90" t="s">
        <v>2080</v>
      </c>
      <c r="F15" s="90" t="s">
        <v>629</v>
      </c>
      <c r="G15" s="90" t="s">
        <v>1308</v>
      </c>
      <c r="H15" s="49"/>
      <c r="I15" s="49" t="s">
        <v>1481</v>
      </c>
      <c r="J15" s="90" t="s">
        <v>1306</v>
      </c>
      <c r="K15" s="113">
        <v>30006</v>
      </c>
      <c r="L15" s="103">
        <f t="shared" si="1"/>
        <v>30006</v>
      </c>
      <c r="M15" s="104" t="s">
        <v>6071</v>
      </c>
      <c r="N15" s="53" t="s">
        <v>1601</v>
      </c>
      <c r="O15" s="53" t="s">
        <v>1302</v>
      </c>
      <c r="P15" s="54">
        <v>42506</v>
      </c>
      <c r="Q15" s="84">
        <f t="shared" si="2"/>
        <v>34</v>
      </c>
      <c r="R15" s="104" t="s">
        <v>6449</v>
      </c>
      <c r="S15" s="49"/>
      <c r="T15" s="54"/>
      <c r="U15" s="49"/>
      <c r="V15" s="49"/>
      <c r="W15" s="104" t="s">
        <v>6558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6230</v>
      </c>
      <c r="C16" s="90" t="s">
        <v>6333</v>
      </c>
      <c r="D16" s="60"/>
      <c r="E16" s="90" t="s">
        <v>2080</v>
      </c>
      <c r="F16" s="90" t="s">
        <v>629</v>
      </c>
      <c r="G16" s="90" t="s">
        <v>1305</v>
      </c>
      <c r="H16" s="49"/>
      <c r="I16" s="49" t="s">
        <v>1481</v>
      </c>
      <c r="J16" s="90" t="s">
        <v>1306</v>
      </c>
      <c r="K16" s="113">
        <v>29966</v>
      </c>
      <c r="L16" s="103">
        <f t="shared" si="1"/>
        <v>29966</v>
      </c>
      <c r="M16" s="104" t="s">
        <v>6071</v>
      </c>
      <c r="N16" s="53" t="s">
        <v>1601</v>
      </c>
      <c r="O16" s="53" t="s">
        <v>1302</v>
      </c>
      <c r="P16" s="54">
        <v>42506</v>
      </c>
      <c r="Q16" s="84">
        <f t="shared" si="2"/>
        <v>34</v>
      </c>
      <c r="R16" s="104" t="s">
        <v>6450</v>
      </c>
      <c r="S16" s="49"/>
      <c r="T16" s="54"/>
      <c r="U16" s="49"/>
      <c r="V16" s="49"/>
      <c r="W16" s="104" t="s">
        <v>6559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6231</v>
      </c>
      <c r="C17" s="90" t="s">
        <v>6334</v>
      </c>
      <c r="D17" s="60"/>
      <c r="E17" s="90" t="s">
        <v>2080</v>
      </c>
      <c r="F17" s="90" t="s">
        <v>629</v>
      </c>
      <c r="G17" s="90" t="s">
        <v>1305</v>
      </c>
      <c r="H17" s="49"/>
      <c r="I17" s="49" t="s">
        <v>1481</v>
      </c>
      <c r="J17" s="90" t="s">
        <v>1306</v>
      </c>
      <c r="K17" s="113">
        <v>28549</v>
      </c>
      <c r="L17" s="103">
        <f t="shared" si="1"/>
        <v>28549</v>
      </c>
      <c r="M17" s="104" t="s">
        <v>6071</v>
      </c>
      <c r="N17" s="53" t="s">
        <v>1601</v>
      </c>
      <c r="O17" s="53" t="s">
        <v>1302</v>
      </c>
      <c r="P17" s="54">
        <v>42506</v>
      </c>
      <c r="Q17" s="84">
        <f t="shared" si="2"/>
        <v>38</v>
      </c>
      <c r="R17" s="104" t="s">
        <v>6451</v>
      </c>
      <c r="S17" s="49"/>
      <c r="T17" s="54"/>
      <c r="U17" s="49"/>
      <c r="V17" s="49"/>
      <c r="W17" s="104" t="s">
        <v>6560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6232</v>
      </c>
      <c r="C18" s="90" t="s">
        <v>6335</v>
      </c>
      <c r="D18" s="60"/>
      <c r="E18" s="90" t="s">
        <v>2080</v>
      </c>
      <c r="F18" s="90" t="s">
        <v>629</v>
      </c>
      <c r="G18" s="90" t="s">
        <v>1305</v>
      </c>
      <c r="H18" s="49"/>
      <c r="I18" s="49" t="s">
        <v>1481</v>
      </c>
      <c r="J18" s="90" t="s">
        <v>1306</v>
      </c>
      <c r="K18" s="113">
        <v>32821</v>
      </c>
      <c r="L18" s="103">
        <f t="shared" si="1"/>
        <v>32821</v>
      </c>
      <c r="M18" s="104" t="s">
        <v>6071</v>
      </c>
      <c r="N18" s="53" t="s">
        <v>1601</v>
      </c>
      <c r="O18" s="53" t="s">
        <v>1302</v>
      </c>
      <c r="P18" s="54">
        <v>42506</v>
      </c>
      <c r="Q18" s="84">
        <f t="shared" si="2"/>
        <v>26</v>
      </c>
      <c r="R18" s="104" t="s">
        <v>6452</v>
      </c>
      <c r="S18" s="49"/>
      <c r="T18" s="54"/>
      <c r="U18" s="49"/>
      <c r="V18" s="49"/>
      <c r="W18" s="104" t="s">
        <v>6561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6233</v>
      </c>
      <c r="C19" s="90" t="s">
        <v>6336</v>
      </c>
      <c r="D19" s="60"/>
      <c r="E19" s="90" t="s">
        <v>2080</v>
      </c>
      <c r="F19" s="90" t="s">
        <v>629</v>
      </c>
      <c r="G19" s="90" t="s">
        <v>1305</v>
      </c>
      <c r="H19" s="49"/>
      <c r="I19" s="49" t="s">
        <v>1481</v>
      </c>
      <c r="J19" s="90" t="s">
        <v>1306</v>
      </c>
      <c r="K19" s="113">
        <v>27183</v>
      </c>
      <c r="L19" s="103">
        <f t="shared" si="1"/>
        <v>27183</v>
      </c>
      <c r="M19" s="104" t="s">
        <v>6071</v>
      </c>
      <c r="N19" s="53" t="s">
        <v>1601</v>
      </c>
      <c r="O19" s="53" t="s">
        <v>1302</v>
      </c>
      <c r="P19" s="54">
        <v>42506</v>
      </c>
      <c r="Q19" s="84">
        <f t="shared" si="2"/>
        <v>41</v>
      </c>
      <c r="R19" s="104" t="s">
        <v>6453</v>
      </c>
      <c r="S19" s="49"/>
      <c r="T19" s="54"/>
      <c r="U19" s="49"/>
      <c r="V19" s="49"/>
      <c r="W19" s="104" t="s">
        <v>6562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6234</v>
      </c>
      <c r="C20" s="90" t="s">
        <v>6337</v>
      </c>
      <c r="D20" s="60"/>
      <c r="E20" s="90" t="s">
        <v>2080</v>
      </c>
      <c r="F20" s="90" t="s">
        <v>629</v>
      </c>
      <c r="G20" s="90" t="s">
        <v>1308</v>
      </c>
      <c r="H20" s="49"/>
      <c r="I20" s="49" t="s">
        <v>1481</v>
      </c>
      <c r="J20" s="90" t="s">
        <v>1306</v>
      </c>
      <c r="K20" s="113">
        <v>28798</v>
      </c>
      <c r="L20" s="103">
        <f t="shared" si="1"/>
        <v>28798</v>
      </c>
      <c r="M20" s="104" t="s">
        <v>6071</v>
      </c>
      <c r="N20" s="53" t="s">
        <v>1601</v>
      </c>
      <c r="O20" s="53" t="s">
        <v>1302</v>
      </c>
      <c r="P20" s="54">
        <v>42506</v>
      </c>
      <c r="Q20" s="84">
        <f t="shared" si="2"/>
        <v>37</v>
      </c>
      <c r="R20" s="104" t="s">
        <v>6454</v>
      </c>
      <c r="S20" s="49"/>
      <c r="T20" s="54"/>
      <c r="U20" s="49"/>
      <c r="V20" s="49"/>
      <c r="W20" s="104" t="s">
        <v>6563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6235</v>
      </c>
      <c r="C21" s="90" t="s">
        <v>6338</v>
      </c>
      <c r="D21" s="60"/>
      <c r="E21" s="90" t="s">
        <v>2080</v>
      </c>
      <c r="F21" s="90" t="s">
        <v>629</v>
      </c>
      <c r="G21" s="90" t="s">
        <v>1305</v>
      </c>
      <c r="H21" s="49"/>
      <c r="I21" s="49" t="s">
        <v>1481</v>
      </c>
      <c r="J21" s="90" t="s">
        <v>1306</v>
      </c>
      <c r="K21" s="113">
        <v>24488</v>
      </c>
      <c r="L21" s="103">
        <f t="shared" si="1"/>
        <v>24488</v>
      </c>
      <c r="M21" s="104" t="s">
        <v>6071</v>
      </c>
      <c r="N21" s="53" t="s">
        <v>1601</v>
      </c>
      <c r="O21" s="53" t="s">
        <v>1302</v>
      </c>
      <c r="P21" s="54">
        <v>42506</v>
      </c>
      <c r="Q21" s="84">
        <f t="shared" si="2"/>
        <v>49</v>
      </c>
      <c r="R21" s="104" t="s">
        <v>6455</v>
      </c>
      <c r="S21" s="49"/>
      <c r="T21" s="54"/>
      <c r="U21" s="49"/>
      <c r="V21" s="49"/>
      <c r="W21" s="104" t="s">
        <v>6564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6236</v>
      </c>
      <c r="C22" s="90" t="s">
        <v>6339</v>
      </c>
      <c r="D22" s="60"/>
      <c r="E22" s="90" t="s">
        <v>2080</v>
      </c>
      <c r="F22" s="90" t="s">
        <v>629</v>
      </c>
      <c r="G22" s="90" t="s">
        <v>1308</v>
      </c>
      <c r="H22" s="49"/>
      <c r="I22" s="49" t="s">
        <v>1481</v>
      </c>
      <c r="J22" s="90" t="s">
        <v>1306</v>
      </c>
      <c r="K22" s="113">
        <v>24306</v>
      </c>
      <c r="L22" s="103">
        <f t="shared" si="1"/>
        <v>24306</v>
      </c>
      <c r="M22" s="104" t="s">
        <v>6071</v>
      </c>
      <c r="N22" s="53" t="s">
        <v>1601</v>
      </c>
      <c r="O22" s="53" t="s">
        <v>1302</v>
      </c>
      <c r="P22" s="54">
        <v>42506</v>
      </c>
      <c r="Q22" s="84">
        <f t="shared" si="2"/>
        <v>49</v>
      </c>
      <c r="R22" s="104" t="s">
        <v>6456</v>
      </c>
      <c r="S22" s="49"/>
      <c r="T22" s="54"/>
      <c r="U22" s="49"/>
      <c r="V22" s="49"/>
      <c r="W22" s="104" t="s">
        <v>6565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6237</v>
      </c>
      <c r="C23" s="90" t="s">
        <v>6340</v>
      </c>
      <c r="D23" s="60"/>
      <c r="E23" s="90" t="s">
        <v>2080</v>
      </c>
      <c r="F23" s="90" t="s">
        <v>629</v>
      </c>
      <c r="G23" s="90" t="s">
        <v>1308</v>
      </c>
      <c r="H23" s="49"/>
      <c r="I23" s="49" t="s">
        <v>1481</v>
      </c>
      <c r="J23" s="90" t="s">
        <v>1306</v>
      </c>
      <c r="K23" s="113">
        <v>33459</v>
      </c>
      <c r="L23" s="103">
        <f t="shared" si="1"/>
        <v>33459</v>
      </c>
      <c r="M23" s="104" t="s">
        <v>6071</v>
      </c>
      <c r="N23" s="53" t="s">
        <v>1601</v>
      </c>
      <c r="O23" s="53" t="s">
        <v>1302</v>
      </c>
      <c r="P23" s="54">
        <v>42506</v>
      </c>
      <c r="Q23" s="84">
        <f t="shared" si="2"/>
        <v>24</v>
      </c>
      <c r="R23" s="104" t="s">
        <v>6457</v>
      </c>
      <c r="S23" s="49"/>
      <c r="T23" s="54"/>
      <c r="U23" s="49"/>
      <c r="V23" s="49"/>
      <c r="W23" s="104" t="s">
        <v>6566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6238</v>
      </c>
      <c r="C24" s="90" t="s">
        <v>6341</v>
      </c>
      <c r="D24" s="60"/>
      <c r="E24" s="90" t="s">
        <v>2080</v>
      </c>
      <c r="F24" s="90" t="s">
        <v>629</v>
      </c>
      <c r="G24" s="90" t="s">
        <v>1308</v>
      </c>
      <c r="H24" s="49"/>
      <c r="I24" s="49" t="s">
        <v>1481</v>
      </c>
      <c r="J24" s="90" t="s">
        <v>1306</v>
      </c>
      <c r="K24" s="113">
        <v>31109</v>
      </c>
      <c r="L24" s="103">
        <f t="shared" si="1"/>
        <v>31109</v>
      </c>
      <c r="M24" s="104" t="s">
        <v>6071</v>
      </c>
      <c r="N24" s="53" t="s">
        <v>1601</v>
      </c>
      <c r="O24" s="53" t="s">
        <v>1302</v>
      </c>
      <c r="P24" s="54">
        <v>42506</v>
      </c>
      <c r="Q24" s="84">
        <f t="shared" si="2"/>
        <v>31</v>
      </c>
      <c r="R24" s="104" t="s">
        <v>6458</v>
      </c>
      <c r="S24" s="49"/>
      <c r="T24" s="54"/>
      <c r="U24" s="49"/>
      <c r="V24" s="49"/>
      <c r="W24" s="104" t="s">
        <v>6567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6239</v>
      </c>
      <c r="C25" s="90" t="s">
        <v>6342</v>
      </c>
      <c r="D25" s="60"/>
      <c r="E25" s="90" t="s">
        <v>2080</v>
      </c>
      <c r="F25" s="90" t="s">
        <v>629</v>
      </c>
      <c r="G25" s="90" t="s">
        <v>1308</v>
      </c>
      <c r="H25" s="49"/>
      <c r="I25" s="49" t="s">
        <v>1481</v>
      </c>
      <c r="J25" s="90" t="s">
        <v>1306</v>
      </c>
      <c r="K25" s="113">
        <v>32286</v>
      </c>
      <c r="L25" s="103">
        <f t="shared" si="1"/>
        <v>32286</v>
      </c>
      <c r="M25" s="104" t="s">
        <v>6071</v>
      </c>
      <c r="N25" s="53" t="s">
        <v>1601</v>
      </c>
      <c r="O25" s="53" t="s">
        <v>1302</v>
      </c>
      <c r="P25" s="54">
        <v>42506</v>
      </c>
      <c r="Q25" s="84">
        <f t="shared" si="2"/>
        <v>27</v>
      </c>
      <c r="R25" s="104" t="s">
        <v>6459</v>
      </c>
      <c r="S25" s="49"/>
      <c r="T25" s="54"/>
      <c r="U25" s="49"/>
      <c r="V25" s="49"/>
      <c r="W25" s="104" t="s">
        <v>6568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6240</v>
      </c>
      <c r="C26" s="90" t="s">
        <v>6343</v>
      </c>
      <c r="D26" s="60"/>
      <c r="E26" s="90" t="s">
        <v>2080</v>
      </c>
      <c r="F26" s="90" t="s">
        <v>629</v>
      </c>
      <c r="G26" s="90" t="s">
        <v>1308</v>
      </c>
      <c r="H26" s="49"/>
      <c r="I26" s="49" t="s">
        <v>1481</v>
      </c>
      <c r="J26" s="90" t="s">
        <v>1306</v>
      </c>
      <c r="K26" s="113">
        <v>30764</v>
      </c>
      <c r="L26" s="103">
        <f t="shared" si="1"/>
        <v>30764</v>
      </c>
      <c r="M26" s="104" t="s">
        <v>6071</v>
      </c>
      <c r="N26" s="53" t="s">
        <v>1601</v>
      </c>
      <c r="O26" s="53" t="s">
        <v>1302</v>
      </c>
      <c r="P26" s="54">
        <v>42506</v>
      </c>
      <c r="Q26" s="84">
        <f t="shared" si="2"/>
        <v>32</v>
      </c>
      <c r="R26" s="104" t="s">
        <v>5500</v>
      </c>
      <c r="S26" s="49"/>
      <c r="T26" s="54"/>
      <c r="U26" s="49"/>
      <c r="V26" s="49"/>
      <c r="W26" s="104" t="s">
        <v>6569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6241</v>
      </c>
      <c r="C27" s="90" t="s">
        <v>6344</v>
      </c>
      <c r="D27" s="60"/>
      <c r="E27" s="90" t="s">
        <v>2080</v>
      </c>
      <c r="F27" s="90" t="s">
        <v>629</v>
      </c>
      <c r="G27" s="90" t="s">
        <v>1308</v>
      </c>
      <c r="H27" s="49"/>
      <c r="I27" s="49" t="s">
        <v>1481</v>
      </c>
      <c r="J27" s="90" t="s">
        <v>1306</v>
      </c>
      <c r="K27" s="113">
        <v>32097</v>
      </c>
      <c r="L27" s="103">
        <f t="shared" si="1"/>
        <v>32097</v>
      </c>
      <c r="M27" s="104" t="s">
        <v>6071</v>
      </c>
      <c r="N27" s="53" t="s">
        <v>1601</v>
      </c>
      <c r="O27" s="53" t="s">
        <v>1302</v>
      </c>
      <c r="P27" s="54">
        <v>42506</v>
      </c>
      <c r="Q27" s="84">
        <f t="shared" si="2"/>
        <v>28</v>
      </c>
      <c r="R27" s="104" t="s">
        <v>6460</v>
      </c>
      <c r="S27" s="49"/>
      <c r="T27" s="54"/>
      <c r="U27" s="49"/>
      <c r="V27" s="49"/>
      <c r="W27" s="104" t="s">
        <v>6570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6242</v>
      </c>
      <c r="C28" s="90" t="s">
        <v>6345</v>
      </c>
      <c r="D28" s="60"/>
      <c r="E28" s="90" t="s">
        <v>2080</v>
      </c>
      <c r="F28" s="90" t="s">
        <v>629</v>
      </c>
      <c r="G28" s="90" t="s">
        <v>1308</v>
      </c>
      <c r="H28" s="49"/>
      <c r="I28" s="49" t="s">
        <v>1481</v>
      </c>
      <c r="J28" s="90" t="s">
        <v>1306</v>
      </c>
      <c r="K28" s="113">
        <v>30177</v>
      </c>
      <c r="L28" s="103">
        <f t="shared" si="1"/>
        <v>30177</v>
      </c>
      <c r="M28" s="104" t="s">
        <v>6071</v>
      </c>
      <c r="N28" s="53" t="s">
        <v>1601</v>
      </c>
      <c r="O28" s="53" t="s">
        <v>1302</v>
      </c>
      <c r="P28" s="54">
        <v>42506</v>
      </c>
      <c r="Q28" s="84">
        <f t="shared" si="2"/>
        <v>33</v>
      </c>
      <c r="R28" s="104" t="s">
        <v>6461</v>
      </c>
      <c r="S28" s="49"/>
      <c r="T28" s="54"/>
      <c r="U28" s="49"/>
      <c r="V28" s="49"/>
      <c r="W28" s="104" t="s">
        <v>6571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6243</v>
      </c>
      <c r="C29" s="90" t="s">
        <v>6346</v>
      </c>
      <c r="D29" s="60"/>
      <c r="E29" s="90" t="s">
        <v>2080</v>
      </c>
      <c r="F29" s="90" t="s">
        <v>629</v>
      </c>
      <c r="G29" s="90" t="s">
        <v>1308</v>
      </c>
      <c r="H29" s="49"/>
      <c r="I29" s="49" t="s">
        <v>1481</v>
      </c>
      <c r="J29" s="90" t="s">
        <v>1306</v>
      </c>
      <c r="K29" s="113">
        <v>33676</v>
      </c>
      <c r="L29" s="103">
        <f t="shared" si="1"/>
        <v>33676</v>
      </c>
      <c r="M29" s="104" t="s">
        <v>6071</v>
      </c>
      <c r="N29" s="53" t="s">
        <v>1601</v>
      </c>
      <c r="O29" s="53" t="s">
        <v>1302</v>
      </c>
      <c r="P29" s="54">
        <v>42506</v>
      </c>
      <c r="Q29" s="84">
        <f t="shared" si="2"/>
        <v>24</v>
      </c>
      <c r="R29" s="104" t="s">
        <v>6462</v>
      </c>
      <c r="S29" s="49"/>
      <c r="T29" s="54"/>
      <c r="U29" s="49"/>
      <c r="V29" s="49"/>
      <c r="W29" s="104" t="s">
        <v>6572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6244</v>
      </c>
      <c r="C30" s="90" t="s">
        <v>6347</v>
      </c>
      <c r="D30" s="60"/>
      <c r="E30" s="90" t="s">
        <v>2080</v>
      </c>
      <c r="F30" s="90" t="s">
        <v>629</v>
      </c>
      <c r="G30" s="90" t="s">
        <v>1305</v>
      </c>
      <c r="H30" s="49"/>
      <c r="I30" s="49" t="s">
        <v>1481</v>
      </c>
      <c r="J30" s="90" t="s">
        <v>1306</v>
      </c>
      <c r="K30" s="113">
        <v>24059</v>
      </c>
      <c r="L30" s="103">
        <f t="shared" si="1"/>
        <v>24059</v>
      </c>
      <c r="M30" s="104" t="s">
        <v>6071</v>
      </c>
      <c r="N30" s="53" t="s">
        <v>1601</v>
      </c>
      <c r="O30" s="53" t="s">
        <v>1302</v>
      </c>
      <c r="P30" s="54">
        <v>42506</v>
      </c>
      <c r="Q30" s="84">
        <f t="shared" si="2"/>
        <v>50</v>
      </c>
      <c r="R30" s="104" t="s">
        <v>6463</v>
      </c>
      <c r="S30" s="49"/>
      <c r="T30" s="54"/>
      <c r="U30" s="49"/>
      <c r="V30" s="49"/>
      <c r="W30" s="104" t="s">
        <v>6573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6245</v>
      </c>
      <c r="C31" s="90" t="s">
        <v>6348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13">
        <v>34341</v>
      </c>
      <c r="L31" s="103">
        <f t="shared" si="1"/>
        <v>34341</v>
      </c>
      <c r="M31" s="104" t="s">
        <v>6071</v>
      </c>
      <c r="N31" s="53" t="s">
        <v>1601</v>
      </c>
      <c r="O31" s="53" t="s">
        <v>1302</v>
      </c>
      <c r="P31" s="54">
        <v>42506</v>
      </c>
      <c r="Q31" s="84">
        <f t="shared" si="2"/>
        <v>22</v>
      </c>
      <c r="R31" s="104" t="s">
        <v>6464</v>
      </c>
      <c r="S31" s="49"/>
      <c r="T31" s="54"/>
      <c r="U31" s="49"/>
      <c r="V31" s="49"/>
      <c r="W31" s="104" t="s">
        <v>6574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6246</v>
      </c>
      <c r="C32" s="90" t="s">
        <v>6349</v>
      </c>
      <c r="D32" s="60"/>
      <c r="E32" s="90" t="s">
        <v>2080</v>
      </c>
      <c r="F32" s="90" t="s">
        <v>629</v>
      </c>
      <c r="G32" s="90" t="s">
        <v>1305</v>
      </c>
      <c r="H32" s="49"/>
      <c r="I32" s="49" t="s">
        <v>1481</v>
      </c>
      <c r="J32" s="90" t="s">
        <v>1306</v>
      </c>
      <c r="K32" s="113">
        <v>31813</v>
      </c>
      <c r="L32" s="103">
        <f t="shared" si="1"/>
        <v>31813</v>
      </c>
      <c r="M32" s="104" t="s">
        <v>6071</v>
      </c>
      <c r="N32" s="53" t="s">
        <v>1601</v>
      </c>
      <c r="O32" s="53" t="s">
        <v>1302</v>
      </c>
      <c r="P32" s="54">
        <v>42506</v>
      </c>
      <c r="Q32" s="84">
        <f t="shared" si="2"/>
        <v>29</v>
      </c>
      <c r="R32" s="104" t="s">
        <v>6465</v>
      </c>
      <c r="S32" s="49"/>
      <c r="T32" s="54"/>
      <c r="U32" s="49"/>
      <c r="V32" s="49"/>
      <c r="W32" s="104" t="s">
        <v>6575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6247</v>
      </c>
      <c r="C33" s="90" t="s">
        <v>6350</v>
      </c>
      <c r="D33" s="60"/>
      <c r="E33" s="90" t="s">
        <v>2080</v>
      </c>
      <c r="F33" s="90" t="s">
        <v>629</v>
      </c>
      <c r="G33" s="90" t="s">
        <v>1308</v>
      </c>
      <c r="H33" s="49"/>
      <c r="I33" s="49" t="s">
        <v>1481</v>
      </c>
      <c r="J33" s="90" t="s">
        <v>1306</v>
      </c>
      <c r="K33" s="113">
        <v>24979</v>
      </c>
      <c r="L33" s="103">
        <f t="shared" si="1"/>
        <v>24979</v>
      </c>
      <c r="M33" s="104" t="s">
        <v>6071</v>
      </c>
      <c r="N33" s="53" t="s">
        <v>1601</v>
      </c>
      <c r="O33" s="53" t="s">
        <v>1302</v>
      </c>
      <c r="P33" s="54">
        <v>42506</v>
      </c>
      <c r="Q33" s="84">
        <f t="shared" si="2"/>
        <v>47</v>
      </c>
      <c r="R33" s="104" t="s">
        <v>6466</v>
      </c>
      <c r="S33" s="49"/>
      <c r="T33" s="54"/>
      <c r="U33" s="49"/>
      <c r="V33" s="49"/>
      <c r="W33" s="104" t="s">
        <v>6576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6248</v>
      </c>
      <c r="C34" s="90" t="s">
        <v>6351</v>
      </c>
      <c r="D34" s="60"/>
      <c r="E34" s="90" t="s">
        <v>2080</v>
      </c>
      <c r="F34" s="90" t="s">
        <v>629</v>
      </c>
      <c r="G34" s="90" t="s">
        <v>1308</v>
      </c>
      <c r="H34" s="49"/>
      <c r="I34" s="49" t="s">
        <v>1481</v>
      </c>
      <c r="J34" s="90" t="s">
        <v>1306</v>
      </c>
      <c r="K34" s="113">
        <v>32482</v>
      </c>
      <c r="L34" s="103">
        <f t="shared" si="1"/>
        <v>32482</v>
      </c>
      <c r="M34" s="104" t="s">
        <v>6071</v>
      </c>
      <c r="N34" s="53" t="s">
        <v>1601</v>
      </c>
      <c r="O34" s="53" t="s">
        <v>1302</v>
      </c>
      <c r="P34" s="54">
        <v>42506</v>
      </c>
      <c r="Q34" s="84">
        <f t="shared" si="2"/>
        <v>27</v>
      </c>
      <c r="R34" s="104" t="s">
        <v>6467</v>
      </c>
      <c r="S34" s="49"/>
      <c r="T34" s="54"/>
      <c r="U34" s="49"/>
      <c r="V34" s="49"/>
      <c r="W34" s="104" t="s">
        <v>6577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6249</v>
      </c>
      <c r="C35" s="90" t="s">
        <v>6352</v>
      </c>
      <c r="D35" s="60"/>
      <c r="E35" s="90" t="s">
        <v>2080</v>
      </c>
      <c r="F35" s="90" t="s">
        <v>629</v>
      </c>
      <c r="G35" s="90" t="s">
        <v>1305</v>
      </c>
      <c r="H35" s="49"/>
      <c r="I35" s="49" t="s">
        <v>1481</v>
      </c>
      <c r="J35" s="90" t="s">
        <v>1306</v>
      </c>
      <c r="K35" s="113">
        <v>34342</v>
      </c>
      <c r="L35" s="103">
        <f t="shared" si="1"/>
        <v>34342</v>
      </c>
      <c r="M35" s="104" t="s">
        <v>6071</v>
      </c>
      <c r="N35" s="53" t="s">
        <v>1601</v>
      </c>
      <c r="O35" s="53" t="s">
        <v>1302</v>
      </c>
      <c r="P35" s="54">
        <v>42506</v>
      </c>
      <c r="Q35" s="84">
        <f t="shared" si="2"/>
        <v>22</v>
      </c>
      <c r="R35" s="104" t="s">
        <v>6468</v>
      </c>
      <c r="S35" s="49"/>
      <c r="T35" s="54"/>
      <c r="U35" s="49"/>
      <c r="V35" s="49"/>
      <c r="W35" s="104" t="s">
        <v>6578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6250</v>
      </c>
      <c r="C36" s="90" t="s">
        <v>6353</v>
      </c>
      <c r="D36" s="60"/>
      <c r="E36" s="90" t="s">
        <v>2080</v>
      </c>
      <c r="F36" s="90" t="s">
        <v>629</v>
      </c>
      <c r="G36" s="90" t="s">
        <v>1305</v>
      </c>
      <c r="H36" s="49"/>
      <c r="I36" s="49" t="s">
        <v>1481</v>
      </c>
      <c r="J36" s="90" t="s">
        <v>1306</v>
      </c>
      <c r="K36" s="113">
        <v>23956</v>
      </c>
      <c r="L36" s="103">
        <f t="shared" si="1"/>
        <v>23956</v>
      </c>
      <c r="M36" s="104" t="s">
        <v>6071</v>
      </c>
      <c r="N36" s="53" t="s">
        <v>1601</v>
      </c>
      <c r="O36" s="53" t="s">
        <v>1302</v>
      </c>
      <c r="P36" s="54">
        <v>42506</v>
      </c>
      <c r="Q36" s="84">
        <f t="shared" si="2"/>
        <v>50</v>
      </c>
      <c r="R36" s="104" t="s">
        <v>6469</v>
      </c>
      <c r="S36" s="49"/>
      <c r="T36" s="54"/>
      <c r="U36" s="49"/>
      <c r="V36" s="49"/>
      <c r="W36" s="104" t="s">
        <v>6579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6251</v>
      </c>
      <c r="C37" s="90" t="s">
        <v>6354</v>
      </c>
      <c r="D37" s="60"/>
      <c r="E37" s="90" t="s">
        <v>2080</v>
      </c>
      <c r="F37" s="90" t="s">
        <v>629</v>
      </c>
      <c r="G37" s="90" t="s">
        <v>1308</v>
      </c>
      <c r="H37" s="49"/>
      <c r="I37" s="49" t="s">
        <v>1481</v>
      </c>
      <c r="J37" s="90" t="s">
        <v>1306</v>
      </c>
      <c r="K37" s="113">
        <v>32267</v>
      </c>
      <c r="L37" s="103">
        <f t="shared" si="1"/>
        <v>32267</v>
      </c>
      <c r="M37" s="104" t="s">
        <v>6071</v>
      </c>
      <c r="N37" s="53" t="s">
        <v>1601</v>
      </c>
      <c r="O37" s="53" t="s">
        <v>1302</v>
      </c>
      <c r="P37" s="54">
        <v>42506</v>
      </c>
      <c r="Q37" s="84">
        <f t="shared" si="2"/>
        <v>28</v>
      </c>
      <c r="R37" s="104" t="s">
        <v>6470</v>
      </c>
      <c r="S37" s="49"/>
      <c r="T37" s="54"/>
      <c r="U37" s="49"/>
      <c r="V37" s="49"/>
      <c r="W37" s="104" t="s">
        <v>6580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6252</v>
      </c>
      <c r="C38" s="90" t="s">
        <v>6355</v>
      </c>
      <c r="D38" s="60"/>
      <c r="E38" s="90" t="s">
        <v>2080</v>
      </c>
      <c r="F38" s="90" t="s">
        <v>629</v>
      </c>
      <c r="G38" s="90" t="s">
        <v>1308</v>
      </c>
      <c r="H38" s="49"/>
      <c r="I38" s="49" t="s">
        <v>1481</v>
      </c>
      <c r="J38" s="90" t="s">
        <v>1306</v>
      </c>
      <c r="K38" s="113">
        <v>30794</v>
      </c>
      <c r="L38" s="103">
        <f t="shared" si="1"/>
        <v>30794</v>
      </c>
      <c r="M38" s="104" t="s">
        <v>6071</v>
      </c>
      <c r="N38" s="53" t="s">
        <v>1601</v>
      </c>
      <c r="O38" s="53" t="s">
        <v>1302</v>
      </c>
      <c r="P38" s="54">
        <v>42506</v>
      </c>
      <c r="Q38" s="84">
        <f t="shared" si="2"/>
        <v>32</v>
      </c>
      <c r="R38" s="104" t="s">
        <v>6471</v>
      </c>
      <c r="S38" s="49"/>
      <c r="T38" s="54"/>
      <c r="U38" s="49"/>
      <c r="V38" s="49"/>
      <c r="W38" s="104" t="s">
        <v>6581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6253</v>
      </c>
      <c r="C39" s="90" t="s">
        <v>6356</v>
      </c>
      <c r="D39" s="60"/>
      <c r="E39" s="90" t="s">
        <v>2080</v>
      </c>
      <c r="F39" s="90" t="s">
        <v>629</v>
      </c>
      <c r="G39" s="90" t="s">
        <v>1305</v>
      </c>
      <c r="H39" s="49"/>
      <c r="I39" s="49" t="s">
        <v>1481</v>
      </c>
      <c r="J39" s="90" t="s">
        <v>1306</v>
      </c>
      <c r="K39" s="113">
        <v>25258</v>
      </c>
      <c r="L39" s="103">
        <f t="shared" si="1"/>
        <v>25258</v>
      </c>
      <c r="M39" s="104" t="s">
        <v>6071</v>
      </c>
      <c r="N39" s="53" t="s">
        <v>1601</v>
      </c>
      <c r="O39" s="53" t="s">
        <v>1302</v>
      </c>
      <c r="P39" s="54">
        <v>42506</v>
      </c>
      <c r="Q39" s="84">
        <f t="shared" si="2"/>
        <v>47</v>
      </c>
      <c r="R39" s="104" t="s">
        <v>6472</v>
      </c>
      <c r="S39" s="49"/>
      <c r="T39" s="54"/>
      <c r="U39" s="49"/>
      <c r="V39" s="49"/>
      <c r="W39" s="104" t="s">
        <v>6582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6254</v>
      </c>
      <c r="C40" s="90" t="s">
        <v>6357</v>
      </c>
      <c r="D40" s="60"/>
      <c r="E40" s="90" t="s">
        <v>2080</v>
      </c>
      <c r="F40" s="90" t="s">
        <v>629</v>
      </c>
      <c r="G40" s="90" t="s">
        <v>1308</v>
      </c>
      <c r="H40" s="49"/>
      <c r="I40" s="49" t="s">
        <v>1481</v>
      </c>
      <c r="J40" s="90" t="s">
        <v>1306</v>
      </c>
      <c r="K40" s="113">
        <v>26542</v>
      </c>
      <c r="L40" s="103">
        <f t="shared" si="1"/>
        <v>26542</v>
      </c>
      <c r="M40" s="104" t="s">
        <v>6071</v>
      </c>
      <c r="N40" s="53" t="s">
        <v>1601</v>
      </c>
      <c r="O40" s="53" t="s">
        <v>1302</v>
      </c>
      <c r="P40" s="54">
        <v>42506</v>
      </c>
      <c r="Q40" s="84">
        <f t="shared" si="2"/>
        <v>43</v>
      </c>
      <c r="R40" s="104" t="s">
        <v>4897</v>
      </c>
      <c r="S40" s="49"/>
      <c r="T40" s="54"/>
      <c r="U40" s="49"/>
      <c r="V40" s="49"/>
      <c r="W40" s="104" t="s">
        <v>6583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6818</v>
      </c>
      <c r="C41" s="90" t="s">
        <v>6358</v>
      </c>
      <c r="D41" s="60"/>
      <c r="E41" s="90" t="s">
        <v>2080</v>
      </c>
      <c r="F41" s="90" t="s">
        <v>629</v>
      </c>
      <c r="G41" s="90" t="s">
        <v>1305</v>
      </c>
      <c r="H41" s="49"/>
      <c r="I41" s="49" t="s">
        <v>1481</v>
      </c>
      <c r="J41" s="90" t="s">
        <v>1306</v>
      </c>
      <c r="K41" s="113">
        <v>32941</v>
      </c>
      <c r="L41" s="103">
        <f t="shared" si="1"/>
        <v>32941</v>
      </c>
      <c r="M41" s="104" t="s">
        <v>6071</v>
      </c>
      <c r="N41" s="53" t="s">
        <v>1601</v>
      </c>
      <c r="O41" s="53" t="s">
        <v>1302</v>
      </c>
      <c r="P41" s="54">
        <v>42506</v>
      </c>
      <c r="Q41" s="84">
        <f t="shared" si="2"/>
        <v>26</v>
      </c>
      <c r="R41" s="104" t="s">
        <v>6473</v>
      </c>
      <c r="S41" s="49"/>
      <c r="T41" s="54"/>
      <c r="U41" s="49"/>
      <c r="V41" s="49"/>
      <c r="W41" s="104" t="s">
        <v>6584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6819</v>
      </c>
      <c r="C42" s="90" t="s">
        <v>6359</v>
      </c>
      <c r="D42" s="60"/>
      <c r="E42" s="90" t="s">
        <v>2080</v>
      </c>
      <c r="F42" s="90" t="s">
        <v>629</v>
      </c>
      <c r="G42" s="90" t="s">
        <v>1308</v>
      </c>
      <c r="H42" s="49"/>
      <c r="I42" s="49" t="s">
        <v>1481</v>
      </c>
      <c r="J42" s="90" t="s">
        <v>1306</v>
      </c>
      <c r="K42" s="113">
        <v>28001</v>
      </c>
      <c r="L42" s="103">
        <f t="shared" si="1"/>
        <v>28001</v>
      </c>
      <c r="M42" s="104" t="s">
        <v>6071</v>
      </c>
      <c r="N42" s="53" t="s">
        <v>1601</v>
      </c>
      <c r="O42" s="53" t="s">
        <v>1302</v>
      </c>
      <c r="P42" s="54">
        <v>42506</v>
      </c>
      <c r="Q42" s="84">
        <f t="shared" si="2"/>
        <v>39</v>
      </c>
      <c r="R42" s="104" t="s">
        <v>6474</v>
      </c>
      <c r="S42" s="49"/>
      <c r="T42" s="54"/>
      <c r="U42" s="49"/>
      <c r="V42" s="49"/>
      <c r="W42" s="104" t="s">
        <v>6585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6820</v>
      </c>
      <c r="C43" s="90" t="s">
        <v>6360</v>
      </c>
      <c r="D43" s="60"/>
      <c r="E43" s="90" t="s">
        <v>2080</v>
      </c>
      <c r="F43" s="90" t="s">
        <v>629</v>
      </c>
      <c r="G43" s="90" t="s">
        <v>1308</v>
      </c>
      <c r="H43" s="49"/>
      <c r="I43" s="49" t="s">
        <v>1481</v>
      </c>
      <c r="J43" s="90" t="s">
        <v>1306</v>
      </c>
      <c r="K43" s="113">
        <v>33253</v>
      </c>
      <c r="L43" s="103">
        <f t="shared" si="1"/>
        <v>33253</v>
      </c>
      <c r="M43" s="104" t="s">
        <v>6071</v>
      </c>
      <c r="N43" s="53" t="s">
        <v>1601</v>
      </c>
      <c r="O43" s="53" t="s">
        <v>1302</v>
      </c>
      <c r="P43" s="54">
        <v>42506</v>
      </c>
      <c r="Q43" s="84">
        <f t="shared" si="2"/>
        <v>25</v>
      </c>
      <c r="R43" s="104" t="s">
        <v>6475</v>
      </c>
      <c r="S43" s="49"/>
      <c r="T43" s="54"/>
      <c r="U43" s="49"/>
      <c r="V43" s="49"/>
      <c r="W43" s="104" t="s">
        <v>6586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6821</v>
      </c>
      <c r="C44" s="90" t="s">
        <v>6361</v>
      </c>
      <c r="D44" s="60"/>
      <c r="E44" s="90" t="s">
        <v>2080</v>
      </c>
      <c r="F44" s="90" t="s">
        <v>629</v>
      </c>
      <c r="G44" s="90" t="s">
        <v>1305</v>
      </c>
      <c r="H44" s="49"/>
      <c r="I44" s="49" t="s">
        <v>1481</v>
      </c>
      <c r="J44" s="90" t="s">
        <v>1306</v>
      </c>
      <c r="K44" s="113">
        <v>34468</v>
      </c>
      <c r="L44" s="103">
        <f t="shared" si="1"/>
        <v>34468</v>
      </c>
      <c r="M44" s="104" t="s">
        <v>6071</v>
      </c>
      <c r="N44" s="53" t="s">
        <v>1601</v>
      </c>
      <c r="O44" s="53" t="s">
        <v>1302</v>
      </c>
      <c r="P44" s="54">
        <v>42506</v>
      </c>
      <c r="Q44" s="84">
        <f t="shared" si="2"/>
        <v>22</v>
      </c>
      <c r="R44" s="104" t="s">
        <v>6476</v>
      </c>
      <c r="S44" s="49"/>
      <c r="T44" s="54"/>
      <c r="U44" s="49"/>
      <c r="V44" s="49"/>
      <c r="W44" s="104" t="s">
        <v>6587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6822</v>
      </c>
      <c r="C45" s="90" t="s">
        <v>6362</v>
      </c>
      <c r="D45" s="60"/>
      <c r="E45" s="90" t="s">
        <v>2080</v>
      </c>
      <c r="F45" s="90" t="s">
        <v>629</v>
      </c>
      <c r="G45" s="90" t="s">
        <v>1308</v>
      </c>
      <c r="H45" s="49"/>
      <c r="I45" s="49" t="s">
        <v>1481</v>
      </c>
      <c r="J45" s="90" t="s">
        <v>1306</v>
      </c>
      <c r="K45" s="113">
        <v>32482</v>
      </c>
      <c r="L45" s="103">
        <f t="shared" si="1"/>
        <v>32482</v>
      </c>
      <c r="M45" s="104" t="s">
        <v>6071</v>
      </c>
      <c r="N45" s="53" t="s">
        <v>1601</v>
      </c>
      <c r="O45" s="53" t="s">
        <v>1302</v>
      </c>
      <c r="P45" s="54">
        <v>42506</v>
      </c>
      <c r="Q45" s="84">
        <f t="shared" si="2"/>
        <v>27</v>
      </c>
      <c r="R45" s="104" t="s">
        <v>6467</v>
      </c>
      <c r="S45" s="49"/>
      <c r="T45" s="54"/>
      <c r="U45" s="49"/>
      <c r="V45" s="49"/>
      <c r="W45" s="104" t="s">
        <v>6588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6823</v>
      </c>
      <c r="C46" s="90" t="s">
        <v>6363</v>
      </c>
      <c r="D46" s="60"/>
      <c r="E46" s="90" t="s">
        <v>2080</v>
      </c>
      <c r="F46" s="90" t="s">
        <v>629</v>
      </c>
      <c r="G46" s="90" t="s">
        <v>1308</v>
      </c>
      <c r="H46" s="49"/>
      <c r="I46" s="49" t="s">
        <v>1481</v>
      </c>
      <c r="J46" s="90" t="s">
        <v>1306</v>
      </c>
      <c r="K46" s="113">
        <v>33480</v>
      </c>
      <c r="L46" s="103">
        <f t="shared" si="1"/>
        <v>33480</v>
      </c>
      <c r="M46" s="104" t="s">
        <v>6071</v>
      </c>
      <c r="N46" s="53" t="s">
        <v>1601</v>
      </c>
      <c r="O46" s="53" t="s">
        <v>1302</v>
      </c>
      <c r="P46" s="54">
        <v>42506</v>
      </c>
      <c r="Q46" s="84">
        <f t="shared" si="2"/>
        <v>24</v>
      </c>
      <c r="R46" s="104" t="s">
        <v>6477</v>
      </c>
      <c r="S46" s="49"/>
      <c r="T46" s="54"/>
      <c r="U46" s="49"/>
      <c r="V46" s="49"/>
      <c r="W46" s="104" t="s">
        <v>6589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6824</v>
      </c>
      <c r="C47" s="90" t="s">
        <v>6364</v>
      </c>
      <c r="D47" s="60"/>
      <c r="E47" s="90" t="s">
        <v>2080</v>
      </c>
      <c r="F47" s="90" t="s">
        <v>629</v>
      </c>
      <c r="G47" s="90" t="s">
        <v>1308</v>
      </c>
      <c r="H47" s="49"/>
      <c r="I47" s="49" t="s">
        <v>1481</v>
      </c>
      <c r="J47" s="90" t="s">
        <v>1306</v>
      </c>
      <c r="K47" s="113">
        <v>22905</v>
      </c>
      <c r="L47" s="103">
        <f t="shared" si="1"/>
        <v>22905</v>
      </c>
      <c r="M47" s="104" t="s">
        <v>6071</v>
      </c>
      <c r="N47" s="53" t="s">
        <v>1601</v>
      </c>
      <c r="O47" s="53" t="s">
        <v>1302</v>
      </c>
      <c r="P47" s="54">
        <v>42506</v>
      </c>
      <c r="Q47" s="84">
        <f t="shared" si="2"/>
        <v>53</v>
      </c>
      <c r="R47" s="104" t="s">
        <v>6478</v>
      </c>
      <c r="S47" s="49"/>
      <c r="T47" s="54"/>
      <c r="U47" s="49"/>
      <c r="V47" s="49"/>
      <c r="W47" s="104" t="s">
        <v>6590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6825</v>
      </c>
      <c r="C48" s="90" t="s">
        <v>6365</v>
      </c>
      <c r="D48" s="60"/>
      <c r="E48" s="90" t="s">
        <v>2080</v>
      </c>
      <c r="F48" s="90" t="s">
        <v>629</v>
      </c>
      <c r="G48" s="90" t="s">
        <v>1305</v>
      </c>
      <c r="H48" s="49"/>
      <c r="I48" s="49" t="s">
        <v>1481</v>
      </c>
      <c r="J48" s="90" t="s">
        <v>1306</v>
      </c>
      <c r="K48" s="113">
        <v>32909</v>
      </c>
      <c r="L48" s="103">
        <f t="shared" si="1"/>
        <v>32909</v>
      </c>
      <c r="M48" s="104" t="s">
        <v>6071</v>
      </c>
      <c r="N48" s="53" t="s">
        <v>1601</v>
      </c>
      <c r="O48" s="53" t="s">
        <v>1302</v>
      </c>
      <c r="P48" s="54">
        <v>42506</v>
      </c>
      <c r="Q48" s="84">
        <f t="shared" si="2"/>
        <v>26</v>
      </c>
      <c r="R48" s="104" t="s">
        <v>6479</v>
      </c>
      <c r="S48" s="49"/>
      <c r="T48" s="54"/>
      <c r="U48" s="49"/>
      <c r="V48" s="49"/>
      <c r="W48" s="104" t="s">
        <v>6591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6826</v>
      </c>
      <c r="C49" s="90" t="s">
        <v>6366</v>
      </c>
      <c r="D49" s="60"/>
      <c r="E49" s="90" t="s">
        <v>2080</v>
      </c>
      <c r="F49" s="90" t="s">
        <v>629</v>
      </c>
      <c r="G49" s="90" t="s">
        <v>1308</v>
      </c>
      <c r="H49" s="49"/>
      <c r="I49" s="49" t="s">
        <v>1481</v>
      </c>
      <c r="J49" s="90" t="s">
        <v>1306</v>
      </c>
      <c r="K49" s="113">
        <v>32862</v>
      </c>
      <c r="L49" s="103">
        <f t="shared" si="1"/>
        <v>32862</v>
      </c>
      <c r="M49" s="104" t="s">
        <v>6071</v>
      </c>
      <c r="N49" s="53" t="s">
        <v>1601</v>
      </c>
      <c r="O49" s="53" t="s">
        <v>1302</v>
      </c>
      <c r="P49" s="54">
        <v>42506</v>
      </c>
      <c r="Q49" s="84">
        <f t="shared" si="2"/>
        <v>26</v>
      </c>
      <c r="R49" s="104" t="s">
        <v>6480</v>
      </c>
      <c r="S49" s="49"/>
      <c r="T49" s="54"/>
      <c r="U49" s="49"/>
      <c r="V49" s="49"/>
      <c r="W49" s="104" t="s">
        <v>6592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6827</v>
      </c>
      <c r="C50" s="90" t="s">
        <v>6367</v>
      </c>
      <c r="D50" s="60"/>
      <c r="E50" s="90" t="s">
        <v>2080</v>
      </c>
      <c r="F50" s="90" t="s">
        <v>629</v>
      </c>
      <c r="G50" s="90" t="s">
        <v>1305</v>
      </c>
      <c r="H50" s="49"/>
      <c r="I50" s="49" t="s">
        <v>1481</v>
      </c>
      <c r="J50" s="90" t="s">
        <v>1306</v>
      </c>
      <c r="K50" s="113">
        <v>29805</v>
      </c>
      <c r="L50" s="103">
        <f t="shared" si="1"/>
        <v>29805</v>
      </c>
      <c r="M50" s="104" t="s">
        <v>6071</v>
      </c>
      <c r="N50" s="53" t="s">
        <v>1601</v>
      </c>
      <c r="O50" s="53" t="s">
        <v>1302</v>
      </c>
      <c r="P50" s="54">
        <v>42506</v>
      </c>
      <c r="Q50" s="84">
        <f t="shared" si="2"/>
        <v>34</v>
      </c>
      <c r="R50" s="104" t="s">
        <v>6481</v>
      </c>
      <c r="S50" s="49"/>
      <c r="T50" s="54"/>
      <c r="U50" s="49"/>
      <c r="V50" s="49"/>
      <c r="W50" s="104" t="s">
        <v>6593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6828</v>
      </c>
      <c r="C51" s="90" t="s">
        <v>6368</v>
      </c>
      <c r="D51" s="60"/>
      <c r="E51" s="90" t="s">
        <v>2080</v>
      </c>
      <c r="F51" s="90" t="s">
        <v>629</v>
      </c>
      <c r="G51" s="90" t="s">
        <v>1308</v>
      </c>
      <c r="H51" s="49"/>
      <c r="I51" s="49" t="s">
        <v>1481</v>
      </c>
      <c r="J51" s="90" t="s">
        <v>1306</v>
      </c>
      <c r="K51" s="113">
        <v>29378</v>
      </c>
      <c r="L51" s="103">
        <f t="shared" si="1"/>
        <v>29378</v>
      </c>
      <c r="M51" s="104" t="s">
        <v>6071</v>
      </c>
      <c r="N51" s="53" t="s">
        <v>1601</v>
      </c>
      <c r="O51" s="53" t="s">
        <v>1302</v>
      </c>
      <c r="P51" s="54">
        <v>42506</v>
      </c>
      <c r="Q51" s="84">
        <f t="shared" si="2"/>
        <v>35</v>
      </c>
      <c r="R51" s="104" t="s">
        <v>6482</v>
      </c>
      <c r="S51" s="49"/>
      <c r="T51" s="54"/>
      <c r="U51" s="49"/>
      <c r="V51" s="49"/>
      <c r="W51" s="104" t="s">
        <v>6594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6829</v>
      </c>
      <c r="C52" s="90" t="s">
        <v>6369</v>
      </c>
      <c r="D52" s="60"/>
      <c r="E52" s="90" t="s">
        <v>2080</v>
      </c>
      <c r="F52" s="90" t="s">
        <v>629</v>
      </c>
      <c r="G52" s="90" t="s">
        <v>1305</v>
      </c>
      <c r="H52" s="49"/>
      <c r="I52" s="49" t="s">
        <v>1481</v>
      </c>
      <c r="J52" s="90" t="s">
        <v>1306</v>
      </c>
      <c r="K52" s="113">
        <v>23375</v>
      </c>
      <c r="L52" s="103">
        <f t="shared" si="1"/>
        <v>23375</v>
      </c>
      <c r="M52" s="104" t="s">
        <v>6071</v>
      </c>
      <c r="N52" s="53" t="s">
        <v>1601</v>
      </c>
      <c r="O52" s="53" t="s">
        <v>1302</v>
      </c>
      <c r="P52" s="54">
        <v>42506</v>
      </c>
      <c r="Q52" s="84">
        <f t="shared" si="2"/>
        <v>52</v>
      </c>
      <c r="R52" s="104" t="s">
        <v>6483</v>
      </c>
      <c r="S52" s="49"/>
      <c r="T52" s="54"/>
      <c r="U52" s="49"/>
      <c r="V52" s="49"/>
      <c r="W52" s="104" t="s">
        <v>6595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6830</v>
      </c>
      <c r="C53" s="90" t="s">
        <v>6370</v>
      </c>
      <c r="D53" s="60"/>
      <c r="E53" s="90" t="s">
        <v>2080</v>
      </c>
      <c r="F53" s="90" t="s">
        <v>629</v>
      </c>
      <c r="G53" s="90" t="s">
        <v>1308</v>
      </c>
      <c r="H53" s="49"/>
      <c r="I53" s="49" t="s">
        <v>1481</v>
      </c>
      <c r="J53" s="90" t="s">
        <v>1306</v>
      </c>
      <c r="K53" s="113">
        <v>32418</v>
      </c>
      <c r="L53" s="103">
        <f t="shared" si="1"/>
        <v>32418</v>
      </c>
      <c r="M53" s="104" t="s">
        <v>6071</v>
      </c>
      <c r="N53" s="53" t="s">
        <v>1601</v>
      </c>
      <c r="O53" s="53" t="s">
        <v>1302</v>
      </c>
      <c r="P53" s="54">
        <v>42506</v>
      </c>
      <c r="Q53" s="84">
        <f t="shared" si="2"/>
        <v>27</v>
      </c>
      <c r="R53" s="104" t="s">
        <v>6484</v>
      </c>
      <c r="S53" s="49"/>
      <c r="T53" s="54"/>
      <c r="U53" s="49"/>
      <c r="V53" s="49"/>
      <c r="W53" s="104" t="s">
        <v>6596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6831</v>
      </c>
      <c r="C54" s="90" t="s">
        <v>6371</v>
      </c>
      <c r="D54" s="60"/>
      <c r="E54" s="90" t="s">
        <v>2080</v>
      </c>
      <c r="F54" s="90" t="s">
        <v>629</v>
      </c>
      <c r="G54" s="90" t="s">
        <v>1308</v>
      </c>
      <c r="H54" s="49"/>
      <c r="I54" s="49" t="s">
        <v>1481</v>
      </c>
      <c r="J54" s="90" t="s">
        <v>1306</v>
      </c>
      <c r="K54" s="113">
        <v>34597</v>
      </c>
      <c r="L54" s="103">
        <f t="shared" si="1"/>
        <v>34597</v>
      </c>
      <c r="M54" s="104" t="s">
        <v>6071</v>
      </c>
      <c r="N54" s="53" t="s">
        <v>1601</v>
      </c>
      <c r="O54" s="53" t="s">
        <v>1302</v>
      </c>
      <c r="P54" s="54">
        <v>42506</v>
      </c>
      <c r="Q54" s="84">
        <f t="shared" si="2"/>
        <v>21</v>
      </c>
      <c r="R54" s="104" t="s">
        <v>6485</v>
      </c>
      <c r="S54" s="49"/>
      <c r="T54" s="54"/>
      <c r="U54" s="49"/>
      <c r="V54" s="49"/>
      <c r="W54" s="104" t="s">
        <v>6597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6832</v>
      </c>
      <c r="C55" s="90" t="s">
        <v>6372</v>
      </c>
      <c r="D55" s="60"/>
      <c r="E55" s="90" t="s">
        <v>2080</v>
      </c>
      <c r="F55" s="90" t="s">
        <v>629</v>
      </c>
      <c r="G55" s="90" t="s">
        <v>1308</v>
      </c>
      <c r="H55" s="49"/>
      <c r="I55" s="49" t="s">
        <v>1481</v>
      </c>
      <c r="J55" s="90" t="s">
        <v>1306</v>
      </c>
      <c r="K55" s="113">
        <v>24521</v>
      </c>
      <c r="L55" s="103">
        <f t="shared" si="1"/>
        <v>24521</v>
      </c>
      <c r="M55" s="104" t="s">
        <v>6071</v>
      </c>
      <c r="N55" s="53" t="s">
        <v>1601</v>
      </c>
      <c r="O55" s="53" t="s">
        <v>1302</v>
      </c>
      <c r="P55" s="54">
        <v>42506</v>
      </c>
      <c r="Q55" s="84">
        <f t="shared" si="2"/>
        <v>49</v>
      </c>
      <c r="R55" s="104" t="s">
        <v>6486</v>
      </c>
      <c r="S55" s="49"/>
      <c r="T55" s="54"/>
      <c r="U55" s="49"/>
      <c r="V55" s="49"/>
      <c r="W55" s="104" t="s">
        <v>6598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6833</v>
      </c>
      <c r="C56" s="90" t="s">
        <v>6373</v>
      </c>
      <c r="D56" s="60"/>
      <c r="E56" s="90" t="s">
        <v>2080</v>
      </c>
      <c r="F56" s="90" t="s">
        <v>629</v>
      </c>
      <c r="G56" s="90" t="s">
        <v>1308</v>
      </c>
      <c r="H56" s="49"/>
      <c r="I56" s="49" t="s">
        <v>1481</v>
      </c>
      <c r="J56" s="90" t="s">
        <v>1306</v>
      </c>
      <c r="K56" s="113">
        <v>32144</v>
      </c>
      <c r="L56" s="103">
        <f t="shared" si="1"/>
        <v>32144</v>
      </c>
      <c r="M56" s="104" t="s">
        <v>6071</v>
      </c>
      <c r="N56" s="53" t="s">
        <v>1601</v>
      </c>
      <c r="O56" s="53" t="s">
        <v>1302</v>
      </c>
      <c r="P56" s="54">
        <v>42506</v>
      </c>
      <c r="Q56" s="84">
        <f t="shared" si="2"/>
        <v>28</v>
      </c>
      <c r="R56" s="104" t="s">
        <v>6487</v>
      </c>
      <c r="S56" s="49"/>
      <c r="T56" s="54"/>
      <c r="U56" s="49"/>
      <c r="V56" s="49"/>
      <c r="W56" s="104" t="s">
        <v>6599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6255</v>
      </c>
      <c r="C57" s="90" t="s">
        <v>6374</v>
      </c>
      <c r="D57" s="60"/>
      <c r="E57" s="90" t="s">
        <v>2080</v>
      </c>
      <c r="F57" s="90" t="s">
        <v>629</v>
      </c>
      <c r="G57" s="90" t="s">
        <v>1305</v>
      </c>
      <c r="H57" s="49"/>
      <c r="I57" s="49" t="s">
        <v>1481</v>
      </c>
      <c r="J57" s="90" t="s">
        <v>1306</v>
      </c>
      <c r="K57" s="113">
        <v>29818</v>
      </c>
      <c r="L57" s="103">
        <f t="shared" si="1"/>
        <v>29818</v>
      </c>
      <c r="M57" s="104" t="s">
        <v>6071</v>
      </c>
      <c r="N57" s="53" t="s">
        <v>1601</v>
      </c>
      <c r="O57" s="53" t="s">
        <v>1302</v>
      </c>
      <c r="P57" s="54">
        <v>42506</v>
      </c>
      <c r="Q57" s="84">
        <f t="shared" si="2"/>
        <v>34</v>
      </c>
      <c r="R57" s="104" t="s">
        <v>6488</v>
      </c>
      <c r="S57" s="49"/>
      <c r="T57" s="54"/>
      <c r="U57" s="49"/>
      <c r="V57" s="49"/>
      <c r="W57" s="104" t="s">
        <v>6600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6256</v>
      </c>
      <c r="C58" s="90" t="s">
        <v>6375</v>
      </c>
      <c r="D58" s="60"/>
      <c r="E58" s="90" t="s">
        <v>2080</v>
      </c>
      <c r="F58" s="90" t="s">
        <v>629</v>
      </c>
      <c r="G58" s="90" t="s">
        <v>1308</v>
      </c>
      <c r="H58" s="49"/>
      <c r="I58" s="49" t="s">
        <v>1481</v>
      </c>
      <c r="J58" s="90" t="s">
        <v>1306</v>
      </c>
      <c r="K58" s="113">
        <v>31022</v>
      </c>
      <c r="L58" s="103">
        <f t="shared" si="1"/>
        <v>31022</v>
      </c>
      <c r="M58" s="104" t="s">
        <v>6071</v>
      </c>
      <c r="N58" s="53" t="s">
        <v>1601</v>
      </c>
      <c r="O58" s="53" t="s">
        <v>1302</v>
      </c>
      <c r="P58" s="54">
        <v>42506</v>
      </c>
      <c r="Q58" s="84">
        <f t="shared" si="2"/>
        <v>31</v>
      </c>
      <c r="R58" s="104" t="s">
        <v>6489</v>
      </c>
      <c r="S58" s="49"/>
      <c r="T58" s="54"/>
      <c r="U58" s="49"/>
      <c r="V58" s="49"/>
      <c r="W58" s="104" t="s">
        <v>6601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6257</v>
      </c>
      <c r="C59" s="90" t="s">
        <v>6376</v>
      </c>
      <c r="D59" s="60"/>
      <c r="E59" s="90" t="s">
        <v>2080</v>
      </c>
      <c r="F59" s="90" t="s">
        <v>629</v>
      </c>
      <c r="G59" s="90" t="s">
        <v>1305</v>
      </c>
      <c r="H59" s="49"/>
      <c r="I59" s="49" t="s">
        <v>1481</v>
      </c>
      <c r="J59" s="90" t="s">
        <v>1306</v>
      </c>
      <c r="K59" s="113">
        <v>29518</v>
      </c>
      <c r="L59" s="103">
        <f t="shared" si="1"/>
        <v>29518</v>
      </c>
      <c r="M59" s="104" t="s">
        <v>6071</v>
      </c>
      <c r="N59" s="53" t="s">
        <v>1601</v>
      </c>
      <c r="O59" s="53" t="s">
        <v>1302</v>
      </c>
      <c r="P59" s="54">
        <v>42506</v>
      </c>
      <c r="Q59" s="84">
        <f t="shared" si="2"/>
        <v>35</v>
      </c>
      <c r="R59" s="104" t="s">
        <v>6490</v>
      </c>
      <c r="S59" s="49"/>
      <c r="T59" s="54"/>
      <c r="U59" s="49"/>
      <c r="V59" s="49"/>
      <c r="W59" s="104" t="s">
        <v>6602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6258</v>
      </c>
      <c r="C60" s="90" t="s">
        <v>6377</v>
      </c>
      <c r="D60" s="60"/>
      <c r="E60" s="90" t="s">
        <v>2080</v>
      </c>
      <c r="F60" s="90" t="s">
        <v>629</v>
      </c>
      <c r="G60" s="90" t="s">
        <v>1308</v>
      </c>
      <c r="H60" s="49"/>
      <c r="I60" s="49" t="s">
        <v>1481</v>
      </c>
      <c r="J60" s="90" t="s">
        <v>1306</v>
      </c>
      <c r="K60" s="113">
        <v>26597</v>
      </c>
      <c r="L60" s="103">
        <f t="shared" si="1"/>
        <v>26597</v>
      </c>
      <c r="M60" s="104" t="s">
        <v>6071</v>
      </c>
      <c r="N60" s="53" t="s">
        <v>1601</v>
      </c>
      <c r="O60" s="53" t="s">
        <v>1302</v>
      </c>
      <c r="P60" s="54">
        <v>42506</v>
      </c>
      <c r="Q60" s="84">
        <f t="shared" si="2"/>
        <v>43</v>
      </c>
      <c r="R60" s="104" t="s">
        <v>6491</v>
      </c>
      <c r="S60" s="49"/>
      <c r="T60" s="54"/>
      <c r="U60" s="49"/>
      <c r="V60" s="49"/>
      <c r="W60" s="104" t="s">
        <v>6603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6259</v>
      </c>
      <c r="C61" s="90" t="s">
        <v>6378</v>
      </c>
      <c r="D61" s="60"/>
      <c r="E61" s="90" t="s">
        <v>2080</v>
      </c>
      <c r="F61" s="90" t="s">
        <v>629</v>
      </c>
      <c r="G61" s="90" t="s">
        <v>1305</v>
      </c>
      <c r="H61" s="49"/>
      <c r="I61" s="49" t="s">
        <v>1481</v>
      </c>
      <c r="J61" s="90" t="s">
        <v>1306</v>
      </c>
      <c r="K61" s="113">
        <v>27734</v>
      </c>
      <c r="L61" s="103">
        <f t="shared" si="1"/>
        <v>27734</v>
      </c>
      <c r="M61" s="104" t="s">
        <v>6071</v>
      </c>
      <c r="N61" s="53" t="s">
        <v>1601</v>
      </c>
      <c r="O61" s="53" t="s">
        <v>1302</v>
      </c>
      <c r="P61" s="54">
        <v>42506</v>
      </c>
      <c r="Q61" s="84">
        <f t="shared" si="2"/>
        <v>40</v>
      </c>
      <c r="R61" s="104" t="s">
        <v>6492</v>
      </c>
      <c r="S61" s="49"/>
      <c r="T61" s="54"/>
      <c r="U61" s="49"/>
      <c r="V61" s="49"/>
      <c r="W61" s="104" t="s">
        <v>6604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6260</v>
      </c>
      <c r="C62" s="90" t="s">
        <v>6379</v>
      </c>
      <c r="D62" s="60"/>
      <c r="E62" s="90" t="s">
        <v>2080</v>
      </c>
      <c r="F62" s="90" t="s">
        <v>629</v>
      </c>
      <c r="G62" s="90" t="s">
        <v>1305</v>
      </c>
      <c r="H62" s="49"/>
      <c r="I62" s="49" t="s">
        <v>1481</v>
      </c>
      <c r="J62" s="90" t="s">
        <v>1306</v>
      </c>
      <c r="K62" s="113">
        <v>30950</v>
      </c>
      <c r="L62" s="103">
        <f t="shared" si="1"/>
        <v>30950</v>
      </c>
      <c r="M62" s="104" t="s">
        <v>6071</v>
      </c>
      <c r="N62" s="53" t="s">
        <v>1601</v>
      </c>
      <c r="O62" s="53" t="s">
        <v>1302</v>
      </c>
      <c r="P62" s="54">
        <v>42506</v>
      </c>
      <c r="Q62" s="84">
        <f t="shared" si="2"/>
        <v>31</v>
      </c>
      <c r="R62" s="104" t="s">
        <v>6493</v>
      </c>
      <c r="S62" s="49"/>
      <c r="T62" s="54"/>
      <c r="U62" s="49"/>
      <c r="V62" s="49"/>
      <c r="W62" s="104" t="s">
        <v>6605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6261</v>
      </c>
      <c r="C63" s="90" t="s">
        <v>6380</v>
      </c>
      <c r="D63" s="60"/>
      <c r="E63" s="90" t="s">
        <v>2080</v>
      </c>
      <c r="F63" s="90" t="s">
        <v>629</v>
      </c>
      <c r="G63" s="90" t="s">
        <v>1305</v>
      </c>
      <c r="H63" s="49"/>
      <c r="I63" s="49" t="s">
        <v>1481</v>
      </c>
      <c r="J63" s="90" t="s">
        <v>1306</v>
      </c>
      <c r="K63" s="113">
        <v>24015</v>
      </c>
      <c r="L63" s="103">
        <f t="shared" si="1"/>
        <v>24015</v>
      </c>
      <c r="M63" s="104" t="s">
        <v>6071</v>
      </c>
      <c r="N63" s="53" t="s">
        <v>1601</v>
      </c>
      <c r="O63" s="53" t="s">
        <v>1302</v>
      </c>
      <c r="P63" s="54">
        <v>42506</v>
      </c>
      <c r="Q63" s="84">
        <f t="shared" si="2"/>
        <v>50</v>
      </c>
      <c r="R63" s="104" t="s">
        <v>6494</v>
      </c>
      <c r="S63" s="49"/>
      <c r="T63" s="54"/>
      <c r="U63" s="49"/>
      <c r="V63" s="49"/>
      <c r="W63" s="104" t="s">
        <v>6606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6262</v>
      </c>
      <c r="C64" s="90" t="s">
        <v>6381</v>
      </c>
      <c r="D64" s="60"/>
      <c r="E64" s="90" t="s">
        <v>2080</v>
      </c>
      <c r="F64" s="90" t="s">
        <v>629</v>
      </c>
      <c r="G64" s="90" t="s">
        <v>1305</v>
      </c>
      <c r="H64" s="49"/>
      <c r="I64" s="49" t="s">
        <v>1481</v>
      </c>
      <c r="J64" s="90" t="s">
        <v>1306</v>
      </c>
      <c r="K64" s="113">
        <v>30889</v>
      </c>
      <c r="L64" s="103">
        <f t="shared" si="1"/>
        <v>30889</v>
      </c>
      <c r="M64" s="104" t="s">
        <v>6071</v>
      </c>
      <c r="N64" s="53" t="s">
        <v>1601</v>
      </c>
      <c r="O64" s="53" t="s">
        <v>1302</v>
      </c>
      <c r="P64" s="54">
        <v>42506</v>
      </c>
      <c r="Q64" s="84">
        <f t="shared" si="2"/>
        <v>31</v>
      </c>
      <c r="R64" s="104" t="s">
        <v>6495</v>
      </c>
      <c r="S64" s="49"/>
      <c r="T64" s="54"/>
      <c r="U64" s="49"/>
      <c r="V64" s="49"/>
      <c r="W64" s="104" t="s">
        <v>6607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6263</v>
      </c>
      <c r="C65" s="90" t="s">
        <v>6382</v>
      </c>
      <c r="D65" s="60"/>
      <c r="E65" s="90" t="s">
        <v>2080</v>
      </c>
      <c r="F65" s="90" t="s">
        <v>629</v>
      </c>
      <c r="G65" s="90" t="s">
        <v>1308</v>
      </c>
      <c r="H65" s="49"/>
      <c r="I65" s="49" t="s">
        <v>1481</v>
      </c>
      <c r="J65" s="90" t="s">
        <v>1306</v>
      </c>
      <c r="K65" s="113">
        <v>24502</v>
      </c>
      <c r="L65" s="103">
        <f t="shared" si="1"/>
        <v>24502</v>
      </c>
      <c r="M65" s="104" t="s">
        <v>6071</v>
      </c>
      <c r="N65" s="53" t="s">
        <v>1601</v>
      </c>
      <c r="O65" s="53" t="s">
        <v>1302</v>
      </c>
      <c r="P65" s="54">
        <v>42506</v>
      </c>
      <c r="Q65" s="84">
        <f t="shared" si="2"/>
        <v>49</v>
      </c>
      <c r="R65" s="104" t="s">
        <v>6496</v>
      </c>
      <c r="S65" s="49"/>
      <c r="T65" s="54"/>
      <c r="U65" s="49"/>
      <c r="V65" s="49"/>
      <c r="W65" s="104" t="s">
        <v>6608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6264</v>
      </c>
      <c r="C66" s="90" t="s">
        <v>6383</v>
      </c>
      <c r="D66" s="60"/>
      <c r="E66" s="90" t="s">
        <v>2080</v>
      </c>
      <c r="F66" s="90" t="s">
        <v>629</v>
      </c>
      <c r="G66" s="90" t="s">
        <v>1308</v>
      </c>
      <c r="H66" s="49"/>
      <c r="I66" s="49" t="s">
        <v>1481</v>
      </c>
      <c r="J66" s="90" t="s">
        <v>1306</v>
      </c>
      <c r="K66" s="113">
        <v>31578</v>
      </c>
      <c r="L66" s="103">
        <f t="shared" si="1"/>
        <v>31578</v>
      </c>
      <c r="M66" s="104" t="s">
        <v>6071</v>
      </c>
      <c r="N66" s="53" t="s">
        <v>1601</v>
      </c>
      <c r="O66" s="53" t="s">
        <v>1302</v>
      </c>
      <c r="P66" s="54">
        <v>42506</v>
      </c>
      <c r="Q66" s="84">
        <f t="shared" si="2"/>
        <v>29</v>
      </c>
      <c r="R66" s="104" t="s">
        <v>6497</v>
      </c>
      <c r="S66" s="49"/>
      <c r="T66" s="54"/>
      <c r="U66" s="49"/>
      <c r="V66" s="49"/>
      <c r="W66" s="104" t="s">
        <v>6609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6265</v>
      </c>
      <c r="C67" s="90" t="s">
        <v>6384</v>
      </c>
      <c r="D67" s="60"/>
      <c r="E67" s="90" t="s">
        <v>2080</v>
      </c>
      <c r="F67" s="90" t="s">
        <v>629</v>
      </c>
      <c r="G67" s="90" t="s">
        <v>1308</v>
      </c>
      <c r="H67" s="49"/>
      <c r="I67" s="49" t="s">
        <v>1481</v>
      </c>
      <c r="J67" s="90" t="s">
        <v>1306</v>
      </c>
      <c r="K67" s="113">
        <v>27981</v>
      </c>
      <c r="L67" s="103">
        <f t="shared" ref="L67:L120" si="3">K67</f>
        <v>27981</v>
      </c>
      <c r="M67" s="104" t="s">
        <v>6071</v>
      </c>
      <c r="N67" s="53" t="s">
        <v>1601</v>
      </c>
      <c r="O67" s="53" t="s">
        <v>1302</v>
      </c>
      <c r="P67" s="54">
        <v>42506</v>
      </c>
      <c r="Q67" s="84">
        <f t="shared" ref="Q67:Q120" si="4">INT(YEARFRAC(K67,P67))</f>
        <v>39</v>
      </c>
      <c r="R67" s="104" t="s">
        <v>6498</v>
      </c>
      <c r="S67" s="49"/>
      <c r="T67" s="54"/>
      <c r="U67" s="49"/>
      <c r="V67" s="49"/>
      <c r="W67" s="104" t="s">
        <v>6610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6266</v>
      </c>
      <c r="C68" s="90" t="s">
        <v>6385</v>
      </c>
      <c r="D68" s="60"/>
      <c r="E68" s="90" t="s">
        <v>2080</v>
      </c>
      <c r="F68" s="90" t="s">
        <v>629</v>
      </c>
      <c r="G68" s="90" t="s">
        <v>1305</v>
      </c>
      <c r="H68" s="49"/>
      <c r="I68" s="49" t="s">
        <v>1481</v>
      </c>
      <c r="J68" s="90" t="s">
        <v>1306</v>
      </c>
      <c r="K68" s="113">
        <v>34368</v>
      </c>
      <c r="L68" s="103">
        <f t="shared" si="3"/>
        <v>34368</v>
      </c>
      <c r="M68" s="104" t="s">
        <v>6071</v>
      </c>
      <c r="N68" s="53" t="s">
        <v>1601</v>
      </c>
      <c r="O68" s="53" t="s">
        <v>1302</v>
      </c>
      <c r="P68" s="54">
        <v>42506</v>
      </c>
      <c r="Q68" s="84">
        <f t="shared" si="4"/>
        <v>22</v>
      </c>
      <c r="R68" s="104" t="s">
        <v>6499</v>
      </c>
      <c r="S68" s="49"/>
      <c r="T68" s="54"/>
      <c r="U68" s="49"/>
      <c r="V68" s="49"/>
      <c r="W68" s="104" t="s">
        <v>6611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6267</v>
      </c>
      <c r="C69" s="90" t="s">
        <v>6386</v>
      </c>
      <c r="D69" s="60"/>
      <c r="E69" s="90" t="s">
        <v>2080</v>
      </c>
      <c r="F69" s="90" t="s">
        <v>629</v>
      </c>
      <c r="G69" s="90" t="s">
        <v>1305</v>
      </c>
      <c r="H69" s="49"/>
      <c r="I69" s="49" t="s">
        <v>1481</v>
      </c>
      <c r="J69" s="90" t="s">
        <v>1306</v>
      </c>
      <c r="K69" s="113">
        <v>32341</v>
      </c>
      <c r="L69" s="103">
        <f t="shared" si="3"/>
        <v>32341</v>
      </c>
      <c r="M69" s="104" t="s">
        <v>6071</v>
      </c>
      <c r="N69" s="53" t="s">
        <v>1601</v>
      </c>
      <c r="O69" s="53" t="s">
        <v>1302</v>
      </c>
      <c r="P69" s="54">
        <v>42506</v>
      </c>
      <c r="Q69" s="84">
        <f t="shared" si="4"/>
        <v>27</v>
      </c>
      <c r="R69" s="104" t="s">
        <v>6500</v>
      </c>
      <c r="S69" s="49"/>
      <c r="T69" s="54"/>
      <c r="U69" s="49"/>
      <c r="V69" s="49"/>
      <c r="W69" s="104" t="s">
        <v>6612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6268</v>
      </c>
      <c r="C70" s="90" t="s">
        <v>6387</v>
      </c>
      <c r="D70" s="60"/>
      <c r="E70" s="90" t="s">
        <v>2080</v>
      </c>
      <c r="F70" s="90" t="s">
        <v>629</v>
      </c>
      <c r="G70" s="90" t="s">
        <v>1308</v>
      </c>
      <c r="H70" s="49"/>
      <c r="I70" s="49" t="s">
        <v>1481</v>
      </c>
      <c r="J70" s="90" t="s">
        <v>1306</v>
      </c>
      <c r="K70" s="113">
        <v>28574</v>
      </c>
      <c r="L70" s="103">
        <f t="shared" si="3"/>
        <v>28574</v>
      </c>
      <c r="M70" s="104" t="s">
        <v>6071</v>
      </c>
      <c r="N70" s="53" t="s">
        <v>1601</v>
      </c>
      <c r="O70" s="53" t="s">
        <v>1302</v>
      </c>
      <c r="P70" s="54">
        <v>42506</v>
      </c>
      <c r="Q70" s="84">
        <f t="shared" si="4"/>
        <v>38</v>
      </c>
      <c r="R70" s="104" t="s">
        <v>6501</v>
      </c>
      <c r="S70" s="49"/>
      <c r="T70" s="54"/>
      <c r="U70" s="49"/>
      <c r="V70" s="49"/>
      <c r="W70" s="104" t="s">
        <v>6613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6269</v>
      </c>
      <c r="C71" s="90" t="s">
        <v>6388</v>
      </c>
      <c r="D71" s="60"/>
      <c r="E71" s="90" t="s">
        <v>2080</v>
      </c>
      <c r="F71" s="90" t="s">
        <v>629</v>
      </c>
      <c r="G71" s="90" t="s">
        <v>1308</v>
      </c>
      <c r="H71" s="49"/>
      <c r="I71" s="49" t="s">
        <v>1481</v>
      </c>
      <c r="J71" s="90" t="s">
        <v>1306</v>
      </c>
      <c r="K71" s="113">
        <v>33481</v>
      </c>
      <c r="L71" s="103">
        <f t="shared" si="3"/>
        <v>33481</v>
      </c>
      <c r="M71" s="104" t="s">
        <v>6071</v>
      </c>
      <c r="N71" s="53" t="s">
        <v>1601</v>
      </c>
      <c r="O71" s="53" t="s">
        <v>1302</v>
      </c>
      <c r="P71" s="54">
        <v>42506</v>
      </c>
      <c r="Q71" s="84">
        <f t="shared" si="4"/>
        <v>24</v>
      </c>
      <c r="R71" s="104" t="s">
        <v>6502</v>
      </c>
      <c r="S71" s="49"/>
      <c r="T71" s="54"/>
      <c r="U71" s="49"/>
      <c r="V71" s="49"/>
      <c r="W71" s="104" t="s">
        <v>6614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6270</v>
      </c>
      <c r="C72" s="90" t="s">
        <v>6389</v>
      </c>
      <c r="D72" s="60"/>
      <c r="E72" s="90" t="s">
        <v>2080</v>
      </c>
      <c r="F72" s="90" t="s">
        <v>629</v>
      </c>
      <c r="G72" s="90" t="s">
        <v>1308</v>
      </c>
      <c r="H72" s="49"/>
      <c r="I72" s="49" t="s">
        <v>1481</v>
      </c>
      <c r="J72" s="90" t="s">
        <v>1306</v>
      </c>
      <c r="K72" s="113">
        <v>27802</v>
      </c>
      <c r="L72" s="103">
        <f t="shared" si="3"/>
        <v>27802</v>
      </c>
      <c r="M72" s="104" t="s">
        <v>6071</v>
      </c>
      <c r="N72" s="53" t="s">
        <v>1601</v>
      </c>
      <c r="O72" s="53" t="s">
        <v>1302</v>
      </c>
      <c r="P72" s="54">
        <v>42506</v>
      </c>
      <c r="Q72" s="84">
        <f t="shared" si="4"/>
        <v>40</v>
      </c>
      <c r="R72" s="104" t="s">
        <v>6503</v>
      </c>
      <c r="S72" s="49"/>
      <c r="T72" s="54"/>
      <c r="U72" s="49"/>
      <c r="V72" s="49"/>
      <c r="W72" s="104" t="s">
        <v>6615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6271</v>
      </c>
      <c r="C73" s="90" t="s">
        <v>6390</v>
      </c>
      <c r="D73" s="60"/>
      <c r="E73" s="90" t="s">
        <v>2080</v>
      </c>
      <c r="F73" s="90" t="s">
        <v>629</v>
      </c>
      <c r="G73" s="90" t="s">
        <v>1308</v>
      </c>
      <c r="H73" s="49"/>
      <c r="I73" s="49" t="s">
        <v>1481</v>
      </c>
      <c r="J73" s="90" t="s">
        <v>1306</v>
      </c>
      <c r="K73" s="113">
        <v>33449</v>
      </c>
      <c r="L73" s="103">
        <f t="shared" si="3"/>
        <v>33449</v>
      </c>
      <c r="M73" s="104" t="s">
        <v>6071</v>
      </c>
      <c r="N73" s="53" t="s">
        <v>1601</v>
      </c>
      <c r="O73" s="53" t="s">
        <v>1302</v>
      </c>
      <c r="P73" s="54">
        <v>42506</v>
      </c>
      <c r="Q73" s="84">
        <f t="shared" si="4"/>
        <v>24</v>
      </c>
      <c r="R73" s="104" t="s">
        <v>6504</v>
      </c>
      <c r="S73" s="49"/>
      <c r="T73" s="54"/>
      <c r="U73" s="49"/>
      <c r="V73" s="49"/>
      <c r="W73" s="104" t="s">
        <v>6616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6272</v>
      </c>
      <c r="C74" s="90" t="s">
        <v>6391</v>
      </c>
      <c r="D74" s="60"/>
      <c r="E74" s="90" t="s">
        <v>2080</v>
      </c>
      <c r="F74" s="90" t="s">
        <v>629</v>
      </c>
      <c r="G74" s="90" t="s">
        <v>1308</v>
      </c>
      <c r="H74" s="49"/>
      <c r="I74" s="49" t="s">
        <v>1481</v>
      </c>
      <c r="J74" s="90" t="s">
        <v>1306</v>
      </c>
      <c r="K74" s="113">
        <v>29292</v>
      </c>
      <c r="L74" s="103">
        <f t="shared" si="3"/>
        <v>29292</v>
      </c>
      <c r="M74" s="104" t="s">
        <v>6071</v>
      </c>
      <c r="N74" s="53" t="s">
        <v>1601</v>
      </c>
      <c r="O74" s="53" t="s">
        <v>1302</v>
      </c>
      <c r="P74" s="54">
        <v>42506</v>
      </c>
      <c r="Q74" s="84">
        <f t="shared" si="4"/>
        <v>36</v>
      </c>
      <c r="R74" s="104" t="s">
        <v>2647</v>
      </c>
      <c r="S74" s="49"/>
      <c r="T74" s="54"/>
      <c r="U74" s="49"/>
      <c r="V74" s="49"/>
      <c r="W74" s="104" t="s">
        <v>6617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6273</v>
      </c>
      <c r="C75" s="90" t="s">
        <v>6392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13">
        <v>31358</v>
      </c>
      <c r="L75" s="103">
        <f t="shared" si="3"/>
        <v>31358</v>
      </c>
      <c r="M75" s="104" t="s">
        <v>6071</v>
      </c>
      <c r="N75" s="53" t="s">
        <v>1601</v>
      </c>
      <c r="O75" s="53" t="s">
        <v>1302</v>
      </c>
      <c r="P75" s="54">
        <v>42506</v>
      </c>
      <c r="Q75" s="84">
        <f t="shared" si="4"/>
        <v>30</v>
      </c>
      <c r="R75" s="104" t="s">
        <v>6505</v>
      </c>
      <c r="S75" s="49"/>
      <c r="T75" s="54"/>
      <c r="U75" s="49"/>
      <c r="V75" s="49"/>
      <c r="W75" s="104" t="s">
        <v>6618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6274</v>
      </c>
      <c r="C76" s="90" t="s">
        <v>6393</v>
      </c>
      <c r="D76" s="60"/>
      <c r="E76" s="90" t="s">
        <v>2080</v>
      </c>
      <c r="F76" s="90" t="s">
        <v>629</v>
      </c>
      <c r="G76" s="90" t="s">
        <v>1305</v>
      </c>
      <c r="H76" s="49"/>
      <c r="I76" s="49" t="s">
        <v>1481</v>
      </c>
      <c r="J76" s="90" t="s">
        <v>1306</v>
      </c>
      <c r="K76" s="113">
        <v>28320</v>
      </c>
      <c r="L76" s="103">
        <f t="shared" si="3"/>
        <v>28320</v>
      </c>
      <c r="M76" s="104" t="s">
        <v>6071</v>
      </c>
      <c r="N76" s="53" t="s">
        <v>1601</v>
      </c>
      <c r="O76" s="53" t="s">
        <v>1302</v>
      </c>
      <c r="P76" s="54">
        <v>42506</v>
      </c>
      <c r="Q76" s="84">
        <f t="shared" si="4"/>
        <v>38</v>
      </c>
      <c r="R76" s="104" t="s">
        <v>6212</v>
      </c>
      <c r="S76" s="49"/>
      <c r="T76" s="54"/>
      <c r="U76" s="49"/>
      <c r="V76" s="49"/>
      <c r="W76" s="104" t="s">
        <v>6619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6275</v>
      </c>
      <c r="C77" s="90" t="s">
        <v>6394</v>
      </c>
      <c r="D77" s="60"/>
      <c r="E77" s="90" t="s">
        <v>2080</v>
      </c>
      <c r="F77" s="90" t="s">
        <v>629</v>
      </c>
      <c r="G77" s="90" t="s">
        <v>1308</v>
      </c>
      <c r="H77" s="49"/>
      <c r="I77" s="49" t="s">
        <v>1481</v>
      </c>
      <c r="J77" s="90" t="s">
        <v>1306</v>
      </c>
      <c r="K77" s="113">
        <v>28122</v>
      </c>
      <c r="L77" s="103">
        <f t="shared" si="3"/>
        <v>28122</v>
      </c>
      <c r="M77" s="104" t="s">
        <v>6071</v>
      </c>
      <c r="N77" s="53" t="s">
        <v>1601</v>
      </c>
      <c r="O77" s="53" t="s">
        <v>1302</v>
      </c>
      <c r="P77" s="54">
        <v>42506</v>
      </c>
      <c r="Q77" s="84">
        <f t="shared" si="4"/>
        <v>39</v>
      </c>
      <c r="R77" s="104" t="s">
        <v>6506</v>
      </c>
      <c r="S77" s="49"/>
      <c r="T77" s="54"/>
      <c r="U77" s="49"/>
      <c r="V77" s="49"/>
      <c r="W77" s="104" t="s">
        <v>6620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6276</v>
      </c>
      <c r="C78" s="90" t="s">
        <v>6395</v>
      </c>
      <c r="D78" s="60"/>
      <c r="E78" s="90" t="s">
        <v>2080</v>
      </c>
      <c r="F78" s="90" t="s">
        <v>629</v>
      </c>
      <c r="G78" s="90" t="s">
        <v>1305</v>
      </c>
      <c r="H78" s="49"/>
      <c r="I78" s="49" t="s">
        <v>1481</v>
      </c>
      <c r="J78" s="90" t="s">
        <v>1306</v>
      </c>
      <c r="K78" s="113">
        <v>31227</v>
      </c>
      <c r="L78" s="103">
        <f t="shared" si="3"/>
        <v>31227</v>
      </c>
      <c r="M78" s="104" t="s">
        <v>6071</v>
      </c>
      <c r="N78" s="53" t="s">
        <v>1601</v>
      </c>
      <c r="O78" s="53" t="s">
        <v>1302</v>
      </c>
      <c r="P78" s="54">
        <v>42506</v>
      </c>
      <c r="Q78" s="84">
        <f t="shared" si="4"/>
        <v>30</v>
      </c>
      <c r="R78" s="104" t="s">
        <v>6507</v>
      </c>
      <c r="S78" s="49"/>
      <c r="T78" s="54"/>
      <c r="U78" s="49"/>
      <c r="V78" s="49"/>
      <c r="W78" s="104" t="s">
        <v>6621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6277</v>
      </c>
      <c r="C79" s="90" t="s">
        <v>6396</v>
      </c>
      <c r="D79" s="60"/>
      <c r="E79" s="90" t="s">
        <v>2080</v>
      </c>
      <c r="F79" s="90" t="s">
        <v>629</v>
      </c>
      <c r="G79" s="90" t="s">
        <v>1308</v>
      </c>
      <c r="H79" s="49"/>
      <c r="I79" s="49" t="s">
        <v>1481</v>
      </c>
      <c r="J79" s="90" t="s">
        <v>1306</v>
      </c>
      <c r="K79" s="113">
        <v>30600</v>
      </c>
      <c r="L79" s="103">
        <f t="shared" si="3"/>
        <v>30600</v>
      </c>
      <c r="M79" s="104" t="s">
        <v>6071</v>
      </c>
      <c r="N79" s="53" t="s">
        <v>1601</v>
      </c>
      <c r="O79" s="53" t="s">
        <v>1302</v>
      </c>
      <c r="P79" s="54">
        <v>42506</v>
      </c>
      <c r="Q79" s="84">
        <f t="shared" si="4"/>
        <v>32</v>
      </c>
      <c r="R79" s="104" t="s">
        <v>6508</v>
      </c>
      <c r="S79" s="49"/>
      <c r="T79" s="54"/>
      <c r="U79" s="49"/>
      <c r="V79" s="49"/>
      <c r="W79" s="104" t="s">
        <v>6622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6278</v>
      </c>
      <c r="C80" s="90" t="s">
        <v>6397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13">
        <v>31956</v>
      </c>
      <c r="L80" s="103">
        <f t="shared" si="3"/>
        <v>31956</v>
      </c>
      <c r="M80" s="104" t="s">
        <v>6071</v>
      </c>
      <c r="N80" s="53" t="s">
        <v>1601</v>
      </c>
      <c r="O80" s="53" t="s">
        <v>1302</v>
      </c>
      <c r="P80" s="54">
        <v>42506</v>
      </c>
      <c r="Q80" s="84">
        <f t="shared" si="4"/>
        <v>28</v>
      </c>
      <c r="R80" s="104" t="s">
        <v>6509</v>
      </c>
      <c r="S80" s="49"/>
      <c r="T80" s="54"/>
      <c r="U80" s="49"/>
      <c r="V80" s="49"/>
      <c r="W80" s="104" t="s">
        <v>6623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6279</v>
      </c>
      <c r="C81" s="90" t="s">
        <v>6398</v>
      </c>
      <c r="D81" s="60"/>
      <c r="E81" s="90" t="s">
        <v>2080</v>
      </c>
      <c r="F81" s="90" t="s">
        <v>629</v>
      </c>
      <c r="G81" s="90" t="s">
        <v>1308</v>
      </c>
      <c r="H81" s="49"/>
      <c r="I81" s="49" t="s">
        <v>1481</v>
      </c>
      <c r="J81" s="90" t="s">
        <v>1306</v>
      </c>
      <c r="K81" s="113">
        <v>28061</v>
      </c>
      <c r="L81" s="103">
        <f t="shared" si="3"/>
        <v>28061</v>
      </c>
      <c r="M81" s="104" t="s">
        <v>6071</v>
      </c>
      <c r="N81" s="53" t="s">
        <v>1601</v>
      </c>
      <c r="O81" s="53" t="s">
        <v>1302</v>
      </c>
      <c r="P81" s="54">
        <v>42506</v>
      </c>
      <c r="Q81" s="84">
        <f t="shared" si="4"/>
        <v>39</v>
      </c>
      <c r="R81" s="104" t="s">
        <v>2051</v>
      </c>
      <c r="S81" s="49"/>
      <c r="T81" s="54"/>
      <c r="U81" s="49"/>
      <c r="V81" s="49"/>
      <c r="W81" s="104" t="s">
        <v>6624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6280</v>
      </c>
      <c r="C82" s="90" t="s">
        <v>6399</v>
      </c>
      <c r="D82" s="60"/>
      <c r="E82" s="90" t="s">
        <v>2080</v>
      </c>
      <c r="F82" s="90" t="s">
        <v>629</v>
      </c>
      <c r="G82" s="90" t="s">
        <v>1305</v>
      </c>
      <c r="H82" s="49"/>
      <c r="I82" s="49" t="s">
        <v>1481</v>
      </c>
      <c r="J82" s="90" t="s">
        <v>1306</v>
      </c>
      <c r="K82" s="113">
        <v>27038</v>
      </c>
      <c r="L82" s="103">
        <f t="shared" si="3"/>
        <v>27038</v>
      </c>
      <c r="M82" s="104" t="s">
        <v>6071</v>
      </c>
      <c r="N82" s="53" t="s">
        <v>1601</v>
      </c>
      <c r="O82" s="53" t="s">
        <v>1302</v>
      </c>
      <c r="P82" s="54">
        <v>42506</v>
      </c>
      <c r="Q82" s="84">
        <f t="shared" si="4"/>
        <v>42</v>
      </c>
      <c r="R82" s="104" t="s">
        <v>6510</v>
      </c>
      <c r="S82" s="49"/>
      <c r="T82" s="54"/>
      <c r="U82" s="49"/>
      <c r="V82" s="49"/>
      <c r="W82" s="104" t="s">
        <v>6625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6281</v>
      </c>
      <c r="C83" s="90" t="s">
        <v>6400</v>
      </c>
      <c r="D83" s="60"/>
      <c r="E83" s="90" t="s">
        <v>2080</v>
      </c>
      <c r="F83" s="90" t="s">
        <v>629</v>
      </c>
      <c r="G83" s="90" t="s">
        <v>1308</v>
      </c>
      <c r="H83" s="49"/>
      <c r="I83" s="49" t="s">
        <v>1481</v>
      </c>
      <c r="J83" s="90" t="s">
        <v>1306</v>
      </c>
      <c r="K83" s="113">
        <v>37279</v>
      </c>
      <c r="L83" s="103">
        <f t="shared" si="3"/>
        <v>37279</v>
      </c>
      <c r="M83" s="104" t="s">
        <v>6071</v>
      </c>
      <c r="N83" s="53" t="s">
        <v>1601</v>
      </c>
      <c r="O83" s="53" t="s">
        <v>1302</v>
      </c>
      <c r="P83" s="54">
        <v>42506</v>
      </c>
      <c r="Q83" s="84">
        <f t="shared" si="4"/>
        <v>14</v>
      </c>
      <c r="R83" s="104" t="s">
        <v>6511</v>
      </c>
      <c r="S83" s="49"/>
      <c r="T83" s="54"/>
      <c r="U83" s="49"/>
      <c r="V83" s="49"/>
      <c r="W83" s="104" t="s">
        <v>6626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6282</v>
      </c>
      <c r="C84" s="90" t="s">
        <v>6401</v>
      </c>
      <c r="D84" s="60"/>
      <c r="E84" s="90" t="s">
        <v>2080</v>
      </c>
      <c r="F84" s="90" t="s">
        <v>629</v>
      </c>
      <c r="G84" s="90" t="s">
        <v>1308</v>
      </c>
      <c r="H84" s="49"/>
      <c r="I84" s="49" t="s">
        <v>1481</v>
      </c>
      <c r="J84" s="90" t="s">
        <v>1306</v>
      </c>
      <c r="K84" s="113">
        <v>33888</v>
      </c>
      <c r="L84" s="103">
        <f t="shared" si="3"/>
        <v>33888</v>
      </c>
      <c r="M84" s="104" t="s">
        <v>6071</v>
      </c>
      <c r="N84" s="53" t="s">
        <v>1601</v>
      </c>
      <c r="O84" s="53" t="s">
        <v>1302</v>
      </c>
      <c r="P84" s="54">
        <v>42506</v>
      </c>
      <c r="Q84" s="84">
        <f t="shared" si="4"/>
        <v>23</v>
      </c>
      <c r="R84" s="104" t="s">
        <v>6512</v>
      </c>
      <c r="S84" s="49"/>
      <c r="T84" s="54"/>
      <c r="U84" s="49"/>
      <c r="V84" s="49"/>
      <c r="W84" s="104" t="s">
        <v>6627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6283</v>
      </c>
      <c r="C85" s="90" t="s">
        <v>6402</v>
      </c>
      <c r="D85" s="60"/>
      <c r="E85" s="90" t="s">
        <v>2080</v>
      </c>
      <c r="F85" s="90" t="s">
        <v>629</v>
      </c>
      <c r="G85" s="90" t="s">
        <v>1308</v>
      </c>
      <c r="H85" s="49"/>
      <c r="I85" s="49" t="s">
        <v>1481</v>
      </c>
      <c r="J85" s="90" t="s">
        <v>1306</v>
      </c>
      <c r="K85" s="113">
        <v>23754</v>
      </c>
      <c r="L85" s="103">
        <f t="shared" si="3"/>
        <v>23754</v>
      </c>
      <c r="M85" s="104" t="s">
        <v>6071</v>
      </c>
      <c r="N85" s="53" t="s">
        <v>1601</v>
      </c>
      <c r="O85" s="53" t="s">
        <v>1302</v>
      </c>
      <c r="P85" s="54">
        <v>42506</v>
      </c>
      <c r="Q85" s="84">
        <f t="shared" si="4"/>
        <v>51</v>
      </c>
      <c r="R85" s="104" t="s">
        <v>6513</v>
      </c>
      <c r="S85" s="49"/>
      <c r="T85" s="54"/>
      <c r="U85" s="49"/>
      <c r="V85" s="49"/>
      <c r="W85" s="104" t="s">
        <v>6628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6284</v>
      </c>
      <c r="C86" s="90" t="s">
        <v>6403</v>
      </c>
      <c r="D86" s="60"/>
      <c r="E86" s="90" t="s">
        <v>2080</v>
      </c>
      <c r="F86" s="90" t="s">
        <v>629</v>
      </c>
      <c r="G86" s="90" t="s">
        <v>1308</v>
      </c>
      <c r="H86" s="49"/>
      <c r="I86" s="49" t="s">
        <v>1481</v>
      </c>
      <c r="J86" s="90" t="s">
        <v>1306</v>
      </c>
      <c r="K86" s="113">
        <v>31782</v>
      </c>
      <c r="L86" s="103">
        <f t="shared" si="3"/>
        <v>31782</v>
      </c>
      <c r="M86" s="104" t="s">
        <v>6071</v>
      </c>
      <c r="N86" s="53" t="s">
        <v>1601</v>
      </c>
      <c r="O86" s="53" t="s">
        <v>1302</v>
      </c>
      <c r="P86" s="54">
        <v>42506</v>
      </c>
      <c r="Q86" s="84">
        <f t="shared" si="4"/>
        <v>29</v>
      </c>
      <c r="R86" s="104" t="s">
        <v>6514</v>
      </c>
      <c r="S86" s="49"/>
      <c r="T86" s="54"/>
      <c r="U86" s="49"/>
      <c r="V86" s="49"/>
      <c r="W86" s="104" t="s">
        <v>6629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6285</v>
      </c>
      <c r="C87" s="90" t="s">
        <v>6404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13">
        <v>33546</v>
      </c>
      <c r="L87" s="103">
        <f t="shared" si="3"/>
        <v>33546</v>
      </c>
      <c r="M87" s="104" t="s">
        <v>6071</v>
      </c>
      <c r="N87" s="53" t="s">
        <v>1601</v>
      </c>
      <c r="O87" s="53" t="s">
        <v>1302</v>
      </c>
      <c r="P87" s="54">
        <v>42506</v>
      </c>
      <c r="Q87" s="84">
        <f t="shared" si="4"/>
        <v>24</v>
      </c>
      <c r="R87" s="104" t="s">
        <v>6515</v>
      </c>
      <c r="S87" s="49"/>
      <c r="T87" s="54"/>
      <c r="U87" s="49"/>
      <c r="V87" s="49"/>
      <c r="W87" s="104" t="s">
        <v>6630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6286</v>
      </c>
      <c r="C88" s="90" t="s">
        <v>6405</v>
      </c>
      <c r="D88" s="60"/>
      <c r="E88" s="90" t="s">
        <v>2080</v>
      </c>
      <c r="F88" s="90" t="s">
        <v>629</v>
      </c>
      <c r="G88" s="90" t="s">
        <v>1305</v>
      </c>
      <c r="H88" s="49"/>
      <c r="I88" s="49" t="s">
        <v>1481</v>
      </c>
      <c r="J88" s="90" t="s">
        <v>1306</v>
      </c>
      <c r="K88" s="113">
        <v>33017</v>
      </c>
      <c r="L88" s="103">
        <f t="shared" si="3"/>
        <v>33017</v>
      </c>
      <c r="M88" s="104" t="s">
        <v>6071</v>
      </c>
      <c r="N88" s="53" t="s">
        <v>1601</v>
      </c>
      <c r="O88" s="53" t="s">
        <v>1302</v>
      </c>
      <c r="P88" s="54">
        <v>42506</v>
      </c>
      <c r="Q88" s="84">
        <f t="shared" si="4"/>
        <v>25</v>
      </c>
      <c r="R88" s="104" t="s">
        <v>6516</v>
      </c>
      <c r="S88" s="49"/>
      <c r="T88" s="54"/>
      <c r="U88" s="49"/>
      <c r="V88" s="49"/>
      <c r="W88" s="104" t="s">
        <v>6631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6287</v>
      </c>
      <c r="C89" s="90" t="s">
        <v>6406</v>
      </c>
      <c r="D89" s="60"/>
      <c r="E89" s="90" t="s">
        <v>2080</v>
      </c>
      <c r="F89" s="90" t="s">
        <v>629</v>
      </c>
      <c r="G89" s="90" t="s">
        <v>1308</v>
      </c>
      <c r="H89" s="49"/>
      <c r="I89" s="49" t="s">
        <v>1481</v>
      </c>
      <c r="J89" s="90" t="s">
        <v>1306</v>
      </c>
      <c r="K89" s="113">
        <v>32216</v>
      </c>
      <c r="L89" s="103">
        <f t="shared" si="3"/>
        <v>32216</v>
      </c>
      <c r="M89" s="104" t="s">
        <v>6071</v>
      </c>
      <c r="N89" s="53" t="s">
        <v>1601</v>
      </c>
      <c r="O89" s="53" t="s">
        <v>1302</v>
      </c>
      <c r="P89" s="54">
        <v>42506</v>
      </c>
      <c r="Q89" s="84">
        <f t="shared" si="4"/>
        <v>28</v>
      </c>
      <c r="R89" s="104" t="s">
        <v>4992</v>
      </c>
      <c r="S89" s="49"/>
      <c r="T89" s="54"/>
      <c r="U89" s="49"/>
      <c r="V89" s="49"/>
      <c r="W89" s="104" t="s">
        <v>6632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6288</v>
      </c>
      <c r="C90" s="90" t="s">
        <v>6407</v>
      </c>
      <c r="D90" s="60"/>
      <c r="E90" s="90" t="s">
        <v>2080</v>
      </c>
      <c r="F90" s="90" t="s">
        <v>629</v>
      </c>
      <c r="G90" s="90" t="s">
        <v>1308</v>
      </c>
      <c r="H90" s="49"/>
      <c r="I90" s="49" t="s">
        <v>1481</v>
      </c>
      <c r="J90" s="90" t="s">
        <v>1306</v>
      </c>
      <c r="K90" s="113">
        <v>31516</v>
      </c>
      <c r="L90" s="103">
        <f t="shared" si="3"/>
        <v>31516</v>
      </c>
      <c r="M90" s="104" t="s">
        <v>6071</v>
      </c>
      <c r="N90" s="53" t="s">
        <v>1601</v>
      </c>
      <c r="O90" s="53" t="s">
        <v>1302</v>
      </c>
      <c r="P90" s="54">
        <v>42506</v>
      </c>
      <c r="Q90" s="84">
        <f t="shared" si="4"/>
        <v>30</v>
      </c>
      <c r="R90" s="104" t="s">
        <v>6517</v>
      </c>
      <c r="S90" s="49"/>
      <c r="T90" s="54"/>
      <c r="U90" s="49"/>
      <c r="V90" s="49"/>
      <c r="W90" s="104" t="s">
        <v>6633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6289</v>
      </c>
      <c r="C91" s="90" t="s">
        <v>6408</v>
      </c>
      <c r="D91" s="60"/>
      <c r="E91" s="90" t="s">
        <v>2080</v>
      </c>
      <c r="F91" s="90" t="s">
        <v>629</v>
      </c>
      <c r="G91" s="90" t="s">
        <v>1308</v>
      </c>
      <c r="H91" s="49"/>
      <c r="I91" s="49" t="s">
        <v>1481</v>
      </c>
      <c r="J91" s="90" t="s">
        <v>1306</v>
      </c>
      <c r="K91" s="113">
        <v>22996</v>
      </c>
      <c r="L91" s="103">
        <f t="shared" si="3"/>
        <v>22996</v>
      </c>
      <c r="M91" s="104" t="s">
        <v>6071</v>
      </c>
      <c r="N91" s="53" t="s">
        <v>1601</v>
      </c>
      <c r="O91" s="53" t="s">
        <v>1302</v>
      </c>
      <c r="P91" s="54">
        <v>42506</v>
      </c>
      <c r="Q91" s="84">
        <f t="shared" si="4"/>
        <v>53</v>
      </c>
      <c r="R91" s="104" t="s">
        <v>6518</v>
      </c>
      <c r="S91" s="49"/>
      <c r="T91" s="54"/>
      <c r="U91" s="49"/>
      <c r="V91" s="49"/>
      <c r="W91" s="104" t="s">
        <v>6634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6290</v>
      </c>
      <c r="C92" s="90" t="s">
        <v>6409</v>
      </c>
      <c r="D92" s="60"/>
      <c r="E92" s="90" t="s">
        <v>2080</v>
      </c>
      <c r="F92" s="90" t="s">
        <v>629</v>
      </c>
      <c r="G92" s="90" t="s">
        <v>1305</v>
      </c>
      <c r="H92" s="49"/>
      <c r="I92" s="49" t="s">
        <v>1481</v>
      </c>
      <c r="J92" s="90" t="s">
        <v>1306</v>
      </c>
      <c r="K92" s="113">
        <v>29885</v>
      </c>
      <c r="L92" s="103">
        <f t="shared" si="3"/>
        <v>29885</v>
      </c>
      <c r="M92" s="104" t="s">
        <v>6071</v>
      </c>
      <c r="N92" s="53" t="s">
        <v>1601</v>
      </c>
      <c r="O92" s="53" t="s">
        <v>1302</v>
      </c>
      <c r="P92" s="54">
        <v>42506</v>
      </c>
      <c r="Q92" s="84">
        <f t="shared" si="4"/>
        <v>34</v>
      </c>
      <c r="R92" s="104" t="s">
        <v>6519</v>
      </c>
      <c r="S92" s="49"/>
      <c r="T92" s="54"/>
      <c r="U92" s="49"/>
      <c r="V92" s="49"/>
      <c r="W92" s="104" t="s">
        <v>6635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6291</v>
      </c>
      <c r="C93" s="90" t="s">
        <v>6410</v>
      </c>
      <c r="D93" s="60"/>
      <c r="E93" s="90" t="s">
        <v>2080</v>
      </c>
      <c r="F93" s="90" t="s">
        <v>629</v>
      </c>
      <c r="G93" s="90" t="s">
        <v>1308</v>
      </c>
      <c r="H93" s="49"/>
      <c r="I93" s="49" t="s">
        <v>1481</v>
      </c>
      <c r="J93" s="90" t="s">
        <v>1306</v>
      </c>
      <c r="K93" s="113">
        <v>28373</v>
      </c>
      <c r="L93" s="103">
        <f t="shared" si="3"/>
        <v>28373</v>
      </c>
      <c r="M93" s="104" t="s">
        <v>6071</v>
      </c>
      <c r="N93" s="53" t="s">
        <v>1601</v>
      </c>
      <c r="O93" s="53" t="s">
        <v>1302</v>
      </c>
      <c r="P93" s="54">
        <v>42506</v>
      </c>
      <c r="Q93" s="84">
        <f t="shared" si="4"/>
        <v>38</v>
      </c>
      <c r="R93" s="104" t="s">
        <v>6520</v>
      </c>
      <c r="S93" s="49"/>
      <c r="T93" s="54"/>
      <c r="U93" s="49"/>
      <c r="V93" s="49"/>
      <c r="W93" s="104" t="s">
        <v>6636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6292</v>
      </c>
      <c r="C94" s="90" t="s">
        <v>6411</v>
      </c>
      <c r="D94" s="60"/>
      <c r="E94" s="90" t="s">
        <v>2080</v>
      </c>
      <c r="F94" s="90" t="s">
        <v>629</v>
      </c>
      <c r="G94" s="90" t="s">
        <v>1305</v>
      </c>
      <c r="H94" s="49"/>
      <c r="I94" s="49" t="s">
        <v>1481</v>
      </c>
      <c r="J94" s="90" t="s">
        <v>1306</v>
      </c>
      <c r="K94" s="113">
        <v>26239</v>
      </c>
      <c r="L94" s="103">
        <f t="shared" si="3"/>
        <v>26239</v>
      </c>
      <c r="M94" s="104" t="s">
        <v>6071</v>
      </c>
      <c r="N94" s="53" t="s">
        <v>1601</v>
      </c>
      <c r="O94" s="53" t="s">
        <v>1302</v>
      </c>
      <c r="P94" s="54">
        <v>42506</v>
      </c>
      <c r="Q94" s="84">
        <f t="shared" si="4"/>
        <v>44</v>
      </c>
      <c r="R94" s="104" t="s">
        <v>6521</v>
      </c>
      <c r="S94" s="49"/>
      <c r="T94" s="54"/>
      <c r="U94" s="49"/>
      <c r="V94" s="49"/>
      <c r="W94" s="104" t="s">
        <v>6637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6293</v>
      </c>
      <c r="C95" s="90" t="s">
        <v>6412</v>
      </c>
      <c r="D95" s="60"/>
      <c r="E95" s="90" t="s">
        <v>2080</v>
      </c>
      <c r="F95" s="90" t="s">
        <v>629</v>
      </c>
      <c r="G95" s="90" t="s">
        <v>1308</v>
      </c>
      <c r="H95" s="49"/>
      <c r="I95" s="49" t="s">
        <v>1481</v>
      </c>
      <c r="J95" s="90" t="s">
        <v>1306</v>
      </c>
      <c r="K95" s="113">
        <v>27656</v>
      </c>
      <c r="L95" s="103">
        <f t="shared" si="3"/>
        <v>27656</v>
      </c>
      <c r="M95" s="104" t="s">
        <v>6071</v>
      </c>
      <c r="N95" s="53" t="s">
        <v>1601</v>
      </c>
      <c r="O95" s="53" t="s">
        <v>1302</v>
      </c>
      <c r="P95" s="54">
        <v>42506</v>
      </c>
      <c r="Q95" s="84">
        <f t="shared" si="4"/>
        <v>40</v>
      </c>
      <c r="R95" s="104" t="s">
        <v>6522</v>
      </c>
      <c r="S95" s="49"/>
      <c r="T95" s="54"/>
      <c r="U95" s="49"/>
      <c r="V95" s="49"/>
      <c r="W95" s="104" t="s">
        <v>6638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6294</v>
      </c>
      <c r="C96" s="90" t="s">
        <v>6413</v>
      </c>
      <c r="D96" s="60"/>
      <c r="E96" s="90" t="s">
        <v>2080</v>
      </c>
      <c r="F96" s="90" t="s">
        <v>629</v>
      </c>
      <c r="G96" s="90" t="s">
        <v>1308</v>
      </c>
      <c r="H96" s="49"/>
      <c r="I96" s="49" t="s">
        <v>1481</v>
      </c>
      <c r="J96" s="90" t="s">
        <v>1306</v>
      </c>
      <c r="K96" s="113">
        <v>28634</v>
      </c>
      <c r="L96" s="103">
        <f t="shared" si="3"/>
        <v>28634</v>
      </c>
      <c r="M96" s="104" t="s">
        <v>6071</v>
      </c>
      <c r="N96" s="53" t="s">
        <v>1601</v>
      </c>
      <c r="O96" s="53" t="s">
        <v>1302</v>
      </c>
      <c r="P96" s="54">
        <v>42506</v>
      </c>
      <c r="Q96" s="84">
        <f t="shared" si="4"/>
        <v>37</v>
      </c>
      <c r="R96" s="104" t="s">
        <v>6523</v>
      </c>
      <c r="S96" s="49"/>
      <c r="T96" s="54"/>
      <c r="U96" s="49"/>
      <c r="V96" s="49"/>
      <c r="W96" s="104" t="s">
        <v>6639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6295</v>
      </c>
      <c r="C97" s="90" t="s">
        <v>6414</v>
      </c>
      <c r="D97" s="60"/>
      <c r="E97" s="90" t="s">
        <v>2080</v>
      </c>
      <c r="F97" s="90" t="s">
        <v>629</v>
      </c>
      <c r="G97" s="90" t="s">
        <v>1308</v>
      </c>
      <c r="H97" s="49"/>
      <c r="I97" s="49" t="s">
        <v>1481</v>
      </c>
      <c r="J97" s="90" t="s">
        <v>1306</v>
      </c>
      <c r="K97" s="113">
        <v>31828</v>
      </c>
      <c r="L97" s="103">
        <f t="shared" si="3"/>
        <v>31828</v>
      </c>
      <c r="M97" s="104" t="s">
        <v>6071</v>
      </c>
      <c r="N97" s="53" t="s">
        <v>1601</v>
      </c>
      <c r="O97" s="53" t="s">
        <v>1302</v>
      </c>
      <c r="P97" s="54">
        <v>42506</v>
      </c>
      <c r="Q97" s="84">
        <f t="shared" si="4"/>
        <v>29</v>
      </c>
      <c r="R97" s="104" t="s">
        <v>5528</v>
      </c>
      <c r="S97" s="49"/>
      <c r="T97" s="54"/>
      <c r="U97" s="49"/>
      <c r="V97" s="49"/>
      <c r="W97" s="104" t="s">
        <v>6640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6296</v>
      </c>
      <c r="C98" s="90" t="s">
        <v>6415</v>
      </c>
      <c r="D98" s="60"/>
      <c r="E98" s="90" t="s">
        <v>2080</v>
      </c>
      <c r="F98" s="90" t="s">
        <v>629</v>
      </c>
      <c r="G98" s="90" t="s">
        <v>1305</v>
      </c>
      <c r="H98" s="49"/>
      <c r="I98" s="49" t="s">
        <v>1481</v>
      </c>
      <c r="J98" s="90" t="s">
        <v>1306</v>
      </c>
      <c r="K98" s="113">
        <v>33809</v>
      </c>
      <c r="L98" s="103">
        <f t="shared" si="3"/>
        <v>33809</v>
      </c>
      <c r="M98" s="104" t="s">
        <v>6071</v>
      </c>
      <c r="N98" s="53" t="s">
        <v>1601</v>
      </c>
      <c r="O98" s="53" t="s">
        <v>1302</v>
      </c>
      <c r="P98" s="54">
        <v>42506</v>
      </c>
      <c r="Q98" s="84">
        <f t="shared" si="4"/>
        <v>23</v>
      </c>
      <c r="R98" s="104" t="s">
        <v>6524</v>
      </c>
      <c r="S98" s="49"/>
      <c r="T98" s="54"/>
      <c r="U98" s="49"/>
      <c r="V98" s="49"/>
      <c r="W98" s="104" t="s">
        <v>6641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6297</v>
      </c>
      <c r="C99" s="90" t="s">
        <v>6416</v>
      </c>
      <c r="D99" s="60"/>
      <c r="E99" s="90" t="s">
        <v>2080</v>
      </c>
      <c r="F99" s="90" t="s">
        <v>629</v>
      </c>
      <c r="G99" s="90" t="s">
        <v>1308</v>
      </c>
      <c r="H99" s="49"/>
      <c r="I99" s="49" t="s">
        <v>1481</v>
      </c>
      <c r="J99" s="90" t="s">
        <v>1306</v>
      </c>
      <c r="K99" s="113">
        <v>30911</v>
      </c>
      <c r="L99" s="103">
        <f t="shared" si="3"/>
        <v>30911</v>
      </c>
      <c r="M99" s="104" t="s">
        <v>6071</v>
      </c>
      <c r="N99" s="53" t="s">
        <v>1601</v>
      </c>
      <c r="O99" s="53" t="s">
        <v>1302</v>
      </c>
      <c r="P99" s="54">
        <v>42506</v>
      </c>
      <c r="Q99" s="84">
        <f t="shared" si="4"/>
        <v>31</v>
      </c>
      <c r="R99" s="104" t="s">
        <v>6525</v>
      </c>
      <c r="S99" s="49"/>
      <c r="T99" s="54"/>
      <c r="U99" s="49"/>
      <c r="V99" s="49"/>
      <c r="W99" s="104" t="s">
        <v>6642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6298</v>
      </c>
      <c r="C100" s="90" t="s">
        <v>6417</v>
      </c>
      <c r="D100" s="60"/>
      <c r="E100" s="90" t="s">
        <v>2080</v>
      </c>
      <c r="F100" s="90" t="s">
        <v>629</v>
      </c>
      <c r="G100" s="90" t="s">
        <v>1308</v>
      </c>
      <c r="H100" s="49"/>
      <c r="I100" s="49" t="s">
        <v>1481</v>
      </c>
      <c r="J100" s="90" t="s">
        <v>1306</v>
      </c>
      <c r="K100" s="113">
        <v>34558</v>
      </c>
      <c r="L100" s="103">
        <f t="shared" si="3"/>
        <v>34558</v>
      </c>
      <c r="M100" s="104" t="s">
        <v>6071</v>
      </c>
      <c r="N100" s="53" t="s">
        <v>1601</v>
      </c>
      <c r="O100" s="53" t="s">
        <v>1302</v>
      </c>
      <c r="P100" s="54">
        <v>42506</v>
      </c>
      <c r="Q100" s="84">
        <f t="shared" si="4"/>
        <v>21</v>
      </c>
      <c r="R100" s="104" t="s">
        <v>6526</v>
      </c>
      <c r="S100" s="49"/>
      <c r="T100" s="54"/>
      <c r="U100" s="49"/>
      <c r="V100" s="49"/>
      <c r="W100" s="104" t="s">
        <v>6643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6299</v>
      </c>
      <c r="C101" s="90" t="s">
        <v>6418</v>
      </c>
      <c r="D101" s="60"/>
      <c r="E101" s="90" t="s">
        <v>2080</v>
      </c>
      <c r="F101" s="90" t="s">
        <v>629</v>
      </c>
      <c r="G101" s="90" t="s">
        <v>1308</v>
      </c>
      <c r="H101" s="49"/>
      <c r="I101" s="49" t="s">
        <v>1481</v>
      </c>
      <c r="J101" s="90" t="s">
        <v>1306</v>
      </c>
      <c r="K101" s="113">
        <v>32856</v>
      </c>
      <c r="L101" s="103">
        <f t="shared" si="3"/>
        <v>32856</v>
      </c>
      <c r="M101" s="104" t="s">
        <v>6071</v>
      </c>
      <c r="N101" s="53" t="s">
        <v>1601</v>
      </c>
      <c r="O101" s="53" t="s">
        <v>1302</v>
      </c>
      <c r="P101" s="54">
        <v>42506</v>
      </c>
      <c r="Q101" s="84">
        <f t="shared" si="4"/>
        <v>26</v>
      </c>
      <c r="R101" s="104" t="s">
        <v>6527</v>
      </c>
      <c r="S101" s="49"/>
      <c r="T101" s="54"/>
      <c r="U101" s="49"/>
      <c r="V101" s="49"/>
      <c r="W101" s="104" t="s">
        <v>6644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6300</v>
      </c>
      <c r="C102" s="90" t="s">
        <v>6419</v>
      </c>
      <c r="D102" s="60"/>
      <c r="E102" s="90" t="s">
        <v>2080</v>
      </c>
      <c r="F102" s="90" t="s">
        <v>629</v>
      </c>
      <c r="G102" s="90" t="s">
        <v>1305</v>
      </c>
      <c r="H102" s="49"/>
      <c r="I102" s="49" t="s">
        <v>1481</v>
      </c>
      <c r="J102" s="90" t="s">
        <v>1306</v>
      </c>
      <c r="K102" s="113">
        <v>31706</v>
      </c>
      <c r="L102" s="103">
        <f t="shared" si="3"/>
        <v>31706</v>
      </c>
      <c r="M102" s="104" t="s">
        <v>6071</v>
      </c>
      <c r="N102" s="53" t="s">
        <v>1601</v>
      </c>
      <c r="O102" s="53" t="s">
        <v>1302</v>
      </c>
      <c r="P102" s="54">
        <v>42506</v>
      </c>
      <c r="Q102" s="84">
        <f t="shared" si="4"/>
        <v>29</v>
      </c>
      <c r="R102" s="104" t="s">
        <v>6528</v>
      </c>
      <c r="S102" s="49"/>
      <c r="T102" s="54"/>
      <c r="U102" s="49"/>
      <c r="V102" s="49"/>
      <c r="W102" s="104" t="s">
        <v>6645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6301</v>
      </c>
      <c r="C103" s="90" t="s">
        <v>6420</v>
      </c>
      <c r="D103" s="60"/>
      <c r="E103" s="90" t="s">
        <v>2080</v>
      </c>
      <c r="F103" s="90" t="s">
        <v>629</v>
      </c>
      <c r="G103" s="90" t="s">
        <v>1308</v>
      </c>
      <c r="H103" s="49"/>
      <c r="I103" s="49" t="s">
        <v>1481</v>
      </c>
      <c r="J103" s="90" t="s">
        <v>1306</v>
      </c>
      <c r="K103" s="113">
        <v>29748</v>
      </c>
      <c r="L103" s="103">
        <f t="shared" si="3"/>
        <v>29748</v>
      </c>
      <c r="M103" s="104" t="s">
        <v>6071</v>
      </c>
      <c r="N103" s="53" t="s">
        <v>1601</v>
      </c>
      <c r="O103" s="53" t="s">
        <v>1302</v>
      </c>
      <c r="P103" s="54">
        <v>42506</v>
      </c>
      <c r="Q103" s="84">
        <f t="shared" si="4"/>
        <v>34</v>
      </c>
      <c r="R103" s="104" t="s">
        <v>6529</v>
      </c>
      <c r="S103" s="49"/>
      <c r="T103" s="54"/>
      <c r="U103" s="49"/>
      <c r="V103" s="49"/>
      <c r="W103" s="104" t="s">
        <v>6646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6302</v>
      </c>
      <c r="C104" s="90" t="s">
        <v>6421</v>
      </c>
      <c r="D104" s="60"/>
      <c r="E104" s="90" t="s">
        <v>2080</v>
      </c>
      <c r="F104" s="90" t="s">
        <v>629</v>
      </c>
      <c r="G104" s="90" t="s">
        <v>1305</v>
      </c>
      <c r="H104" s="49"/>
      <c r="I104" s="49" t="s">
        <v>1481</v>
      </c>
      <c r="J104" s="90" t="s">
        <v>1306</v>
      </c>
      <c r="K104" s="113">
        <v>29423</v>
      </c>
      <c r="L104" s="103">
        <f t="shared" si="3"/>
        <v>29423</v>
      </c>
      <c r="M104" s="104" t="s">
        <v>6071</v>
      </c>
      <c r="N104" s="53" t="s">
        <v>1601</v>
      </c>
      <c r="O104" s="53" t="s">
        <v>1302</v>
      </c>
      <c r="P104" s="54">
        <v>42506</v>
      </c>
      <c r="Q104" s="84">
        <f t="shared" si="4"/>
        <v>35</v>
      </c>
      <c r="R104" s="104" t="s">
        <v>6530</v>
      </c>
      <c r="S104" s="49"/>
      <c r="T104" s="54"/>
      <c r="U104" s="49"/>
      <c r="V104" s="49"/>
      <c r="W104" s="104" t="s">
        <v>6647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6303</v>
      </c>
      <c r="C105" s="90" t="s">
        <v>6422</v>
      </c>
      <c r="D105" s="60"/>
      <c r="E105" s="90" t="s">
        <v>2080</v>
      </c>
      <c r="F105" s="90" t="s">
        <v>629</v>
      </c>
      <c r="G105" s="90" t="s">
        <v>1308</v>
      </c>
      <c r="H105" s="49"/>
      <c r="I105" s="49" t="s">
        <v>1481</v>
      </c>
      <c r="J105" s="90" t="s">
        <v>1306</v>
      </c>
      <c r="K105" s="113">
        <v>30866</v>
      </c>
      <c r="L105" s="103">
        <f t="shared" si="3"/>
        <v>30866</v>
      </c>
      <c r="M105" s="104" t="s">
        <v>6071</v>
      </c>
      <c r="N105" s="53" t="s">
        <v>1601</v>
      </c>
      <c r="O105" s="53" t="s">
        <v>1302</v>
      </c>
      <c r="P105" s="54">
        <v>42506</v>
      </c>
      <c r="Q105" s="84">
        <f t="shared" si="4"/>
        <v>31</v>
      </c>
      <c r="R105" s="104" t="s">
        <v>6531</v>
      </c>
      <c r="S105" s="49"/>
      <c r="T105" s="54"/>
      <c r="U105" s="49"/>
      <c r="V105" s="49"/>
      <c r="W105" s="104" t="s">
        <v>6648</v>
      </c>
      <c r="X105" s="57" t="s">
        <v>1603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6304</v>
      </c>
      <c r="C106" s="90" t="s">
        <v>6423</v>
      </c>
      <c r="D106" s="60"/>
      <c r="E106" s="90" t="s">
        <v>2080</v>
      </c>
      <c r="F106" s="90" t="s">
        <v>629</v>
      </c>
      <c r="G106" s="90" t="s">
        <v>1305</v>
      </c>
      <c r="H106" s="49"/>
      <c r="I106" s="49" t="s">
        <v>1481</v>
      </c>
      <c r="J106" s="90" t="s">
        <v>1306</v>
      </c>
      <c r="K106" s="113">
        <v>33202</v>
      </c>
      <c r="L106" s="103">
        <f t="shared" si="3"/>
        <v>33202</v>
      </c>
      <c r="M106" s="104" t="s">
        <v>6071</v>
      </c>
      <c r="N106" s="53" t="s">
        <v>1601</v>
      </c>
      <c r="O106" s="53" t="s">
        <v>1302</v>
      </c>
      <c r="P106" s="54">
        <v>42506</v>
      </c>
      <c r="Q106" s="84">
        <f t="shared" si="4"/>
        <v>25</v>
      </c>
      <c r="R106" s="104" t="s">
        <v>2023</v>
      </c>
      <c r="S106" s="49"/>
      <c r="T106" s="54"/>
      <c r="U106" s="49"/>
      <c r="V106" s="49"/>
      <c r="W106" s="104" t="s">
        <v>6649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6305</v>
      </c>
      <c r="C107" s="90" t="s">
        <v>6424</v>
      </c>
      <c r="D107" s="60"/>
      <c r="E107" s="90" t="s">
        <v>2080</v>
      </c>
      <c r="F107" s="90" t="s">
        <v>629</v>
      </c>
      <c r="G107" s="90" t="s">
        <v>1308</v>
      </c>
      <c r="H107" s="49"/>
      <c r="I107" s="49" t="s">
        <v>1481</v>
      </c>
      <c r="J107" s="90" t="s">
        <v>1306</v>
      </c>
      <c r="K107" s="113">
        <v>23561</v>
      </c>
      <c r="L107" s="103">
        <f t="shared" si="3"/>
        <v>23561</v>
      </c>
      <c r="M107" s="104" t="s">
        <v>6071</v>
      </c>
      <c r="N107" s="53" t="s">
        <v>1601</v>
      </c>
      <c r="O107" s="53" t="s">
        <v>1302</v>
      </c>
      <c r="P107" s="54">
        <v>42506</v>
      </c>
      <c r="Q107" s="84">
        <f t="shared" si="4"/>
        <v>51</v>
      </c>
      <c r="R107" s="104" t="s">
        <v>6532</v>
      </c>
      <c r="S107" s="49"/>
      <c r="T107" s="54"/>
      <c r="U107" s="49"/>
      <c r="V107" s="49"/>
      <c r="W107" s="104" t="s">
        <v>6650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6306</v>
      </c>
      <c r="C108" s="90" t="s">
        <v>6425</v>
      </c>
      <c r="D108" s="60"/>
      <c r="E108" s="90" t="s">
        <v>2080</v>
      </c>
      <c r="F108" s="90" t="s">
        <v>629</v>
      </c>
      <c r="G108" s="90" t="s">
        <v>1305</v>
      </c>
      <c r="H108" s="49"/>
      <c r="I108" s="49" t="s">
        <v>1481</v>
      </c>
      <c r="J108" s="90" t="s">
        <v>1306</v>
      </c>
      <c r="K108" s="113">
        <v>33132</v>
      </c>
      <c r="L108" s="103">
        <f t="shared" si="3"/>
        <v>33132</v>
      </c>
      <c r="M108" s="104" t="s">
        <v>6071</v>
      </c>
      <c r="N108" s="53" t="s">
        <v>1601</v>
      </c>
      <c r="O108" s="53" t="s">
        <v>1302</v>
      </c>
      <c r="P108" s="54">
        <v>42506</v>
      </c>
      <c r="Q108" s="84">
        <f t="shared" si="4"/>
        <v>25</v>
      </c>
      <c r="R108" s="104" t="s">
        <v>6533</v>
      </c>
      <c r="S108" s="49"/>
      <c r="T108" s="54"/>
      <c r="U108" s="49"/>
      <c r="V108" s="49"/>
      <c r="W108" s="104" t="s">
        <v>6651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6307</v>
      </c>
      <c r="C109" s="90" t="s">
        <v>6426</v>
      </c>
      <c r="D109" s="60"/>
      <c r="E109" s="90" t="s">
        <v>2080</v>
      </c>
      <c r="F109" s="90" t="s">
        <v>629</v>
      </c>
      <c r="G109" s="90" t="s">
        <v>1305</v>
      </c>
      <c r="H109" s="49"/>
      <c r="I109" s="49" t="s">
        <v>1481</v>
      </c>
      <c r="J109" s="90" t="s">
        <v>1306</v>
      </c>
      <c r="K109" s="113">
        <v>30454</v>
      </c>
      <c r="L109" s="103">
        <f t="shared" si="3"/>
        <v>30454</v>
      </c>
      <c r="M109" s="104" t="s">
        <v>6071</v>
      </c>
      <c r="N109" s="53" t="s">
        <v>1601</v>
      </c>
      <c r="O109" s="53" t="s">
        <v>1302</v>
      </c>
      <c r="P109" s="54">
        <v>42506</v>
      </c>
      <c r="Q109" s="84">
        <f t="shared" si="4"/>
        <v>32</v>
      </c>
      <c r="R109" s="104" t="s">
        <v>6534</v>
      </c>
      <c r="S109" s="49"/>
      <c r="T109" s="54"/>
      <c r="U109" s="49"/>
      <c r="V109" s="49"/>
      <c r="W109" s="104" t="s">
        <v>6652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6308</v>
      </c>
      <c r="C110" s="90" t="s">
        <v>6427</v>
      </c>
      <c r="D110" s="60"/>
      <c r="E110" s="90" t="s">
        <v>2080</v>
      </c>
      <c r="F110" s="90" t="s">
        <v>629</v>
      </c>
      <c r="G110" s="90" t="s">
        <v>1308</v>
      </c>
      <c r="H110" s="49"/>
      <c r="I110" s="49" t="s">
        <v>1481</v>
      </c>
      <c r="J110" s="90" t="s">
        <v>1306</v>
      </c>
      <c r="K110" s="113">
        <v>31843</v>
      </c>
      <c r="L110" s="103">
        <f t="shared" si="3"/>
        <v>31843</v>
      </c>
      <c r="M110" s="104" t="s">
        <v>6071</v>
      </c>
      <c r="N110" s="53" t="s">
        <v>1601</v>
      </c>
      <c r="O110" s="53" t="s">
        <v>1302</v>
      </c>
      <c r="P110" s="54">
        <v>42506</v>
      </c>
      <c r="Q110" s="84">
        <f t="shared" si="4"/>
        <v>29</v>
      </c>
      <c r="R110" s="104" t="s">
        <v>6535</v>
      </c>
      <c r="S110" s="49"/>
      <c r="T110" s="54"/>
      <c r="U110" s="49"/>
      <c r="V110" s="49"/>
      <c r="W110" s="104" t="s">
        <v>6653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6309</v>
      </c>
      <c r="C111" s="90" t="s">
        <v>6428</v>
      </c>
      <c r="D111" s="60"/>
      <c r="E111" s="90" t="s">
        <v>2080</v>
      </c>
      <c r="F111" s="90" t="s">
        <v>629</v>
      </c>
      <c r="G111" s="90" t="s">
        <v>1308</v>
      </c>
      <c r="H111" s="49"/>
      <c r="I111" s="49" t="s">
        <v>1481</v>
      </c>
      <c r="J111" s="90" t="s">
        <v>1306</v>
      </c>
      <c r="K111" s="113">
        <v>30835</v>
      </c>
      <c r="L111" s="103">
        <f t="shared" si="3"/>
        <v>30835</v>
      </c>
      <c r="M111" s="104" t="s">
        <v>6071</v>
      </c>
      <c r="N111" s="53" t="s">
        <v>1601</v>
      </c>
      <c r="O111" s="53" t="s">
        <v>1302</v>
      </c>
      <c r="P111" s="54">
        <v>42506</v>
      </c>
      <c r="Q111" s="84">
        <f t="shared" si="4"/>
        <v>31</v>
      </c>
      <c r="R111" s="104" t="s">
        <v>6536</v>
      </c>
      <c r="S111" s="49"/>
      <c r="T111" s="54"/>
      <c r="U111" s="49"/>
      <c r="V111" s="49"/>
      <c r="W111" s="104" t="s">
        <v>6654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6310</v>
      </c>
      <c r="C112" s="90" t="s">
        <v>6429</v>
      </c>
      <c r="D112" s="60"/>
      <c r="E112" s="90" t="s">
        <v>2080</v>
      </c>
      <c r="F112" s="90" t="s">
        <v>629</v>
      </c>
      <c r="G112" s="90" t="s">
        <v>1308</v>
      </c>
      <c r="H112" s="49"/>
      <c r="I112" s="49" t="s">
        <v>1481</v>
      </c>
      <c r="J112" s="90" t="s">
        <v>1306</v>
      </c>
      <c r="K112" s="113">
        <v>27564</v>
      </c>
      <c r="L112" s="103">
        <f t="shared" si="3"/>
        <v>27564</v>
      </c>
      <c r="M112" s="104" t="s">
        <v>6071</v>
      </c>
      <c r="N112" s="53" t="s">
        <v>1601</v>
      </c>
      <c r="O112" s="53" t="s">
        <v>1302</v>
      </c>
      <c r="P112" s="54">
        <v>42506</v>
      </c>
      <c r="Q112" s="84">
        <f t="shared" si="4"/>
        <v>40</v>
      </c>
      <c r="R112" s="104" t="s">
        <v>6537</v>
      </c>
      <c r="S112" s="49"/>
      <c r="T112" s="54"/>
      <c r="U112" s="49"/>
      <c r="V112" s="49"/>
      <c r="W112" s="104" t="s">
        <v>6655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6311</v>
      </c>
      <c r="C113" s="90" t="s">
        <v>6430</v>
      </c>
      <c r="D113" s="60"/>
      <c r="E113" s="90" t="s">
        <v>2080</v>
      </c>
      <c r="F113" s="90" t="s">
        <v>629</v>
      </c>
      <c r="G113" s="90" t="s">
        <v>1308</v>
      </c>
      <c r="H113" s="49"/>
      <c r="I113" s="49" t="s">
        <v>1481</v>
      </c>
      <c r="J113" s="90" t="s">
        <v>1306</v>
      </c>
      <c r="K113" s="113">
        <v>31547</v>
      </c>
      <c r="L113" s="103">
        <f t="shared" si="3"/>
        <v>31547</v>
      </c>
      <c r="M113" s="104" t="s">
        <v>6071</v>
      </c>
      <c r="N113" s="53" t="s">
        <v>1601</v>
      </c>
      <c r="O113" s="53" t="s">
        <v>1302</v>
      </c>
      <c r="P113" s="54">
        <v>42506</v>
      </c>
      <c r="Q113" s="84">
        <f t="shared" si="4"/>
        <v>30</v>
      </c>
      <c r="R113" s="104" t="s">
        <v>6538</v>
      </c>
      <c r="S113" s="49"/>
      <c r="T113" s="54"/>
      <c r="U113" s="49"/>
      <c r="V113" s="49"/>
      <c r="W113" s="104" t="s">
        <v>6656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6312</v>
      </c>
      <c r="C114" s="90" t="s">
        <v>6431</v>
      </c>
      <c r="D114" s="60"/>
      <c r="E114" s="90" t="s">
        <v>2080</v>
      </c>
      <c r="F114" s="90" t="s">
        <v>629</v>
      </c>
      <c r="G114" s="90" t="s">
        <v>1308</v>
      </c>
      <c r="H114" s="49"/>
      <c r="I114" s="49" t="s">
        <v>1481</v>
      </c>
      <c r="J114" s="90" t="s">
        <v>1306</v>
      </c>
      <c r="K114" s="113">
        <v>33854</v>
      </c>
      <c r="L114" s="103">
        <f t="shared" si="3"/>
        <v>33854</v>
      </c>
      <c r="M114" s="104" t="s">
        <v>6071</v>
      </c>
      <c r="N114" s="53" t="s">
        <v>1601</v>
      </c>
      <c r="O114" s="53" t="s">
        <v>1302</v>
      </c>
      <c r="P114" s="54">
        <v>42506</v>
      </c>
      <c r="Q114" s="84">
        <f t="shared" si="4"/>
        <v>23</v>
      </c>
      <c r="R114" s="104" t="s">
        <v>6539</v>
      </c>
      <c r="S114" s="49"/>
      <c r="T114" s="54"/>
      <c r="U114" s="49"/>
      <c r="V114" s="49"/>
      <c r="W114" s="104" t="s">
        <v>6657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6313</v>
      </c>
      <c r="C115" s="90" t="s">
        <v>6432</v>
      </c>
      <c r="D115" s="60"/>
      <c r="E115" s="90" t="s">
        <v>2080</v>
      </c>
      <c r="F115" s="90" t="s">
        <v>629</v>
      </c>
      <c r="G115" s="90" t="s">
        <v>1305</v>
      </c>
      <c r="H115" s="49"/>
      <c r="I115" s="49" t="s">
        <v>1481</v>
      </c>
      <c r="J115" s="90" t="s">
        <v>1306</v>
      </c>
      <c r="K115" s="113">
        <v>21721</v>
      </c>
      <c r="L115" s="103">
        <f t="shared" si="3"/>
        <v>21721</v>
      </c>
      <c r="M115" s="104" t="s">
        <v>6071</v>
      </c>
      <c r="N115" s="53" t="s">
        <v>1601</v>
      </c>
      <c r="O115" s="53" t="s">
        <v>1302</v>
      </c>
      <c r="P115" s="54">
        <v>42506</v>
      </c>
      <c r="Q115" s="84">
        <f t="shared" si="4"/>
        <v>56</v>
      </c>
      <c r="R115" s="104" t="s">
        <v>6540</v>
      </c>
      <c r="S115" s="49"/>
      <c r="T115" s="54"/>
      <c r="U115" s="49"/>
      <c r="V115" s="49"/>
      <c r="W115" s="104" t="s">
        <v>6658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6314</v>
      </c>
      <c r="C116" s="90" t="s">
        <v>6433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13">
        <v>33536</v>
      </c>
      <c r="L116" s="103">
        <f t="shared" si="3"/>
        <v>33536</v>
      </c>
      <c r="M116" s="104" t="s">
        <v>6071</v>
      </c>
      <c r="N116" s="53" t="s">
        <v>1601</v>
      </c>
      <c r="O116" s="53" t="s">
        <v>1302</v>
      </c>
      <c r="P116" s="54">
        <v>42506</v>
      </c>
      <c r="Q116" s="84">
        <f t="shared" si="4"/>
        <v>24</v>
      </c>
      <c r="R116" s="104" t="s">
        <v>6541</v>
      </c>
      <c r="S116" s="49"/>
      <c r="T116" s="54"/>
      <c r="U116" s="49"/>
      <c r="V116" s="49"/>
      <c r="W116" s="104" t="s">
        <v>6659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6315</v>
      </c>
      <c r="C117" s="90" t="s">
        <v>6434</v>
      </c>
      <c r="D117" s="60"/>
      <c r="E117" s="90" t="s">
        <v>2080</v>
      </c>
      <c r="F117" s="90" t="s">
        <v>629</v>
      </c>
      <c r="G117" s="90" t="s">
        <v>1305</v>
      </c>
      <c r="H117" s="49"/>
      <c r="I117" s="49" t="s">
        <v>1481</v>
      </c>
      <c r="J117" s="90" t="s">
        <v>1306</v>
      </c>
      <c r="K117" s="113">
        <v>34800</v>
      </c>
      <c r="L117" s="103">
        <f t="shared" si="3"/>
        <v>34800</v>
      </c>
      <c r="M117" s="104" t="s">
        <v>6071</v>
      </c>
      <c r="N117" s="53" t="s">
        <v>1601</v>
      </c>
      <c r="O117" s="53" t="s">
        <v>1302</v>
      </c>
      <c r="P117" s="54">
        <v>42506</v>
      </c>
      <c r="Q117" s="84">
        <f t="shared" si="4"/>
        <v>21</v>
      </c>
      <c r="R117" s="104" t="s">
        <v>6542</v>
      </c>
      <c r="S117" s="49"/>
      <c r="T117" s="54"/>
      <c r="U117" s="49"/>
      <c r="V117" s="49"/>
      <c r="W117" s="104" t="s">
        <v>6660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6316</v>
      </c>
      <c r="C118" s="90" t="s">
        <v>6435</v>
      </c>
      <c r="D118" s="60"/>
      <c r="E118" s="90" t="s">
        <v>2080</v>
      </c>
      <c r="F118" s="90" t="s">
        <v>629</v>
      </c>
      <c r="G118" s="90" t="s">
        <v>1305</v>
      </c>
      <c r="H118" s="49"/>
      <c r="I118" s="49" t="s">
        <v>1481</v>
      </c>
      <c r="J118" s="90" t="s">
        <v>1306</v>
      </c>
      <c r="K118" s="113">
        <v>24380</v>
      </c>
      <c r="L118" s="103">
        <f t="shared" si="3"/>
        <v>24380</v>
      </c>
      <c r="M118" s="104" t="s">
        <v>6071</v>
      </c>
      <c r="N118" s="53" t="s">
        <v>1601</v>
      </c>
      <c r="O118" s="53" t="s">
        <v>1302</v>
      </c>
      <c r="P118" s="54">
        <v>42506</v>
      </c>
      <c r="Q118" s="84">
        <f t="shared" si="4"/>
        <v>49</v>
      </c>
      <c r="R118" s="104" t="s">
        <v>6543</v>
      </c>
      <c r="S118" s="49"/>
      <c r="T118" s="54"/>
      <c r="U118" s="49"/>
      <c r="V118" s="49"/>
      <c r="W118" s="104" t="s">
        <v>6661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6317</v>
      </c>
      <c r="C119" s="90" t="s">
        <v>6436</v>
      </c>
      <c r="D119" s="60"/>
      <c r="E119" s="90" t="s">
        <v>2080</v>
      </c>
      <c r="F119" s="90" t="s">
        <v>629</v>
      </c>
      <c r="G119" s="90" t="s">
        <v>1308</v>
      </c>
      <c r="H119" s="49"/>
      <c r="I119" s="49" t="s">
        <v>1481</v>
      </c>
      <c r="J119" s="90" t="s">
        <v>1306</v>
      </c>
      <c r="K119" s="113">
        <v>34068</v>
      </c>
      <c r="L119" s="103">
        <f t="shared" si="3"/>
        <v>34068</v>
      </c>
      <c r="M119" s="104" t="s">
        <v>6071</v>
      </c>
      <c r="N119" s="53" t="s">
        <v>1601</v>
      </c>
      <c r="O119" s="53" t="s">
        <v>1302</v>
      </c>
      <c r="P119" s="54">
        <v>42506</v>
      </c>
      <c r="Q119" s="84">
        <f t="shared" si="4"/>
        <v>23</v>
      </c>
      <c r="R119" s="104" t="s">
        <v>6544</v>
      </c>
      <c r="S119" s="49"/>
      <c r="T119" s="54"/>
      <c r="U119" s="49"/>
      <c r="V119" s="49"/>
      <c r="W119" s="104" t="s">
        <v>6662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6318</v>
      </c>
      <c r="C120" s="90" t="s">
        <v>6437</v>
      </c>
      <c r="D120" s="60"/>
      <c r="E120" s="90" t="s">
        <v>2080</v>
      </c>
      <c r="F120" s="90" t="s">
        <v>629</v>
      </c>
      <c r="G120" s="90" t="s">
        <v>1305</v>
      </c>
      <c r="H120" s="49"/>
      <c r="I120" s="49" t="s">
        <v>1481</v>
      </c>
      <c r="J120" s="90" t="s">
        <v>1306</v>
      </c>
      <c r="K120" s="113">
        <v>30680</v>
      </c>
      <c r="L120" s="103">
        <f t="shared" si="3"/>
        <v>30680</v>
      </c>
      <c r="M120" s="104" t="s">
        <v>6071</v>
      </c>
      <c r="N120" s="53" t="s">
        <v>1601</v>
      </c>
      <c r="O120" s="53" t="s">
        <v>1302</v>
      </c>
      <c r="P120" s="54">
        <v>42506</v>
      </c>
      <c r="Q120" s="84">
        <f t="shared" si="4"/>
        <v>32</v>
      </c>
      <c r="R120" s="104" t="s">
        <v>6545</v>
      </c>
      <c r="S120" s="49"/>
      <c r="T120" s="54"/>
      <c r="U120" s="49"/>
      <c r="V120" s="49"/>
      <c r="W120" s="104" t="s">
        <v>6663</v>
      </c>
      <c r="X120" s="57" t="s">
        <v>1113</v>
      </c>
      <c r="Y120" s="57" t="s">
        <v>1114</v>
      </c>
      <c r="Z120" s="58"/>
      <c r="AA120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opLeftCell="A145" workbookViewId="0">
      <selection activeCell="X154" sqref="X154:Y155"/>
    </sheetView>
  </sheetViews>
  <sheetFormatPr baseColWidth="10" defaultRowHeight="15" x14ac:dyDescent="0.25"/>
  <cols>
    <col min="1" max="1" width="10.28515625" bestFit="1" customWidth="1"/>
    <col min="2" max="2" width="39.7109375" bestFit="1" customWidth="1"/>
    <col min="3" max="3" width="14.7109375" bestFit="1" customWidth="1"/>
    <col min="4" max="4" width="15.85546875" hidden="1" customWidth="1"/>
    <col min="5" max="5" width="14.85546875" bestFit="1" customWidth="1"/>
    <col min="7" max="7" width="8.85546875" bestFit="1" customWidth="1"/>
    <col min="8" max="8" width="11.5703125" hidden="1" customWidth="1"/>
    <col min="9" max="9" width="12" bestFit="1" customWidth="1"/>
    <col min="10" max="10" width="9.85546875" bestFit="1" customWidth="1"/>
    <col min="11" max="11" width="12" bestFit="1" customWidth="1"/>
    <col min="12" max="12" width="23.85546875" bestFit="1" customWidth="1"/>
    <col min="13" max="13" width="4.140625" bestFit="1" customWidth="1"/>
    <col min="14" max="14" width="5.85546875" bestFit="1" customWidth="1"/>
    <col min="15" max="15" width="5.140625" bestFit="1" customWidth="1"/>
    <col min="16" max="16" width="10.7109375" bestFit="1" customWidth="1"/>
    <col min="17" max="17" width="5.85546875" bestFit="1" customWidth="1"/>
    <col min="18" max="18" width="23.85546875" bestFit="1" customWidth="1"/>
    <col min="19" max="19" width="20" hidden="1" customWidth="1"/>
    <col min="20" max="20" width="11.140625" hidden="1" customWidth="1"/>
    <col min="21" max="21" width="10.140625" hidden="1" customWidth="1"/>
    <col min="22" max="22" width="11.140625" hidden="1" customWidth="1"/>
    <col min="23" max="23" width="10.7109375" bestFit="1" customWidth="1"/>
    <col min="24" max="24" width="33.7109375" bestFit="1" customWidth="1"/>
    <col min="25" max="25" width="20.28515625" bestFit="1" customWidth="1"/>
  </cols>
  <sheetData>
    <row r="1" spans="1:28" s="71" customFormat="1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89" t="s">
        <v>5764</v>
      </c>
      <c r="C2" s="90" t="s">
        <v>5918</v>
      </c>
      <c r="D2" s="60"/>
      <c r="E2" s="90" t="s">
        <v>2080</v>
      </c>
      <c r="F2" s="90" t="s">
        <v>629</v>
      </c>
      <c r="G2" s="90" t="s">
        <v>1305</v>
      </c>
      <c r="H2" s="49"/>
      <c r="I2" s="49" t="s">
        <v>1481</v>
      </c>
      <c r="J2" s="90" t="s">
        <v>1306</v>
      </c>
      <c r="K2" s="112">
        <v>30937</v>
      </c>
      <c r="L2" s="103">
        <f>K2</f>
        <v>30937</v>
      </c>
      <c r="M2" s="104" t="s">
        <v>6071</v>
      </c>
      <c r="N2" s="53" t="s">
        <v>6072</v>
      </c>
      <c r="O2" s="53" t="s">
        <v>1302</v>
      </c>
      <c r="P2" s="54">
        <v>42506</v>
      </c>
      <c r="Q2" s="84">
        <f t="shared" ref="Q2" si="0">INT(YEARFRAC(K2,P2))</f>
        <v>31</v>
      </c>
      <c r="R2" s="104" t="s">
        <v>6073</v>
      </c>
      <c r="S2" s="49"/>
      <c r="T2" s="54"/>
      <c r="U2" s="49"/>
      <c r="V2" s="49"/>
      <c r="W2" s="104" t="s">
        <v>6664</v>
      </c>
      <c r="X2" s="57" t="s">
        <v>1113</v>
      </c>
      <c r="Y2" s="57" t="s">
        <v>1114</v>
      </c>
      <c r="Z2" s="58"/>
      <c r="AA2" s="58"/>
    </row>
    <row r="3" spans="1:28" s="59" customFormat="1" x14ac:dyDescent="0.25">
      <c r="A3" s="49">
        <v>2</v>
      </c>
      <c r="B3" s="89" t="s">
        <v>5765</v>
      </c>
      <c r="C3" s="90">
        <v>1750896936</v>
      </c>
      <c r="D3" s="60"/>
      <c r="E3" s="90" t="s">
        <v>2874</v>
      </c>
      <c r="F3" s="90" t="s">
        <v>3335</v>
      </c>
      <c r="G3" s="90" t="s">
        <v>1305</v>
      </c>
      <c r="H3" s="49"/>
      <c r="I3" s="49" t="s">
        <v>1481</v>
      </c>
      <c r="J3" s="90" t="s">
        <v>1306</v>
      </c>
      <c r="K3" s="112">
        <v>40580</v>
      </c>
      <c r="L3" s="103">
        <f t="shared" ref="L3:L66" si="1">K3</f>
        <v>40580</v>
      </c>
      <c r="M3" s="104" t="s">
        <v>6071</v>
      </c>
      <c r="N3" s="53" t="s">
        <v>6072</v>
      </c>
      <c r="O3" s="53" t="s">
        <v>1302</v>
      </c>
      <c r="P3" s="54">
        <v>42506</v>
      </c>
      <c r="Q3" s="84">
        <f t="shared" ref="Q3:Q66" si="2">INT(YEARFRAC(K3,P3))</f>
        <v>5</v>
      </c>
      <c r="R3" s="104" t="s">
        <v>6074</v>
      </c>
      <c r="S3" s="49"/>
      <c r="T3" s="54"/>
      <c r="U3" s="49"/>
      <c r="V3" s="49"/>
      <c r="W3" s="104" t="s">
        <v>6665</v>
      </c>
      <c r="X3" s="57" t="s">
        <v>1603</v>
      </c>
      <c r="Y3" s="57" t="s">
        <v>1114</v>
      </c>
      <c r="Z3" s="58"/>
      <c r="AA3" s="58"/>
    </row>
    <row r="4" spans="1:28" s="59" customFormat="1" x14ac:dyDescent="0.25">
      <c r="A4" s="49">
        <v>3</v>
      </c>
      <c r="B4" s="89" t="s">
        <v>5766</v>
      </c>
      <c r="C4" s="90" t="s">
        <v>5919</v>
      </c>
      <c r="D4" s="60"/>
      <c r="E4" s="90" t="s">
        <v>2080</v>
      </c>
      <c r="F4" s="90" t="s">
        <v>629</v>
      </c>
      <c r="G4" s="90" t="s">
        <v>1308</v>
      </c>
      <c r="H4" s="49"/>
      <c r="I4" s="49" t="s">
        <v>1481</v>
      </c>
      <c r="J4" s="90" t="s">
        <v>1306</v>
      </c>
      <c r="K4" s="112">
        <v>33511</v>
      </c>
      <c r="L4" s="103">
        <f t="shared" si="1"/>
        <v>33511</v>
      </c>
      <c r="M4" s="104" t="s">
        <v>6071</v>
      </c>
      <c r="N4" s="53" t="s">
        <v>6072</v>
      </c>
      <c r="O4" s="53" t="s">
        <v>1302</v>
      </c>
      <c r="P4" s="54">
        <v>42506</v>
      </c>
      <c r="Q4" s="84">
        <f t="shared" si="2"/>
        <v>24</v>
      </c>
      <c r="R4" s="104" t="s">
        <v>6075</v>
      </c>
      <c r="S4" s="49"/>
      <c r="T4" s="54"/>
      <c r="U4" s="49"/>
      <c r="V4" s="49"/>
      <c r="W4" s="104" t="s">
        <v>6666</v>
      </c>
      <c r="X4" s="57" t="s">
        <v>1113</v>
      </c>
      <c r="Y4" s="57" t="s">
        <v>1114</v>
      </c>
      <c r="Z4" s="58"/>
      <c r="AA4" s="58"/>
    </row>
    <row r="5" spans="1:28" s="59" customFormat="1" x14ac:dyDescent="0.25">
      <c r="A5" s="49">
        <v>4</v>
      </c>
      <c r="B5" s="89" t="s">
        <v>5767</v>
      </c>
      <c r="C5" s="90" t="s">
        <v>5920</v>
      </c>
      <c r="D5" s="60"/>
      <c r="E5" s="90" t="s">
        <v>2080</v>
      </c>
      <c r="F5" s="90" t="s">
        <v>629</v>
      </c>
      <c r="G5" s="90" t="s">
        <v>1308</v>
      </c>
      <c r="H5" s="49"/>
      <c r="I5" s="49" t="s">
        <v>1481</v>
      </c>
      <c r="J5" s="90" t="s">
        <v>1306</v>
      </c>
      <c r="K5" s="112">
        <v>28933</v>
      </c>
      <c r="L5" s="103">
        <f t="shared" si="1"/>
        <v>28933</v>
      </c>
      <c r="M5" s="104" t="s">
        <v>6071</v>
      </c>
      <c r="N5" s="53" t="s">
        <v>6072</v>
      </c>
      <c r="O5" s="53" t="s">
        <v>1302</v>
      </c>
      <c r="P5" s="54">
        <v>42506</v>
      </c>
      <c r="Q5" s="84">
        <f t="shared" si="2"/>
        <v>37</v>
      </c>
      <c r="R5" s="104" t="s">
        <v>6076</v>
      </c>
      <c r="S5" s="49"/>
      <c r="T5" s="54"/>
      <c r="U5" s="49"/>
      <c r="V5" s="49"/>
      <c r="W5" s="104" t="s">
        <v>6667</v>
      </c>
      <c r="X5" s="57" t="s">
        <v>1603</v>
      </c>
      <c r="Y5" s="57" t="s">
        <v>1114</v>
      </c>
      <c r="Z5" s="58"/>
      <c r="AA5" s="58"/>
    </row>
    <row r="6" spans="1:28" s="59" customFormat="1" x14ac:dyDescent="0.25">
      <c r="A6" s="49">
        <v>5</v>
      </c>
      <c r="B6" s="89" t="s">
        <v>5768</v>
      </c>
      <c r="C6" s="90" t="s">
        <v>5921</v>
      </c>
      <c r="D6" s="60"/>
      <c r="E6" s="90" t="s">
        <v>2080</v>
      </c>
      <c r="F6" s="90" t="s">
        <v>629</v>
      </c>
      <c r="G6" s="90" t="s">
        <v>1305</v>
      </c>
      <c r="H6" s="49"/>
      <c r="I6" s="49" t="s">
        <v>1481</v>
      </c>
      <c r="J6" s="90" t="s">
        <v>1306</v>
      </c>
      <c r="K6" s="112">
        <v>31000</v>
      </c>
      <c r="L6" s="103">
        <f t="shared" si="1"/>
        <v>31000</v>
      </c>
      <c r="M6" s="104" t="s">
        <v>6071</v>
      </c>
      <c r="N6" s="53" t="s">
        <v>6072</v>
      </c>
      <c r="O6" s="53" t="s">
        <v>1302</v>
      </c>
      <c r="P6" s="54">
        <v>42506</v>
      </c>
      <c r="Q6" s="84">
        <f t="shared" si="2"/>
        <v>31</v>
      </c>
      <c r="R6" s="104" t="s">
        <v>6077</v>
      </c>
      <c r="S6" s="49"/>
      <c r="T6" s="54"/>
      <c r="U6" s="49"/>
      <c r="V6" s="49"/>
      <c r="W6" s="104" t="s">
        <v>6668</v>
      </c>
      <c r="X6" s="57" t="s">
        <v>1113</v>
      </c>
      <c r="Y6" s="57" t="s">
        <v>1114</v>
      </c>
      <c r="Z6" s="58"/>
      <c r="AA6" s="58"/>
    </row>
    <row r="7" spans="1:28" s="59" customFormat="1" x14ac:dyDescent="0.25">
      <c r="A7" s="49">
        <v>6</v>
      </c>
      <c r="B7" s="89" t="s">
        <v>5769</v>
      </c>
      <c r="C7" s="90" t="s">
        <v>5922</v>
      </c>
      <c r="D7" s="60"/>
      <c r="E7" s="90" t="s">
        <v>2080</v>
      </c>
      <c r="F7" s="90" t="s">
        <v>629</v>
      </c>
      <c r="G7" s="90" t="s">
        <v>1305</v>
      </c>
      <c r="H7" s="49"/>
      <c r="I7" s="49" t="s">
        <v>1481</v>
      </c>
      <c r="J7" s="90" t="s">
        <v>1306</v>
      </c>
      <c r="K7" s="112">
        <v>33988</v>
      </c>
      <c r="L7" s="103">
        <f t="shared" si="1"/>
        <v>33988</v>
      </c>
      <c r="M7" s="104" t="s">
        <v>6071</v>
      </c>
      <c r="N7" s="53" t="s">
        <v>6072</v>
      </c>
      <c r="O7" s="53" t="s">
        <v>1302</v>
      </c>
      <c r="P7" s="54">
        <v>42506</v>
      </c>
      <c r="Q7" s="84">
        <f t="shared" si="2"/>
        <v>23</v>
      </c>
      <c r="R7" s="104" t="s">
        <v>6078</v>
      </c>
      <c r="S7" s="49"/>
      <c r="T7" s="54"/>
      <c r="U7" s="49"/>
      <c r="V7" s="49"/>
      <c r="W7" s="104" t="s">
        <v>6669</v>
      </c>
      <c r="X7" s="57" t="s">
        <v>1603</v>
      </c>
      <c r="Y7" s="57" t="s">
        <v>1114</v>
      </c>
      <c r="Z7" s="58"/>
      <c r="AA7" s="58"/>
    </row>
    <row r="8" spans="1:28" s="59" customFormat="1" x14ac:dyDescent="0.25">
      <c r="A8" s="49">
        <v>7</v>
      </c>
      <c r="B8" s="89" t="s">
        <v>5770</v>
      </c>
      <c r="C8" s="90" t="s">
        <v>5923</v>
      </c>
      <c r="D8" s="60"/>
      <c r="E8" s="90" t="s">
        <v>2080</v>
      </c>
      <c r="F8" s="90" t="s">
        <v>629</v>
      </c>
      <c r="G8" s="90" t="s">
        <v>1308</v>
      </c>
      <c r="H8" s="49"/>
      <c r="I8" s="49" t="s">
        <v>1481</v>
      </c>
      <c r="J8" s="90" t="s">
        <v>1306</v>
      </c>
      <c r="K8" s="112">
        <v>31195</v>
      </c>
      <c r="L8" s="103">
        <f t="shared" si="1"/>
        <v>31195</v>
      </c>
      <c r="M8" s="104" t="s">
        <v>6071</v>
      </c>
      <c r="N8" s="53" t="s">
        <v>6072</v>
      </c>
      <c r="O8" s="53" t="s">
        <v>1302</v>
      </c>
      <c r="P8" s="54">
        <v>42506</v>
      </c>
      <c r="Q8" s="84">
        <f t="shared" si="2"/>
        <v>30</v>
      </c>
      <c r="R8" s="104" t="s">
        <v>6079</v>
      </c>
      <c r="S8" s="49"/>
      <c r="T8" s="54"/>
      <c r="U8" s="49"/>
      <c r="V8" s="49"/>
      <c r="W8" s="104" t="s">
        <v>6670</v>
      </c>
      <c r="X8" s="57" t="s">
        <v>1113</v>
      </c>
      <c r="Y8" s="57" t="s">
        <v>1114</v>
      </c>
      <c r="Z8" s="58"/>
      <c r="AA8" s="58"/>
    </row>
    <row r="9" spans="1:28" s="59" customFormat="1" x14ac:dyDescent="0.25">
      <c r="A9" s="49">
        <v>8</v>
      </c>
      <c r="B9" s="89" t="s">
        <v>5771</v>
      </c>
      <c r="C9" s="90" t="s">
        <v>5924</v>
      </c>
      <c r="D9" s="60"/>
      <c r="E9" s="90" t="s">
        <v>2080</v>
      </c>
      <c r="F9" s="90" t="s">
        <v>629</v>
      </c>
      <c r="G9" s="90" t="s">
        <v>1308</v>
      </c>
      <c r="H9" s="49"/>
      <c r="I9" s="49" t="s">
        <v>1481</v>
      </c>
      <c r="J9" s="90" t="s">
        <v>1306</v>
      </c>
      <c r="K9" s="112">
        <v>31147</v>
      </c>
      <c r="L9" s="103">
        <f t="shared" si="1"/>
        <v>31147</v>
      </c>
      <c r="M9" s="104" t="s">
        <v>6071</v>
      </c>
      <c r="N9" s="53" t="s">
        <v>6072</v>
      </c>
      <c r="O9" s="53" t="s">
        <v>1302</v>
      </c>
      <c r="P9" s="54">
        <v>42506</v>
      </c>
      <c r="Q9" s="84">
        <f t="shared" si="2"/>
        <v>31</v>
      </c>
      <c r="R9" s="104" t="s">
        <v>6080</v>
      </c>
      <c r="S9" s="49"/>
      <c r="T9" s="54"/>
      <c r="U9" s="49"/>
      <c r="V9" s="49"/>
      <c r="W9" s="104" t="s">
        <v>6671</v>
      </c>
      <c r="X9" s="57" t="s">
        <v>1603</v>
      </c>
      <c r="Y9" s="57" t="s">
        <v>1114</v>
      </c>
      <c r="Z9" s="58"/>
      <c r="AA9" s="58"/>
    </row>
    <row r="10" spans="1:28" s="59" customFormat="1" x14ac:dyDescent="0.25">
      <c r="A10" s="49">
        <v>9</v>
      </c>
      <c r="B10" s="89" t="s">
        <v>5772</v>
      </c>
      <c r="C10" s="90" t="s">
        <v>5925</v>
      </c>
      <c r="D10" s="60"/>
      <c r="E10" s="90" t="s">
        <v>2080</v>
      </c>
      <c r="F10" s="90" t="s">
        <v>629</v>
      </c>
      <c r="G10" s="90" t="s">
        <v>1308</v>
      </c>
      <c r="H10" s="49"/>
      <c r="I10" s="49" t="s">
        <v>1481</v>
      </c>
      <c r="J10" s="90" t="s">
        <v>1306</v>
      </c>
      <c r="K10" s="112">
        <v>32456</v>
      </c>
      <c r="L10" s="103">
        <f t="shared" si="1"/>
        <v>32456</v>
      </c>
      <c r="M10" s="104" t="s">
        <v>6071</v>
      </c>
      <c r="N10" s="53" t="s">
        <v>6072</v>
      </c>
      <c r="O10" s="53" t="s">
        <v>1302</v>
      </c>
      <c r="P10" s="54">
        <v>42506</v>
      </c>
      <c r="Q10" s="84">
        <f t="shared" si="2"/>
        <v>27</v>
      </c>
      <c r="R10" s="104" t="s">
        <v>6081</v>
      </c>
      <c r="S10" s="49"/>
      <c r="T10" s="54"/>
      <c r="U10" s="49"/>
      <c r="V10" s="49"/>
      <c r="W10" s="104" t="s">
        <v>6672</v>
      </c>
      <c r="X10" s="57" t="s">
        <v>1113</v>
      </c>
      <c r="Y10" s="57" t="s">
        <v>1114</v>
      </c>
      <c r="Z10" s="58"/>
      <c r="AA10" s="58"/>
    </row>
    <row r="11" spans="1:28" s="59" customFormat="1" x14ac:dyDescent="0.25">
      <c r="A11" s="49">
        <v>10</v>
      </c>
      <c r="B11" s="89" t="s">
        <v>5773</v>
      </c>
      <c r="C11" s="90" t="s">
        <v>5926</v>
      </c>
      <c r="D11" s="60"/>
      <c r="E11" s="90" t="s">
        <v>2080</v>
      </c>
      <c r="F11" s="90" t="s">
        <v>629</v>
      </c>
      <c r="G11" s="90" t="s">
        <v>1308</v>
      </c>
      <c r="H11" s="49"/>
      <c r="I11" s="49" t="s">
        <v>1481</v>
      </c>
      <c r="J11" s="90" t="s">
        <v>1306</v>
      </c>
      <c r="K11" s="112">
        <v>32763</v>
      </c>
      <c r="L11" s="103">
        <f t="shared" si="1"/>
        <v>32763</v>
      </c>
      <c r="M11" s="104" t="s">
        <v>6071</v>
      </c>
      <c r="N11" s="53" t="s">
        <v>6072</v>
      </c>
      <c r="O11" s="53" t="s">
        <v>1302</v>
      </c>
      <c r="P11" s="54">
        <v>42506</v>
      </c>
      <c r="Q11" s="84">
        <f t="shared" si="2"/>
        <v>26</v>
      </c>
      <c r="R11" s="104" t="s">
        <v>6082</v>
      </c>
      <c r="S11" s="49"/>
      <c r="T11" s="54"/>
      <c r="U11" s="49"/>
      <c r="V11" s="49"/>
      <c r="W11" s="104" t="s">
        <v>6673</v>
      </c>
      <c r="X11" s="57" t="s">
        <v>1603</v>
      </c>
      <c r="Y11" s="57" t="s">
        <v>1114</v>
      </c>
      <c r="Z11" s="58"/>
      <c r="AA11" s="58"/>
    </row>
    <row r="12" spans="1:28" s="59" customFormat="1" x14ac:dyDescent="0.25">
      <c r="A12" s="49">
        <v>11</v>
      </c>
      <c r="B12" s="89" t="s">
        <v>5774</v>
      </c>
      <c r="C12" s="90" t="s">
        <v>5927</v>
      </c>
      <c r="D12" s="60"/>
      <c r="E12" s="90" t="s">
        <v>2080</v>
      </c>
      <c r="F12" s="90" t="s">
        <v>629</v>
      </c>
      <c r="G12" s="90" t="s">
        <v>1308</v>
      </c>
      <c r="H12" s="49"/>
      <c r="I12" s="49" t="s">
        <v>1481</v>
      </c>
      <c r="J12" s="90" t="s">
        <v>1306</v>
      </c>
      <c r="K12" s="112">
        <v>24892</v>
      </c>
      <c r="L12" s="103">
        <f t="shared" si="1"/>
        <v>24892</v>
      </c>
      <c r="M12" s="104" t="s">
        <v>6071</v>
      </c>
      <c r="N12" s="53" t="s">
        <v>6072</v>
      </c>
      <c r="O12" s="53" t="s">
        <v>1302</v>
      </c>
      <c r="P12" s="54">
        <v>42506</v>
      </c>
      <c r="Q12" s="84">
        <f t="shared" si="2"/>
        <v>48</v>
      </c>
      <c r="R12" s="104" t="s">
        <v>6083</v>
      </c>
      <c r="S12" s="49"/>
      <c r="T12" s="54"/>
      <c r="U12" s="49"/>
      <c r="V12" s="49"/>
      <c r="W12" s="104" t="s">
        <v>6674</v>
      </c>
      <c r="X12" s="57" t="s">
        <v>1113</v>
      </c>
      <c r="Y12" s="57" t="s">
        <v>1114</v>
      </c>
      <c r="Z12" s="58"/>
      <c r="AA12" s="58"/>
    </row>
    <row r="13" spans="1:28" s="59" customFormat="1" x14ac:dyDescent="0.25">
      <c r="A13" s="49">
        <v>12</v>
      </c>
      <c r="B13" s="89" t="s">
        <v>5775</v>
      </c>
      <c r="C13" s="90" t="s">
        <v>5928</v>
      </c>
      <c r="D13" s="60"/>
      <c r="E13" s="90" t="s">
        <v>2080</v>
      </c>
      <c r="F13" s="90" t="s">
        <v>629</v>
      </c>
      <c r="G13" s="90" t="s">
        <v>1305</v>
      </c>
      <c r="H13" s="49"/>
      <c r="I13" s="49" t="s">
        <v>1481</v>
      </c>
      <c r="J13" s="90" t="s">
        <v>1306</v>
      </c>
      <c r="K13" s="112">
        <v>30834</v>
      </c>
      <c r="L13" s="103">
        <f t="shared" si="1"/>
        <v>30834</v>
      </c>
      <c r="M13" s="104" t="s">
        <v>6071</v>
      </c>
      <c r="N13" s="53" t="s">
        <v>6072</v>
      </c>
      <c r="O13" s="53" t="s">
        <v>1302</v>
      </c>
      <c r="P13" s="54">
        <v>42506</v>
      </c>
      <c r="Q13" s="84">
        <f t="shared" si="2"/>
        <v>31</v>
      </c>
      <c r="R13" s="104" t="s">
        <v>6084</v>
      </c>
      <c r="S13" s="49"/>
      <c r="T13" s="54"/>
      <c r="U13" s="49"/>
      <c r="V13" s="49"/>
      <c r="W13" s="104" t="s">
        <v>6675</v>
      </c>
      <c r="X13" s="57" t="s">
        <v>1603</v>
      </c>
      <c r="Y13" s="57" t="s">
        <v>1114</v>
      </c>
      <c r="Z13" s="58"/>
      <c r="AA13" s="58"/>
    </row>
    <row r="14" spans="1:28" s="59" customFormat="1" x14ac:dyDescent="0.25">
      <c r="A14" s="49">
        <v>13</v>
      </c>
      <c r="B14" s="89" t="s">
        <v>5776</v>
      </c>
      <c r="C14" s="90" t="s">
        <v>5929</v>
      </c>
      <c r="D14" s="60"/>
      <c r="E14" s="90" t="s">
        <v>2080</v>
      </c>
      <c r="F14" s="90" t="s">
        <v>629</v>
      </c>
      <c r="G14" s="90" t="s">
        <v>1308</v>
      </c>
      <c r="H14" s="49"/>
      <c r="I14" s="49" t="s">
        <v>1481</v>
      </c>
      <c r="J14" s="90" t="s">
        <v>1306</v>
      </c>
      <c r="K14" s="112">
        <v>39717</v>
      </c>
      <c r="L14" s="103">
        <f t="shared" si="1"/>
        <v>39717</v>
      </c>
      <c r="M14" s="104" t="s">
        <v>6071</v>
      </c>
      <c r="N14" s="53" t="s">
        <v>6072</v>
      </c>
      <c r="O14" s="53" t="s">
        <v>1302</v>
      </c>
      <c r="P14" s="54">
        <v>42506</v>
      </c>
      <c r="Q14" s="84">
        <f t="shared" si="2"/>
        <v>7</v>
      </c>
      <c r="R14" s="104" t="s">
        <v>6085</v>
      </c>
      <c r="S14" s="49"/>
      <c r="T14" s="54"/>
      <c r="U14" s="49"/>
      <c r="V14" s="49"/>
      <c r="W14" s="104" t="s">
        <v>6676</v>
      </c>
      <c r="X14" s="57" t="s">
        <v>1113</v>
      </c>
      <c r="Y14" s="57" t="s">
        <v>1114</v>
      </c>
      <c r="Z14" s="58"/>
      <c r="AA14" s="58"/>
    </row>
    <row r="15" spans="1:28" s="59" customFormat="1" x14ac:dyDescent="0.25">
      <c r="A15" s="49">
        <v>14</v>
      </c>
      <c r="B15" s="89" t="s">
        <v>5777</v>
      </c>
      <c r="C15" s="90" t="s">
        <v>5930</v>
      </c>
      <c r="D15" s="60"/>
      <c r="E15" s="90" t="s">
        <v>2080</v>
      </c>
      <c r="F15" s="90" t="s">
        <v>629</v>
      </c>
      <c r="G15" s="90" t="s">
        <v>1305</v>
      </c>
      <c r="H15" s="49"/>
      <c r="I15" s="49" t="s">
        <v>1481</v>
      </c>
      <c r="J15" s="90" t="s">
        <v>1306</v>
      </c>
      <c r="K15" s="112">
        <v>33518</v>
      </c>
      <c r="L15" s="103">
        <f t="shared" si="1"/>
        <v>33518</v>
      </c>
      <c r="M15" s="104" t="s">
        <v>6071</v>
      </c>
      <c r="N15" s="53" t="s">
        <v>6072</v>
      </c>
      <c r="O15" s="53" t="s">
        <v>1302</v>
      </c>
      <c r="P15" s="54">
        <v>42506</v>
      </c>
      <c r="Q15" s="84">
        <f t="shared" si="2"/>
        <v>24</v>
      </c>
      <c r="R15" s="104" t="s">
        <v>6086</v>
      </c>
      <c r="S15" s="49"/>
      <c r="T15" s="54"/>
      <c r="U15" s="49"/>
      <c r="V15" s="49"/>
      <c r="W15" s="104" t="s">
        <v>6677</v>
      </c>
      <c r="X15" s="57" t="s">
        <v>1603</v>
      </c>
      <c r="Y15" s="57" t="s">
        <v>1114</v>
      </c>
      <c r="Z15" s="58"/>
      <c r="AA15" s="58"/>
    </row>
    <row r="16" spans="1:28" s="59" customFormat="1" x14ac:dyDescent="0.25">
      <c r="A16" s="49">
        <v>15</v>
      </c>
      <c r="B16" s="89" t="s">
        <v>5778</v>
      </c>
      <c r="C16" s="90" t="s">
        <v>5931</v>
      </c>
      <c r="D16" s="60"/>
      <c r="E16" s="90" t="s">
        <v>2080</v>
      </c>
      <c r="F16" s="90" t="s">
        <v>629</v>
      </c>
      <c r="G16" s="90" t="s">
        <v>1308</v>
      </c>
      <c r="H16" s="49"/>
      <c r="I16" s="49" t="s">
        <v>1481</v>
      </c>
      <c r="J16" s="90" t="s">
        <v>1306</v>
      </c>
      <c r="K16" s="112">
        <v>33985</v>
      </c>
      <c r="L16" s="103">
        <f t="shared" si="1"/>
        <v>33985</v>
      </c>
      <c r="M16" s="104" t="s">
        <v>6071</v>
      </c>
      <c r="N16" s="53" t="s">
        <v>6072</v>
      </c>
      <c r="O16" s="53" t="s">
        <v>1302</v>
      </c>
      <c r="P16" s="54">
        <v>42506</v>
      </c>
      <c r="Q16" s="84">
        <f t="shared" si="2"/>
        <v>23</v>
      </c>
      <c r="R16" s="104" t="s">
        <v>6087</v>
      </c>
      <c r="S16" s="49"/>
      <c r="T16" s="54"/>
      <c r="U16" s="49"/>
      <c r="V16" s="49"/>
      <c r="W16" s="104" t="s">
        <v>6678</v>
      </c>
      <c r="X16" s="57" t="s">
        <v>1113</v>
      </c>
      <c r="Y16" s="57" t="s">
        <v>1114</v>
      </c>
      <c r="Z16" s="58"/>
      <c r="AA16" s="58"/>
    </row>
    <row r="17" spans="1:27" s="59" customFormat="1" x14ac:dyDescent="0.25">
      <c r="A17" s="49">
        <v>16</v>
      </c>
      <c r="B17" s="89" t="s">
        <v>5779</v>
      </c>
      <c r="C17" s="90" t="s">
        <v>5932</v>
      </c>
      <c r="D17" s="60"/>
      <c r="E17" s="90" t="s">
        <v>2080</v>
      </c>
      <c r="F17" s="90" t="s">
        <v>629</v>
      </c>
      <c r="G17" s="90" t="s">
        <v>1308</v>
      </c>
      <c r="H17" s="49"/>
      <c r="I17" s="49" t="s">
        <v>1481</v>
      </c>
      <c r="J17" s="90" t="s">
        <v>1306</v>
      </c>
      <c r="K17" s="112">
        <v>28801</v>
      </c>
      <c r="L17" s="103">
        <f t="shared" si="1"/>
        <v>28801</v>
      </c>
      <c r="M17" s="104" t="s">
        <v>6071</v>
      </c>
      <c r="N17" s="53" t="s">
        <v>6072</v>
      </c>
      <c r="O17" s="53" t="s">
        <v>1302</v>
      </c>
      <c r="P17" s="54">
        <v>42506</v>
      </c>
      <c r="Q17" s="84">
        <f t="shared" si="2"/>
        <v>37</v>
      </c>
      <c r="R17" s="104" t="s">
        <v>6088</v>
      </c>
      <c r="S17" s="49"/>
      <c r="T17" s="54"/>
      <c r="U17" s="49"/>
      <c r="V17" s="49"/>
      <c r="W17" s="104" t="s">
        <v>6679</v>
      </c>
      <c r="X17" s="57" t="s">
        <v>1603</v>
      </c>
      <c r="Y17" s="57" t="s">
        <v>1114</v>
      </c>
      <c r="Z17" s="58"/>
      <c r="AA17" s="58"/>
    </row>
    <row r="18" spans="1:27" s="59" customFormat="1" x14ac:dyDescent="0.25">
      <c r="A18" s="49">
        <v>17</v>
      </c>
      <c r="B18" s="89" t="s">
        <v>5780</v>
      </c>
      <c r="C18" s="90" t="s">
        <v>5933</v>
      </c>
      <c r="D18" s="60"/>
      <c r="E18" s="90" t="s">
        <v>2080</v>
      </c>
      <c r="F18" s="90" t="s">
        <v>629</v>
      </c>
      <c r="G18" s="90" t="s">
        <v>1305</v>
      </c>
      <c r="H18" s="49"/>
      <c r="I18" s="49" t="s">
        <v>1481</v>
      </c>
      <c r="J18" s="90" t="s">
        <v>1306</v>
      </c>
      <c r="K18" s="112">
        <v>25607</v>
      </c>
      <c r="L18" s="103">
        <f t="shared" si="1"/>
        <v>25607</v>
      </c>
      <c r="M18" s="104" t="s">
        <v>6071</v>
      </c>
      <c r="N18" s="53" t="s">
        <v>6072</v>
      </c>
      <c r="O18" s="53" t="s">
        <v>1302</v>
      </c>
      <c r="P18" s="54">
        <v>42506</v>
      </c>
      <c r="Q18" s="84">
        <f t="shared" si="2"/>
        <v>46</v>
      </c>
      <c r="R18" s="104" t="s">
        <v>6089</v>
      </c>
      <c r="S18" s="49"/>
      <c r="T18" s="54"/>
      <c r="U18" s="49"/>
      <c r="V18" s="49"/>
      <c r="W18" s="104" t="s">
        <v>6680</v>
      </c>
      <c r="X18" s="57" t="s">
        <v>1113</v>
      </c>
      <c r="Y18" s="57" t="s">
        <v>1114</v>
      </c>
      <c r="Z18" s="58"/>
      <c r="AA18" s="58"/>
    </row>
    <row r="19" spans="1:27" s="59" customFormat="1" x14ac:dyDescent="0.25">
      <c r="A19" s="49">
        <v>18</v>
      </c>
      <c r="B19" s="89" t="s">
        <v>5781</v>
      </c>
      <c r="C19" s="90" t="s">
        <v>5934</v>
      </c>
      <c r="D19" s="60"/>
      <c r="E19" s="90" t="s">
        <v>2080</v>
      </c>
      <c r="F19" s="90" t="s">
        <v>629</v>
      </c>
      <c r="G19" s="90" t="s">
        <v>1308</v>
      </c>
      <c r="H19" s="49"/>
      <c r="I19" s="49" t="s">
        <v>1481</v>
      </c>
      <c r="J19" s="90" t="s">
        <v>1306</v>
      </c>
      <c r="K19" s="112">
        <v>25987</v>
      </c>
      <c r="L19" s="103">
        <f t="shared" si="1"/>
        <v>25987</v>
      </c>
      <c r="M19" s="104" t="s">
        <v>6071</v>
      </c>
      <c r="N19" s="53" t="s">
        <v>6072</v>
      </c>
      <c r="O19" s="53" t="s">
        <v>1302</v>
      </c>
      <c r="P19" s="54">
        <v>42506</v>
      </c>
      <c r="Q19" s="84">
        <f t="shared" si="2"/>
        <v>45</v>
      </c>
      <c r="R19" s="104" t="s">
        <v>6090</v>
      </c>
      <c r="S19" s="49"/>
      <c r="T19" s="54"/>
      <c r="U19" s="49"/>
      <c r="V19" s="49"/>
      <c r="W19" s="104" t="s">
        <v>6681</v>
      </c>
      <c r="X19" s="57" t="s">
        <v>1603</v>
      </c>
      <c r="Y19" s="57" t="s">
        <v>1114</v>
      </c>
      <c r="Z19" s="58"/>
      <c r="AA19" s="58"/>
    </row>
    <row r="20" spans="1:27" s="59" customFormat="1" x14ac:dyDescent="0.25">
      <c r="A20" s="49">
        <v>19</v>
      </c>
      <c r="B20" s="89" t="s">
        <v>5782</v>
      </c>
      <c r="C20" s="90" t="s">
        <v>5935</v>
      </c>
      <c r="D20" s="60"/>
      <c r="E20" s="90" t="s">
        <v>2080</v>
      </c>
      <c r="F20" s="90" t="s">
        <v>629</v>
      </c>
      <c r="G20" s="90" t="s">
        <v>1308</v>
      </c>
      <c r="H20" s="49"/>
      <c r="I20" s="49" t="s">
        <v>1481</v>
      </c>
      <c r="J20" s="90" t="s">
        <v>1306</v>
      </c>
      <c r="K20" s="112">
        <v>28148</v>
      </c>
      <c r="L20" s="103">
        <f t="shared" si="1"/>
        <v>28148</v>
      </c>
      <c r="M20" s="104" t="s">
        <v>6071</v>
      </c>
      <c r="N20" s="53" t="s">
        <v>6072</v>
      </c>
      <c r="O20" s="53" t="s">
        <v>1302</v>
      </c>
      <c r="P20" s="54">
        <v>42506</v>
      </c>
      <c r="Q20" s="84">
        <f t="shared" si="2"/>
        <v>39</v>
      </c>
      <c r="R20" s="104" t="s">
        <v>6091</v>
      </c>
      <c r="S20" s="49"/>
      <c r="T20" s="54"/>
      <c r="U20" s="49"/>
      <c r="V20" s="49"/>
      <c r="W20" s="104" t="s">
        <v>6682</v>
      </c>
      <c r="X20" s="57" t="s">
        <v>1113</v>
      </c>
      <c r="Y20" s="57" t="s">
        <v>1114</v>
      </c>
      <c r="Z20" s="58"/>
      <c r="AA20" s="58"/>
    </row>
    <row r="21" spans="1:27" s="59" customFormat="1" x14ac:dyDescent="0.25">
      <c r="A21" s="49">
        <v>20</v>
      </c>
      <c r="B21" s="89" t="s">
        <v>5783</v>
      </c>
      <c r="C21" s="90" t="s">
        <v>5936</v>
      </c>
      <c r="D21" s="60"/>
      <c r="E21" s="90" t="s">
        <v>2080</v>
      </c>
      <c r="F21" s="90" t="s">
        <v>629</v>
      </c>
      <c r="G21" s="90" t="s">
        <v>1305</v>
      </c>
      <c r="H21" s="49"/>
      <c r="I21" s="49" t="s">
        <v>1481</v>
      </c>
      <c r="J21" s="90" t="s">
        <v>1306</v>
      </c>
      <c r="K21" s="112">
        <v>26914</v>
      </c>
      <c r="L21" s="103">
        <f t="shared" si="1"/>
        <v>26914</v>
      </c>
      <c r="M21" s="104" t="s">
        <v>6071</v>
      </c>
      <c r="N21" s="53" t="s">
        <v>6072</v>
      </c>
      <c r="O21" s="53" t="s">
        <v>1302</v>
      </c>
      <c r="P21" s="54">
        <v>42506</v>
      </c>
      <c r="Q21" s="84">
        <f t="shared" si="2"/>
        <v>42</v>
      </c>
      <c r="R21" s="104" t="s">
        <v>6092</v>
      </c>
      <c r="S21" s="49"/>
      <c r="T21" s="54"/>
      <c r="U21" s="49"/>
      <c r="V21" s="49"/>
      <c r="W21" s="104" t="s">
        <v>6683</v>
      </c>
      <c r="X21" s="57" t="s">
        <v>1603</v>
      </c>
      <c r="Y21" s="57" t="s">
        <v>1114</v>
      </c>
      <c r="Z21" s="58"/>
      <c r="AA21" s="58"/>
    </row>
    <row r="22" spans="1:27" s="59" customFormat="1" x14ac:dyDescent="0.25">
      <c r="A22" s="49">
        <v>21</v>
      </c>
      <c r="B22" s="89" t="s">
        <v>5784</v>
      </c>
      <c r="C22" s="90" t="s">
        <v>5937</v>
      </c>
      <c r="D22" s="60"/>
      <c r="E22" s="90" t="s">
        <v>2080</v>
      </c>
      <c r="F22" s="90" t="s">
        <v>629</v>
      </c>
      <c r="G22" s="90" t="s">
        <v>1308</v>
      </c>
      <c r="H22" s="49"/>
      <c r="I22" s="49" t="s">
        <v>1481</v>
      </c>
      <c r="J22" s="90" t="s">
        <v>1306</v>
      </c>
      <c r="K22" s="112">
        <v>30721</v>
      </c>
      <c r="L22" s="103">
        <f t="shared" si="1"/>
        <v>30721</v>
      </c>
      <c r="M22" s="104" t="s">
        <v>6071</v>
      </c>
      <c r="N22" s="53" t="s">
        <v>6072</v>
      </c>
      <c r="O22" s="53" t="s">
        <v>1302</v>
      </c>
      <c r="P22" s="54">
        <v>42506</v>
      </c>
      <c r="Q22" s="84">
        <f t="shared" si="2"/>
        <v>32</v>
      </c>
      <c r="R22" s="104" t="s">
        <v>6093</v>
      </c>
      <c r="S22" s="49"/>
      <c r="T22" s="54"/>
      <c r="U22" s="49"/>
      <c r="V22" s="49"/>
      <c r="W22" s="104" t="s">
        <v>6684</v>
      </c>
      <c r="X22" s="57" t="s">
        <v>1113</v>
      </c>
      <c r="Y22" s="57" t="s">
        <v>1114</v>
      </c>
      <c r="Z22" s="58"/>
      <c r="AA22" s="58"/>
    </row>
    <row r="23" spans="1:27" s="59" customFormat="1" x14ac:dyDescent="0.25">
      <c r="A23" s="49">
        <v>22</v>
      </c>
      <c r="B23" s="89" t="s">
        <v>5785</v>
      </c>
      <c r="C23" s="90" t="s">
        <v>5938</v>
      </c>
      <c r="D23" s="60"/>
      <c r="E23" s="90" t="s">
        <v>2080</v>
      </c>
      <c r="F23" s="90" t="s">
        <v>629</v>
      </c>
      <c r="G23" s="90" t="s">
        <v>1308</v>
      </c>
      <c r="H23" s="49"/>
      <c r="I23" s="49" t="s">
        <v>1481</v>
      </c>
      <c r="J23" s="90" t="s">
        <v>1306</v>
      </c>
      <c r="K23" s="112">
        <v>26937</v>
      </c>
      <c r="L23" s="103">
        <f t="shared" si="1"/>
        <v>26937</v>
      </c>
      <c r="M23" s="104" t="s">
        <v>6071</v>
      </c>
      <c r="N23" s="53" t="s">
        <v>6072</v>
      </c>
      <c r="O23" s="53" t="s">
        <v>1302</v>
      </c>
      <c r="P23" s="54">
        <v>42506</v>
      </c>
      <c r="Q23" s="84">
        <f t="shared" si="2"/>
        <v>42</v>
      </c>
      <c r="R23" s="104" t="s">
        <v>6094</v>
      </c>
      <c r="S23" s="49"/>
      <c r="T23" s="54"/>
      <c r="U23" s="49"/>
      <c r="V23" s="49"/>
      <c r="W23" s="104" t="s">
        <v>6685</v>
      </c>
      <c r="X23" s="57" t="s">
        <v>1603</v>
      </c>
      <c r="Y23" s="57" t="s">
        <v>1114</v>
      </c>
      <c r="Z23" s="58"/>
      <c r="AA23" s="58"/>
    </row>
    <row r="24" spans="1:27" s="59" customFormat="1" x14ac:dyDescent="0.25">
      <c r="A24" s="49">
        <v>23</v>
      </c>
      <c r="B24" s="89" t="s">
        <v>5786</v>
      </c>
      <c r="C24" s="90" t="s">
        <v>5939</v>
      </c>
      <c r="D24" s="60"/>
      <c r="E24" s="90" t="s">
        <v>2080</v>
      </c>
      <c r="F24" s="90" t="s">
        <v>629</v>
      </c>
      <c r="G24" s="90" t="s">
        <v>1308</v>
      </c>
      <c r="H24" s="49"/>
      <c r="I24" s="49" t="s">
        <v>1481</v>
      </c>
      <c r="J24" s="90" t="s">
        <v>1306</v>
      </c>
      <c r="K24" s="112">
        <v>30466</v>
      </c>
      <c r="L24" s="103">
        <f t="shared" si="1"/>
        <v>30466</v>
      </c>
      <c r="M24" s="104" t="s">
        <v>6071</v>
      </c>
      <c r="N24" s="53" t="s">
        <v>6072</v>
      </c>
      <c r="O24" s="53" t="s">
        <v>1302</v>
      </c>
      <c r="P24" s="54">
        <v>42506</v>
      </c>
      <c r="Q24" s="84">
        <f t="shared" si="2"/>
        <v>32</v>
      </c>
      <c r="R24" s="104" t="s">
        <v>6095</v>
      </c>
      <c r="S24" s="49"/>
      <c r="T24" s="54"/>
      <c r="U24" s="49"/>
      <c r="V24" s="49"/>
      <c r="W24" s="104" t="s">
        <v>6686</v>
      </c>
      <c r="X24" s="57" t="s">
        <v>1113</v>
      </c>
      <c r="Y24" s="57" t="s">
        <v>1114</v>
      </c>
      <c r="Z24" s="58"/>
      <c r="AA24" s="58"/>
    </row>
    <row r="25" spans="1:27" s="59" customFormat="1" x14ac:dyDescent="0.25">
      <c r="A25" s="49">
        <v>24</v>
      </c>
      <c r="B25" s="89" t="s">
        <v>5787</v>
      </c>
      <c r="C25" s="90" t="s">
        <v>5940</v>
      </c>
      <c r="D25" s="60"/>
      <c r="E25" s="90" t="s">
        <v>2080</v>
      </c>
      <c r="F25" s="90" t="s">
        <v>629</v>
      </c>
      <c r="G25" s="90" t="s">
        <v>1308</v>
      </c>
      <c r="H25" s="49"/>
      <c r="I25" s="49" t="s">
        <v>1481</v>
      </c>
      <c r="J25" s="90" t="s">
        <v>1306</v>
      </c>
      <c r="K25" s="112">
        <v>24996</v>
      </c>
      <c r="L25" s="103">
        <f t="shared" si="1"/>
        <v>24996</v>
      </c>
      <c r="M25" s="104" t="s">
        <v>6071</v>
      </c>
      <c r="N25" s="53" t="s">
        <v>6072</v>
      </c>
      <c r="O25" s="53" t="s">
        <v>1302</v>
      </c>
      <c r="P25" s="54">
        <v>42506</v>
      </c>
      <c r="Q25" s="84">
        <f t="shared" si="2"/>
        <v>47</v>
      </c>
      <c r="R25" s="104" t="s">
        <v>6096</v>
      </c>
      <c r="S25" s="49"/>
      <c r="T25" s="54"/>
      <c r="U25" s="49"/>
      <c r="V25" s="49"/>
      <c r="W25" s="104" t="s">
        <v>6687</v>
      </c>
      <c r="X25" s="57" t="s">
        <v>1603</v>
      </c>
      <c r="Y25" s="57" t="s">
        <v>1114</v>
      </c>
      <c r="Z25" s="58"/>
      <c r="AA25" s="58"/>
    </row>
    <row r="26" spans="1:27" s="59" customFormat="1" x14ac:dyDescent="0.25">
      <c r="A26" s="49">
        <v>25</v>
      </c>
      <c r="B26" s="89" t="s">
        <v>5788</v>
      </c>
      <c r="C26" s="90" t="s">
        <v>5941</v>
      </c>
      <c r="D26" s="60"/>
      <c r="E26" s="90" t="s">
        <v>2080</v>
      </c>
      <c r="F26" s="90" t="s">
        <v>629</v>
      </c>
      <c r="G26" s="90" t="s">
        <v>1308</v>
      </c>
      <c r="H26" s="49"/>
      <c r="I26" s="49" t="s">
        <v>1481</v>
      </c>
      <c r="J26" s="90" t="s">
        <v>1306</v>
      </c>
      <c r="K26" s="112">
        <v>31283</v>
      </c>
      <c r="L26" s="103">
        <f t="shared" si="1"/>
        <v>31283</v>
      </c>
      <c r="M26" s="104" t="s">
        <v>6071</v>
      </c>
      <c r="N26" s="53" t="s">
        <v>6072</v>
      </c>
      <c r="O26" s="53" t="s">
        <v>1302</v>
      </c>
      <c r="P26" s="54">
        <v>42506</v>
      </c>
      <c r="Q26" s="84">
        <f t="shared" si="2"/>
        <v>30</v>
      </c>
      <c r="R26" s="104" t="s">
        <v>6097</v>
      </c>
      <c r="S26" s="49"/>
      <c r="T26" s="54"/>
      <c r="U26" s="49"/>
      <c r="V26" s="49"/>
      <c r="W26" s="104" t="s">
        <v>6688</v>
      </c>
      <c r="X26" s="57" t="s">
        <v>1113</v>
      </c>
      <c r="Y26" s="57" t="s">
        <v>1114</v>
      </c>
      <c r="Z26" s="58"/>
      <c r="AA26" s="58"/>
    </row>
    <row r="27" spans="1:27" s="59" customFormat="1" x14ac:dyDescent="0.25">
      <c r="A27" s="49">
        <v>26</v>
      </c>
      <c r="B27" s="89" t="s">
        <v>5789</v>
      </c>
      <c r="C27" s="90" t="s">
        <v>5942</v>
      </c>
      <c r="D27" s="60"/>
      <c r="E27" s="90" t="s">
        <v>2080</v>
      </c>
      <c r="F27" s="90" t="s">
        <v>629</v>
      </c>
      <c r="G27" s="90" t="s">
        <v>1308</v>
      </c>
      <c r="H27" s="49"/>
      <c r="I27" s="49" t="s">
        <v>1481</v>
      </c>
      <c r="J27" s="90" t="s">
        <v>1306</v>
      </c>
      <c r="K27" s="112">
        <v>32062</v>
      </c>
      <c r="L27" s="103">
        <f t="shared" si="1"/>
        <v>32062</v>
      </c>
      <c r="M27" s="104" t="s">
        <v>6071</v>
      </c>
      <c r="N27" s="53" t="s">
        <v>6072</v>
      </c>
      <c r="O27" s="53" t="s">
        <v>1302</v>
      </c>
      <c r="P27" s="54">
        <v>42506</v>
      </c>
      <c r="Q27" s="84">
        <f t="shared" si="2"/>
        <v>28</v>
      </c>
      <c r="R27" s="104" t="s">
        <v>6098</v>
      </c>
      <c r="S27" s="49"/>
      <c r="T27" s="54"/>
      <c r="U27" s="49"/>
      <c r="V27" s="49"/>
      <c r="W27" s="104" t="s">
        <v>6689</v>
      </c>
      <c r="X27" s="57" t="s">
        <v>1603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5790</v>
      </c>
      <c r="C28" s="90" t="s">
        <v>5943</v>
      </c>
      <c r="D28" s="60"/>
      <c r="E28" s="90" t="s">
        <v>2080</v>
      </c>
      <c r="F28" s="90" t="s">
        <v>629</v>
      </c>
      <c r="G28" s="90" t="s">
        <v>1308</v>
      </c>
      <c r="H28" s="49"/>
      <c r="I28" s="49" t="s">
        <v>1481</v>
      </c>
      <c r="J28" s="90" t="s">
        <v>1306</v>
      </c>
      <c r="K28" s="112">
        <v>33368</v>
      </c>
      <c r="L28" s="103">
        <f t="shared" si="1"/>
        <v>33368</v>
      </c>
      <c r="M28" s="104" t="s">
        <v>6071</v>
      </c>
      <c r="N28" s="53" t="s">
        <v>6072</v>
      </c>
      <c r="O28" s="53" t="s">
        <v>1302</v>
      </c>
      <c r="P28" s="54">
        <v>42506</v>
      </c>
      <c r="Q28" s="84">
        <f t="shared" si="2"/>
        <v>25</v>
      </c>
      <c r="R28" s="104" t="s">
        <v>6099</v>
      </c>
      <c r="S28" s="49"/>
      <c r="T28" s="54"/>
      <c r="U28" s="49"/>
      <c r="V28" s="49"/>
      <c r="W28" s="104" t="s">
        <v>6690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5791</v>
      </c>
      <c r="C29" s="90" t="s">
        <v>5944</v>
      </c>
      <c r="D29" s="60"/>
      <c r="E29" s="90" t="s">
        <v>2080</v>
      </c>
      <c r="F29" s="90" t="s">
        <v>629</v>
      </c>
      <c r="G29" s="90" t="s">
        <v>1308</v>
      </c>
      <c r="H29" s="49"/>
      <c r="I29" s="49" t="s">
        <v>1481</v>
      </c>
      <c r="J29" s="90" t="s">
        <v>1306</v>
      </c>
      <c r="K29" s="112">
        <v>26910</v>
      </c>
      <c r="L29" s="103">
        <f t="shared" si="1"/>
        <v>26910</v>
      </c>
      <c r="M29" s="104" t="s">
        <v>6071</v>
      </c>
      <c r="N29" s="53" t="s">
        <v>6072</v>
      </c>
      <c r="O29" s="53" t="s">
        <v>1302</v>
      </c>
      <c r="P29" s="54">
        <v>42506</v>
      </c>
      <c r="Q29" s="84">
        <f t="shared" si="2"/>
        <v>42</v>
      </c>
      <c r="R29" s="104" t="s">
        <v>6100</v>
      </c>
      <c r="S29" s="49"/>
      <c r="T29" s="54"/>
      <c r="U29" s="49"/>
      <c r="V29" s="49"/>
      <c r="W29" s="104" t="s">
        <v>6691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5792</v>
      </c>
      <c r="C30" s="90" t="s">
        <v>5945</v>
      </c>
      <c r="D30" s="60"/>
      <c r="E30" s="90" t="s">
        <v>2080</v>
      </c>
      <c r="F30" s="90" t="s">
        <v>629</v>
      </c>
      <c r="G30" s="90" t="s">
        <v>1305</v>
      </c>
      <c r="H30" s="49"/>
      <c r="I30" s="49" t="s">
        <v>1481</v>
      </c>
      <c r="J30" s="90" t="s">
        <v>1306</v>
      </c>
      <c r="K30" s="112">
        <v>26905</v>
      </c>
      <c r="L30" s="103">
        <f t="shared" si="1"/>
        <v>26905</v>
      </c>
      <c r="M30" s="104" t="s">
        <v>6071</v>
      </c>
      <c r="N30" s="53" t="s">
        <v>6072</v>
      </c>
      <c r="O30" s="53" t="s">
        <v>1302</v>
      </c>
      <c r="P30" s="54">
        <v>42506</v>
      </c>
      <c r="Q30" s="84">
        <f t="shared" si="2"/>
        <v>42</v>
      </c>
      <c r="R30" s="104" t="s">
        <v>6101</v>
      </c>
      <c r="S30" s="49"/>
      <c r="T30" s="54"/>
      <c r="U30" s="49"/>
      <c r="V30" s="49"/>
      <c r="W30" s="104" t="s">
        <v>6692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5793</v>
      </c>
      <c r="C31" s="90" t="s">
        <v>5946</v>
      </c>
      <c r="D31" s="60"/>
      <c r="E31" s="90" t="s">
        <v>2080</v>
      </c>
      <c r="F31" s="90" t="s">
        <v>629</v>
      </c>
      <c r="G31" s="90" t="s">
        <v>1308</v>
      </c>
      <c r="H31" s="49"/>
      <c r="I31" s="49" t="s">
        <v>1481</v>
      </c>
      <c r="J31" s="90" t="s">
        <v>1306</v>
      </c>
      <c r="K31" s="112">
        <v>29893</v>
      </c>
      <c r="L31" s="103">
        <f t="shared" si="1"/>
        <v>29893</v>
      </c>
      <c r="M31" s="104" t="s">
        <v>6071</v>
      </c>
      <c r="N31" s="53" t="s">
        <v>6072</v>
      </c>
      <c r="O31" s="53" t="s">
        <v>1302</v>
      </c>
      <c r="P31" s="54">
        <v>42506</v>
      </c>
      <c r="Q31" s="84">
        <f t="shared" si="2"/>
        <v>34</v>
      </c>
      <c r="R31" s="104" t="s">
        <v>6102</v>
      </c>
      <c r="S31" s="49"/>
      <c r="T31" s="54"/>
      <c r="U31" s="49"/>
      <c r="V31" s="49"/>
      <c r="W31" s="104" t="s">
        <v>6693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5794</v>
      </c>
      <c r="C32" s="90" t="s">
        <v>5947</v>
      </c>
      <c r="D32" s="60"/>
      <c r="E32" s="90" t="s">
        <v>2080</v>
      </c>
      <c r="F32" s="90" t="s">
        <v>629</v>
      </c>
      <c r="G32" s="90" t="s">
        <v>1308</v>
      </c>
      <c r="H32" s="49"/>
      <c r="I32" s="49" t="s">
        <v>1481</v>
      </c>
      <c r="J32" s="90" t="s">
        <v>1306</v>
      </c>
      <c r="K32" s="112">
        <v>38349</v>
      </c>
      <c r="L32" s="103">
        <f t="shared" si="1"/>
        <v>38349</v>
      </c>
      <c r="M32" s="104" t="s">
        <v>6071</v>
      </c>
      <c r="N32" s="53" t="s">
        <v>6072</v>
      </c>
      <c r="O32" s="53" t="s">
        <v>1302</v>
      </c>
      <c r="P32" s="54">
        <v>42506</v>
      </c>
      <c r="Q32" s="84">
        <f t="shared" si="2"/>
        <v>11</v>
      </c>
      <c r="R32" s="104" t="s">
        <v>6103</v>
      </c>
      <c r="S32" s="49"/>
      <c r="T32" s="54"/>
      <c r="U32" s="49"/>
      <c r="V32" s="49"/>
      <c r="W32" s="104" t="s">
        <v>6694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5795</v>
      </c>
      <c r="C33" s="90" t="s">
        <v>5948</v>
      </c>
      <c r="D33" s="60"/>
      <c r="E33" s="90" t="s">
        <v>2080</v>
      </c>
      <c r="F33" s="90" t="s">
        <v>629</v>
      </c>
      <c r="G33" s="90" t="s">
        <v>1308</v>
      </c>
      <c r="H33" s="49"/>
      <c r="I33" s="49" t="s">
        <v>1481</v>
      </c>
      <c r="J33" s="90" t="s">
        <v>1306</v>
      </c>
      <c r="K33" s="112">
        <v>31464</v>
      </c>
      <c r="L33" s="103">
        <f t="shared" si="1"/>
        <v>31464</v>
      </c>
      <c r="M33" s="104" t="s">
        <v>6071</v>
      </c>
      <c r="N33" s="53" t="s">
        <v>6072</v>
      </c>
      <c r="O33" s="53" t="s">
        <v>1302</v>
      </c>
      <c r="P33" s="54">
        <v>42506</v>
      </c>
      <c r="Q33" s="84">
        <f t="shared" si="2"/>
        <v>30</v>
      </c>
      <c r="R33" s="104" t="s">
        <v>6104</v>
      </c>
      <c r="S33" s="49"/>
      <c r="T33" s="54"/>
      <c r="U33" s="49"/>
      <c r="V33" s="49"/>
      <c r="W33" s="104" t="s">
        <v>6695</v>
      </c>
      <c r="X33" s="57" t="s">
        <v>1603</v>
      </c>
      <c r="Y33" s="57" t="s">
        <v>1114</v>
      </c>
      <c r="Z33" s="58"/>
      <c r="AA33" s="58"/>
    </row>
    <row r="34" spans="1:27" s="59" customFormat="1" x14ac:dyDescent="0.25">
      <c r="A34" s="49">
        <v>33</v>
      </c>
      <c r="B34" s="89" t="s">
        <v>5796</v>
      </c>
      <c r="C34" s="90" t="s">
        <v>5949</v>
      </c>
      <c r="D34" s="60"/>
      <c r="E34" s="90" t="s">
        <v>2080</v>
      </c>
      <c r="F34" s="90" t="s">
        <v>629</v>
      </c>
      <c r="G34" s="90" t="s">
        <v>1305</v>
      </c>
      <c r="H34" s="49"/>
      <c r="I34" s="49" t="s">
        <v>1481</v>
      </c>
      <c r="J34" s="90" t="s">
        <v>1306</v>
      </c>
      <c r="K34" s="112">
        <v>30345</v>
      </c>
      <c r="L34" s="103">
        <f t="shared" si="1"/>
        <v>30345</v>
      </c>
      <c r="M34" s="104" t="s">
        <v>6071</v>
      </c>
      <c r="N34" s="53" t="s">
        <v>6072</v>
      </c>
      <c r="O34" s="53" t="s">
        <v>1302</v>
      </c>
      <c r="P34" s="54">
        <v>42506</v>
      </c>
      <c r="Q34" s="84">
        <f t="shared" si="2"/>
        <v>33</v>
      </c>
      <c r="R34" s="104" t="s">
        <v>6105</v>
      </c>
      <c r="S34" s="49"/>
      <c r="T34" s="54"/>
      <c r="U34" s="49"/>
      <c r="V34" s="49"/>
      <c r="W34" s="104" t="s">
        <v>6696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5797</v>
      </c>
      <c r="C35" s="90" t="s">
        <v>5950</v>
      </c>
      <c r="D35" s="60"/>
      <c r="E35" s="90" t="s">
        <v>2080</v>
      </c>
      <c r="F35" s="90" t="s">
        <v>629</v>
      </c>
      <c r="G35" s="90" t="s">
        <v>1305</v>
      </c>
      <c r="H35" s="49"/>
      <c r="I35" s="49" t="s">
        <v>1481</v>
      </c>
      <c r="J35" s="90" t="s">
        <v>1306</v>
      </c>
      <c r="K35" s="112">
        <v>32997</v>
      </c>
      <c r="L35" s="103">
        <f t="shared" si="1"/>
        <v>32997</v>
      </c>
      <c r="M35" s="104" t="s">
        <v>6071</v>
      </c>
      <c r="N35" s="53" t="s">
        <v>6072</v>
      </c>
      <c r="O35" s="53" t="s">
        <v>1302</v>
      </c>
      <c r="P35" s="54">
        <v>42506</v>
      </c>
      <c r="Q35" s="84">
        <f t="shared" si="2"/>
        <v>26</v>
      </c>
      <c r="R35" s="104" t="s">
        <v>6106</v>
      </c>
      <c r="S35" s="49"/>
      <c r="T35" s="54"/>
      <c r="U35" s="49"/>
      <c r="V35" s="49"/>
      <c r="W35" s="104" t="s">
        <v>6697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5798</v>
      </c>
      <c r="C36" s="90" t="s">
        <v>5951</v>
      </c>
      <c r="D36" s="60"/>
      <c r="E36" s="90" t="s">
        <v>2080</v>
      </c>
      <c r="F36" s="90" t="s">
        <v>629</v>
      </c>
      <c r="G36" s="90" t="s">
        <v>1305</v>
      </c>
      <c r="H36" s="49"/>
      <c r="I36" s="49" t="s">
        <v>1481</v>
      </c>
      <c r="J36" s="90" t="s">
        <v>1306</v>
      </c>
      <c r="K36" s="112">
        <v>33413</v>
      </c>
      <c r="L36" s="103">
        <f t="shared" si="1"/>
        <v>33413</v>
      </c>
      <c r="M36" s="104" t="s">
        <v>6071</v>
      </c>
      <c r="N36" s="53" t="s">
        <v>6072</v>
      </c>
      <c r="O36" s="53" t="s">
        <v>1302</v>
      </c>
      <c r="P36" s="54">
        <v>42506</v>
      </c>
      <c r="Q36" s="84">
        <f t="shared" si="2"/>
        <v>24</v>
      </c>
      <c r="R36" s="104" t="s">
        <v>6107</v>
      </c>
      <c r="S36" s="49"/>
      <c r="T36" s="54"/>
      <c r="U36" s="49"/>
      <c r="V36" s="49"/>
      <c r="W36" s="104" t="s">
        <v>6698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5799</v>
      </c>
      <c r="C37" s="90" t="s">
        <v>5952</v>
      </c>
      <c r="D37" s="60"/>
      <c r="E37" s="90" t="s">
        <v>2080</v>
      </c>
      <c r="F37" s="90" t="s">
        <v>629</v>
      </c>
      <c r="G37" s="90" t="s">
        <v>1305</v>
      </c>
      <c r="H37" s="49"/>
      <c r="I37" s="49" t="s">
        <v>1481</v>
      </c>
      <c r="J37" s="90" t="s">
        <v>1306</v>
      </c>
      <c r="K37" s="112">
        <v>25697</v>
      </c>
      <c r="L37" s="103">
        <f t="shared" si="1"/>
        <v>25697</v>
      </c>
      <c r="M37" s="104" t="s">
        <v>6071</v>
      </c>
      <c r="N37" s="53" t="s">
        <v>6072</v>
      </c>
      <c r="O37" s="53" t="s">
        <v>1302</v>
      </c>
      <c r="P37" s="54">
        <v>42506</v>
      </c>
      <c r="Q37" s="84">
        <f t="shared" si="2"/>
        <v>46</v>
      </c>
      <c r="R37" s="104" t="s">
        <v>6108</v>
      </c>
      <c r="S37" s="49"/>
      <c r="T37" s="54"/>
      <c r="U37" s="49"/>
      <c r="V37" s="49"/>
      <c r="W37" s="104" t="s">
        <v>6699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5800</v>
      </c>
      <c r="C38" s="90" t="s">
        <v>5953</v>
      </c>
      <c r="D38" s="60"/>
      <c r="E38" s="90" t="s">
        <v>2080</v>
      </c>
      <c r="F38" s="90" t="s">
        <v>629</v>
      </c>
      <c r="G38" s="90" t="s">
        <v>1308</v>
      </c>
      <c r="H38" s="49"/>
      <c r="I38" s="49" t="s">
        <v>1481</v>
      </c>
      <c r="J38" s="90" t="s">
        <v>1306</v>
      </c>
      <c r="K38" s="112">
        <v>23856</v>
      </c>
      <c r="L38" s="103">
        <f t="shared" si="1"/>
        <v>23856</v>
      </c>
      <c r="M38" s="104" t="s">
        <v>6071</v>
      </c>
      <c r="N38" s="53" t="s">
        <v>6072</v>
      </c>
      <c r="O38" s="53" t="s">
        <v>1302</v>
      </c>
      <c r="P38" s="54">
        <v>42506</v>
      </c>
      <c r="Q38" s="84">
        <f t="shared" si="2"/>
        <v>51</v>
      </c>
      <c r="R38" s="104" t="s">
        <v>6109</v>
      </c>
      <c r="S38" s="49"/>
      <c r="T38" s="54"/>
      <c r="U38" s="49"/>
      <c r="V38" s="49"/>
      <c r="W38" s="104" t="s">
        <v>6700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5801</v>
      </c>
      <c r="C39" s="90" t="s">
        <v>5954</v>
      </c>
      <c r="D39" s="60"/>
      <c r="E39" s="90" t="s">
        <v>2080</v>
      </c>
      <c r="F39" s="90" t="s">
        <v>629</v>
      </c>
      <c r="G39" s="90" t="s">
        <v>1305</v>
      </c>
      <c r="H39" s="49"/>
      <c r="I39" s="49" t="s">
        <v>1481</v>
      </c>
      <c r="J39" s="90" t="s">
        <v>1306</v>
      </c>
      <c r="K39" s="112">
        <v>32172</v>
      </c>
      <c r="L39" s="103">
        <f t="shared" si="1"/>
        <v>32172</v>
      </c>
      <c r="M39" s="104" t="s">
        <v>6071</v>
      </c>
      <c r="N39" s="53" t="s">
        <v>6072</v>
      </c>
      <c r="O39" s="53" t="s">
        <v>1302</v>
      </c>
      <c r="P39" s="54">
        <v>42506</v>
      </c>
      <c r="Q39" s="84">
        <f t="shared" si="2"/>
        <v>28</v>
      </c>
      <c r="R39" s="104" t="s">
        <v>6110</v>
      </c>
      <c r="S39" s="49"/>
      <c r="T39" s="54"/>
      <c r="U39" s="49"/>
      <c r="V39" s="49"/>
      <c r="W39" s="104" t="s">
        <v>6701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5802</v>
      </c>
      <c r="C40" s="90" t="s">
        <v>5955</v>
      </c>
      <c r="D40" s="60"/>
      <c r="E40" s="90" t="s">
        <v>2080</v>
      </c>
      <c r="F40" s="90" t="s">
        <v>629</v>
      </c>
      <c r="G40" s="90" t="s">
        <v>1308</v>
      </c>
      <c r="H40" s="49"/>
      <c r="I40" s="49" t="s">
        <v>1481</v>
      </c>
      <c r="J40" s="90" t="s">
        <v>1306</v>
      </c>
      <c r="K40" s="112">
        <v>29829</v>
      </c>
      <c r="L40" s="103">
        <f t="shared" si="1"/>
        <v>29829</v>
      </c>
      <c r="M40" s="104" t="s">
        <v>6071</v>
      </c>
      <c r="N40" s="53" t="s">
        <v>6072</v>
      </c>
      <c r="O40" s="53" t="s">
        <v>1302</v>
      </c>
      <c r="P40" s="54">
        <v>42506</v>
      </c>
      <c r="Q40" s="84">
        <f t="shared" si="2"/>
        <v>34</v>
      </c>
      <c r="R40" s="104" t="s">
        <v>6111</v>
      </c>
      <c r="S40" s="49"/>
      <c r="T40" s="54"/>
      <c r="U40" s="49"/>
      <c r="V40" s="49"/>
      <c r="W40" s="104" t="s">
        <v>6702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5803</v>
      </c>
      <c r="C41" s="90" t="s">
        <v>5956</v>
      </c>
      <c r="D41" s="60"/>
      <c r="E41" s="90" t="s">
        <v>2080</v>
      </c>
      <c r="F41" s="90" t="s">
        <v>629</v>
      </c>
      <c r="G41" s="90" t="s">
        <v>1305</v>
      </c>
      <c r="H41" s="49"/>
      <c r="I41" s="49" t="s">
        <v>1481</v>
      </c>
      <c r="J41" s="90" t="s">
        <v>1306</v>
      </c>
      <c r="K41" s="112">
        <v>40756</v>
      </c>
      <c r="L41" s="103">
        <f t="shared" si="1"/>
        <v>40756</v>
      </c>
      <c r="M41" s="104" t="s">
        <v>6071</v>
      </c>
      <c r="N41" s="53" t="s">
        <v>6072</v>
      </c>
      <c r="O41" s="53" t="s">
        <v>1302</v>
      </c>
      <c r="P41" s="54">
        <v>42506</v>
      </c>
      <c r="Q41" s="84">
        <f t="shared" si="2"/>
        <v>4</v>
      </c>
      <c r="R41" s="104" t="s">
        <v>6112</v>
      </c>
      <c r="S41" s="49"/>
      <c r="T41" s="54"/>
      <c r="U41" s="49"/>
      <c r="V41" s="49"/>
      <c r="W41" s="104" t="s">
        <v>6703</v>
      </c>
      <c r="X41" s="57" t="s">
        <v>1603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5804</v>
      </c>
      <c r="C42" s="90" t="s">
        <v>5957</v>
      </c>
      <c r="D42" s="60"/>
      <c r="E42" s="90" t="s">
        <v>2080</v>
      </c>
      <c r="F42" s="90" t="s">
        <v>629</v>
      </c>
      <c r="G42" s="90" t="s">
        <v>1308</v>
      </c>
      <c r="H42" s="49"/>
      <c r="I42" s="49" t="s">
        <v>1481</v>
      </c>
      <c r="J42" s="90" t="s">
        <v>1306</v>
      </c>
      <c r="K42" s="112">
        <v>24400</v>
      </c>
      <c r="L42" s="103">
        <f t="shared" si="1"/>
        <v>24400</v>
      </c>
      <c r="M42" s="104" t="s">
        <v>6071</v>
      </c>
      <c r="N42" s="53" t="s">
        <v>6072</v>
      </c>
      <c r="O42" s="53" t="s">
        <v>1302</v>
      </c>
      <c r="P42" s="54">
        <v>42506</v>
      </c>
      <c r="Q42" s="84">
        <f t="shared" si="2"/>
        <v>49</v>
      </c>
      <c r="R42" s="104" t="s">
        <v>6113</v>
      </c>
      <c r="S42" s="49"/>
      <c r="T42" s="54"/>
      <c r="U42" s="49"/>
      <c r="V42" s="49"/>
      <c r="W42" s="104" t="s">
        <v>6704</v>
      </c>
      <c r="X42" s="57" t="s">
        <v>1113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5805</v>
      </c>
      <c r="C43" s="90" t="s">
        <v>5958</v>
      </c>
      <c r="D43" s="60"/>
      <c r="E43" s="90" t="s">
        <v>2080</v>
      </c>
      <c r="F43" s="90" t="s">
        <v>629</v>
      </c>
      <c r="G43" s="90" t="s">
        <v>1305</v>
      </c>
      <c r="H43" s="49"/>
      <c r="I43" s="49" t="s">
        <v>1481</v>
      </c>
      <c r="J43" s="90" t="s">
        <v>1306</v>
      </c>
      <c r="K43" s="112">
        <v>35019</v>
      </c>
      <c r="L43" s="103">
        <f t="shared" si="1"/>
        <v>35019</v>
      </c>
      <c r="M43" s="104" t="s">
        <v>6071</v>
      </c>
      <c r="N43" s="53" t="s">
        <v>6072</v>
      </c>
      <c r="O43" s="53" t="s">
        <v>1302</v>
      </c>
      <c r="P43" s="54">
        <v>42506</v>
      </c>
      <c r="Q43" s="84">
        <f t="shared" si="2"/>
        <v>20</v>
      </c>
      <c r="R43" s="104" t="s">
        <v>6114</v>
      </c>
      <c r="S43" s="49"/>
      <c r="T43" s="54"/>
      <c r="U43" s="49"/>
      <c r="V43" s="49"/>
      <c r="W43" s="104" t="s">
        <v>6705</v>
      </c>
      <c r="X43" s="57" t="s">
        <v>1603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5806</v>
      </c>
      <c r="C44" s="90" t="s">
        <v>5959</v>
      </c>
      <c r="D44" s="60"/>
      <c r="E44" s="90" t="s">
        <v>2080</v>
      </c>
      <c r="F44" s="90" t="s">
        <v>629</v>
      </c>
      <c r="G44" s="90" t="s">
        <v>1305</v>
      </c>
      <c r="H44" s="49"/>
      <c r="I44" s="49" t="s">
        <v>1481</v>
      </c>
      <c r="J44" s="90" t="s">
        <v>1306</v>
      </c>
      <c r="K44" s="112">
        <v>33025</v>
      </c>
      <c r="L44" s="103">
        <f t="shared" si="1"/>
        <v>33025</v>
      </c>
      <c r="M44" s="104" t="s">
        <v>6071</v>
      </c>
      <c r="N44" s="53" t="s">
        <v>6072</v>
      </c>
      <c r="O44" s="53" t="s">
        <v>1302</v>
      </c>
      <c r="P44" s="54">
        <v>42506</v>
      </c>
      <c r="Q44" s="84">
        <f t="shared" si="2"/>
        <v>25</v>
      </c>
      <c r="R44" s="104" t="s">
        <v>6115</v>
      </c>
      <c r="S44" s="49"/>
      <c r="T44" s="54"/>
      <c r="U44" s="49"/>
      <c r="V44" s="49"/>
      <c r="W44" s="104" t="s">
        <v>6706</v>
      </c>
      <c r="X44" s="57" t="s">
        <v>1113</v>
      </c>
      <c r="Y44" s="57" t="s">
        <v>1114</v>
      </c>
      <c r="Z44" s="58"/>
      <c r="AA44" s="58"/>
    </row>
    <row r="45" spans="1:27" s="59" customFormat="1" x14ac:dyDescent="0.25">
      <c r="A45" s="49">
        <v>44</v>
      </c>
      <c r="B45" s="89" t="s">
        <v>5807</v>
      </c>
      <c r="C45" s="90" t="s">
        <v>5960</v>
      </c>
      <c r="D45" s="60"/>
      <c r="E45" s="90" t="s">
        <v>2080</v>
      </c>
      <c r="F45" s="90" t="s">
        <v>629</v>
      </c>
      <c r="G45" s="90" t="s">
        <v>1308</v>
      </c>
      <c r="H45" s="49"/>
      <c r="I45" s="49" t="s">
        <v>1481</v>
      </c>
      <c r="J45" s="90" t="s">
        <v>1306</v>
      </c>
      <c r="K45" s="112">
        <v>31731</v>
      </c>
      <c r="L45" s="103">
        <f t="shared" si="1"/>
        <v>31731</v>
      </c>
      <c r="M45" s="104" t="s">
        <v>6071</v>
      </c>
      <c r="N45" s="53" t="s">
        <v>6072</v>
      </c>
      <c r="O45" s="53" t="s">
        <v>1302</v>
      </c>
      <c r="P45" s="54">
        <v>42506</v>
      </c>
      <c r="Q45" s="84">
        <f t="shared" si="2"/>
        <v>29</v>
      </c>
      <c r="R45" s="104" t="s">
        <v>6116</v>
      </c>
      <c r="S45" s="49"/>
      <c r="T45" s="54"/>
      <c r="U45" s="49"/>
      <c r="V45" s="49"/>
      <c r="W45" s="104" t="s">
        <v>6707</v>
      </c>
      <c r="X45" s="57" t="s">
        <v>1603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5808</v>
      </c>
      <c r="C46" s="90" t="s">
        <v>5961</v>
      </c>
      <c r="D46" s="60"/>
      <c r="E46" s="90" t="s">
        <v>2080</v>
      </c>
      <c r="F46" s="90" t="s">
        <v>629</v>
      </c>
      <c r="G46" s="90" t="s">
        <v>1308</v>
      </c>
      <c r="H46" s="49"/>
      <c r="I46" s="49" t="s">
        <v>1481</v>
      </c>
      <c r="J46" s="90" t="s">
        <v>1306</v>
      </c>
      <c r="K46" s="112">
        <v>29383</v>
      </c>
      <c r="L46" s="103">
        <f t="shared" si="1"/>
        <v>29383</v>
      </c>
      <c r="M46" s="104" t="s">
        <v>6071</v>
      </c>
      <c r="N46" s="53" t="s">
        <v>6072</v>
      </c>
      <c r="O46" s="53" t="s">
        <v>1302</v>
      </c>
      <c r="P46" s="54">
        <v>42506</v>
      </c>
      <c r="Q46" s="84">
        <f t="shared" si="2"/>
        <v>35</v>
      </c>
      <c r="R46" s="104" t="s">
        <v>6117</v>
      </c>
      <c r="S46" s="49"/>
      <c r="T46" s="54"/>
      <c r="U46" s="49"/>
      <c r="V46" s="49"/>
      <c r="W46" s="104" t="s">
        <v>6708</v>
      </c>
      <c r="X46" s="57" t="s">
        <v>1113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5809</v>
      </c>
      <c r="C47" s="90" t="s">
        <v>5962</v>
      </c>
      <c r="D47" s="60"/>
      <c r="E47" s="90" t="s">
        <v>2080</v>
      </c>
      <c r="F47" s="90" t="s">
        <v>629</v>
      </c>
      <c r="G47" s="90" t="s">
        <v>1305</v>
      </c>
      <c r="H47" s="49"/>
      <c r="I47" s="49" t="s">
        <v>1481</v>
      </c>
      <c r="J47" s="90" t="s">
        <v>1306</v>
      </c>
      <c r="K47" s="112">
        <v>30749</v>
      </c>
      <c r="L47" s="103">
        <f t="shared" si="1"/>
        <v>30749</v>
      </c>
      <c r="M47" s="104" t="s">
        <v>6071</v>
      </c>
      <c r="N47" s="53" t="s">
        <v>6072</v>
      </c>
      <c r="O47" s="53" t="s">
        <v>1302</v>
      </c>
      <c r="P47" s="54">
        <v>42506</v>
      </c>
      <c r="Q47" s="84">
        <f t="shared" si="2"/>
        <v>32</v>
      </c>
      <c r="R47" s="104" t="s">
        <v>6118</v>
      </c>
      <c r="S47" s="49"/>
      <c r="T47" s="54"/>
      <c r="U47" s="49"/>
      <c r="V47" s="49"/>
      <c r="W47" s="104" t="s">
        <v>6709</v>
      </c>
      <c r="X47" s="57" t="s">
        <v>1603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5810</v>
      </c>
      <c r="C48" s="90" t="s">
        <v>5963</v>
      </c>
      <c r="D48" s="60"/>
      <c r="E48" s="90" t="s">
        <v>2080</v>
      </c>
      <c r="F48" s="90" t="s">
        <v>629</v>
      </c>
      <c r="G48" s="90" t="s">
        <v>1308</v>
      </c>
      <c r="H48" s="49"/>
      <c r="I48" s="49" t="s">
        <v>1481</v>
      </c>
      <c r="J48" s="90" t="s">
        <v>1306</v>
      </c>
      <c r="K48" s="112">
        <v>26169</v>
      </c>
      <c r="L48" s="103">
        <f t="shared" si="1"/>
        <v>26169</v>
      </c>
      <c r="M48" s="104" t="s">
        <v>6071</v>
      </c>
      <c r="N48" s="53" t="s">
        <v>6072</v>
      </c>
      <c r="O48" s="53" t="s">
        <v>1302</v>
      </c>
      <c r="P48" s="54">
        <v>42506</v>
      </c>
      <c r="Q48" s="84">
        <f t="shared" si="2"/>
        <v>44</v>
      </c>
      <c r="R48" s="104" t="s">
        <v>6119</v>
      </c>
      <c r="S48" s="49"/>
      <c r="T48" s="54"/>
      <c r="U48" s="49"/>
      <c r="V48" s="49"/>
      <c r="W48" s="104" t="s">
        <v>6710</v>
      </c>
      <c r="X48" s="57" t="s">
        <v>1113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5811</v>
      </c>
      <c r="C49" s="90" t="s">
        <v>5964</v>
      </c>
      <c r="D49" s="60"/>
      <c r="E49" s="90" t="s">
        <v>2080</v>
      </c>
      <c r="F49" s="90" t="s">
        <v>629</v>
      </c>
      <c r="G49" s="90" t="s">
        <v>1308</v>
      </c>
      <c r="H49" s="49"/>
      <c r="I49" s="49" t="s">
        <v>1481</v>
      </c>
      <c r="J49" s="90" t="s">
        <v>1306</v>
      </c>
      <c r="K49" s="112">
        <v>25381</v>
      </c>
      <c r="L49" s="103">
        <f t="shared" si="1"/>
        <v>25381</v>
      </c>
      <c r="M49" s="104" t="s">
        <v>6071</v>
      </c>
      <c r="N49" s="53" t="s">
        <v>6072</v>
      </c>
      <c r="O49" s="53" t="s">
        <v>1302</v>
      </c>
      <c r="P49" s="54">
        <v>42506</v>
      </c>
      <c r="Q49" s="84">
        <f t="shared" si="2"/>
        <v>46</v>
      </c>
      <c r="R49" s="104" t="s">
        <v>6120</v>
      </c>
      <c r="S49" s="49"/>
      <c r="T49" s="54"/>
      <c r="U49" s="49"/>
      <c r="V49" s="49"/>
      <c r="W49" s="104" t="s">
        <v>6711</v>
      </c>
      <c r="X49" s="57" t="s">
        <v>1603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5812</v>
      </c>
      <c r="C50" s="90" t="s">
        <v>5965</v>
      </c>
      <c r="D50" s="60"/>
      <c r="E50" s="90" t="s">
        <v>2080</v>
      </c>
      <c r="F50" s="90" t="s">
        <v>629</v>
      </c>
      <c r="G50" s="90" t="s">
        <v>1308</v>
      </c>
      <c r="H50" s="49"/>
      <c r="I50" s="49" t="s">
        <v>1481</v>
      </c>
      <c r="J50" s="90" t="s">
        <v>1306</v>
      </c>
      <c r="K50" s="112">
        <v>29391</v>
      </c>
      <c r="L50" s="103">
        <f t="shared" si="1"/>
        <v>29391</v>
      </c>
      <c r="M50" s="104" t="s">
        <v>6071</v>
      </c>
      <c r="N50" s="53" t="s">
        <v>6072</v>
      </c>
      <c r="O50" s="53" t="s">
        <v>1302</v>
      </c>
      <c r="P50" s="54">
        <v>42506</v>
      </c>
      <c r="Q50" s="84">
        <f t="shared" si="2"/>
        <v>35</v>
      </c>
      <c r="R50" s="104" t="s">
        <v>2050</v>
      </c>
      <c r="S50" s="49"/>
      <c r="T50" s="54"/>
      <c r="U50" s="49"/>
      <c r="V50" s="49"/>
      <c r="W50" s="104" t="s">
        <v>6712</v>
      </c>
      <c r="X50" s="57" t="s">
        <v>1113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5813</v>
      </c>
      <c r="C51" s="90" t="s">
        <v>5966</v>
      </c>
      <c r="D51" s="60"/>
      <c r="E51" s="90" t="s">
        <v>2080</v>
      </c>
      <c r="F51" s="90" t="s">
        <v>629</v>
      </c>
      <c r="G51" s="90" t="s">
        <v>1305</v>
      </c>
      <c r="H51" s="49"/>
      <c r="I51" s="49" t="s">
        <v>1481</v>
      </c>
      <c r="J51" s="90" t="s">
        <v>1306</v>
      </c>
      <c r="K51" s="112">
        <v>32214</v>
      </c>
      <c r="L51" s="103">
        <f t="shared" si="1"/>
        <v>32214</v>
      </c>
      <c r="M51" s="104" t="s">
        <v>6071</v>
      </c>
      <c r="N51" s="53" t="s">
        <v>6072</v>
      </c>
      <c r="O51" s="53" t="s">
        <v>1302</v>
      </c>
      <c r="P51" s="54">
        <v>42506</v>
      </c>
      <c r="Q51" s="84">
        <f t="shared" si="2"/>
        <v>28</v>
      </c>
      <c r="R51" s="104" t="s">
        <v>3686</v>
      </c>
      <c r="S51" s="49"/>
      <c r="T51" s="54"/>
      <c r="U51" s="49"/>
      <c r="V51" s="49"/>
      <c r="W51" s="104" t="s">
        <v>6713</v>
      </c>
      <c r="X51" s="57" t="s">
        <v>1603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5814</v>
      </c>
      <c r="C52" s="90" t="s">
        <v>5967</v>
      </c>
      <c r="D52" s="60"/>
      <c r="E52" s="90" t="s">
        <v>2080</v>
      </c>
      <c r="F52" s="90" t="s">
        <v>629</v>
      </c>
      <c r="G52" s="90" t="s">
        <v>1308</v>
      </c>
      <c r="H52" s="49"/>
      <c r="I52" s="49" t="s">
        <v>1481</v>
      </c>
      <c r="J52" s="90" t="s">
        <v>1306</v>
      </c>
      <c r="K52" s="112">
        <v>25826</v>
      </c>
      <c r="L52" s="103">
        <f t="shared" si="1"/>
        <v>25826</v>
      </c>
      <c r="M52" s="104" t="s">
        <v>6071</v>
      </c>
      <c r="N52" s="53" t="s">
        <v>6072</v>
      </c>
      <c r="O52" s="53" t="s">
        <v>1302</v>
      </c>
      <c r="P52" s="54">
        <v>42506</v>
      </c>
      <c r="Q52" s="84">
        <f t="shared" si="2"/>
        <v>45</v>
      </c>
      <c r="R52" s="104" t="s">
        <v>6121</v>
      </c>
      <c r="S52" s="49"/>
      <c r="T52" s="54"/>
      <c r="U52" s="49"/>
      <c r="V52" s="49"/>
      <c r="W52" s="104" t="s">
        <v>6714</v>
      </c>
      <c r="X52" s="57" t="s">
        <v>1113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5815</v>
      </c>
      <c r="C53" s="90" t="s">
        <v>5968</v>
      </c>
      <c r="D53" s="60"/>
      <c r="E53" s="90" t="s">
        <v>2080</v>
      </c>
      <c r="F53" s="90" t="s">
        <v>629</v>
      </c>
      <c r="G53" s="90" t="s">
        <v>1305</v>
      </c>
      <c r="H53" s="49"/>
      <c r="I53" s="49" t="s">
        <v>1481</v>
      </c>
      <c r="J53" s="90" t="s">
        <v>1306</v>
      </c>
      <c r="K53" s="112">
        <v>24367</v>
      </c>
      <c r="L53" s="103">
        <f t="shared" si="1"/>
        <v>24367</v>
      </c>
      <c r="M53" s="104" t="s">
        <v>6071</v>
      </c>
      <c r="N53" s="53" t="s">
        <v>6072</v>
      </c>
      <c r="O53" s="53" t="s">
        <v>1302</v>
      </c>
      <c r="P53" s="54">
        <v>42506</v>
      </c>
      <c r="Q53" s="84">
        <f t="shared" si="2"/>
        <v>49</v>
      </c>
      <c r="R53" s="104" t="s">
        <v>6122</v>
      </c>
      <c r="S53" s="49"/>
      <c r="T53" s="54"/>
      <c r="U53" s="49"/>
      <c r="V53" s="49"/>
      <c r="W53" s="104" t="s">
        <v>6715</v>
      </c>
      <c r="X53" s="57" t="s">
        <v>1603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5816</v>
      </c>
      <c r="C54" s="90" t="s">
        <v>5969</v>
      </c>
      <c r="D54" s="60"/>
      <c r="E54" s="90" t="s">
        <v>2080</v>
      </c>
      <c r="F54" s="90" t="s">
        <v>629</v>
      </c>
      <c r="G54" s="90" t="s">
        <v>1305</v>
      </c>
      <c r="H54" s="49"/>
      <c r="I54" s="49" t="s">
        <v>1481</v>
      </c>
      <c r="J54" s="90" t="s">
        <v>1306</v>
      </c>
      <c r="K54" s="112">
        <v>37899</v>
      </c>
      <c r="L54" s="103">
        <f t="shared" si="1"/>
        <v>37899</v>
      </c>
      <c r="M54" s="104" t="s">
        <v>6071</v>
      </c>
      <c r="N54" s="53" t="s">
        <v>6072</v>
      </c>
      <c r="O54" s="53" t="s">
        <v>1302</v>
      </c>
      <c r="P54" s="54">
        <v>42506</v>
      </c>
      <c r="Q54" s="84">
        <f t="shared" si="2"/>
        <v>12</v>
      </c>
      <c r="R54" s="104" t="s">
        <v>6123</v>
      </c>
      <c r="S54" s="49"/>
      <c r="T54" s="54"/>
      <c r="U54" s="49"/>
      <c r="V54" s="49"/>
      <c r="W54" s="104" t="s">
        <v>6716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5817</v>
      </c>
      <c r="C55" s="90" t="s">
        <v>5970</v>
      </c>
      <c r="D55" s="60"/>
      <c r="E55" s="90" t="s">
        <v>2080</v>
      </c>
      <c r="F55" s="90" t="s">
        <v>629</v>
      </c>
      <c r="G55" s="90" t="s">
        <v>1305</v>
      </c>
      <c r="H55" s="49"/>
      <c r="I55" s="49" t="s">
        <v>1481</v>
      </c>
      <c r="J55" s="90" t="s">
        <v>1306</v>
      </c>
      <c r="K55" s="112">
        <v>31541</v>
      </c>
      <c r="L55" s="103">
        <f t="shared" si="1"/>
        <v>31541</v>
      </c>
      <c r="M55" s="104" t="s">
        <v>6071</v>
      </c>
      <c r="N55" s="53" t="s">
        <v>6072</v>
      </c>
      <c r="O55" s="53" t="s">
        <v>1302</v>
      </c>
      <c r="P55" s="54">
        <v>42506</v>
      </c>
      <c r="Q55" s="84">
        <f t="shared" si="2"/>
        <v>30</v>
      </c>
      <c r="R55" s="104" t="s">
        <v>4237</v>
      </c>
      <c r="S55" s="49"/>
      <c r="T55" s="54"/>
      <c r="U55" s="49"/>
      <c r="V55" s="49"/>
      <c r="W55" s="104" t="s">
        <v>6717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5818</v>
      </c>
      <c r="C56" s="90" t="s">
        <v>5971</v>
      </c>
      <c r="D56" s="60"/>
      <c r="E56" s="90" t="s">
        <v>2080</v>
      </c>
      <c r="F56" s="90" t="s">
        <v>629</v>
      </c>
      <c r="G56" s="90" t="s">
        <v>1308</v>
      </c>
      <c r="H56" s="49"/>
      <c r="I56" s="49" t="s">
        <v>1481</v>
      </c>
      <c r="J56" s="90" t="s">
        <v>1306</v>
      </c>
      <c r="K56" s="112">
        <v>33451</v>
      </c>
      <c r="L56" s="103">
        <f t="shared" si="1"/>
        <v>33451</v>
      </c>
      <c r="M56" s="104" t="s">
        <v>6071</v>
      </c>
      <c r="N56" s="53" t="s">
        <v>6072</v>
      </c>
      <c r="O56" s="53" t="s">
        <v>1302</v>
      </c>
      <c r="P56" s="54">
        <v>42506</v>
      </c>
      <c r="Q56" s="84">
        <f t="shared" si="2"/>
        <v>24</v>
      </c>
      <c r="R56" s="104" t="s">
        <v>6124</v>
      </c>
      <c r="S56" s="49"/>
      <c r="T56" s="54"/>
      <c r="U56" s="49"/>
      <c r="V56" s="49"/>
      <c r="W56" s="104" t="s">
        <v>6718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5819</v>
      </c>
      <c r="C57" s="90" t="s">
        <v>5972</v>
      </c>
      <c r="D57" s="60"/>
      <c r="E57" s="90" t="s">
        <v>2080</v>
      </c>
      <c r="F57" s="90" t="s">
        <v>629</v>
      </c>
      <c r="G57" s="90" t="s">
        <v>1308</v>
      </c>
      <c r="H57" s="49"/>
      <c r="I57" s="49" t="s">
        <v>1481</v>
      </c>
      <c r="J57" s="90" t="s">
        <v>1306</v>
      </c>
      <c r="K57" s="112">
        <v>32885</v>
      </c>
      <c r="L57" s="103">
        <f t="shared" si="1"/>
        <v>32885</v>
      </c>
      <c r="M57" s="104" t="s">
        <v>6071</v>
      </c>
      <c r="N57" s="53" t="s">
        <v>6072</v>
      </c>
      <c r="O57" s="53" t="s">
        <v>1302</v>
      </c>
      <c r="P57" s="54">
        <v>42506</v>
      </c>
      <c r="Q57" s="84">
        <f t="shared" si="2"/>
        <v>26</v>
      </c>
      <c r="R57" s="104" t="s">
        <v>6125</v>
      </c>
      <c r="S57" s="49"/>
      <c r="T57" s="54"/>
      <c r="U57" s="49"/>
      <c r="V57" s="49"/>
      <c r="W57" s="104" t="s">
        <v>6719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5820</v>
      </c>
      <c r="C58" s="90" t="s">
        <v>5973</v>
      </c>
      <c r="D58" s="60"/>
      <c r="E58" s="90" t="s">
        <v>2080</v>
      </c>
      <c r="F58" s="90" t="s">
        <v>629</v>
      </c>
      <c r="G58" s="90" t="s">
        <v>1308</v>
      </c>
      <c r="H58" s="49"/>
      <c r="I58" s="49" t="s">
        <v>1481</v>
      </c>
      <c r="J58" s="90" t="s">
        <v>1306</v>
      </c>
      <c r="K58" s="112">
        <v>28044</v>
      </c>
      <c r="L58" s="103">
        <f t="shared" si="1"/>
        <v>28044</v>
      </c>
      <c r="M58" s="104" t="s">
        <v>6071</v>
      </c>
      <c r="N58" s="53" t="s">
        <v>6072</v>
      </c>
      <c r="O58" s="53" t="s">
        <v>1302</v>
      </c>
      <c r="P58" s="54">
        <v>42506</v>
      </c>
      <c r="Q58" s="84">
        <f t="shared" si="2"/>
        <v>39</v>
      </c>
      <c r="R58" s="104" t="s">
        <v>6126</v>
      </c>
      <c r="S58" s="49"/>
      <c r="T58" s="54"/>
      <c r="U58" s="49"/>
      <c r="V58" s="49"/>
      <c r="W58" s="104" t="s">
        <v>6720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5821</v>
      </c>
      <c r="C59" s="90" t="s">
        <v>5974</v>
      </c>
      <c r="D59" s="60"/>
      <c r="E59" s="90" t="s">
        <v>2080</v>
      </c>
      <c r="F59" s="90" t="s">
        <v>629</v>
      </c>
      <c r="G59" s="90" t="s">
        <v>1308</v>
      </c>
      <c r="H59" s="49"/>
      <c r="I59" s="49" t="s">
        <v>1481</v>
      </c>
      <c r="J59" s="90" t="s">
        <v>1306</v>
      </c>
      <c r="K59" s="112">
        <v>25412</v>
      </c>
      <c r="L59" s="103">
        <f t="shared" si="1"/>
        <v>25412</v>
      </c>
      <c r="M59" s="104" t="s">
        <v>6071</v>
      </c>
      <c r="N59" s="53" t="s">
        <v>6072</v>
      </c>
      <c r="O59" s="53" t="s">
        <v>1302</v>
      </c>
      <c r="P59" s="54">
        <v>42506</v>
      </c>
      <c r="Q59" s="84">
        <f t="shared" si="2"/>
        <v>46</v>
      </c>
      <c r="R59" s="104" t="s">
        <v>6127</v>
      </c>
      <c r="S59" s="49"/>
      <c r="T59" s="54"/>
      <c r="U59" s="49"/>
      <c r="V59" s="49"/>
      <c r="W59" s="104" t="s">
        <v>6721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5822</v>
      </c>
      <c r="C60" s="90" t="s">
        <v>5975</v>
      </c>
      <c r="D60" s="60"/>
      <c r="E60" s="90" t="s">
        <v>2080</v>
      </c>
      <c r="F60" s="90" t="s">
        <v>629</v>
      </c>
      <c r="G60" s="90" t="s">
        <v>1308</v>
      </c>
      <c r="H60" s="49"/>
      <c r="I60" s="49" t="s">
        <v>1481</v>
      </c>
      <c r="J60" s="90" t="s">
        <v>1306</v>
      </c>
      <c r="K60" s="112">
        <v>27930</v>
      </c>
      <c r="L60" s="103">
        <f t="shared" si="1"/>
        <v>27930</v>
      </c>
      <c r="M60" s="104" t="s">
        <v>6071</v>
      </c>
      <c r="N60" s="53" t="s">
        <v>6072</v>
      </c>
      <c r="O60" s="53" t="s">
        <v>1302</v>
      </c>
      <c r="P60" s="54">
        <v>42506</v>
      </c>
      <c r="Q60" s="84">
        <f t="shared" si="2"/>
        <v>39</v>
      </c>
      <c r="R60" s="104" t="s">
        <v>6128</v>
      </c>
      <c r="S60" s="49"/>
      <c r="T60" s="54"/>
      <c r="U60" s="49"/>
      <c r="V60" s="49"/>
      <c r="W60" s="104" t="s">
        <v>6722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5823</v>
      </c>
      <c r="C61" s="90" t="s">
        <v>5976</v>
      </c>
      <c r="D61" s="60"/>
      <c r="E61" s="90" t="s">
        <v>2080</v>
      </c>
      <c r="F61" s="90" t="s">
        <v>629</v>
      </c>
      <c r="G61" s="90" t="s">
        <v>1308</v>
      </c>
      <c r="H61" s="49"/>
      <c r="I61" s="49" t="s">
        <v>1481</v>
      </c>
      <c r="J61" s="90" t="s">
        <v>1306</v>
      </c>
      <c r="K61" s="112">
        <v>25522</v>
      </c>
      <c r="L61" s="103">
        <f t="shared" si="1"/>
        <v>25522</v>
      </c>
      <c r="M61" s="104" t="s">
        <v>6071</v>
      </c>
      <c r="N61" s="53" t="s">
        <v>6072</v>
      </c>
      <c r="O61" s="53" t="s">
        <v>1302</v>
      </c>
      <c r="P61" s="54">
        <v>42506</v>
      </c>
      <c r="Q61" s="84">
        <f t="shared" si="2"/>
        <v>46</v>
      </c>
      <c r="R61" s="104" t="s">
        <v>6129</v>
      </c>
      <c r="S61" s="49"/>
      <c r="T61" s="54"/>
      <c r="U61" s="49"/>
      <c r="V61" s="49"/>
      <c r="W61" s="104" t="s">
        <v>6723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5824</v>
      </c>
      <c r="C62" s="90" t="s">
        <v>5977</v>
      </c>
      <c r="D62" s="60"/>
      <c r="E62" s="90" t="s">
        <v>2080</v>
      </c>
      <c r="F62" s="90" t="s">
        <v>629</v>
      </c>
      <c r="G62" s="90" t="s">
        <v>1308</v>
      </c>
      <c r="H62" s="49"/>
      <c r="I62" s="49" t="s">
        <v>1481</v>
      </c>
      <c r="J62" s="90" t="s">
        <v>1306</v>
      </c>
      <c r="K62" s="112">
        <v>26614</v>
      </c>
      <c r="L62" s="103">
        <f t="shared" si="1"/>
        <v>26614</v>
      </c>
      <c r="M62" s="104" t="s">
        <v>6071</v>
      </c>
      <c r="N62" s="53" t="s">
        <v>6072</v>
      </c>
      <c r="O62" s="53" t="s">
        <v>1302</v>
      </c>
      <c r="P62" s="54">
        <v>42506</v>
      </c>
      <c r="Q62" s="84">
        <f t="shared" si="2"/>
        <v>43</v>
      </c>
      <c r="R62" s="104" t="s">
        <v>6130</v>
      </c>
      <c r="S62" s="49"/>
      <c r="T62" s="54"/>
      <c r="U62" s="49"/>
      <c r="V62" s="49"/>
      <c r="W62" s="104" t="s">
        <v>6724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5825</v>
      </c>
      <c r="C63" s="90" t="s">
        <v>5978</v>
      </c>
      <c r="D63" s="60"/>
      <c r="E63" s="90" t="s">
        <v>2080</v>
      </c>
      <c r="F63" s="90" t="s">
        <v>629</v>
      </c>
      <c r="G63" s="90" t="s">
        <v>1305</v>
      </c>
      <c r="H63" s="49"/>
      <c r="I63" s="49" t="s">
        <v>1481</v>
      </c>
      <c r="J63" s="90" t="s">
        <v>1306</v>
      </c>
      <c r="K63" s="112">
        <v>30003</v>
      </c>
      <c r="L63" s="103">
        <f t="shared" si="1"/>
        <v>30003</v>
      </c>
      <c r="M63" s="104" t="s">
        <v>6071</v>
      </c>
      <c r="N63" s="53" t="s">
        <v>6072</v>
      </c>
      <c r="O63" s="53" t="s">
        <v>1302</v>
      </c>
      <c r="P63" s="54">
        <v>42506</v>
      </c>
      <c r="Q63" s="84">
        <f t="shared" si="2"/>
        <v>34</v>
      </c>
      <c r="R63" s="104" t="s">
        <v>6131</v>
      </c>
      <c r="S63" s="49"/>
      <c r="T63" s="54"/>
      <c r="U63" s="49"/>
      <c r="V63" s="49"/>
      <c r="W63" s="104" t="s">
        <v>6725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5826</v>
      </c>
      <c r="C64" s="90" t="s">
        <v>5979</v>
      </c>
      <c r="D64" s="60"/>
      <c r="E64" s="90" t="s">
        <v>2080</v>
      </c>
      <c r="F64" s="90" t="s">
        <v>629</v>
      </c>
      <c r="G64" s="90" t="s">
        <v>1308</v>
      </c>
      <c r="H64" s="49"/>
      <c r="I64" s="49" t="s">
        <v>1481</v>
      </c>
      <c r="J64" s="90" t="s">
        <v>1306</v>
      </c>
      <c r="K64" s="112">
        <v>26639</v>
      </c>
      <c r="L64" s="103">
        <f t="shared" si="1"/>
        <v>26639</v>
      </c>
      <c r="M64" s="104" t="s">
        <v>6071</v>
      </c>
      <c r="N64" s="53" t="s">
        <v>6072</v>
      </c>
      <c r="O64" s="53" t="s">
        <v>1302</v>
      </c>
      <c r="P64" s="54">
        <v>42506</v>
      </c>
      <c r="Q64" s="84">
        <f t="shared" si="2"/>
        <v>43</v>
      </c>
      <c r="R64" s="104" t="s">
        <v>6132</v>
      </c>
      <c r="S64" s="49"/>
      <c r="T64" s="54"/>
      <c r="U64" s="49"/>
      <c r="V64" s="49"/>
      <c r="W64" s="104" t="s">
        <v>6726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5827</v>
      </c>
      <c r="C65" s="90" t="s">
        <v>5980</v>
      </c>
      <c r="D65" s="60"/>
      <c r="E65" s="90" t="s">
        <v>2080</v>
      </c>
      <c r="F65" s="90" t="s">
        <v>629</v>
      </c>
      <c r="G65" s="90" t="s">
        <v>1308</v>
      </c>
      <c r="H65" s="49"/>
      <c r="I65" s="49" t="s">
        <v>1481</v>
      </c>
      <c r="J65" s="90" t="s">
        <v>1306</v>
      </c>
      <c r="K65" s="112">
        <v>28578</v>
      </c>
      <c r="L65" s="103">
        <f t="shared" si="1"/>
        <v>28578</v>
      </c>
      <c r="M65" s="104" t="s">
        <v>6071</v>
      </c>
      <c r="N65" s="53" t="s">
        <v>6072</v>
      </c>
      <c r="O65" s="53" t="s">
        <v>1302</v>
      </c>
      <c r="P65" s="54">
        <v>42506</v>
      </c>
      <c r="Q65" s="84">
        <f t="shared" si="2"/>
        <v>38</v>
      </c>
      <c r="R65" s="104" t="s">
        <v>6133</v>
      </c>
      <c r="S65" s="49"/>
      <c r="T65" s="54"/>
      <c r="U65" s="49"/>
      <c r="V65" s="49"/>
      <c r="W65" s="104" t="s">
        <v>6727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5828</v>
      </c>
      <c r="C66" s="90" t="s">
        <v>5981</v>
      </c>
      <c r="D66" s="60"/>
      <c r="E66" s="90" t="s">
        <v>2080</v>
      </c>
      <c r="F66" s="90" t="s">
        <v>629</v>
      </c>
      <c r="G66" s="90" t="s">
        <v>1305</v>
      </c>
      <c r="H66" s="49"/>
      <c r="I66" s="49" t="s">
        <v>1481</v>
      </c>
      <c r="J66" s="90" t="s">
        <v>1306</v>
      </c>
      <c r="K66" s="112">
        <v>26516</v>
      </c>
      <c r="L66" s="103">
        <f t="shared" si="1"/>
        <v>26516</v>
      </c>
      <c r="M66" s="104" t="s">
        <v>6071</v>
      </c>
      <c r="N66" s="53" t="s">
        <v>6072</v>
      </c>
      <c r="O66" s="53" t="s">
        <v>1302</v>
      </c>
      <c r="P66" s="54">
        <v>42506</v>
      </c>
      <c r="Q66" s="84">
        <f t="shared" si="2"/>
        <v>43</v>
      </c>
      <c r="R66" s="104" t="s">
        <v>6134</v>
      </c>
      <c r="S66" s="49"/>
      <c r="T66" s="54"/>
      <c r="U66" s="49"/>
      <c r="V66" s="49"/>
      <c r="W66" s="104" t="s">
        <v>6728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5829</v>
      </c>
      <c r="C67" s="90" t="s">
        <v>5982</v>
      </c>
      <c r="D67" s="60"/>
      <c r="E67" s="90" t="s">
        <v>2080</v>
      </c>
      <c r="F67" s="90" t="s">
        <v>629</v>
      </c>
      <c r="G67" s="90" t="s">
        <v>1308</v>
      </c>
      <c r="H67" s="49"/>
      <c r="I67" s="49" t="s">
        <v>1481</v>
      </c>
      <c r="J67" s="90" t="s">
        <v>1306</v>
      </c>
      <c r="K67" s="112">
        <v>26108</v>
      </c>
      <c r="L67" s="103">
        <f t="shared" ref="L67:L130" si="3">K67</f>
        <v>26108</v>
      </c>
      <c r="M67" s="104" t="s">
        <v>6071</v>
      </c>
      <c r="N67" s="53" t="s">
        <v>6072</v>
      </c>
      <c r="O67" s="53" t="s">
        <v>1302</v>
      </c>
      <c r="P67" s="54">
        <v>42506</v>
      </c>
      <c r="Q67" s="84">
        <f t="shared" ref="Q67:Q130" si="4">INT(YEARFRAC(K67,P67))</f>
        <v>44</v>
      </c>
      <c r="R67" s="104" t="s">
        <v>6135</v>
      </c>
      <c r="S67" s="49"/>
      <c r="T67" s="54"/>
      <c r="U67" s="49"/>
      <c r="V67" s="49"/>
      <c r="W67" s="104" t="s">
        <v>6729</v>
      </c>
      <c r="X67" s="57" t="s">
        <v>1603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5830</v>
      </c>
      <c r="C68" s="90" t="s">
        <v>5983</v>
      </c>
      <c r="D68" s="60"/>
      <c r="E68" s="90" t="s">
        <v>2080</v>
      </c>
      <c r="F68" s="90" t="s">
        <v>629</v>
      </c>
      <c r="G68" s="90" t="s">
        <v>1308</v>
      </c>
      <c r="H68" s="49"/>
      <c r="I68" s="49" t="s">
        <v>1481</v>
      </c>
      <c r="J68" s="90" t="s">
        <v>1306</v>
      </c>
      <c r="K68" s="112">
        <v>33024</v>
      </c>
      <c r="L68" s="103">
        <f t="shared" si="3"/>
        <v>33024</v>
      </c>
      <c r="M68" s="104" t="s">
        <v>6071</v>
      </c>
      <c r="N68" s="53" t="s">
        <v>6072</v>
      </c>
      <c r="O68" s="53" t="s">
        <v>1302</v>
      </c>
      <c r="P68" s="54">
        <v>42506</v>
      </c>
      <c r="Q68" s="84">
        <f t="shared" si="4"/>
        <v>25</v>
      </c>
      <c r="R68" s="104" t="s">
        <v>6136</v>
      </c>
      <c r="S68" s="49"/>
      <c r="T68" s="54"/>
      <c r="U68" s="49"/>
      <c r="V68" s="49"/>
      <c r="W68" s="104" t="s">
        <v>6730</v>
      </c>
      <c r="X68" s="57" t="s">
        <v>1113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5831</v>
      </c>
      <c r="C69" s="90" t="s">
        <v>5984</v>
      </c>
      <c r="D69" s="60"/>
      <c r="E69" s="90" t="s">
        <v>2080</v>
      </c>
      <c r="F69" s="90" t="s">
        <v>629</v>
      </c>
      <c r="G69" s="90" t="s">
        <v>1308</v>
      </c>
      <c r="H69" s="49"/>
      <c r="I69" s="49" t="s">
        <v>1481</v>
      </c>
      <c r="J69" s="90" t="s">
        <v>1306</v>
      </c>
      <c r="K69" s="112">
        <v>27903</v>
      </c>
      <c r="L69" s="103">
        <f t="shared" si="3"/>
        <v>27903</v>
      </c>
      <c r="M69" s="104" t="s">
        <v>6071</v>
      </c>
      <c r="N69" s="53" t="s">
        <v>6072</v>
      </c>
      <c r="O69" s="53" t="s">
        <v>1302</v>
      </c>
      <c r="P69" s="54">
        <v>42506</v>
      </c>
      <c r="Q69" s="84">
        <f t="shared" si="4"/>
        <v>39</v>
      </c>
      <c r="R69" s="104" t="s">
        <v>6137</v>
      </c>
      <c r="S69" s="49"/>
      <c r="T69" s="54"/>
      <c r="U69" s="49"/>
      <c r="V69" s="49"/>
      <c r="W69" s="104" t="s">
        <v>6731</v>
      </c>
      <c r="X69" s="57" t="s">
        <v>1603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5832</v>
      </c>
      <c r="C70" s="90" t="s">
        <v>5985</v>
      </c>
      <c r="D70" s="60"/>
      <c r="E70" s="90" t="s">
        <v>2080</v>
      </c>
      <c r="F70" s="90" t="s">
        <v>629</v>
      </c>
      <c r="G70" s="90" t="s">
        <v>1308</v>
      </c>
      <c r="H70" s="49"/>
      <c r="I70" s="49" t="s">
        <v>1481</v>
      </c>
      <c r="J70" s="90" t="s">
        <v>1306</v>
      </c>
      <c r="K70" s="112">
        <v>30205</v>
      </c>
      <c r="L70" s="103">
        <f t="shared" si="3"/>
        <v>30205</v>
      </c>
      <c r="M70" s="104" t="s">
        <v>6071</v>
      </c>
      <c r="N70" s="53" t="s">
        <v>6072</v>
      </c>
      <c r="O70" s="53" t="s">
        <v>1302</v>
      </c>
      <c r="P70" s="54">
        <v>42506</v>
      </c>
      <c r="Q70" s="84">
        <f t="shared" si="4"/>
        <v>33</v>
      </c>
      <c r="R70" s="104" t="s">
        <v>2596</v>
      </c>
      <c r="S70" s="49"/>
      <c r="T70" s="54"/>
      <c r="U70" s="49"/>
      <c r="V70" s="49"/>
      <c r="W70" s="104" t="s">
        <v>6732</v>
      </c>
      <c r="X70" s="57" t="s">
        <v>1113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5833</v>
      </c>
      <c r="C71" s="90" t="s">
        <v>5986</v>
      </c>
      <c r="D71" s="60"/>
      <c r="E71" s="90" t="s">
        <v>2080</v>
      </c>
      <c r="F71" s="90" t="s">
        <v>629</v>
      </c>
      <c r="G71" s="90" t="s">
        <v>1305</v>
      </c>
      <c r="H71" s="49"/>
      <c r="I71" s="49" t="s">
        <v>1481</v>
      </c>
      <c r="J71" s="90" t="s">
        <v>1306</v>
      </c>
      <c r="K71" s="112">
        <v>32883</v>
      </c>
      <c r="L71" s="103">
        <f t="shared" si="3"/>
        <v>32883</v>
      </c>
      <c r="M71" s="104" t="s">
        <v>6071</v>
      </c>
      <c r="N71" s="53" t="s">
        <v>6072</v>
      </c>
      <c r="O71" s="53" t="s">
        <v>1302</v>
      </c>
      <c r="P71" s="54">
        <v>42506</v>
      </c>
      <c r="Q71" s="84">
        <f t="shared" si="4"/>
        <v>26</v>
      </c>
      <c r="R71" s="104" t="s">
        <v>6138</v>
      </c>
      <c r="S71" s="49"/>
      <c r="T71" s="54"/>
      <c r="U71" s="49"/>
      <c r="V71" s="49"/>
      <c r="W71" s="104" t="s">
        <v>6733</v>
      </c>
      <c r="X71" s="57" t="s">
        <v>1603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5834</v>
      </c>
      <c r="C72" s="90" t="s">
        <v>5987</v>
      </c>
      <c r="D72" s="60"/>
      <c r="E72" s="90" t="s">
        <v>2080</v>
      </c>
      <c r="F72" s="90" t="s">
        <v>629</v>
      </c>
      <c r="G72" s="90" t="s">
        <v>1308</v>
      </c>
      <c r="H72" s="49"/>
      <c r="I72" s="49" t="s">
        <v>1481</v>
      </c>
      <c r="J72" s="90" t="s">
        <v>1306</v>
      </c>
      <c r="K72" s="112">
        <v>31410</v>
      </c>
      <c r="L72" s="103">
        <f t="shared" si="3"/>
        <v>31410</v>
      </c>
      <c r="M72" s="104" t="s">
        <v>6071</v>
      </c>
      <c r="N72" s="53" t="s">
        <v>6072</v>
      </c>
      <c r="O72" s="53" t="s">
        <v>1302</v>
      </c>
      <c r="P72" s="54">
        <v>42506</v>
      </c>
      <c r="Q72" s="84">
        <f t="shared" si="4"/>
        <v>30</v>
      </c>
      <c r="R72" s="104" t="s">
        <v>6139</v>
      </c>
      <c r="S72" s="49"/>
      <c r="T72" s="54"/>
      <c r="U72" s="49"/>
      <c r="V72" s="49"/>
      <c r="W72" s="104" t="s">
        <v>6734</v>
      </c>
      <c r="X72" s="57" t="s">
        <v>1113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5835</v>
      </c>
      <c r="C73" s="90" t="s">
        <v>5988</v>
      </c>
      <c r="D73" s="60"/>
      <c r="E73" s="90" t="s">
        <v>2080</v>
      </c>
      <c r="F73" s="90" t="s">
        <v>629</v>
      </c>
      <c r="G73" s="90" t="s">
        <v>1308</v>
      </c>
      <c r="H73" s="49"/>
      <c r="I73" s="49" t="s">
        <v>1481</v>
      </c>
      <c r="J73" s="90" t="s">
        <v>1306</v>
      </c>
      <c r="K73" s="112">
        <v>30477</v>
      </c>
      <c r="L73" s="103">
        <f t="shared" si="3"/>
        <v>30477</v>
      </c>
      <c r="M73" s="104" t="s">
        <v>6071</v>
      </c>
      <c r="N73" s="53" t="s">
        <v>6072</v>
      </c>
      <c r="O73" s="53" t="s">
        <v>1302</v>
      </c>
      <c r="P73" s="54">
        <v>42506</v>
      </c>
      <c r="Q73" s="84">
        <f t="shared" si="4"/>
        <v>32</v>
      </c>
      <c r="R73" s="104" t="s">
        <v>6140</v>
      </c>
      <c r="S73" s="49"/>
      <c r="T73" s="54"/>
      <c r="U73" s="49"/>
      <c r="V73" s="49"/>
      <c r="W73" s="104" t="s">
        <v>6735</v>
      </c>
      <c r="X73" s="57" t="s">
        <v>1603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5836</v>
      </c>
      <c r="C74" s="90" t="s">
        <v>5989</v>
      </c>
      <c r="D74" s="60"/>
      <c r="E74" s="90" t="s">
        <v>2080</v>
      </c>
      <c r="F74" s="90" t="s">
        <v>629</v>
      </c>
      <c r="G74" s="90" t="s">
        <v>1305</v>
      </c>
      <c r="H74" s="49"/>
      <c r="I74" s="49" t="s">
        <v>1481</v>
      </c>
      <c r="J74" s="90" t="s">
        <v>1306</v>
      </c>
      <c r="K74" s="112">
        <v>30113</v>
      </c>
      <c r="L74" s="103">
        <f t="shared" si="3"/>
        <v>30113</v>
      </c>
      <c r="M74" s="104" t="s">
        <v>6071</v>
      </c>
      <c r="N74" s="53" t="s">
        <v>6072</v>
      </c>
      <c r="O74" s="53" t="s">
        <v>1302</v>
      </c>
      <c r="P74" s="54">
        <v>42506</v>
      </c>
      <c r="Q74" s="84">
        <f t="shared" si="4"/>
        <v>33</v>
      </c>
      <c r="R74" s="104" t="s">
        <v>6141</v>
      </c>
      <c r="S74" s="49"/>
      <c r="T74" s="54"/>
      <c r="U74" s="49"/>
      <c r="V74" s="49"/>
      <c r="W74" s="104" t="s">
        <v>6736</v>
      </c>
      <c r="X74" s="57" t="s">
        <v>1113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5837</v>
      </c>
      <c r="C75" s="90" t="s">
        <v>5990</v>
      </c>
      <c r="D75" s="60"/>
      <c r="E75" s="90" t="s">
        <v>2080</v>
      </c>
      <c r="F75" s="90" t="s">
        <v>629</v>
      </c>
      <c r="G75" s="90" t="s">
        <v>1308</v>
      </c>
      <c r="H75" s="49"/>
      <c r="I75" s="49" t="s">
        <v>1481</v>
      </c>
      <c r="J75" s="90" t="s">
        <v>1306</v>
      </c>
      <c r="K75" s="112">
        <v>28550</v>
      </c>
      <c r="L75" s="103">
        <f t="shared" si="3"/>
        <v>28550</v>
      </c>
      <c r="M75" s="104" t="s">
        <v>6071</v>
      </c>
      <c r="N75" s="53" t="s">
        <v>6072</v>
      </c>
      <c r="O75" s="53" t="s">
        <v>1302</v>
      </c>
      <c r="P75" s="54">
        <v>42506</v>
      </c>
      <c r="Q75" s="84">
        <f t="shared" si="4"/>
        <v>38</v>
      </c>
      <c r="R75" s="104" t="s">
        <v>6142</v>
      </c>
      <c r="S75" s="49"/>
      <c r="T75" s="54"/>
      <c r="U75" s="49"/>
      <c r="V75" s="49"/>
      <c r="W75" s="104" t="s">
        <v>6737</v>
      </c>
      <c r="X75" s="57" t="s">
        <v>1603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5838</v>
      </c>
      <c r="C76" s="90" t="s">
        <v>5991</v>
      </c>
      <c r="D76" s="60"/>
      <c r="E76" s="90" t="s">
        <v>2080</v>
      </c>
      <c r="F76" s="90" t="s">
        <v>629</v>
      </c>
      <c r="G76" s="90" t="s">
        <v>1305</v>
      </c>
      <c r="H76" s="49"/>
      <c r="I76" s="49" t="s">
        <v>1481</v>
      </c>
      <c r="J76" s="90" t="s">
        <v>1306</v>
      </c>
      <c r="K76" s="112">
        <v>27103</v>
      </c>
      <c r="L76" s="103">
        <f t="shared" si="3"/>
        <v>27103</v>
      </c>
      <c r="M76" s="104" t="s">
        <v>6071</v>
      </c>
      <c r="N76" s="53" t="s">
        <v>6072</v>
      </c>
      <c r="O76" s="53" t="s">
        <v>1302</v>
      </c>
      <c r="P76" s="54">
        <v>42506</v>
      </c>
      <c r="Q76" s="84">
        <f t="shared" si="4"/>
        <v>42</v>
      </c>
      <c r="R76" s="104" t="s">
        <v>6143</v>
      </c>
      <c r="S76" s="49"/>
      <c r="T76" s="54"/>
      <c r="U76" s="49"/>
      <c r="V76" s="49"/>
      <c r="W76" s="104" t="s">
        <v>6738</v>
      </c>
      <c r="X76" s="57" t="s">
        <v>1113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5839</v>
      </c>
      <c r="C77" s="90" t="s">
        <v>5992</v>
      </c>
      <c r="D77" s="60"/>
      <c r="E77" s="90" t="s">
        <v>2080</v>
      </c>
      <c r="F77" s="90" t="s">
        <v>629</v>
      </c>
      <c r="G77" s="90" t="s">
        <v>1305</v>
      </c>
      <c r="H77" s="49"/>
      <c r="I77" s="49" t="s">
        <v>1481</v>
      </c>
      <c r="J77" s="90" t="s">
        <v>1306</v>
      </c>
      <c r="K77" s="112">
        <v>32013</v>
      </c>
      <c r="L77" s="103">
        <f t="shared" si="3"/>
        <v>32013</v>
      </c>
      <c r="M77" s="104" t="s">
        <v>6071</v>
      </c>
      <c r="N77" s="53" t="s">
        <v>6072</v>
      </c>
      <c r="O77" s="53" t="s">
        <v>1302</v>
      </c>
      <c r="P77" s="54">
        <v>42506</v>
      </c>
      <c r="Q77" s="84">
        <f t="shared" si="4"/>
        <v>28</v>
      </c>
      <c r="R77" s="104" t="s">
        <v>6144</v>
      </c>
      <c r="S77" s="49"/>
      <c r="T77" s="54"/>
      <c r="U77" s="49"/>
      <c r="V77" s="49"/>
      <c r="W77" s="104" t="s">
        <v>6739</v>
      </c>
      <c r="X77" s="57" t="s">
        <v>1603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5840</v>
      </c>
      <c r="C78" s="90" t="s">
        <v>5993</v>
      </c>
      <c r="D78" s="60"/>
      <c r="E78" s="90" t="s">
        <v>2080</v>
      </c>
      <c r="F78" s="90" t="s">
        <v>629</v>
      </c>
      <c r="G78" s="90" t="s">
        <v>1305</v>
      </c>
      <c r="H78" s="49"/>
      <c r="I78" s="49" t="s">
        <v>1481</v>
      </c>
      <c r="J78" s="90" t="s">
        <v>1306</v>
      </c>
      <c r="K78" s="112">
        <v>32806</v>
      </c>
      <c r="L78" s="103">
        <f t="shared" si="3"/>
        <v>32806</v>
      </c>
      <c r="M78" s="104" t="s">
        <v>6071</v>
      </c>
      <c r="N78" s="53" t="s">
        <v>6072</v>
      </c>
      <c r="O78" s="53" t="s">
        <v>1302</v>
      </c>
      <c r="P78" s="54">
        <v>42506</v>
      </c>
      <c r="Q78" s="84">
        <f t="shared" si="4"/>
        <v>26</v>
      </c>
      <c r="R78" s="104" t="s">
        <v>6145</v>
      </c>
      <c r="S78" s="49"/>
      <c r="T78" s="54"/>
      <c r="U78" s="49"/>
      <c r="V78" s="49"/>
      <c r="W78" s="104" t="s">
        <v>6740</v>
      </c>
      <c r="X78" s="57" t="s">
        <v>1113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5841</v>
      </c>
      <c r="C79" s="90" t="s">
        <v>5994</v>
      </c>
      <c r="D79" s="60"/>
      <c r="E79" s="90" t="s">
        <v>2080</v>
      </c>
      <c r="F79" s="90" t="s">
        <v>629</v>
      </c>
      <c r="G79" s="90" t="s">
        <v>1308</v>
      </c>
      <c r="H79" s="49"/>
      <c r="I79" s="49" t="s">
        <v>1481</v>
      </c>
      <c r="J79" s="90" t="s">
        <v>1306</v>
      </c>
      <c r="K79" s="112">
        <v>35467</v>
      </c>
      <c r="L79" s="103">
        <f t="shared" si="3"/>
        <v>35467</v>
      </c>
      <c r="M79" s="104" t="s">
        <v>6071</v>
      </c>
      <c r="N79" s="53" t="s">
        <v>6072</v>
      </c>
      <c r="O79" s="53" t="s">
        <v>1302</v>
      </c>
      <c r="P79" s="54">
        <v>42506</v>
      </c>
      <c r="Q79" s="84">
        <f t="shared" si="4"/>
        <v>19</v>
      </c>
      <c r="R79" s="104" t="s">
        <v>6146</v>
      </c>
      <c r="S79" s="49"/>
      <c r="T79" s="54"/>
      <c r="U79" s="49"/>
      <c r="V79" s="49"/>
      <c r="W79" s="104" t="s">
        <v>6741</v>
      </c>
      <c r="X79" s="57" t="s">
        <v>1603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5842</v>
      </c>
      <c r="C80" s="90" t="s">
        <v>5995</v>
      </c>
      <c r="D80" s="60"/>
      <c r="E80" s="90" t="s">
        <v>2080</v>
      </c>
      <c r="F80" s="90" t="s">
        <v>629</v>
      </c>
      <c r="G80" s="90" t="s">
        <v>1308</v>
      </c>
      <c r="H80" s="49"/>
      <c r="I80" s="49" t="s">
        <v>1481</v>
      </c>
      <c r="J80" s="90" t="s">
        <v>1306</v>
      </c>
      <c r="K80" s="112">
        <v>31175</v>
      </c>
      <c r="L80" s="103">
        <f t="shared" si="3"/>
        <v>31175</v>
      </c>
      <c r="M80" s="104" t="s">
        <v>6071</v>
      </c>
      <c r="N80" s="53" t="s">
        <v>6072</v>
      </c>
      <c r="O80" s="53" t="s">
        <v>1302</v>
      </c>
      <c r="P80" s="54">
        <v>42506</v>
      </c>
      <c r="Q80" s="84">
        <f t="shared" si="4"/>
        <v>31</v>
      </c>
      <c r="R80" s="104" t="s">
        <v>6147</v>
      </c>
      <c r="S80" s="49"/>
      <c r="T80" s="54"/>
      <c r="U80" s="49"/>
      <c r="V80" s="49"/>
      <c r="W80" s="104" t="s">
        <v>6742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5843</v>
      </c>
      <c r="C81" s="90" t="s">
        <v>5996</v>
      </c>
      <c r="D81" s="60"/>
      <c r="E81" s="90" t="s">
        <v>2080</v>
      </c>
      <c r="F81" s="90" t="s">
        <v>629</v>
      </c>
      <c r="G81" s="90" t="s">
        <v>1305</v>
      </c>
      <c r="H81" s="49"/>
      <c r="I81" s="49" t="s">
        <v>1481</v>
      </c>
      <c r="J81" s="90" t="s">
        <v>1306</v>
      </c>
      <c r="K81" s="112">
        <v>27313</v>
      </c>
      <c r="L81" s="103">
        <f t="shared" si="3"/>
        <v>27313</v>
      </c>
      <c r="M81" s="104" t="s">
        <v>6071</v>
      </c>
      <c r="N81" s="53" t="s">
        <v>6072</v>
      </c>
      <c r="O81" s="53" t="s">
        <v>1302</v>
      </c>
      <c r="P81" s="54">
        <v>42506</v>
      </c>
      <c r="Q81" s="84">
        <f t="shared" si="4"/>
        <v>41</v>
      </c>
      <c r="R81" s="104" t="s">
        <v>6148</v>
      </c>
      <c r="S81" s="49"/>
      <c r="T81" s="54"/>
      <c r="U81" s="49"/>
      <c r="V81" s="49"/>
      <c r="W81" s="104" t="s">
        <v>6743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5844</v>
      </c>
      <c r="C82" s="90" t="s">
        <v>5997</v>
      </c>
      <c r="D82" s="60"/>
      <c r="E82" s="90" t="s">
        <v>2080</v>
      </c>
      <c r="F82" s="90" t="s">
        <v>629</v>
      </c>
      <c r="G82" s="90" t="s">
        <v>1308</v>
      </c>
      <c r="H82" s="49"/>
      <c r="I82" s="49" t="s">
        <v>1481</v>
      </c>
      <c r="J82" s="90" t="s">
        <v>1306</v>
      </c>
      <c r="K82" s="112">
        <v>35020</v>
      </c>
      <c r="L82" s="103">
        <f t="shared" si="3"/>
        <v>35020</v>
      </c>
      <c r="M82" s="104" t="s">
        <v>6071</v>
      </c>
      <c r="N82" s="53" t="s">
        <v>6072</v>
      </c>
      <c r="O82" s="53" t="s">
        <v>1302</v>
      </c>
      <c r="P82" s="54">
        <v>42506</v>
      </c>
      <c r="Q82" s="84">
        <f t="shared" si="4"/>
        <v>20</v>
      </c>
      <c r="R82" s="104" t="s">
        <v>6149</v>
      </c>
      <c r="S82" s="49"/>
      <c r="T82" s="54"/>
      <c r="U82" s="49"/>
      <c r="V82" s="49"/>
      <c r="W82" s="104" t="s">
        <v>6744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5845</v>
      </c>
      <c r="C83" s="90" t="s">
        <v>5998</v>
      </c>
      <c r="D83" s="60"/>
      <c r="E83" s="90" t="s">
        <v>2080</v>
      </c>
      <c r="F83" s="90" t="s">
        <v>629</v>
      </c>
      <c r="G83" s="90" t="s">
        <v>1308</v>
      </c>
      <c r="H83" s="49"/>
      <c r="I83" s="49" t="s">
        <v>1481</v>
      </c>
      <c r="J83" s="90" t="s">
        <v>1306</v>
      </c>
      <c r="K83" s="112">
        <v>32182</v>
      </c>
      <c r="L83" s="103">
        <f t="shared" si="3"/>
        <v>32182</v>
      </c>
      <c r="M83" s="104" t="s">
        <v>6071</v>
      </c>
      <c r="N83" s="53" t="s">
        <v>6072</v>
      </c>
      <c r="O83" s="53" t="s">
        <v>1302</v>
      </c>
      <c r="P83" s="54">
        <v>42506</v>
      </c>
      <c r="Q83" s="84">
        <f t="shared" si="4"/>
        <v>28</v>
      </c>
      <c r="R83" s="104" t="s">
        <v>6150</v>
      </c>
      <c r="S83" s="49"/>
      <c r="T83" s="54"/>
      <c r="U83" s="49"/>
      <c r="V83" s="49"/>
      <c r="W83" s="104" t="s">
        <v>6745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5846</v>
      </c>
      <c r="C84" s="90" t="s">
        <v>5999</v>
      </c>
      <c r="D84" s="60"/>
      <c r="E84" s="90" t="s">
        <v>2080</v>
      </c>
      <c r="F84" s="90" t="s">
        <v>629</v>
      </c>
      <c r="G84" s="90" t="s">
        <v>1308</v>
      </c>
      <c r="H84" s="49"/>
      <c r="I84" s="49" t="s">
        <v>1481</v>
      </c>
      <c r="J84" s="90" t="s">
        <v>1306</v>
      </c>
      <c r="K84" s="112">
        <v>32625</v>
      </c>
      <c r="L84" s="103">
        <f t="shared" si="3"/>
        <v>32625</v>
      </c>
      <c r="M84" s="104" t="s">
        <v>6071</v>
      </c>
      <c r="N84" s="53" t="s">
        <v>6072</v>
      </c>
      <c r="O84" s="53" t="s">
        <v>1302</v>
      </c>
      <c r="P84" s="54">
        <v>42506</v>
      </c>
      <c r="Q84" s="84">
        <f t="shared" si="4"/>
        <v>27</v>
      </c>
      <c r="R84" s="104" t="s">
        <v>6151</v>
      </c>
      <c r="S84" s="49"/>
      <c r="T84" s="54"/>
      <c r="U84" s="49"/>
      <c r="V84" s="49"/>
      <c r="W84" s="104" t="s">
        <v>6746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5847</v>
      </c>
      <c r="C85" s="90" t="s">
        <v>6000</v>
      </c>
      <c r="D85" s="60"/>
      <c r="E85" s="90" t="s">
        <v>2080</v>
      </c>
      <c r="F85" s="90" t="s">
        <v>629</v>
      </c>
      <c r="G85" s="90" t="s">
        <v>1305</v>
      </c>
      <c r="H85" s="49"/>
      <c r="I85" s="49" t="s">
        <v>1481</v>
      </c>
      <c r="J85" s="90" t="s">
        <v>1306</v>
      </c>
      <c r="K85" s="112">
        <v>32414</v>
      </c>
      <c r="L85" s="103">
        <f t="shared" si="3"/>
        <v>32414</v>
      </c>
      <c r="M85" s="104" t="s">
        <v>6071</v>
      </c>
      <c r="N85" s="53" t="s">
        <v>6072</v>
      </c>
      <c r="O85" s="53" t="s">
        <v>1302</v>
      </c>
      <c r="P85" s="54">
        <v>42506</v>
      </c>
      <c r="Q85" s="84">
        <f t="shared" si="4"/>
        <v>27</v>
      </c>
      <c r="R85" s="104" t="s">
        <v>6152</v>
      </c>
      <c r="S85" s="49"/>
      <c r="T85" s="54"/>
      <c r="U85" s="49"/>
      <c r="V85" s="49"/>
      <c r="W85" s="104" t="s">
        <v>6747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5848</v>
      </c>
      <c r="C86" s="90" t="s">
        <v>6001</v>
      </c>
      <c r="D86" s="60"/>
      <c r="E86" s="90" t="s">
        <v>2080</v>
      </c>
      <c r="F86" s="90" t="s">
        <v>629</v>
      </c>
      <c r="G86" s="90" t="s">
        <v>1308</v>
      </c>
      <c r="H86" s="49"/>
      <c r="I86" s="49" t="s">
        <v>1481</v>
      </c>
      <c r="J86" s="90" t="s">
        <v>1306</v>
      </c>
      <c r="K86" s="112">
        <v>41292</v>
      </c>
      <c r="L86" s="103">
        <f t="shared" si="3"/>
        <v>41292</v>
      </c>
      <c r="M86" s="104" t="s">
        <v>6071</v>
      </c>
      <c r="N86" s="53" t="s">
        <v>6072</v>
      </c>
      <c r="O86" s="53" t="s">
        <v>1302</v>
      </c>
      <c r="P86" s="54">
        <v>42506</v>
      </c>
      <c r="Q86" s="84">
        <f t="shared" si="4"/>
        <v>3</v>
      </c>
      <c r="R86" s="104" t="s">
        <v>6153</v>
      </c>
      <c r="S86" s="49"/>
      <c r="T86" s="54"/>
      <c r="U86" s="49"/>
      <c r="V86" s="49"/>
      <c r="W86" s="104" t="s">
        <v>6748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5849</v>
      </c>
      <c r="C87" s="90" t="s">
        <v>6002</v>
      </c>
      <c r="D87" s="60"/>
      <c r="E87" s="90" t="s">
        <v>2080</v>
      </c>
      <c r="F87" s="90" t="s">
        <v>629</v>
      </c>
      <c r="G87" s="90" t="s">
        <v>1308</v>
      </c>
      <c r="H87" s="49"/>
      <c r="I87" s="49" t="s">
        <v>1481</v>
      </c>
      <c r="J87" s="90" t="s">
        <v>1306</v>
      </c>
      <c r="K87" s="112">
        <v>31004</v>
      </c>
      <c r="L87" s="103">
        <f t="shared" si="3"/>
        <v>31004</v>
      </c>
      <c r="M87" s="104" t="s">
        <v>6071</v>
      </c>
      <c r="N87" s="53" t="s">
        <v>6072</v>
      </c>
      <c r="O87" s="53" t="s">
        <v>1302</v>
      </c>
      <c r="P87" s="54">
        <v>42506</v>
      </c>
      <c r="Q87" s="84">
        <f t="shared" si="4"/>
        <v>31</v>
      </c>
      <c r="R87" s="104" t="s">
        <v>6154</v>
      </c>
      <c r="S87" s="49"/>
      <c r="T87" s="54"/>
      <c r="U87" s="49"/>
      <c r="V87" s="49"/>
      <c r="W87" s="104" t="s">
        <v>6749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5850</v>
      </c>
      <c r="C88" s="90" t="s">
        <v>6003</v>
      </c>
      <c r="D88" s="60"/>
      <c r="E88" s="90" t="s">
        <v>2080</v>
      </c>
      <c r="F88" s="90" t="s">
        <v>629</v>
      </c>
      <c r="G88" s="90" t="s">
        <v>1305</v>
      </c>
      <c r="H88" s="49"/>
      <c r="I88" s="49" t="s">
        <v>1481</v>
      </c>
      <c r="J88" s="90" t="s">
        <v>1306</v>
      </c>
      <c r="K88" s="112">
        <v>24244</v>
      </c>
      <c r="L88" s="103">
        <f t="shared" si="3"/>
        <v>24244</v>
      </c>
      <c r="M88" s="104" t="s">
        <v>6071</v>
      </c>
      <c r="N88" s="53" t="s">
        <v>6072</v>
      </c>
      <c r="O88" s="53" t="s">
        <v>1302</v>
      </c>
      <c r="P88" s="54">
        <v>42506</v>
      </c>
      <c r="Q88" s="84">
        <f t="shared" si="4"/>
        <v>49</v>
      </c>
      <c r="R88" s="104" t="s">
        <v>6155</v>
      </c>
      <c r="S88" s="49"/>
      <c r="T88" s="54"/>
      <c r="U88" s="49"/>
      <c r="V88" s="49"/>
      <c r="W88" s="104" t="s">
        <v>6750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5851</v>
      </c>
      <c r="C89" s="90" t="s">
        <v>6004</v>
      </c>
      <c r="D89" s="60"/>
      <c r="E89" s="90" t="s">
        <v>2080</v>
      </c>
      <c r="F89" s="90" t="s">
        <v>629</v>
      </c>
      <c r="G89" s="90" t="s">
        <v>1305</v>
      </c>
      <c r="H89" s="49"/>
      <c r="I89" s="49" t="s">
        <v>1481</v>
      </c>
      <c r="J89" s="90" t="s">
        <v>1306</v>
      </c>
      <c r="K89" s="112">
        <v>30477</v>
      </c>
      <c r="L89" s="103">
        <f t="shared" si="3"/>
        <v>30477</v>
      </c>
      <c r="M89" s="104" t="s">
        <v>6071</v>
      </c>
      <c r="N89" s="53" t="s">
        <v>6072</v>
      </c>
      <c r="O89" s="53" t="s">
        <v>1302</v>
      </c>
      <c r="P89" s="54">
        <v>42506</v>
      </c>
      <c r="Q89" s="84">
        <f t="shared" si="4"/>
        <v>32</v>
      </c>
      <c r="R89" s="104" t="s">
        <v>6140</v>
      </c>
      <c r="S89" s="49"/>
      <c r="T89" s="54"/>
      <c r="U89" s="49"/>
      <c r="V89" s="49"/>
      <c r="W89" s="104" t="s">
        <v>6751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5852</v>
      </c>
      <c r="C90" s="90" t="s">
        <v>6005</v>
      </c>
      <c r="D90" s="60"/>
      <c r="E90" s="90" t="s">
        <v>2080</v>
      </c>
      <c r="F90" s="90" t="s">
        <v>629</v>
      </c>
      <c r="G90" s="90" t="s">
        <v>1305</v>
      </c>
      <c r="H90" s="49"/>
      <c r="I90" s="49" t="s">
        <v>1481</v>
      </c>
      <c r="J90" s="90" t="s">
        <v>1306</v>
      </c>
      <c r="K90" s="112">
        <v>30189</v>
      </c>
      <c r="L90" s="103">
        <f t="shared" si="3"/>
        <v>30189</v>
      </c>
      <c r="M90" s="104" t="s">
        <v>6071</v>
      </c>
      <c r="N90" s="53" t="s">
        <v>6072</v>
      </c>
      <c r="O90" s="53" t="s">
        <v>1302</v>
      </c>
      <c r="P90" s="54">
        <v>42506</v>
      </c>
      <c r="Q90" s="84">
        <f t="shared" si="4"/>
        <v>33</v>
      </c>
      <c r="R90" s="104" t="s">
        <v>4248</v>
      </c>
      <c r="S90" s="49"/>
      <c r="T90" s="54"/>
      <c r="U90" s="49"/>
      <c r="V90" s="49"/>
      <c r="W90" s="104" t="s">
        <v>6752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5853</v>
      </c>
      <c r="C91" s="90" t="s">
        <v>6006</v>
      </c>
      <c r="D91" s="60"/>
      <c r="E91" s="90" t="s">
        <v>2080</v>
      </c>
      <c r="F91" s="90" t="s">
        <v>629</v>
      </c>
      <c r="G91" s="90" t="s">
        <v>1308</v>
      </c>
      <c r="H91" s="49"/>
      <c r="I91" s="49" t="s">
        <v>1481</v>
      </c>
      <c r="J91" s="90" t="s">
        <v>1306</v>
      </c>
      <c r="K91" s="112">
        <v>31820</v>
      </c>
      <c r="L91" s="103">
        <f t="shared" si="3"/>
        <v>31820</v>
      </c>
      <c r="M91" s="104" t="s">
        <v>6071</v>
      </c>
      <c r="N91" s="53" t="s">
        <v>6072</v>
      </c>
      <c r="O91" s="53" t="s">
        <v>1302</v>
      </c>
      <c r="P91" s="54">
        <v>42506</v>
      </c>
      <c r="Q91" s="84">
        <f t="shared" si="4"/>
        <v>29</v>
      </c>
      <c r="R91" s="104" t="s">
        <v>6156</v>
      </c>
      <c r="S91" s="49"/>
      <c r="T91" s="54"/>
      <c r="U91" s="49"/>
      <c r="V91" s="49"/>
      <c r="W91" s="104" t="s">
        <v>6753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5854</v>
      </c>
      <c r="C92" s="90" t="s">
        <v>6007</v>
      </c>
      <c r="D92" s="60"/>
      <c r="E92" s="90" t="s">
        <v>2080</v>
      </c>
      <c r="F92" s="90" t="s">
        <v>629</v>
      </c>
      <c r="G92" s="90" t="s">
        <v>1308</v>
      </c>
      <c r="H92" s="49"/>
      <c r="I92" s="49" t="s">
        <v>1481</v>
      </c>
      <c r="J92" s="90" t="s">
        <v>1306</v>
      </c>
      <c r="K92" s="112">
        <v>30520</v>
      </c>
      <c r="L92" s="103">
        <f t="shared" si="3"/>
        <v>30520</v>
      </c>
      <c r="M92" s="104" t="s">
        <v>6071</v>
      </c>
      <c r="N92" s="53" t="s">
        <v>6072</v>
      </c>
      <c r="O92" s="53" t="s">
        <v>1302</v>
      </c>
      <c r="P92" s="54">
        <v>42506</v>
      </c>
      <c r="Q92" s="84">
        <f t="shared" si="4"/>
        <v>32</v>
      </c>
      <c r="R92" s="104" t="s">
        <v>6157</v>
      </c>
      <c r="S92" s="49"/>
      <c r="T92" s="54"/>
      <c r="U92" s="49"/>
      <c r="V92" s="49"/>
      <c r="W92" s="104" t="s">
        <v>6754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5855</v>
      </c>
      <c r="C93" s="90" t="s">
        <v>6008</v>
      </c>
      <c r="D93" s="60"/>
      <c r="E93" s="90" t="s">
        <v>2080</v>
      </c>
      <c r="F93" s="90" t="s">
        <v>629</v>
      </c>
      <c r="G93" s="90" t="s">
        <v>1308</v>
      </c>
      <c r="H93" s="49"/>
      <c r="I93" s="49" t="s">
        <v>1481</v>
      </c>
      <c r="J93" s="90" t="s">
        <v>1306</v>
      </c>
      <c r="K93" s="112">
        <v>30721</v>
      </c>
      <c r="L93" s="103">
        <f t="shared" si="3"/>
        <v>30721</v>
      </c>
      <c r="M93" s="104" t="s">
        <v>6071</v>
      </c>
      <c r="N93" s="53" t="s">
        <v>6072</v>
      </c>
      <c r="O93" s="53" t="s">
        <v>1302</v>
      </c>
      <c r="P93" s="54">
        <v>42506</v>
      </c>
      <c r="Q93" s="84">
        <f t="shared" si="4"/>
        <v>32</v>
      </c>
      <c r="R93" s="104" t="s">
        <v>6093</v>
      </c>
      <c r="S93" s="49"/>
      <c r="T93" s="54"/>
      <c r="U93" s="49"/>
      <c r="V93" s="49"/>
      <c r="W93" s="104" t="s">
        <v>6755</v>
      </c>
      <c r="X93" s="57" t="s">
        <v>1603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5856</v>
      </c>
      <c r="C94" s="90" t="s">
        <v>6009</v>
      </c>
      <c r="D94" s="60"/>
      <c r="E94" s="90" t="s">
        <v>2080</v>
      </c>
      <c r="F94" s="90" t="s">
        <v>629</v>
      </c>
      <c r="G94" s="90" t="s">
        <v>1305</v>
      </c>
      <c r="H94" s="49"/>
      <c r="I94" s="49" t="s">
        <v>1481</v>
      </c>
      <c r="J94" s="90" t="s">
        <v>1306</v>
      </c>
      <c r="K94" s="112">
        <v>33601</v>
      </c>
      <c r="L94" s="103">
        <f t="shared" si="3"/>
        <v>33601</v>
      </c>
      <c r="M94" s="104" t="s">
        <v>6071</v>
      </c>
      <c r="N94" s="53" t="s">
        <v>6072</v>
      </c>
      <c r="O94" s="53" t="s">
        <v>1302</v>
      </c>
      <c r="P94" s="54">
        <v>42506</v>
      </c>
      <c r="Q94" s="84">
        <f t="shared" si="4"/>
        <v>24</v>
      </c>
      <c r="R94" s="104" t="s">
        <v>6158</v>
      </c>
      <c r="S94" s="49"/>
      <c r="T94" s="54"/>
      <c r="U94" s="49"/>
      <c r="V94" s="49"/>
      <c r="W94" s="104" t="s">
        <v>6756</v>
      </c>
      <c r="X94" s="57" t="s">
        <v>1113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5857</v>
      </c>
      <c r="C95" s="90" t="s">
        <v>6010</v>
      </c>
      <c r="D95" s="60"/>
      <c r="E95" s="90" t="s">
        <v>2080</v>
      </c>
      <c r="F95" s="90" t="s">
        <v>629</v>
      </c>
      <c r="G95" s="90" t="s">
        <v>1308</v>
      </c>
      <c r="H95" s="49"/>
      <c r="I95" s="49" t="s">
        <v>1481</v>
      </c>
      <c r="J95" s="90" t="s">
        <v>1306</v>
      </c>
      <c r="K95" s="112">
        <v>32857</v>
      </c>
      <c r="L95" s="103">
        <f t="shared" si="3"/>
        <v>32857</v>
      </c>
      <c r="M95" s="104" t="s">
        <v>6071</v>
      </c>
      <c r="N95" s="53" t="s">
        <v>6072</v>
      </c>
      <c r="O95" s="53" t="s">
        <v>1302</v>
      </c>
      <c r="P95" s="54">
        <v>42506</v>
      </c>
      <c r="Q95" s="84">
        <f t="shared" si="4"/>
        <v>26</v>
      </c>
      <c r="R95" s="104" t="s">
        <v>6159</v>
      </c>
      <c r="S95" s="49"/>
      <c r="T95" s="54"/>
      <c r="U95" s="49"/>
      <c r="V95" s="49"/>
      <c r="W95" s="104" t="s">
        <v>6757</v>
      </c>
      <c r="X95" s="57" t="s">
        <v>1603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5858</v>
      </c>
      <c r="C96" s="90" t="s">
        <v>6011</v>
      </c>
      <c r="D96" s="60"/>
      <c r="E96" s="90" t="s">
        <v>2080</v>
      </c>
      <c r="F96" s="90" t="s">
        <v>629</v>
      </c>
      <c r="G96" s="90" t="s">
        <v>1308</v>
      </c>
      <c r="H96" s="49"/>
      <c r="I96" s="49" t="s">
        <v>1481</v>
      </c>
      <c r="J96" s="90" t="s">
        <v>1306</v>
      </c>
      <c r="K96" s="112">
        <v>32018</v>
      </c>
      <c r="L96" s="103">
        <f t="shared" si="3"/>
        <v>32018</v>
      </c>
      <c r="M96" s="104" t="s">
        <v>6071</v>
      </c>
      <c r="N96" s="53" t="s">
        <v>6072</v>
      </c>
      <c r="O96" s="53" t="s">
        <v>1302</v>
      </c>
      <c r="P96" s="54">
        <v>42506</v>
      </c>
      <c r="Q96" s="84">
        <f t="shared" si="4"/>
        <v>28</v>
      </c>
      <c r="R96" s="104" t="s">
        <v>6160</v>
      </c>
      <c r="S96" s="49"/>
      <c r="T96" s="54"/>
      <c r="U96" s="49"/>
      <c r="V96" s="49"/>
      <c r="W96" s="104" t="s">
        <v>6758</v>
      </c>
      <c r="X96" s="57" t="s">
        <v>1113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5859</v>
      </c>
      <c r="C97" s="90" t="s">
        <v>6012</v>
      </c>
      <c r="D97" s="60"/>
      <c r="E97" s="90" t="s">
        <v>2080</v>
      </c>
      <c r="F97" s="90" t="s">
        <v>629</v>
      </c>
      <c r="G97" s="90" t="s">
        <v>1308</v>
      </c>
      <c r="H97" s="49"/>
      <c r="I97" s="49" t="s">
        <v>1481</v>
      </c>
      <c r="J97" s="90" t="s">
        <v>1306</v>
      </c>
      <c r="K97" s="112">
        <v>27906</v>
      </c>
      <c r="L97" s="103">
        <f t="shared" si="3"/>
        <v>27906</v>
      </c>
      <c r="M97" s="104" t="s">
        <v>6071</v>
      </c>
      <c r="N97" s="53" t="s">
        <v>6072</v>
      </c>
      <c r="O97" s="53" t="s">
        <v>1302</v>
      </c>
      <c r="P97" s="54">
        <v>42506</v>
      </c>
      <c r="Q97" s="84">
        <f t="shared" si="4"/>
        <v>39</v>
      </c>
      <c r="R97" s="104" t="s">
        <v>6161</v>
      </c>
      <c r="S97" s="49"/>
      <c r="T97" s="54"/>
      <c r="U97" s="49"/>
      <c r="V97" s="49"/>
      <c r="W97" s="104" t="s">
        <v>6759</v>
      </c>
      <c r="X97" s="57" t="s">
        <v>1603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5860</v>
      </c>
      <c r="C98" s="90" t="s">
        <v>6013</v>
      </c>
      <c r="D98" s="60"/>
      <c r="E98" s="90" t="s">
        <v>2080</v>
      </c>
      <c r="F98" s="90" t="s">
        <v>629</v>
      </c>
      <c r="G98" s="90" t="s">
        <v>1308</v>
      </c>
      <c r="H98" s="49"/>
      <c r="I98" s="49" t="s">
        <v>1481</v>
      </c>
      <c r="J98" s="90" t="s">
        <v>1306</v>
      </c>
      <c r="K98" s="112">
        <v>26405</v>
      </c>
      <c r="L98" s="103">
        <f t="shared" si="3"/>
        <v>26405</v>
      </c>
      <c r="M98" s="104" t="s">
        <v>6071</v>
      </c>
      <c r="N98" s="53" t="s">
        <v>6072</v>
      </c>
      <c r="O98" s="53" t="s">
        <v>1302</v>
      </c>
      <c r="P98" s="54">
        <v>42506</v>
      </c>
      <c r="Q98" s="84">
        <f t="shared" si="4"/>
        <v>44</v>
      </c>
      <c r="R98" s="104" t="s">
        <v>2673</v>
      </c>
      <c r="S98" s="49"/>
      <c r="T98" s="54"/>
      <c r="U98" s="49"/>
      <c r="V98" s="49"/>
      <c r="W98" s="104" t="s">
        <v>6760</v>
      </c>
      <c r="X98" s="57" t="s">
        <v>1113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5861</v>
      </c>
      <c r="C99" s="90" t="s">
        <v>6014</v>
      </c>
      <c r="D99" s="60"/>
      <c r="E99" s="90" t="s">
        <v>2080</v>
      </c>
      <c r="F99" s="90" t="s">
        <v>629</v>
      </c>
      <c r="G99" s="90" t="s">
        <v>1308</v>
      </c>
      <c r="H99" s="49"/>
      <c r="I99" s="49" t="s">
        <v>1481</v>
      </c>
      <c r="J99" s="90" t="s">
        <v>1306</v>
      </c>
      <c r="K99" s="112">
        <v>26431</v>
      </c>
      <c r="L99" s="103">
        <f t="shared" si="3"/>
        <v>26431</v>
      </c>
      <c r="M99" s="104" t="s">
        <v>6071</v>
      </c>
      <c r="N99" s="53" t="s">
        <v>6072</v>
      </c>
      <c r="O99" s="53" t="s">
        <v>1302</v>
      </c>
      <c r="P99" s="54">
        <v>42506</v>
      </c>
      <c r="Q99" s="84">
        <f t="shared" si="4"/>
        <v>44</v>
      </c>
      <c r="R99" s="104" t="s">
        <v>6162</v>
      </c>
      <c r="S99" s="49"/>
      <c r="T99" s="54"/>
      <c r="U99" s="49"/>
      <c r="V99" s="49"/>
      <c r="W99" s="104" t="s">
        <v>6761</v>
      </c>
      <c r="X99" s="57" t="s">
        <v>1603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5862</v>
      </c>
      <c r="C100" s="90" t="s">
        <v>6015</v>
      </c>
      <c r="D100" s="60"/>
      <c r="E100" s="90" t="s">
        <v>2080</v>
      </c>
      <c r="F100" s="90" t="s">
        <v>629</v>
      </c>
      <c r="G100" s="90" t="s">
        <v>1308</v>
      </c>
      <c r="H100" s="49"/>
      <c r="I100" s="49" t="s">
        <v>1481</v>
      </c>
      <c r="J100" s="90" t="s">
        <v>1306</v>
      </c>
      <c r="K100" s="112">
        <v>27433</v>
      </c>
      <c r="L100" s="103">
        <f t="shared" si="3"/>
        <v>27433</v>
      </c>
      <c r="M100" s="104" t="s">
        <v>6071</v>
      </c>
      <c r="N100" s="53" t="s">
        <v>6072</v>
      </c>
      <c r="O100" s="53" t="s">
        <v>1302</v>
      </c>
      <c r="P100" s="54">
        <v>42506</v>
      </c>
      <c r="Q100" s="84">
        <f t="shared" si="4"/>
        <v>41</v>
      </c>
      <c r="R100" s="104" t="s">
        <v>6163</v>
      </c>
      <c r="S100" s="49"/>
      <c r="T100" s="54"/>
      <c r="U100" s="49"/>
      <c r="V100" s="49"/>
      <c r="W100" s="104" t="s">
        <v>6762</v>
      </c>
      <c r="X100" s="57" t="s">
        <v>1113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5863</v>
      </c>
      <c r="C101" s="90" t="s">
        <v>6016</v>
      </c>
      <c r="D101" s="60"/>
      <c r="E101" s="90" t="s">
        <v>2080</v>
      </c>
      <c r="F101" s="90" t="s">
        <v>629</v>
      </c>
      <c r="G101" s="90" t="s">
        <v>1308</v>
      </c>
      <c r="H101" s="49"/>
      <c r="I101" s="49" t="s">
        <v>1481</v>
      </c>
      <c r="J101" s="90" t="s">
        <v>1306</v>
      </c>
      <c r="K101" s="112">
        <v>27569</v>
      </c>
      <c r="L101" s="103">
        <f t="shared" si="3"/>
        <v>27569</v>
      </c>
      <c r="M101" s="104" t="s">
        <v>6071</v>
      </c>
      <c r="N101" s="53" t="s">
        <v>6072</v>
      </c>
      <c r="O101" s="53" t="s">
        <v>1302</v>
      </c>
      <c r="P101" s="54">
        <v>42506</v>
      </c>
      <c r="Q101" s="84">
        <f t="shared" si="4"/>
        <v>40</v>
      </c>
      <c r="R101" s="104" t="s">
        <v>6164</v>
      </c>
      <c r="S101" s="49"/>
      <c r="T101" s="54"/>
      <c r="U101" s="49"/>
      <c r="V101" s="49"/>
      <c r="W101" s="104" t="s">
        <v>6763</v>
      </c>
      <c r="X101" s="57" t="s">
        <v>1603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5864</v>
      </c>
      <c r="C102" s="90" t="s">
        <v>6017</v>
      </c>
      <c r="D102" s="60"/>
      <c r="E102" s="90" t="s">
        <v>2080</v>
      </c>
      <c r="F102" s="90" t="s">
        <v>629</v>
      </c>
      <c r="G102" s="90" t="s">
        <v>1308</v>
      </c>
      <c r="H102" s="49"/>
      <c r="I102" s="49" t="s">
        <v>1481</v>
      </c>
      <c r="J102" s="90" t="s">
        <v>1306</v>
      </c>
      <c r="K102" s="112">
        <v>31647</v>
      </c>
      <c r="L102" s="103">
        <f t="shared" si="3"/>
        <v>31647</v>
      </c>
      <c r="M102" s="104" t="s">
        <v>6071</v>
      </c>
      <c r="N102" s="53" t="s">
        <v>6072</v>
      </c>
      <c r="O102" s="53" t="s">
        <v>1302</v>
      </c>
      <c r="P102" s="54">
        <v>42506</v>
      </c>
      <c r="Q102" s="84">
        <f t="shared" si="4"/>
        <v>29</v>
      </c>
      <c r="R102" s="104" t="s">
        <v>6165</v>
      </c>
      <c r="S102" s="49"/>
      <c r="T102" s="54"/>
      <c r="U102" s="49"/>
      <c r="V102" s="49"/>
      <c r="W102" s="104" t="s">
        <v>6764</v>
      </c>
      <c r="X102" s="57" t="s">
        <v>1113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5865</v>
      </c>
      <c r="C103" s="90" t="s">
        <v>6018</v>
      </c>
      <c r="D103" s="60"/>
      <c r="E103" s="90" t="s">
        <v>2080</v>
      </c>
      <c r="F103" s="90" t="s">
        <v>629</v>
      </c>
      <c r="G103" s="90" t="s">
        <v>1305</v>
      </c>
      <c r="H103" s="49"/>
      <c r="I103" s="49" t="s">
        <v>1481</v>
      </c>
      <c r="J103" s="90" t="s">
        <v>1306</v>
      </c>
      <c r="K103" s="112">
        <v>31099</v>
      </c>
      <c r="L103" s="103">
        <f t="shared" si="3"/>
        <v>31099</v>
      </c>
      <c r="M103" s="104" t="s">
        <v>6071</v>
      </c>
      <c r="N103" s="53" t="s">
        <v>6072</v>
      </c>
      <c r="O103" s="53" t="s">
        <v>1302</v>
      </c>
      <c r="P103" s="54">
        <v>42506</v>
      </c>
      <c r="Q103" s="84">
        <f t="shared" si="4"/>
        <v>31</v>
      </c>
      <c r="R103" s="104" t="s">
        <v>6166</v>
      </c>
      <c r="S103" s="49"/>
      <c r="T103" s="54"/>
      <c r="U103" s="49"/>
      <c r="V103" s="49"/>
      <c r="W103" s="104" t="s">
        <v>6765</v>
      </c>
      <c r="X103" s="57" t="s">
        <v>1603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5866</v>
      </c>
      <c r="C104" s="90" t="s">
        <v>6019</v>
      </c>
      <c r="D104" s="60"/>
      <c r="E104" s="90" t="s">
        <v>2080</v>
      </c>
      <c r="F104" s="90" t="s">
        <v>629</v>
      </c>
      <c r="G104" s="90" t="s">
        <v>1305</v>
      </c>
      <c r="H104" s="49"/>
      <c r="I104" s="49" t="s">
        <v>1481</v>
      </c>
      <c r="J104" s="90" t="s">
        <v>1306</v>
      </c>
      <c r="K104" s="112">
        <v>32477</v>
      </c>
      <c r="L104" s="103">
        <f t="shared" si="3"/>
        <v>32477</v>
      </c>
      <c r="M104" s="104" t="s">
        <v>6071</v>
      </c>
      <c r="N104" s="53" t="s">
        <v>6072</v>
      </c>
      <c r="O104" s="53" t="s">
        <v>1302</v>
      </c>
      <c r="P104" s="54">
        <v>42506</v>
      </c>
      <c r="Q104" s="84">
        <f t="shared" si="4"/>
        <v>27</v>
      </c>
      <c r="R104" s="104" t="s">
        <v>6167</v>
      </c>
      <c r="S104" s="49"/>
      <c r="T104" s="54"/>
      <c r="U104" s="49"/>
      <c r="V104" s="49"/>
      <c r="W104" s="104" t="s">
        <v>6766</v>
      </c>
      <c r="X104" s="57" t="s">
        <v>1113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5867</v>
      </c>
      <c r="C105" s="90" t="s">
        <v>6020</v>
      </c>
      <c r="D105" s="60"/>
      <c r="E105" s="90" t="s">
        <v>2080</v>
      </c>
      <c r="F105" s="90" t="s">
        <v>629</v>
      </c>
      <c r="G105" s="90" t="s">
        <v>1308</v>
      </c>
      <c r="H105" s="49"/>
      <c r="I105" s="49" t="s">
        <v>1481</v>
      </c>
      <c r="J105" s="90" t="s">
        <v>1306</v>
      </c>
      <c r="K105" s="112">
        <v>33174</v>
      </c>
      <c r="L105" s="103">
        <f t="shared" si="3"/>
        <v>33174</v>
      </c>
      <c r="M105" s="104" t="s">
        <v>6071</v>
      </c>
      <c r="N105" s="53" t="s">
        <v>6072</v>
      </c>
      <c r="O105" s="53" t="s">
        <v>1302</v>
      </c>
      <c r="P105" s="54">
        <v>42506</v>
      </c>
      <c r="Q105" s="84">
        <f t="shared" si="4"/>
        <v>25</v>
      </c>
      <c r="R105" s="104" t="s">
        <v>6168</v>
      </c>
      <c r="S105" s="49"/>
      <c r="T105" s="54"/>
      <c r="U105" s="49"/>
      <c r="V105" s="49"/>
      <c r="W105" s="104" t="s">
        <v>6767</v>
      </c>
      <c r="X105" s="57" t="s">
        <v>1603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5868</v>
      </c>
      <c r="C106" s="90" t="s">
        <v>6021</v>
      </c>
      <c r="D106" s="60"/>
      <c r="E106" s="90" t="s">
        <v>2080</v>
      </c>
      <c r="F106" s="90" t="s">
        <v>629</v>
      </c>
      <c r="G106" s="90" t="s">
        <v>1308</v>
      </c>
      <c r="H106" s="49"/>
      <c r="I106" s="49" t="s">
        <v>1481</v>
      </c>
      <c r="J106" s="90" t="s">
        <v>1306</v>
      </c>
      <c r="K106" s="112">
        <v>23474</v>
      </c>
      <c r="L106" s="103">
        <f t="shared" si="3"/>
        <v>23474</v>
      </c>
      <c r="M106" s="104" t="s">
        <v>6071</v>
      </c>
      <c r="N106" s="53" t="s">
        <v>6072</v>
      </c>
      <c r="O106" s="53" t="s">
        <v>1302</v>
      </c>
      <c r="P106" s="54">
        <v>42506</v>
      </c>
      <c r="Q106" s="84">
        <f t="shared" si="4"/>
        <v>52</v>
      </c>
      <c r="R106" s="104" t="s">
        <v>6169</v>
      </c>
      <c r="S106" s="49"/>
      <c r="T106" s="54"/>
      <c r="U106" s="49"/>
      <c r="V106" s="49"/>
      <c r="W106" s="104" t="s">
        <v>6768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5869</v>
      </c>
      <c r="C107" s="90" t="s">
        <v>6022</v>
      </c>
      <c r="D107" s="60"/>
      <c r="E107" s="90" t="s">
        <v>2080</v>
      </c>
      <c r="F107" s="90" t="s">
        <v>629</v>
      </c>
      <c r="G107" s="90" t="s">
        <v>1305</v>
      </c>
      <c r="H107" s="49"/>
      <c r="I107" s="49" t="s">
        <v>1481</v>
      </c>
      <c r="J107" s="90" t="s">
        <v>1306</v>
      </c>
      <c r="K107" s="112">
        <v>32137</v>
      </c>
      <c r="L107" s="103">
        <f t="shared" si="3"/>
        <v>32137</v>
      </c>
      <c r="M107" s="104" t="s">
        <v>6071</v>
      </c>
      <c r="N107" s="53" t="s">
        <v>6072</v>
      </c>
      <c r="O107" s="53" t="s">
        <v>1302</v>
      </c>
      <c r="P107" s="54">
        <v>42506</v>
      </c>
      <c r="Q107" s="84">
        <f t="shared" si="4"/>
        <v>28</v>
      </c>
      <c r="R107" s="104" t="s">
        <v>6170</v>
      </c>
      <c r="S107" s="49"/>
      <c r="T107" s="54"/>
      <c r="U107" s="49"/>
      <c r="V107" s="49"/>
      <c r="W107" s="104" t="s">
        <v>6769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5870</v>
      </c>
      <c r="C108" s="90" t="s">
        <v>6023</v>
      </c>
      <c r="D108" s="60"/>
      <c r="E108" s="90" t="s">
        <v>2080</v>
      </c>
      <c r="F108" s="90" t="s">
        <v>629</v>
      </c>
      <c r="G108" s="90" t="s">
        <v>1308</v>
      </c>
      <c r="H108" s="49"/>
      <c r="I108" s="49" t="s">
        <v>1481</v>
      </c>
      <c r="J108" s="90" t="s">
        <v>1306</v>
      </c>
      <c r="K108" s="112">
        <v>24872</v>
      </c>
      <c r="L108" s="103">
        <f t="shared" si="3"/>
        <v>24872</v>
      </c>
      <c r="M108" s="104" t="s">
        <v>6071</v>
      </c>
      <c r="N108" s="53" t="s">
        <v>6072</v>
      </c>
      <c r="O108" s="53" t="s">
        <v>1302</v>
      </c>
      <c r="P108" s="54">
        <v>42506</v>
      </c>
      <c r="Q108" s="84">
        <f t="shared" si="4"/>
        <v>48</v>
      </c>
      <c r="R108" s="104" t="s">
        <v>6171</v>
      </c>
      <c r="S108" s="49"/>
      <c r="T108" s="54"/>
      <c r="U108" s="49"/>
      <c r="V108" s="49"/>
      <c r="W108" s="104" t="s">
        <v>6770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5871</v>
      </c>
      <c r="C109" s="90" t="s">
        <v>6024</v>
      </c>
      <c r="D109" s="60"/>
      <c r="E109" s="90" t="s">
        <v>2080</v>
      </c>
      <c r="F109" s="90" t="s">
        <v>629</v>
      </c>
      <c r="G109" s="90" t="s">
        <v>1308</v>
      </c>
      <c r="H109" s="49"/>
      <c r="I109" s="49" t="s">
        <v>1481</v>
      </c>
      <c r="J109" s="90" t="s">
        <v>1306</v>
      </c>
      <c r="K109" s="112">
        <v>26483</v>
      </c>
      <c r="L109" s="103">
        <f t="shared" si="3"/>
        <v>26483</v>
      </c>
      <c r="M109" s="104" t="s">
        <v>6071</v>
      </c>
      <c r="N109" s="53" t="s">
        <v>6072</v>
      </c>
      <c r="O109" s="53" t="s">
        <v>1302</v>
      </c>
      <c r="P109" s="54">
        <v>42506</v>
      </c>
      <c r="Q109" s="84">
        <f t="shared" si="4"/>
        <v>43</v>
      </c>
      <c r="R109" s="104" t="s">
        <v>6172</v>
      </c>
      <c r="S109" s="49"/>
      <c r="T109" s="54"/>
      <c r="U109" s="49"/>
      <c r="V109" s="49"/>
      <c r="W109" s="104" t="s">
        <v>6771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5872</v>
      </c>
      <c r="C110" s="90" t="s">
        <v>6025</v>
      </c>
      <c r="D110" s="60"/>
      <c r="E110" s="90" t="s">
        <v>2080</v>
      </c>
      <c r="F110" s="90" t="s">
        <v>629</v>
      </c>
      <c r="G110" s="90" t="s">
        <v>1305</v>
      </c>
      <c r="H110" s="49"/>
      <c r="I110" s="49" t="s">
        <v>1481</v>
      </c>
      <c r="J110" s="90" t="s">
        <v>1306</v>
      </c>
      <c r="K110" s="112">
        <v>27490</v>
      </c>
      <c r="L110" s="103">
        <f t="shared" si="3"/>
        <v>27490</v>
      </c>
      <c r="M110" s="104" t="s">
        <v>6071</v>
      </c>
      <c r="N110" s="53" t="s">
        <v>6072</v>
      </c>
      <c r="O110" s="53" t="s">
        <v>1302</v>
      </c>
      <c r="P110" s="54">
        <v>42506</v>
      </c>
      <c r="Q110" s="84">
        <f t="shared" si="4"/>
        <v>41</v>
      </c>
      <c r="R110" s="104" t="s">
        <v>6173</v>
      </c>
      <c r="S110" s="49"/>
      <c r="T110" s="54"/>
      <c r="U110" s="49"/>
      <c r="V110" s="49"/>
      <c r="W110" s="104" t="s">
        <v>6772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5873</v>
      </c>
      <c r="C111" s="90" t="s">
        <v>6026</v>
      </c>
      <c r="D111" s="60"/>
      <c r="E111" s="90" t="s">
        <v>2080</v>
      </c>
      <c r="F111" s="90" t="s">
        <v>629</v>
      </c>
      <c r="G111" s="90" t="s">
        <v>1308</v>
      </c>
      <c r="H111" s="49"/>
      <c r="I111" s="49" t="s">
        <v>1481</v>
      </c>
      <c r="J111" s="90" t="s">
        <v>1306</v>
      </c>
      <c r="K111" s="112">
        <v>33160</v>
      </c>
      <c r="L111" s="103">
        <f t="shared" si="3"/>
        <v>33160</v>
      </c>
      <c r="M111" s="104" t="s">
        <v>6071</v>
      </c>
      <c r="N111" s="53" t="s">
        <v>6072</v>
      </c>
      <c r="O111" s="53" t="s">
        <v>1302</v>
      </c>
      <c r="P111" s="54">
        <v>42506</v>
      </c>
      <c r="Q111" s="84">
        <f t="shared" si="4"/>
        <v>25</v>
      </c>
      <c r="R111" s="104" t="s">
        <v>6174</v>
      </c>
      <c r="S111" s="49"/>
      <c r="T111" s="54"/>
      <c r="U111" s="49"/>
      <c r="V111" s="49"/>
      <c r="W111" s="104" t="s">
        <v>6773</v>
      </c>
      <c r="X111" s="57" t="s">
        <v>1603</v>
      </c>
      <c r="Y111" s="57" t="s">
        <v>1114</v>
      </c>
      <c r="Z111" s="58"/>
      <c r="AA111" s="58"/>
    </row>
    <row r="112" spans="1:27" s="59" customFormat="1" x14ac:dyDescent="0.25">
      <c r="A112" s="49">
        <v>111</v>
      </c>
      <c r="B112" s="89" t="s">
        <v>5874</v>
      </c>
      <c r="C112" s="90" t="s">
        <v>6027</v>
      </c>
      <c r="D112" s="60"/>
      <c r="E112" s="90" t="s">
        <v>2080</v>
      </c>
      <c r="F112" s="90" t="s">
        <v>629</v>
      </c>
      <c r="G112" s="90" t="s">
        <v>1308</v>
      </c>
      <c r="H112" s="49"/>
      <c r="I112" s="49" t="s">
        <v>1481</v>
      </c>
      <c r="J112" s="90" t="s">
        <v>1306</v>
      </c>
      <c r="K112" s="112">
        <v>34485</v>
      </c>
      <c r="L112" s="103">
        <f t="shared" si="3"/>
        <v>34485</v>
      </c>
      <c r="M112" s="104" t="s">
        <v>6071</v>
      </c>
      <c r="N112" s="53" t="s">
        <v>6072</v>
      </c>
      <c r="O112" s="53" t="s">
        <v>1302</v>
      </c>
      <c r="P112" s="54">
        <v>42506</v>
      </c>
      <c r="Q112" s="84">
        <f t="shared" si="4"/>
        <v>21</v>
      </c>
      <c r="R112" s="104" t="s">
        <v>6175</v>
      </c>
      <c r="S112" s="49"/>
      <c r="T112" s="54"/>
      <c r="U112" s="49"/>
      <c r="V112" s="49"/>
      <c r="W112" s="104" t="s">
        <v>6774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5875</v>
      </c>
      <c r="C113" s="90" t="s">
        <v>6028</v>
      </c>
      <c r="D113" s="60"/>
      <c r="E113" s="90" t="s">
        <v>2080</v>
      </c>
      <c r="F113" s="90" t="s">
        <v>629</v>
      </c>
      <c r="G113" s="90" t="s">
        <v>1305</v>
      </c>
      <c r="H113" s="49"/>
      <c r="I113" s="49" t="s">
        <v>1481</v>
      </c>
      <c r="J113" s="90" t="s">
        <v>1306</v>
      </c>
      <c r="K113" s="112">
        <v>35955</v>
      </c>
      <c r="L113" s="103">
        <f t="shared" si="3"/>
        <v>35955</v>
      </c>
      <c r="M113" s="104" t="s">
        <v>6071</v>
      </c>
      <c r="N113" s="53" t="s">
        <v>6072</v>
      </c>
      <c r="O113" s="53" t="s">
        <v>1302</v>
      </c>
      <c r="P113" s="54">
        <v>42506</v>
      </c>
      <c r="Q113" s="84">
        <f t="shared" si="4"/>
        <v>17</v>
      </c>
      <c r="R113" s="104" t="s">
        <v>6176</v>
      </c>
      <c r="S113" s="49"/>
      <c r="T113" s="54"/>
      <c r="U113" s="49"/>
      <c r="V113" s="49"/>
      <c r="W113" s="104" t="s">
        <v>6775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5876</v>
      </c>
      <c r="C114" s="90" t="s">
        <v>6029</v>
      </c>
      <c r="D114" s="60"/>
      <c r="E114" s="90" t="s">
        <v>2080</v>
      </c>
      <c r="F114" s="90" t="s">
        <v>629</v>
      </c>
      <c r="G114" s="90" t="s">
        <v>1305</v>
      </c>
      <c r="H114" s="49"/>
      <c r="I114" s="49" t="s">
        <v>1481</v>
      </c>
      <c r="J114" s="90" t="s">
        <v>1306</v>
      </c>
      <c r="K114" s="112">
        <v>34015</v>
      </c>
      <c r="L114" s="103">
        <f t="shared" si="3"/>
        <v>34015</v>
      </c>
      <c r="M114" s="104" t="s">
        <v>6071</v>
      </c>
      <c r="N114" s="53" t="s">
        <v>6072</v>
      </c>
      <c r="O114" s="53" t="s">
        <v>1302</v>
      </c>
      <c r="P114" s="54">
        <v>42506</v>
      </c>
      <c r="Q114" s="84">
        <f t="shared" si="4"/>
        <v>23</v>
      </c>
      <c r="R114" s="104" t="s">
        <v>6177</v>
      </c>
      <c r="S114" s="49"/>
      <c r="T114" s="54"/>
      <c r="U114" s="49"/>
      <c r="V114" s="49"/>
      <c r="W114" s="104" t="s">
        <v>6776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5877</v>
      </c>
      <c r="C115" s="90" t="s">
        <v>6030</v>
      </c>
      <c r="D115" s="60"/>
      <c r="E115" s="90" t="s">
        <v>2080</v>
      </c>
      <c r="F115" s="90" t="s">
        <v>629</v>
      </c>
      <c r="G115" s="90" t="s">
        <v>1308</v>
      </c>
      <c r="H115" s="49"/>
      <c r="I115" s="49" t="s">
        <v>1481</v>
      </c>
      <c r="J115" s="90" t="s">
        <v>1306</v>
      </c>
      <c r="K115" s="112">
        <v>41672</v>
      </c>
      <c r="L115" s="103">
        <f t="shared" si="3"/>
        <v>41672</v>
      </c>
      <c r="M115" s="104" t="s">
        <v>6071</v>
      </c>
      <c r="N115" s="53" t="s">
        <v>6072</v>
      </c>
      <c r="O115" s="53" t="s">
        <v>1302</v>
      </c>
      <c r="P115" s="54">
        <v>42506</v>
      </c>
      <c r="Q115" s="84">
        <f t="shared" si="4"/>
        <v>2</v>
      </c>
      <c r="R115" s="104" t="s">
        <v>6178</v>
      </c>
      <c r="S115" s="49"/>
      <c r="T115" s="54"/>
      <c r="U115" s="49"/>
      <c r="V115" s="49"/>
      <c r="W115" s="104" t="s">
        <v>6777</v>
      </c>
      <c r="X115" s="57" t="s">
        <v>1603</v>
      </c>
      <c r="Y115" s="57" t="s">
        <v>1114</v>
      </c>
      <c r="Z115" s="58"/>
      <c r="AA115" s="58"/>
    </row>
    <row r="116" spans="1:27" s="59" customFormat="1" x14ac:dyDescent="0.25">
      <c r="A116" s="49">
        <v>115</v>
      </c>
      <c r="B116" s="89" t="s">
        <v>5878</v>
      </c>
      <c r="C116" s="90" t="s">
        <v>6031</v>
      </c>
      <c r="D116" s="60"/>
      <c r="E116" s="90" t="s">
        <v>2080</v>
      </c>
      <c r="F116" s="90" t="s">
        <v>629</v>
      </c>
      <c r="G116" s="90" t="s">
        <v>1308</v>
      </c>
      <c r="H116" s="49"/>
      <c r="I116" s="49" t="s">
        <v>1481</v>
      </c>
      <c r="J116" s="90" t="s">
        <v>1306</v>
      </c>
      <c r="K116" s="112">
        <v>28498</v>
      </c>
      <c r="L116" s="103">
        <f t="shared" si="3"/>
        <v>28498</v>
      </c>
      <c r="M116" s="104" t="s">
        <v>6071</v>
      </c>
      <c r="N116" s="53" t="s">
        <v>6072</v>
      </c>
      <c r="O116" s="53" t="s">
        <v>1302</v>
      </c>
      <c r="P116" s="54">
        <v>42506</v>
      </c>
      <c r="Q116" s="84">
        <f t="shared" si="4"/>
        <v>38</v>
      </c>
      <c r="R116" s="104" t="s">
        <v>6179</v>
      </c>
      <c r="S116" s="49"/>
      <c r="T116" s="54"/>
      <c r="U116" s="49"/>
      <c r="V116" s="49"/>
      <c r="W116" s="104" t="s">
        <v>6778</v>
      </c>
      <c r="X116" s="57" t="s">
        <v>1113</v>
      </c>
      <c r="Y116" s="57" t="s">
        <v>1114</v>
      </c>
      <c r="Z116" s="58"/>
      <c r="AA116" s="58"/>
    </row>
    <row r="117" spans="1:27" s="59" customFormat="1" x14ac:dyDescent="0.25">
      <c r="A117" s="49">
        <v>116</v>
      </c>
      <c r="B117" s="89" t="s">
        <v>5879</v>
      </c>
      <c r="C117" s="90" t="s">
        <v>6032</v>
      </c>
      <c r="D117" s="60"/>
      <c r="E117" s="90" t="s">
        <v>2080</v>
      </c>
      <c r="F117" s="90" t="s">
        <v>629</v>
      </c>
      <c r="G117" s="90" t="s">
        <v>1308</v>
      </c>
      <c r="H117" s="49"/>
      <c r="I117" s="49" t="s">
        <v>1481</v>
      </c>
      <c r="J117" s="90" t="s">
        <v>1306</v>
      </c>
      <c r="K117" s="112">
        <v>36783</v>
      </c>
      <c r="L117" s="103">
        <f t="shared" si="3"/>
        <v>36783</v>
      </c>
      <c r="M117" s="104" t="s">
        <v>6071</v>
      </c>
      <c r="N117" s="53" t="s">
        <v>6072</v>
      </c>
      <c r="O117" s="53" t="s">
        <v>1302</v>
      </c>
      <c r="P117" s="54">
        <v>42506</v>
      </c>
      <c r="Q117" s="84">
        <f t="shared" si="4"/>
        <v>15</v>
      </c>
      <c r="R117" s="104" t="s">
        <v>6180</v>
      </c>
      <c r="S117" s="49"/>
      <c r="T117" s="54"/>
      <c r="U117" s="49"/>
      <c r="V117" s="49"/>
      <c r="W117" s="104" t="s">
        <v>6779</v>
      </c>
      <c r="X117" s="57" t="s">
        <v>1603</v>
      </c>
      <c r="Y117" s="57" t="s">
        <v>1114</v>
      </c>
      <c r="Z117" s="58"/>
      <c r="AA117" s="58"/>
    </row>
    <row r="118" spans="1:27" s="59" customFormat="1" x14ac:dyDescent="0.25">
      <c r="A118" s="49">
        <v>117</v>
      </c>
      <c r="B118" s="89" t="s">
        <v>5880</v>
      </c>
      <c r="C118" s="90" t="s">
        <v>6033</v>
      </c>
      <c r="D118" s="60"/>
      <c r="E118" s="90" t="s">
        <v>2080</v>
      </c>
      <c r="F118" s="90" t="s">
        <v>629</v>
      </c>
      <c r="G118" s="90" t="s">
        <v>1305</v>
      </c>
      <c r="H118" s="49"/>
      <c r="I118" s="49" t="s">
        <v>1481</v>
      </c>
      <c r="J118" s="90" t="s">
        <v>1306</v>
      </c>
      <c r="K118" s="112">
        <v>23800</v>
      </c>
      <c r="L118" s="103">
        <f t="shared" si="3"/>
        <v>23800</v>
      </c>
      <c r="M118" s="104" t="s">
        <v>6071</v>
      </c>
      <c r="N118" s="53" t="s">
        <v>6072</v>
      </c>
      <c r="O118" s="53" t="s">
        <v>1302</v>
      </c>
      <c r="P118" s="54">
        <v>42506</v>
      </c>
      <c r="Q118" s="84">
        <f t="shared" si="4"/>
        <v>51</v>
      </c>
      <c r="R118" s="104" t="s">
        <v>6181</v>
      </c>
      <c r="S118" s="49"/>
      <c r="T118" s="54"/>
      <c r="U118" s="49"/>
      <c r="V118" s="49"/>
      <c r="W118" s="104" t="s">
        <v>6780</v>
      </c>
      <c r="X118" s="57" t="s">
        <v>1113</v>
      </c>
      <c r="Y118" s="57" t="s">
        <v>1114</v>
      </c>
      <c r="Z118" s="58"/>
      <c r="AA118" s="58"/>
    </row>
    <row r="119" spans="1:27" s="59" customFormat="1" x14ac:dyDescent="0.25">
      <c r="A119" s="49">
        <v>118</v>
      </c>
      <c r="B119" s="89" t="s">
        <v>5881</v>
      </c>
      <c r="C119" s="90" t="s">
        <v>6034</v>
      </c>
      <c r="D119" s="60"/>
      <c r="E119" s="90" t="s">
        <v>2080</v>
      </c>
      <c r="F119" s="90" t="s">
        <v>629</v>
      </c>
      <c r="G119" s="90" t="s">
        <v>1308</v>
      </c>
      <c r="H119" s="49"/>
      <c r="I119" s="49" t="s">
        <v>1481</v>
      </c>
      <c r="J119" s="90" t="s">
        <v>1306</v>
      </c>
      <c r="K119" s="112">
        <v>30189</v>
      </c>
      <c r="L119" s="103">
        <f t="shared" si="3"/>
        <v>30189</v>
      </c>
      <c r="M119" s="104" t="s">
        <v>6071</v>
      </c>
      <c r="N119" s="53" t="s">
        <v>6072</v>
      </c>
      <c r="O119" s="53" t="s">
        <v>1302</v>
      </c>
      <c r="P119" s="54">
        <v>42506</v>
      </c>
      <c r="Q119" s="84">
        <f t="shared" si="4"/>
        <v>33</v>
      </c>
      <c r="R119" s="104" t="s">
        <v>4248</v>
      </c>
      <c r="S119" s="49"/>
      <c r="T119" s="54"/>
      <c r="U119" s="49"/>
      <c r="V119" s="49"/>
      <c r="W119" s="104" t="s">
        <v>6781</v>
      </c>
      <c r="X119" s="57" t="s">
        <v>1603</v>
      </c>
      <c r="Y119" s="57" t="s">
        <v>1114</v>
      </c>
      <c r="Z119" s="58"/>
      <c r="AA119" s="58"/>
    </row>
    <row r="120" spans="1:27" s="59" customFormat="1" x14ac:dyDescent="0.25">
      <c r="A120" s="49">
        <v>119</v>
      </c>
      <c r="B120" s="89" t="s">
        <v>5882</v>
      </c>
      <c r="C120" s="90" t="s">
        <v>6035</v>
      </c>
      <c r="D120" s="60"/>
      <c r="E120" s="90" t="s">
        <v>2080</v>
      </c>
      <c r="F120" s="90" t="s">
        <v>629</v>
      </c>
      <c r="G120" s="90" t="s">
        <v>1308</v>
      </c>
      <c r="H120" s="49"/>
      <c r="I120" s="49" t="s">
        <v>1481</v>
      </c>
      <c r="J120" s="90" t="s">
        <v>1306</v>
      </c>
      <c r="K120" s="112">
        <v>31329</v>
      </c>
      <c r="L120" s="103">
        <f t="shared" si="3"/>
        <v>31329</v>
      </c>
      <c r="M120" s="104" t="s">
        <v>6071</v>
      </c>
      <c r="N120" s="53" t="s">
        <v>6072</v>
      </c>
      <c r="O120" s="53" t="s">
        <v>1302</v>
      </c>
      <c r="P120" s="54">
        <v>42506</v>
      </c>
      <c r="Q120" s="84">
        <f t="shared" si="4"/>
        <v>30</v>
      </c>
      <c r="R120" s="104" t="s">
        <v>6182</v>
      </c>
      <c r="S120" s="49"/>
      <c r="T120" s="54"/>
      <c r="U120" s="49"/>
      <c r="V120" s="49"/>
      <c r="W120" s="104" t="s">
        <v>6782</v>
      </c>
      <c r="X120" s="57" t="s">
        <v>1113</v>
      </c>
      <c r="Y120" s="57" t="s">
        <v>1114</v>
      </c>
      <c r="Z120" s="58"/>
      <c r="AA120" s="58"/>
    </row>
    <row r="121" spans="1:27" s="59" customFormat="1" x14ac:dyDescent="0.25">
      <c r="A121" s="49">
        <v>120</v>
      </c>
      <c r="B121" s="89" t="s">
        <v>5883</v>
      </c>
      <c r="C121" s="90" t="s">
        <v>6036</v>
      </c>
      <c r="D121" s="60"/>
      <c r="E121" s="90" t="s">
        <v>2080</v>
      </c>
      <c r="F121" s="90" t="s">
        <v>629</v>
      </c>
      <c r="G121" s="90" t="s">
        <v>1308</v>
      </c>
      <c r="H121" s="49"/>
      <c r="I121" s="49" t="s">
        <v>1481</v>
      </c>
      <c r="J121" s="90" t="s">
        <v>1306</v>
      </c>
      <c r="K121" s="112">
        <v>32355</v>
      </c>
      <c r="L121" s="103">
        <f t="shared" si="3"/>
        <v>32355</v>
      </c>
      <c r="M121" s="104" t="s">
        <v>6071</v>
      </c>
      <c r="N121" s="53" t="s">
        <v>6072</v>
      </c>
      <c r="O121" s="53" t="s">
        <v>1302</v>
      </c>
      <c r="P121" s="54">
        <v>42506</v>
      </c>
      <c r="Q121" s="84">
        <f t="shared" si="4"/>
        <v>27</v>
      </c>
      <c r="R121" s="104" t="s">
        <v>6183</v>
      </c>
      <c r="S121" s="49"/>
      <c r="T121" s="54"/>
      <c r="U121" s="49"/>
      <c r="V121" s="49"/>
      <c r="W121" s="104" t="s">
        <v>6783</v>
      </c>
      <c r="X121" s="57" t="s">
        <v>1603</v>
      </c>
      <c r="Y121" s="57" t="s">
        <v>1114</v>
      </c>
      <c r="Z121" s="58"/>
      <c r="AA121" s="58"/>
    </row>
    <row r="122" spans="1:27" s="59" customFormat="1" x14ac:dyDescent="0.25">
      <c r="A122" s="49">
        <v>121</v>
      </c>
      <c r="B122" s="89" t="s">
        <v>5884</v>
      </c>
      <c r="C122" s="90" t="s">
        <v>6037</v>
      </c>
      <c r="D122" s="60"/>
      <c r="E122" s="90" t="s">
        <v>2080</v>
      </c>
      <c r="F122" s="90" t="s">
        <v>629</v>
      </c>
      <c r="G122" s="90" t="s">
        <v>1308</v>
      </c>
      <c r="H122" s="49"/>
      <c r="I122" s="49" t="s">
        <v>1481</v>
      </c>
      <c r="J122" s="90" t="s">
        <v>1306</v>
      </c>
      <c r="K122" s="112">
        <v>39926</v>
      </c>
      <c r="L122" s="103">
        <f t="shared" si="3"/>
        <v>39926</v>
      </c>
      <c r="M122" s="104" t="s">
        <v>6071</v>
      </c>
      <c r="N122" s="53" t="s">
        <v>6072</v>
      </c>
      <c r="O122" s="53" t="s">
        <v>1302</v>
      </c>
      <c r="P122" s="54">
        <v>42506</v>
      </c>
      <c r="Q122" s="84">
        <f t="shared" si="4"/>
        <v>7</v>
      </c>
      <c r="R122" s="104" t="s">
        <v>6184</v>
      </c>
      <c r="S122" s="49"/>
      <c r="T122" s="54"/>
      <c r="U122" s="49"/>
      <c r="V122" s="49"/>
      <c r="W122" s="104" t="s">
        <v>6784</v>
      </c>
      <c r="X122" s="57" t="s">
        <v>1113</v>
      </c>
      <c r="Y122" s="57" t="s">
        <v>1114</v>
      </c>
      <c r="Z122" s="58"/>
      <c r="AA122" s="58"/>
    </row>
    <row r="123" spans="1:27" s="59" customFormat="1" x14ac:dyDescent="0.25">
      <c r="A123" s="49">
        <v>122</v>
      </c>
      <c r="B123" s="89" t="s">
        <v>5885</v>
      </c>
      <c r="C123" s="90" t="s">
        <v>6038</v>
      </c>
      <c r="D123" s="60"/>
      <c r="E123" s="90" t="s">
        <v>2080</v>
      </c>
      <c r="F123" s="90" t="s">
        <v>629</v>
      </c>
      <c r="G123" s="90" t="s">
        <v>1305</v>
      </c>
      <c r="H123" s="49"/>
      <c r="I123" s="49" t="s">
        <v>1481</v>
      </c>
      <c r="J123" s="90" t="s">
        <v>1306</v>
      </c>
      <c r="K123" s="112">
        <v>30566</v>
      </c>
      <c r="L123" s="103">
        <f t="shared" si="3"/>
        <v>30566</v>
      </c>
      <c r="M123" s="104" t="s">
        <v>6071</v>
      </c>
      <c r="N123" s="53" t="s">
        <v>6072</v>
      </c>
      <c r="O123" s="53" t="s">
        <v>1302</v>
      </c>
      <c r="P123" s="54">
        <v>42506</v>
      </c>
      <c r="Q123" s="84">
        <f t="shared" si="4"/>
        <v>32</v>
      </c>
      <c r="R123" s="104" t="s">
        <v>6185</v>
      </c>
      <c r="S123" s="49"/>
      <c r="T123" s="54"/>
      <c r="U123" s="49"/>
      <c r="V123" s="49"/>
      <c r="W123" s="104" t="s">
        <v>6785</v>
      </c>
      <c r="X123" s="57" t="s">
        <v>1603</v>
      </c>
      <c r="Y123" s="57" t="s">
        <v>1114</v>
      </c>
      <c r="Z123" s="58"/>
      <c r="AA123" s="58"/>
    </row>
    <row r="124" spans="1:27" s="59" customFormat="1" x14ac:dyDescent="0.25">
      <c r="A124" s="49">
        <v>123</v>
      </c>
      <c r="B124" s="89" t="s">
        <v>5886</v>
      </c>
      <c r="C124" s="90" t="s">
        <v>6039</v>
      </c>
      <c r="D124" s="60"/>
      <c r="E124" s="90" t="s">
        <v>2080</v>
      </c>
      <c r="F124" s="90" t="s">
        <v>629</v>
      </c>
      <c r="G124" s="90" t="s">
        <v>1308</v>
      </c>
      <c r="H124" s="49"/>
      <c r="I124" s="49" t="s">
        <v>1481</v>
      </c>
      <c r="J124" s="90" t="s">
        <v>1306</v>
      </c>
      <c r="K124" s="112">
        <v>30757</v>
      </c>
      <c r="L124" s="103">
        <f t="shared" si="3"/>
        <v>30757</v>
      </c>
      <c r="M124" s="104" t="s">
        <v>6071</v>
      </c>
      <c r="N124" s="53" t="s">
        <v>6072</v>
      </c>
      <c r="O124" s="53" t="s">
        <v>1302</v>
      </c>
      <c r="P124" s="54">
        <v>42506</v>
      </c>
      <c r="Q124" s="84">
        <f t="shared" si="4"/>
        <v>32</v>
      </c>
      <c r="R124" s="104" t="s">
        <v>6186</v>
      </c>
      <c r="S124" s="49"/>
      <c r="T124" s="54"/>
      <c r="U124" s="49"/>
      <c r="V124" s="49"/>
      <c r="W124" s="104" t="s">
        <v>6786</v>
      </c>
      <c r="X124" s="57" t="s">
        <v>1113</v>
      </c>
      <c r="Y124" s="57" t="s">
        <v>1114</v>
      </c>
      <c r="Z124" s="58"/>
      <c r="AA124" s="58"/>
    </row>
    <row r="125" spans="1:27" s="59" customFormat="1" x14ac:dyDescent="0.25">
      <c r="A125" s="49">
        <v>124</v>
      </c>
      <c r="B125" s="89" t="s">
        <v>5887</v>
      </c>
      <c r="C125" s="90" t="s">
        <v>6040</v>
      </c>
      <c r="D125" s="60"/>
      <c r="E125" s="90" t="s">
        <v>2080</v>
      </c>
      <c r="F125" s="90" t="s">
        <v>629</v>
      </c>
      <c r="G125" s="90" t="s">
        <v>1305</v>
      </c>
      <c r="H125" s="49"/>
      <c r="I125" s="49" t="s">
        <v>1481</v>
      </c>
      <c r="J125" s="90" t="s">
        <v>1306</v>
      </c>
      <c r="K125" s="112">
        <v>33415</v>
      </c>
      <c r="L125" s="103">
        <f t="shared" si="3"/>
        <v>33415</v>
      </c>
      <c r="M125" s="104" t="s">
        <v>6071</v>
      </c>
      <c r="N125" s="53" t="s">
        <v>6072</v>
      </c>
      <c r="O125" s="53" t="s">
        <v>1302</v>
      </c>
      <c r="P125" s="54">
        <v>42506</v>
      </c>
      <c r="Q125" s="84">
        <f t="shared" si="4"/>
        <v>24</v>
      </c>
      <c r="R125" s="104" t="s">
        <v>6187</v>
      </c>
      <c r="S125" s="49"/>
      <c r="T125" s="54"/>
      <c r="U125" s="49"/>
      <c r="V125" s="49"/>
      <c r="W125" s="104" t="s">
        <v>6787</v>
      </c>
      <c r="X125" s="57" t="s">
        <v>1603</v>
      </c>
      <c r="Y125" s="57" t="s">
        <v>1114</v>
      </c>
      <c r="Z125" s="58"/>
      <c r="AA125" s="58"/>
    </row>
    <row r="126" spans="1:27" s="59" customFormat="1" x14ac:dyDescent="0.25">
      <c r="A126" s="49">
        <v>125</v>
      </c>
      <c r="B126" s="89" t="s">
        <v>5888</v>
      </c>
      <c r="C126" s="90" t="s">
        <v>6041</v>
      </c>
      <c r="D126" s="60"/>
      <c r="E126" s="90" t="s">
        <v>2080</v>
      </c>
      <c r="F126" s="90" t="s">
        <v>629</v>
      </c>
      <c r="G126" s="90" t="s">
        <v>1305</v>
      </c>
      <c r="H126" s="49"/>
      <c r="I126" s="49" t="s">
        <v>1481</v>
      </c>
      <c r="J126" s="90" t="s">
        <v>1306</v>
      </c>
      <c r="K126" s="112">
        <v>29601</v>
      </c>
      <c r="L126" s="103">
        <f t="shared" si="3"/>
        <v>29601</v>
      </c>
      <c r="M126" s="104" t="s">
        <v>6071</v>
      </c>
      <c r="N126" s="53" t="s">
        <v>6072</v>
      </c>
      <c r="O126" s="53" t="s">
        <v>1302</v>
      </c>
      <c r="P126" s="54">
        <v>42506</v>
      </c>
      <c r="Q126" s="84">
        <f t="shared" si="4"/>
        <v>35</v>
      </c>
      <c r="R126" s="104" t="s">
        <v>6188</v>
      </c>
      <c r="S126" s="49"/>
      <c r="T126" s="54"/>
      <c r="U126" s="49"/>
      <c r="V126" s="49"/>
      <c r="W126" s="104" t="s">
        <v>6788</v>
      </c>
      <c r="X126" s="57" t="s">
        <v>1113</v>
      </c>
      <c r="Y126" s="57" t="s">
        <v>1114</v>
      </c>
      <c r="Z126" s="58"/>
      <c r="AA126" s="58"/>
    </row>
    <row r="127" spans="1:27" s="59" customFormat="1" x14ac:dyDescent="0.25">
      <c r="A127" s="49">
        <v>126</v>
      </c>
      <c r="B127" s="89" t="s">
        <v>5889</v>
      </c>
      <c r="C127" s="90" t="s">
        <v>6042</v>
      </c>
      <c r="D127" s="60"/>
      <c r="E127" s="90" t="s">
        <v>2080</v>
      </c>
      <c r="F127" s="90" t="s">
        <v>629</v>
      </c>
      <c r="G127" s="90" t="s">
        <v>1308</v>
      </c>
      <c r="H127" s="49"/>
      <c r="I127" s="49" t="s">
        <v>1481</v>
      </c>
      <c r="J127" s="90" t="s">
        <v>1306</v>
      </c>
      <c r="K127" s="112">
        <v>30276</v>
      </c>
      <c r="L127" s="103">
        <f t="shared" si="3"/>
        <v>30276</v>
      </c>
      <c r="M127" s="104" t="s">
        <v>6071</v>
      </c>
      <c r="N127" s="53" t="s">
        <v>6072</v>
      </c>
      <c r="O127" s="53" t="s">
        <v>1302</v>
      </c>
      <c r="P127" s="54">
        <v>42506</v>
      </c>
      <c r="Q127" s="84">
        <f t="shared" si="4"/>
        <v>33</v>
      </c>
      <c r="R127" s="104" t="s">
        <v>4997</v>
      </c>
      <c r="S127" s="49"/>
      <c r="T127" s="54"/>
      <c r="U127" s="49"/>
      <c r="V127" s="49"/>
      <c r="W127" s="104" t="s">
        <v>6789</v>
      </c>
      <c r="X127" s="57" t="s">
        <v>1603</v>
      </c>
      <c r="Y127" s="57" t="s">
        <v>1114</v>
      </c>
      <c r="Z127" s="58"/>
      <c r="AA127" s="58"/>
    </row>
    <row r="128" spans="1:27" s="59" customFormat="1" x14ac:dyDescent="0.25">
      <c r="A128" s="49">
        <v>127</v>
      </c>
      <c r="B128" s="89" t="s">
        <v>5890</v>
      </c>
      <c r="C128" s="90" t="s">
        <v>6043</v>
      </c>
      <c r="D128" s="60"/>
      <c r="E128" s="90" t="s">
        <v>2080</v>
      </c>
      <c r="F128" s="90" t="s">
        <v>629</v>
      </c>
      <c r="G128" s="90" t="s">
        <v>1308</v>
      </c>
      <c r="H128" s="49"/>
      <c r="I128" s="49" t="s">
        <v>1481</v>
      </c>
      <c r="J128" s="90" t="s">
        <v>1306</v>
      </c>
      <c r="K128" s="112">
        <v>26567</v>
      </c>
      <c r="L128" s="103">
        <f t="shared" si="3"/>
        <v>26567</v>
      </c>
      <c r="M128" s="104" t="s">
        <v>6071</v>
      </c>
      <c r="N128" s="53" t="s">
        <v>6072</v>
      </c>
      <c r="O128" s="53" t="s">
        <v>1302</v>
      </c>
      <c r="P128" s="54">
        <v>42506</v>
      </c>
      <c r="Q128" s="84">
        <f t="shared" si="4"/>
        <v>43</v>
      </c>
      <c r="R128" s="104" t="s">
        <v>6189</v>
      </c>
      <c r="S128" s="49"/>
      <c r="T128" s="54"/>
      <c r="U128" s="49"/>
      <c r="V128" s="49"/>
      <c r="W128" s="104" t="s">
        <v>6790</v>
      </c>
      <c r="X128" s="57" t="s">
        <v>1113</v>
      </c>
      <c r="Y128" s="57" t="s">
        <v>1114</v>
      </c>
      <c r="Z128" s="58"/>
      <c r="AA128" s="58"/>
    </row>
    <row r="129" spans="1:27" s="59" customFormat="1" x14ac:dyDescent="0.25">
      <c r="A129" s="49">
        <v>128</v>
      </c>
      <c r="B129" s="89" t="s">
        <v>5891</v>
      </c>
      <c r="C129" s="90" t="s">
        <v>6044</v>
      </c>
      <c r="D129" s="60"/>
      <c r="E129" s="90" t="s">
        <v>2080</v>
      </c>
      <c r="F129" s="90" t="s">
        <v>629</v>
      </c>
      <c r="G129" s="90" t="s">
        <v>1308</v>
      </c>
      <c r="H129" s="49"/>
      <c r="I129" s="49" t="s">
        <v>1481</v>
      </c>
      <c r="J129" s="90" t="s">
        <v>1306</v>
      </c>
      <c r="K129" s="112">
        <v>29236</v>
      </c>
      <c r="L129" s="103">
        <f t="shared" si="3"/>
        <v>29236</v>
      </c>
      <c r="M129" s="104" t="s">
        <v>6071</v>
      </c>
      <c r="N129" s="53" t="s">
        <v>6072</v>
      </c>
      <c r="O129" s="53" t="s">
        <v>1302</v>
      </c>
      <c r="P129" s="54">
        <v>42506</v>
      </c>
      <c r="Q129" s="84">
        <f t="shared" si="4"/>
        <v>36</v>
      </c>
      <c r="R129" s="104" t="s">
        <v>6190</v>
      </c>
      <c r="S129" s="49"/>
      <c r="T129" s="54"/>
      <c r="U129" s="49"/>
      <c r="V129" s="49"/>
      <c r="W129" s="104" t="s">
        <v>6791</v>
      </c>
      <c r="X129" s="57" t="s">
        <v>1603</v>
      </c>
      <c r="Y129" s="57" t="s">
        <v>1114</v>
      </c>
      <c r="Z129" s="58"/>
      <c r="AA129" s="58"/>
    </row>
    <row r="130" spans="1:27" s="59" customFormat="1" x14ac:dyDescent="0.25">
      <c r="A130" s="49">
        <v>129</v>
      </c>
      <c r="B130" s="89" t="s">
        <v>5892</v>
      </c>
      <c r="C130" s="90" t="s">
        <v>6045</v>
      </c>
      <c r="D130" s="60"/>
      <c r="E130" s="90" t="s">
        <v>2080</v>
      </c>
      <c r="F130" s="90" t="s">
        <v>629</v>
      </c>
      <c r="G130" s="90" t="s">
        <v>1308</v>
      </c>
      <c r="H130" s="49"/>
      <c r="I130" s="49" t="s">
        <v>1481</v>
      </c>
      <c r="J130" s="90" t="s">
        <v>1306</v>
      </c>
      <c r="K130" s="112">
        <v>21152</v>
      </c>
      <c r="L130" s="103">
        <f t="shared" si="3"/>
        <v>21152</v>
      </c>
      <c r="M130" s="104" t="s">
        <v>6071</v>
      </c>
      <c r="N130" s="53" t="s">
        <v>6072</v>
      </c>
      <c r="O130" s="53" t="s">
        <v>1302</v>
      </c>
      <c r="P130" s="54">
        <v>42506</v>
      </c>
      <c r="Q130" s="84">
        <f t="shared" si="4"/>
        <v>58</v>
      </c>
      <c r="R130" s="104" t="s">
        <v>6191</v>
      </c>
      <c r="S130" s="49"/>
      <c r="T130" s="54"/>
      <c r="U130" s="49"/>
      <c r="V130" s="49"/>
      <c r="W130" s="104" t="s">
        <v>6792</v>
      </c>
      <c r="X130" s="57" t="s">
        <v>1113</v>
      </c>
      <c r="Y130" s="57" t="s">
        <v>1114</v>
      </c>
      <c r="Z130" s="58"/>
      <c r="AA130" s="58"/>
    </row>
    <row r="131" spans="1:27" s="59" customFormat="1" x14ac:dyDescent="0.25">
      <c r="A131" s="49">
        <v>130</v>
      </c>
      <c r="B131" s="89" t="s">
        <v>5893</v>
      </c>
      <c r="C131" s="90" t="s">
        <v>6046</v>
      </c>
      <c r="D131" s="60"/>
      <c r="E131" s="90" t="s">
        <v>2080</v>
      </c>
      <c r="F131" s="90" t="s">
        <v>629</v>
      </c>
      <c r="G131" s="90" t="s">
        <v>1308</v>
      </c>
      <c r="H131" s="49"/>
      <c r="I131" s="49" t="s">
        <v>1481</v>
      </c>
      <c r="J131" s="90" t="s">
        <v>1306</v>
      </c>
      <c r="K131" s="112">
        <v>26043</v>
      </c>
      <c r="L131" s="103">
        <f t="shared" ref="L131:L155" si="5">K131</f>
        <v>26043</v>
      </c>
      <c r="M131" s="104" t="s">
        <v>6071</v>
      </c>
      <c r="N131" s="53" t="s">
        <v>6072</v>
      </c>
      <c r="O131" s="53" t="s">
        <v>1302</v>
      </c>
      <c r="P131" s="54">
        <v>42506</v>
      </c>
      <c r="Q131" s="84">
        <f t="shared" ref="Q131:Q155" si="6">INT(YEARFRAC(K131,P131))</f>
        <v>45</v>
      </c>
      <c r="R131" s="104" t="s">
        <v>6192</v>
      </c>
      <c r="S131" s="49"/>
      <c r="T131" s="54"/>
      <c r="U131" s="49"/>
      <c r="V131" s="49"/>
      <c r="W131" s="104" t="s">
        <v>6793</v>
      </c>
      <c r="X131" s="57" t="s">
        <v>1603</v>
      </c>
      <c r="Y131" s="57" t="s">
        <v>1114</v>
      </c>
      <c r="Z131" s="58"/>
      <c r="AA131" s="58"/>
    </row>
    <row r="132" spans="1:27" s="59" customFormat="1" x14ac:dyDescent="0.25">
      <c r="A132" s="49">
        <v>131</v>
      </c>
      <c r="B132" s="89" t="s">
        <v>5894</v>
      </c>
      <c r="C132" s="90" t="s">
        <v>6047</v>
      </c>
      <c r="D132" s="60"/>
      <c r="E132" s="90" t="s">
        <v>2080</v>
      </c>
      <c r="F132" s="90" t="s">
        <v>629</v>
      </c>
      <c r="G132" s="90" t="s">
        <v>1308</v>
      </c>
      <c r="H132" s="49"/>
      <c r="I132" s="49" t="s">
        <v>1481</v>
      </c>
      <c r="J132" s="90" t="s">
        <v>1306</v>
      </c>
      <c r="K132" s="112">
        <v>30738</v>
      </c>
      <c r="L132" s="103">
        <f t="shared" si="5"/>
        <v>30738</v>
      </c>
      <c r="M132" s="104" t="s">
        <v>6071</v>
      </c>
      <c r="N132" s="53" t="s">
        <v>6072</v>
      </c>
      <c r="O132" s="53" t="s">
        <v>1302</v>
      </c>
      <c r="P132" s="54">
        <v>42506</v>
      </c>
      <c r="Q132" s="84">
        <f t="shared" si="6"/>
        <v>32</v>
      </c>
      <c r="R132" s="104" t="s">
        <v>4980</v>
      </c>
      <c r="S132" s="49"/>
      <c r="T132" s="54"/>
      <c r="U132" s="49"/>
      <c r="V132" s="49"/>
      <c r="W132" s="104" t="s">
        <v>6794</v>
      </c>
      <c r="X132" s="57" t="s">
        <v>1113</v>
      </c>
      <c r="Y132" s="57" t="s">
        <v>1114</v>
      </c>
      <c r="Z132" s="58"/>
      <c r="AA132" s="58"/>
    </row>
    <row r="133" spans="1:27" s="59" customFormat="1" x14ac:dyDescent="0.25">
      <c r="A133" s="49">
        <v>132</v>
      </c>
      <c r="B133" s="89" t="s">
        <v>5895</v>
      </c>
      <c r="C133" s="90" t="s">
        <v>6048</v>
      </c>
      <c r="D133" s="60"/>
      <c r="E133" s="90" t="s">
        <v>2080</v>
      </c>
      <c r="F133" s="90" t="s">
        <v>629</v>
      </c>
      <c r="G133" s="90" t="s">
        <v>1308</v>
      </c>
      <c r="H133" s="49"/>
      <c r="I133" s="49" t="s">
        <v>1481</v>
      </c>
      <c r="J133" s="90" t="s">
        <v>1306</v>
      </c>
      <c r="K133" s="112">
        <v>32833</v>
      </c>
      <c r="L133" s="103">
        <f t="shared" si="5"/>
        <v>32833</v>
      </c>
      <c r="M133" s="104" t="s">
        <v>6071</v>
      </c>
      <c r="N133" s="53" t="s">
        <v>6072</v>
      </c>
      <c r="O133" s="53" t="s">
        <v>1302</v>
      </c>
      <c r="P133" s="54">
        <v>42506</v>
      </c>
      <c r="Q133" s="84">
        <f t="shared" si="6"/>
        <v>26</v>
      </c>
      <c r="R133" s="104" t="s">
        <v>6193</v>
      </c>
      <c r="S133" s="49"/>
      <c r="T133" s="54"/>
      <c r="U133" s="49"/>
      <c r="V133" s="49"/>
      <c r="W133" s="104" t="s">
        <v>6795</v>
      </c>
      <c r="X133" s="57" t="s">
        <v>1603</v>
      </c>
      <c r="Y133" s="57" t="s">
        <v>1114</v>
      </c>
      <c r="Z133" s="58"/>
      <c r="AA133" s="58"/>
    </row>
    <row r="134" spans="1:27" s="59" customFormat="1" x14ac:dyDescent="0.25">
      <c r="A134" s="49">
        <v>133</v>
      </c>
      <c r="B134" s="89" t="s">
        <v>5896</v>
      </c>
      <c r="C134" s="90" t="s">
        <v>6049</v>
      </c>
      <c r="D134" s="60"/>
      <c r="E134" s="90" t="s">
        <v>2080</v>
      </c>
      <c r="F134" s="90" t="s">
        <v>629</v>
      </c>
      <c r="G134" s="90" t="s">
        <v>1308</v>
      </c>
      <c r="H134" s="49"/>
      <c r="I134" s="49" t="s">
        <v>1481</v>
      </c>
      <c r="J134" s="90" t="s">
        <v>1306</v>
      </c>
      <c r="K134" s="112">
        <v>26807</v>
      </c>
      <c r="L134" s="103">
        <f t="shared" si="5"/>
        <v>26807</v>
      </c>
      <c r="M134" s="104" t="s">
        <v>6071</v>
      </c>
      <c r="N134" s="53" t="s">
        <v>6072</v>
      </c>
      <c r="O134" s="53" t="s">
        <v>1302</v>
      </c>
      <c r="P134" s="54">
        <v>42506</v>
      </c>
      <c r="Q134" s="84">
        <f t="shared" si="6"/>
        <v>42</v>
      </c>
      <c r="R134" s="104" t="s">
        <v>6194</v>
      </c>
      <c r="S134" s="49"/>
      <c r="T134" s="54"/>
      <c r="U134" s="49"/>
      <c r="V134" s="49"/>
      <c r="W134" s="104" t="s">
        <v>6796</v>
      </c>
      <c r="X134" s="57" t="s">
        <v>1113</v>
      </c>
      <c r="Y134" s="57" t="s">
        <v>1114</v>
      </c>
      <c r="Z134" s="58"/>
      <c r="AA134" s="58"/>
    </row>
    <row r="135" spans="1:27" s="59" customFormat="1" x14ac:dyDescent="0.25">
      <c r="A135" s="49">
        <v>134</v>
      </c>
      <c r="B135" s="89" t="s">
        <v>5897</v>
      </c>
      <c r="C135" s="90" t="s">
        <v>6050</v>
      </c>
      <c r="D135" s="60"/>
      <c r="E135" s="90" t="s">
        <v>2080</v>
      </c>
      <c r="F135" s="90" t="s">
        <v>629</v>
      </c>
      <c r="G135" s="90" t="s">
        <v>1305</v>
      </c>
      <c r="H135" s="49"/>
      <c r="I135" s="49" t="s">
        <v>1481</v>
      </c>
      <c r="J135" s="90" t="s">
        <v>1306</v>
      </c>
      <c r="K135" s="112">
        <v>28384</v>
      </c>
      <c r="L135" s="103">
        <f t="shared" si="5"/>
        <v>28384</v>
      </c>
      <c r="M135" s="104" t="s">
        <v>6071</v>
      </c>
      <c r="N135" s="53" t="s">
        <v>6072</v>
      </c>
      <c r="O135" s="53" t="s">
        <v>1302</v>
      </c>
      <c r="P135" s="54">
        <v>42506</v>
      </c>
      <c r="Q135" s="84">
        <f t="shared" si="6"/>
        <v>38</v>
      </c>
      <c r="R135" s="104" t="s">
        <v>6195</v>
      </c>
      <c r="S135" s="49"/>
      <c r="T135" s="54"/>
      <c r="U135" s="49"/>
      <c r="V135" s="49"/>
      <c r="W135" s="104" t="s">
        <v>6797</v>
      </c>
      <c r="X135" s="57" t="s">
        <v>1603</v>
      </c>
      <c r="Y135" s="57" t="s">
        <v>1114</v>
      </c>
      <c r="Z135" s="58"/>
      <c r="AA135" s="58"/>
    </row>
    <row r="136" spans="1:27" s="59" customFormat="1" x14ac:dyDescent="0.25">
      <c r="A136" s="49">
        <v>135</v>
      </c>
      <c r="B136" s="89" t="s">
        <v>5898</v>
      </c>
      <c r="C136" s="90" t="s">
        <v>6051</v>
      </c>
      <c r="D136" s="60"/>
      <c r="E136" s="90" t="s">
        <v>2080</v>
      </c>
      <c r="F136" s="90" t="s">
        <v>629</v>
      </c>
      <c r="G136" s="90" t="s">
        <v>1308</v>
      </c>
      <c r="H136" s="49"/>
      <c r="I136" s="49" t="s">
        <v>1481</v>
      </c>
      <c r="J136" s="90" t="s">
        <v>1306</v>
      </c>
      <c r="K136" s="112">
        <v>22463</v>
      </c>
      <c r="L136" s="103">
        <f t="shared" si="5"/>
        <v>22463</v>
      </c>
      <c r="M136" s="104" t="s">
        <v>6071</v>
      </c>
      <c r="N136" s="53" t="s">
        <v>6072</v>
      </c>
      <c r="O136" s="53" t="s">
        <v>1302</v>
      </c>
      <c r="P136" s="54">
        <v>42506</v>
      </c>
      <c r="Q136" s="84">
        <f t="shared" si="6"/>
        <v>54</v>
      </c>
      <c r="R136" s="104" t="s">
        <v>6196</v>
      </c>
      <c r="S136" s="49"/>
      <c r="T136" s="54"/>
      <c r="U136" s="49"/>
      <c r="V136" s="49"/>
      <c r="W136" s="104" t="s">
        <v>6798</v>
      </c>
      <c r="X136" s="57" t="s">
        <v>1113</v>
      </c>
      <c r="Y136" s="57" t="s">
        <v>1114</v>
      </c>
      <c r="Z136" s="58"/>
      <c r="AA136" s="58"/>
    </row>
    <row r="137" spans="1:27" s="59" customFormat="1" x14ac:dyDescent="0.25">
      <c r="A137" s="49">
        <v>136</v>
      </c>
      <c r="B137" s="89" t="s">
        <v>5899</v>
      </c>
      <c r="C137" s="90" t="s">
        <v>6052</v>
      </c>
      <c r="D137" s="60"/>
      <c r="E137" s="90" t="s">
        <v>2080</v>
      </c>
      <c r="F137" s="90" t="s">
        <v>629</v>
      </c>
      <c r="G137" s="90" t="s">
        <v>1305</v>
      </c>
      <c r="H137" s="49"/>
      <c r="I137" s="49" t="s">
        <v>1481</v>
      </c>
      <c r="J137" s="90" t="s">
        <v>1306</v>
      </c>
      <c r="K137" s="112">
        <v>25290</v>
      </c>
      <c r="L137" s="103">
        <f t="shared" si="5"/>
        <v>25290</v>
      </c>
      <c r="M137" s="104" t="s">
        <v>6071</v>
      </c>
      <c r="N137" s="53" t="s">
        <v>6072</v>
      </c>
      <c r="O137" s="53" t="s">
        <v>1302</v>
      </c>
      <c r="P137" s="54">
        <v>42506</v>
      </c>
      <c r="Q137" s="84">
        <f t="shared" si="6"/>
        <v>47</v>
      </c>
      <c r="R137" s="104" t="s">
        <v>6197</v>
      </c>
      <c r="S137" s="49"/>
      <c r="T137" s="54"/>
      <c r="U137" s="49"/>
      <c r="V137" s="49"/>
      <c r="W137" s="104" t="s">
        <v>6799</v>
      </c>
      <c r="X137" s="57" t="s">
        <v>1603</v>
      </c>
      <c r="Y137" s="57" t="s">
        <v>1114</v>
      </c>
      <c r="Z137" s="58"/>
      <c r="AA137" s="58"/>
    </row>
    <row r="138" spans="1:27" s="59" customFormat="1" x14ac:dyDescent="0.25">
      <c r="A138" s="49">
        <v>137</v>
      </c>
      <c r="B138" s="89" t="s">
        <v>5900</v>
      </c>
      <c r="C138" s="90" t="s">
        <v>6053</v>
      </c>
      <c r="D138" s="60"/>
      <c r="E138" s="90" t="s">
        <v>2080</v>
      </c>
      <c r="F138" s="90" t="s">
        <v>629</v>
      </c>
      <c r="G138" s="90" t="s">
        <v>1305</v>
      </c>
      <c r="H138" s="49"/>
      <c r="I138" s="49" t="s">
        <v>1481</v>
      </c>
      <c r="J138" s="90" t="s">
        <v>1306</v>
      </c>
      <c r="K138" s="112">
        <v>37945</v>
      </c>
      <c r="L138" s="103">
        <f t="shared" si="5"/>
        <v>37945</v>
      </c>
      <c r="M138" s="104" t="s">
        <v>6071</v>
      </c>
      <c r="N138" s="53" t="s">
        <v>6072</v>
      </c>
      <c r="O138" s="53" t="s">
        <v>1302</v>
      </c>
      <c r="P138" s="54">
        <v>42506</v>
      </c>
      <c r="Q138" s="84">
        <f t="shared" si="6"/>
        <v>12</v>
      </c>
      <c r="R138" s="104" t="s">
        <v>6198</v>
      </c>
      <c r="S138" s="49"/>
      <c r="T138" s="54"/>
      <c r="U138" s="49"/>
      <c r="V138" s="49"/>
      <c r="W138" s="104" t="s">
        <v>6800</v>
      </c>
      <c r="X138" s="57" t="s">
        <v>1113</v>
      </c>
      <c r="Y138" s="57" t="s">
        <v>1114</v>
      </c>
      <c r="Z138" s="58"/>
      <c r="AA138" s="58"/>
    </row>
    <row r="139" spans="1:27" s="59" customFormat="1" x14ac:dyDescent="0.25">
      <c r="A139" s="49">
        <v>138</v>
      </c>
      <c r="B139" s="89" t="s">
        <v>5901</v>
      </c>
      <c r="C139" s="90" t="s">
        <v>6054</v>
      </c>
      <c r="D139" s="60"/>
      <c r="E139" s="90" t="s">
        <v>2080</v>
      </c>
      <c r="F139" s="90" t="s">
        <v>629</v>
      </c>
      <c r="G139" s="90" t="s">
        <v>1308</v>
      </c>
      <c r="H139" s="49"/>
      <c r="I139" s="49" t="s">
        <v>1481</v>
      </c>
      <c r="J139" s="90" t="s">
        <v>1306</v>
      </c>
      <c r="K139" s="112">
        <v>35680</v>
      </c>
      <c r="L139" s="103">
        <f t="shared" si="5"/>
        <v>35680</v>
      </c>
      <c r="M139" s="104" t="s">
        <v>6071</v>
      </c>
      <c r="N139" s="53" t="s">
        <v>6072</v>
      </c>
      <c r="O139" s="53" t="s">
        <v>1302</v>
      </c>
      <c r="P139" s="54">
        <v>42506</v>
      </c>
      <c r="Q139" s="84">
        <f t="shared" si="6"/>
        <v>18</v>
      </c>
      <c r="R139" s="104" t="s">
        <v>6199</v>
      </c>
      <c r="S139" s="49"/>
      <c r="T139" s="54"/>
      <c r="U139" s="49"/>
      <c r="V139" s="49"/>
      <c r="W139" s="104" t="s">
        <v>6801</v>
      </c>
      <c r="X139" s="57" t="s">
        <v>1603</v>
      </c>
      <c r="Y139" s="57" t="s">
        <v>1114</v>
      </c>
      <c r="Z139" s="58"/>
      <c r="AA139" s="58"/>
    </row>
    <row r="140" spans="1:27" s="59" customFormat="1" x14ac:dyDescent="0.25">
      <c r="A140" s="49">
        <v>139</v>
      </c>
      <c r="B140" s="89" t="s">
        <v>5902</v>
      </c>
      <c r="C140" s="90" t="s">
        <v>6055</v>
      </c>
      <c r="D140" s="60"/>
      <c r="E140" s="90" t="s">
        <v>2080</v>
      </c>
      <c r="F140" s="90" t="s">
        <v>629</v>
      </c>
      <c r="G140" s="90" t="s">
        <v>1308</v>
      </c>
      <c r="H140" s="49"/>
      <c r="I140" s="49" t="s">
        <v>1481</v>
      </c>
      <c r="J140" s="90" t="s">
        <v>1306</v>
      </c>
      <c r="K140" s="112">
        <v>29321</v>
      </c>
      <c r="L140" s="103">
        <f t="shared" si="5"/>
        <v>29321</v>
      </c>
      <c r="M140" s="104" t="s">
        <v>6071</v>
      </c>
      <c r="N140" s="53" t="s">
        <v>6072</v>
      </c>
      <c r="O140" s="53" t="s">
        <v>1302</v>
      </c>
      <c r="P140" s="54">
        <v>42506</v>
      </c>
      <c r="Q140" s="84">
        <f t="shared" si="6"/>
        <v>36</v>
      </c>
      <c r="R140" s="104" t="s">
        <v>6200</v>
      </c>
      <c r="S140" s="49"/>
      <c r="T140" s="54"/>
      <c r="U140" s="49"/>
      <c r="V140" s="49"/>
      <c r="W140" s="104" t="s">
        <v>6802</v>
      </c>
      <c r="X140" s="57" t="s">
        <v>1113</v>
      </c>
      <c r="Y140" s="57" t="s">
        <v>1114</v>
      </c>
      <c r="Z140" s="58"/>
      <c r="AA140" s="58"/>
    </row>
    <row r="141" spans="1:27" s="59" customFormat="1" x14ac:dyDescent="0.25">
      <c r="A141" s="49">
        <v>140</v>
      </c>
      <c r="B141" s="89" t="s">
        <v>5903</v>
      </c>
      <c r="C141" s="90" t="s">
        <v>6056</v>
      </c>
      <c r="D141" s="60"/>
      <c r="E141" s="90" t="s">
        <v>2080</v>
      </c>
      <c r="F141" s="90" t="s">
        <v>629</v>
      </c>
      <c r="G141" s="90" t="s">
        <v>1305</v>
      </c>
      <c r="H141" s="49"/>
      <c r="I141" s="49" t="s">
        <v>1481</v>
      </c>
      <c r="J141" s="90" t="s">
        <v>1306</v>
      </c>
      <c r="K141" s="112">
        <v>24946</v>
      </c>
      <c r="L141" s="103">
        <f t="shared" si="5"/>
        <v>24946</v>
      </c>
      <c r="M141" s="104" t="s">
        <v>6071</v>
      </c>
      <c r="N141" s="53" t="s">
        <v>6072</v>
      </c>
      <c r="O141" s="53" t="s">
        <v>1302</v>
      </c>
      <c r="P141" s="54">
        <v>42506</v>
      </c>
      <c r="Q141" s="84">
        <f t="shared" si="6"/>
        <v>48</v>
      </c>
      <c r="R141" s="104" t="s">
        <v>6201</v>
      </c>
      <c r="S141" s="49"/>
      <c r="T141" s="54"/>
      <c r="U141" s="49"/>
      <c r="V141" s="49"/>
      <c r="W141" s="104" t="s">
        <v>6803</v>
      </c>
      <c r="X141" s="57" t="s">
        <v>1603</v>
      </c>
      <c r="Y141" s="57" t="s">
        <v>1114</v>
      </c>
      <c r="Z141" s="58"/>
      <c r="AA141" s="58"/>
    </row>
    <row r="142" spans="1:27" s="59" customFormat="1" x14ac:dyDescent="0.25">
      <c r="A142" s="49">
        <v>141</v>
      </c>
      <c r="B142" s="89" t="s">
        <v>5904</v>
      </c>
      <c r="C142" s="90" t="s">
        <v>6057</v>
      </c>
      <c r="D142" s="60"/>
      <c r="E142" s="90" t="s">
        <v>2080</v>
      </c>
      <c r="F142" s="90" t="s">
        <v>629</v>
      </c>
      <c r="G142" s="90" t="s">
        <v>1308</v>
      </c>
      <c r="H142" s="49"/>
      <c r="I142" s="49" t="s">
        <v>1481</v>
      </c>
      <c r="J142" s="90" t="s">
        <v>1306</v>
      </c>
      <c r="K142" s="112">
        <v>28211</v>
      </c>
      <c r="L142" s="103">
        <f t="shared" si="5"/>
        <v>28211</v>
      </c>
      <c r="M142" s="104" t="s">
        <v>6071</v>
      </c>
      <c r="N142" s="53" t="s">
        <v>6072</v>
      </c>
      <c r="O142" s="53" t="s">
        <v>1302</v>
      </c>
      <c r="P142" s="54">
        <v>42506</v>
      </c>
      <c r="Q142" s="84">
        <f t="shared" si="6"/>
        <v>39</v>
      </c>
      <c r="R142" s="104" t="s">
        <v>6202</v>
      </c>
      <c r="S142" s="49"/>
      <c r="T142" s="54"/>
      <c r="U142" s="49"/>
      <c r="V142" s="49"/>
      <c r="W142" s="104" t="s">
        <v>6804</v>
      </c>
      <c r="X142" s="57" t="s">
        <v>1113</v>
      </c>
      <c r="Y142" s="57" t="s">
        <v>1114</v>
      </c>
      <c r="Z142" s="58"/>
      <c r="AA142" s="58"/>
    </row>
    <row r="143" spans="1:27" s="59" customFormat="1" x14ac:dyDescent="0.25">
      <c r="A143" s="49">
        <v>142</v>
      </c>
      <c r="B143" s="89" t="s">
        <v>5905</v>
      </c>
      <c r="C143" s="90" t="s">
        <v>6058</v>
      </c>
      <c r="D143" s="60"/>
      <c r="E143" s="90" t="s">
        <v>2080</v>
      </c>
      <c r="F143" s="90" t="s">
        <v>629</v>
      </c>
      <c r="G143" s="90" t="s">
        <v>1308</v>
      </c>
      <c r="H143" s="49"/>
      <c r="I143" s="49" t="s">
        <v>1481</v>
      </c>
      <c r="J143" s="90" t="s">
        <v>1306</v>
      </c>
      <c r="K143" s="112">
        <v>29176</v>
      </c>
      <c r="L143" s="103">
        <f t="shared" si="5"/>
        <v>29176</v>
      </c>
      <c r="M143" s="104" t="s">
        <v>6071</v>
      </c>
      <c r="N143" s="53" t="s">
        <v>6072</v>
      </c>
      <c r="O143" s="53" t="s">
        <v>1302</v>
      </c>
      <c r="P143" s="54">
        <v>42506</v>
      </c>
      <c r="Q143" s="84">
        <f t="shared" si="6"/>
        <v>36</v>
      </c>
      <c r="R143" s="104" t="s">
        <v>6203</v>
      </c>
      <c r="S143" s="49"/>
      <c r="T143" s="54"/>
      <c r="U143" s="49"/>
      <c r="V143" s="49"/>
      <c r="W143" s="104" t="s">
        <v>6805</v>
      </c>
      <c r="X143" s="57" t="s">
        <v>1603</v>
      </c>
      <c r="Y143" s="57" t="s">
        <v>1114</v>
      </c>
      <c r="Z143" s="58"/>
      <c r="AA143" s="58"/>
    </row>
    <row r="144" spans="1:27" s="59" customFormat="1" x14ac:dyDescent="0.25">
      <c r="A144" s="49">
        <v>143</v>
      </c>
      <c r="B144" s="89" t="s">
        <v>5906</v>
      </c>
      <c r="C144" s="90" t="s">
        <v>6059</v>
      </c>
      <c r="D144" s="60"/>
      <c r="E144" s="90" t="s">
        <v>2080</v>
      </c>
      <c r="F144" s="90" t="s">
        <v>629</v>
      </c>
      <c r="G144" s="90" t="s">
        <v>1305</v>
      </c>
      <c r="H144" s="49"/>
      <c r="I144" s="49" t="s">
        <v>1481</v>
      </c>
      <c r="J144" s="90" t="s">
        <v>1306</v>
      </c>
      <c r="K144" s="112">
        <v>33229</v>
      </c>
      <c r="L144" s="103">
        <f t="shared" si="5"/>
        <v>33229</v>
      </c>
      <c r="M144" s="104" t="s">
        <v>6071</v>
      </c>
      <c r="N144" s="53" t="s">
        <v>6072</v>
      </c>
      <c r="O144" s="53" t="s">
        <v>1302</v>
      </c>
      <c r="P144" s="54">
        <v>42506</v>
      </c>
      <c r="Q144" s="84">
        <f t="shared" si="6"/>
        <v>25</v>
      </c>
      <c r="R144" s="104" t="s">
        <v>6204</v>
      </c>
      <c r="S144" s="49"/>
      <c r="T144" s="54"/>
      <c r="U144" s="49"/>
      <c r="V144" s="49"/>
      <c r="W144" s="104" t="s">
        <v>6806</v>
      </c>
      <c r="X144" s="57" t="s">
        <v>1113</v>
      </c>
      <c r="Y144" s="57" t="s">
        <v>1114</v>
      </c>
      <c r="Z144" s="58"/>
      <c r="AA144" s="58"/>
    </row>
    <row r="145" spans="1:27" s="59" customFormat="1" x14ac:dyDescent="0.25">
      <c r="A145" s="49">
        <v>144</v>
      </c>
      <c r="B145" s="89" t="s">
        <v>5907</v>
      </c>
      <c r="C145" s="90" t="s">
        <v>6060</v>
      </c>
      <c r="D145" s="60"/>
      <c r="E145" s="90" t="s">
        <v>2080</v>
      </c>
      <c r="F145" s="90" t="s">
        <v>629</v>
      </c>
      <c r="G145" s="90" t="s">
        <v>1308</v>
      </c>
      <c r="H145" s="49"/>
      <c r="I145" s="49" t="s">
        <v>1481</v>
      </c>
      <c r="J145" s="90" t="s">
        <v>1306</v>
      </c>
      <c r="K145" s="112">
        <v>32210</v>
      </c>
      <c r="L145" s="103">
        <f t="shared" si="5"/>
        <v>32210</v>
      </c>
      <c r="M145" s="104" t="s">
        <v>6071</v>
      </c>
      <c r="N145" s="53" t="s">
        <v>6072</v>
      </c>
      <c r="O145" s="53" t="s">
        <v>1302</v>
      </c>
      <c r="P145" s="54">
        <v>42506</v>
      </c>
      <c r="Q145" s="84">
        <f t="shared" si="6"/>
        <v>28</v>
      </c>
      <c r="R145" s="104" t="s">
        <v>6205</v>
      </c>
      <c r="S145" s="49"/>
      <c r="T145" s="54"/>
      <c r="U145" s="49"/>
      <c r="V145" s="49"/>
      <c r="W145" s="104" t="s">
        <v>6807</v>
      </c>
      <c r="X145" s="57" t="s">
        <v>1603</v>
      </c>
      <c r="Y145" s="57" t="s">
        <v>1114</v>
      </c>
      <c r="Z145" s="58"/>
      <c r="AA145" s="58"/>
    </row>
    <row r="146" spans="1:27" s="59" customFormat="1" x14ac:dyDescent="0.25">
      <c r="A146" s="49">
        <v>145</v>
      </c>
      <c r="B146" s="89" t="s">
        <v>5908</v>
      </c>
      <c r="C146" s="90" t="s">
        <v>6061</v>
      </c>
      <c r="D146" s="60"/>
      <c r="E146" s="90" t="s">
        <v>2080</v>
      </c>
      <c r="F146" s="90" t="s">
        <v>629</v>
      </c>
      <c r="G146" s="90" t="s">
        <v>1305</v>
      </c>
      <c r="H146" s="49"/>
      <c r="I146" s="49" t="s">
        <v>1481</v>
      </c>
      <c r="J146" s="90" t="s">
        <v>1306</v>
      </c>
      <c r="K146" s="112">
        <v>34041</v>
      </c>
      <c r="L146" s="103">
        <f t="shared" si="5"/>
        <v>34041</v>
      </c>
      <c r="M146" s="104" t="s">
        <v>6071</v>
      </c>
      <c r="N146" s="53" t="s">
        <v>6072</v>
      </c>
      <c r="O146" s="53" t="s">
        <v>1302</v>
      </c>
      <c r="P146" s="54">
        <v>42506</v>
      </c>
      <c r="Q146" s="84">
        <f t="shared" si="6"/>
        <v>23</v>
      </c>
      <c r="R146" s="104" t="s">
        <v>6206</v>
      </c>
      <c r="S146" s="49"/>
      <c r="T146" s="54"/>
      <c r="U146" s="49"/>
      <c r="V146" s="49"/>
      <c r="W146" s="104" t="s">
        <v>6808</v>
      </c>
      <c r="X146" s="57" t="s">
        <v>1113</v>
      </c>
      <c r="Y146" s="57" t="s">
        <v>1114</v>
      </c>
      <c r="Z146" s="58"/>
      <c r="AA146" s="58"/>
    </row>
    <row r="147" spans="1:27" s="59" customFormat="1" x14ac:dyDescent="0.25">
      <c r="A147" s="49">
        <v>146</v>
      </c>
      <c r="B147" s="89" t="s">
        <v>5909</v>
      </c>
      <c r="C147" s="90" t="s">
        <v>6062</v>
      </c>
      <c r="D147" s="60"/>
      <c r="E147" s="90" t="s">
        <v>2080</v>
      </c>
      <c r="F147" s="90" t="s">
        <v>629</v>
      </c>
      <c r="G147" s="90" t="s">
        <v>1308</v>
      </c>
      <c r="H147" s="49"/>
      <c r="I147" s="49" t="s">
        <v>1481</v>
      </c>
      <c r="J147" s="90" t="s">
        <v>1306</v>
      </c>
      <c r="K147" s="112">
        <v>26429</v>
      </c>
      <c r="L147" s="103">
        <f t="shared" si="5"/>
        <v>26429</v>
      </c>
      <c r="M147" s="104" t="s">
        <v>6071</v>
      </c>
      <c r="N147" s="53" t="s">
        <v>6072</v>
      </c>
      <c r="O147" s="53" t="s">
        <v>1302</v>
      </c>
      <c r="P147" s="54">
        <v>42506</v>
      </c>
      <c r="Q147" s="84">
        <f t="shared" si="6"/>
        <v>44</v>
      </c>
      <c r="R147" s="104" t="s">
        <v>6207</v>
      </c>
      <c r="S147" s="49"/>
      <c r="T147" s="54"/>
      <c r="U147" s="49"/>
      <c r="V147" s="49"/>
      <c r="W147" s="104" t="s">
        <v>6809</v>
      </c>
      <c r="X147" s="57" t="s">
        <v>1603</v>
      </c>
      <c r="Y147" s="57" t="s">
        <v>1114</v>
      </c>
      <c r="Z147" s="58"/>
      <c r="AA147" s="58"/>
    </row>
    <row r="148" spans="1:27" s="59" customFormat="1" x14ac:dyDescent="0.25">
      <c r="A148" s="49">
        <v>147</v>
      </c>
      <c r="B148" s="89" t="s">
        <v>5910</v>
      </c>
      <c r="C148" s="90" t="s">
        <v>6063</v>
      </c>
      <c r="D148" s="60"/>
      <c r="E148" s="90" t="s">
        <v>2080</v>
      </c>
      <c r="F148" s="90" t="s">
        <v>629</v>
      </c>
      <c r="G148" s="90" t="s">
        <v>1308</v>
      </c>
      <c r="H148" s="49"/>
      <c r="I148" s="49" t="s">
        <v>1481</v>
      </c>
      <c r="J148" s="90" t="s">
        <v>1306</v>
      </c>
      <c r="K148" s="112">
        <v>34104</v>
      </c>
      <c r="L148" s="103">
        <f t="shared" si="5"/>
        <v>34104</v>
      </c>
      <c r="M148" s="104" t="s">
        <v>6071</v>
      </c>
      <c r="N148" s="53" t="s">
        <v>6072</v>
      </c>
      <c r="O148" s="53" t="s">
        <v>1302</v>
      </c>
      <c r="P148" s="54">
        <v>42506</v>
      </c>
      <c r="Q148" s="84">
        <f t="shared" si="6"/>
        <v>23</v>
      </c>
      <c r="R148" s="104" t="s">
        <v>6208</v>
      </c>
      <c r="S148" s="49"/>
      <c r="T148" s="54"/>
      <c r="U148" s="49"/>
      <c r="V148" s="49"/>
      <c r="W148" s="104" t="s">
        <v>6810</v>
      </c>
      <c r="X148" s="57" t="s">
        <v>1113</v>
      </c>
      <c r="Y148" s="57" t="s">
        <v>1114</v>
      </c>
      <c r="Z148" s="58"/>
      <c r="AA148" s="58"/>
    </row>
    <row r="149" spans="1:27" s="59" customFormat="1" x14ac:dyDescent="0.25">
      <c r="A149" s="49">
        <v>148</v>
      </c>
      <c r="B149" s="89" t="s">
        <v>5911</v>
      </c>
      <c r="C149" s="90" t="s">
        <v>6064</v>
      </c>
      <c r="D149" s="60"/>
      <c r="E149" s="90" t="s">
        <v>2080</v>
      </c>
      <c r="F149" s="90" t="s">
        <v>629</v>
      </c>
      <c r="G149" s="90" t="s">
        <v>1305</v>
      </c>
      <c r="H149" s="49"/>
      <c r="I149" s="49" t="s">
        <v>1481</v>
      </c>
      <c r="J149" s="90" t="s">
        <v>1306</v>
      </c>
      <c r="K149" s="112">
        <v>32657</v>
      </c>
      <c r="L149" s="103">
        <f t="shared" si="5"/>
        <v>32657</v>
      </c>
      <c r="M149" s="104" t="s">
        <v>6071</v>
      </c>
      <c r="N149" s="53" t="s">
        <v>6072</v>
      </c>
      <c r="O149" s="53" t="s">
        <v>1302</v>
      </c>
      <c r="P149" s="54">
        <v>42506</v>
      </c>
      <c r="Q149" s="84">
        <f t="shared" si="6"/>
        <v>26</v>
      </c>
      <c r="R149" s="104" t="s">
        <v>4921</v>
      </c>
      <c r="S149" s="49"/>
      <c r="T149" s="54"/>
      <c r="U149" s="49"/>
      <c r="V149" s="49"/>
      <c r="W149" s="104" t="s">
        <v>6811</v>
      </c>
      <c r="X149" s="57" t="s">
        <v>1603</v>
      </c>
      <c r="Y149" s="57" t="s">
        <v>1114</v>
      </c>
      <c r="Z149" s="58"/>
      <c r="AA149" s="58"/>
    </row>
    <row r="150" spans="1:27" s="59" customFormat="1" x14ac:dyDescent="0.25">
      <c r="A150" s="49">
        <v>149</v>
      </c>
      <c r="B150" s="89" t="s">
        <v>5912</v>
      </c>
      <c r="C150" s="90" t="s">
        <v>6065</v>
      </c>
      <c r="D150" s="60"/>
      <c r="E150" s="90" t="s">
        <v>2080</v>
      </c>
      <c r="F150" s="90" t="s">
        <v>629</v>
      </c>
      <c r="G150" s="90" t="s">
        <v>1308</v>
      </c>
      <c r="H150" s="49"/>
      <c r="I150" s="49" t="s">
        <v>1481</v>
      </c>
      <c r="J150" s="90" t="s">
        <v>1306</v>
      </c>
      <c r="K150" s="112">
        <v>33713</v>
      </c>
      <c r="L150" s="103">
        <f t="shared" si="5"/>
        <v>33713</v>
      </c>
      <c r="M150" s="104" t="s">
        <v>6071</v>
      </c>
      <c r="N150" s="53" t="s">
        <v>6072</v>
      </c>
      <c r="O150" s="53" t="s">
        <v>1302</v>
      </c>
      <c r="P150" s="54">
        <v>42506</v>
      </c>
      <c r="Q150" s="84">
        <f t="shared" si="6"/>
        <v>24</v>
      </c>
      <c r="R150" s="104" t="s">
        <v>6209</v>
      </c>
      <c r="S150" s="49"/>
      <c r="T150" s="54"/>
      <c r="U150" s="49"/>
      <c r="V150" s="49"/>
      <c r="W150" s="104" t="s">
        <v>6812</v>
      </c>
      <c r="X150" s="57" t="s">
        <v>1113</v>
      </c>
      <c r="Y150" s="57" t="s">
        <v>1114</v>
      </c>
      <c r="Z150" s="58"/>
      <c r="AA150" s="58"/>
    </row>
    <row r="151" spans="1:27" s="59" customFormat="1" x14ac:dyDescent="0.25">
      <c r="A151" s="49">
        <v>150</v>
      </c>
      <c r="B151" s="89" t="s">
        <v>5913</v>
      </c>
      <c r="C151" s="90" t="s">
        <v>6066</v>
      </c>
      <c r="D151" s="60"/>
      <c r="E151" s="90" t="s">
        <v>2080</v>
      </c>
      <c r="F151" s="90" t="s">
        <v>629</v>
      </c>
      <c r="G151" s="90" t="s">
        <v>1308</v>
      </c>
      <c r="H151" s="49"/>
      <c r="I151" s="49" t="s">
        <v>1481</v>
      </c>
      <c r="J151" s="90" t="s">
        <v>1306</v>
      </c>
      <c r="K151" s="112">
        <v>30567</v>
      </c>
      <c r="L151" s="103">
        <f t="shared" si="5"/>
        <v>30567</v>
      </c>
      <c r="M151" s="104" t="s">
        <v>6071</v>
      </c>
      <c r="N151" s="53" t="s">
        <v>6072</v>
      </c>
      <c r="O151" s="53" t="s">
        <v>1302</v>
      </c>
      <c r="P151" s="54">
        <v>42506</v>
      </c>
      <c r="Q151" s="84">
        <f t="shared" si="6"/>
        <v>32</v>
      </c>
      <c r="R151" s="104" t="s">
        <v>6210</v>
      </c>
      <c r="S151" s="49"/>
      <c r="T151" s="54"/>
      <c r="U151" s="49"/>
      <c r="V151" s="49"/>
      <c r="W151" s="104" t="s">
        <v>6813</v>
      </c>
      <c r="X151" s="57" t="s">
        <v>1603</v>
      </c>
      <c r="Y151" s="57" t="s">
        <v>1114</v>
      </c>
      <c r="Z151" s="58"/>
      <c r="AA151" s="58"/>
    </row>
    <row r="152" spans="1:27" s="59" customFormat="1" x14ac:dyDescent="0.25">
      <c r="A152" s="49">
        <v>151</v>
      </c>
      <c r="B152" s="89" t="s">
        <v>5914</v>
      </c>
      <c r="C152" s="90" t="s">
        <v>6067</v>
      </c>
      <c r="D152" s="60"/>
      <c r="E152" s="90" t="s">
        <v>2080</v>
      </c>
      <c r="F152" s="90" t="s">
        <v>629</v>
      </c>
      <c r="G152" s="90" t="s">
        <v>1305</v>
      </c>
      <c r="H152" s="49"/>
      <c r="I152" s="49" t="s">
        <v>1481</v>
      </c>
      <c r="J152" s="90" t="s">
        <v>1306</v>
      </c>
      <c r="K152" s="112">
        <v>26592</v>
      </c>
      <c r="L152" s="103">
        <f t="shared" si="5"/>
        <v>26592</v>
      </c>
      <c r="M152" s="104" t="s">
        <v>6071</v>
      </c>
      <c r="N152" s="53" t="s">
        <v>6072</v>
      </c>
      <c r="O152" s="53" t="s">
        <v>1302</v>
      </c>
      <c r="P152" s="54">
        <v>42506</v>
      </c>
      <c r="Q152" s="84">
        <f t="shared" si="6"/>
        <v>43</v>
      </c>
      <c r="R152" s="104" t="s">
        <v>6211</v>
      </c>
      <c r="S152" s="49"/>
      <c r="T152" s="54"/>
      <c r="U152" s="49"/>
      <c r="V152" s="49"/>
      <c r="W152" s="104" t="s">
        <v>6814</v>
      </c>
      <c r="X152" s="57" t="s">
        <v>1113</v>
      </c>
      <c r="Y152" s="57" t="s">
        <v>1114</v>
      </c>
      <c r="Z152" s="58"/>
      <c r="AA152" s="58"/>
    </row>
    <row r="153" spans="1:27" s="59" customFormat="1" x14ac:dyDescent="0.25">
      <c r="A153" s="49">
        <v>152</v>
      </c>
      <c r="B153" s="89" t="s">
        <v>5915</v>
      </c>
      <c r="C153" s="90" t="s">
        <v>6068</v>
      </c>
      <c r="D153" s="60"/>
      <c r="E153" s="90" t="s">
        <v>2080</v>
      </c>
      <c r="F153" s="90" t="s">
        <v>629</v>
      </c>
      <c r="G153" s="90" t="s">
        <v>1308</v>
      </c>
      <c r="H153" s="49"/>
      <c r="I153" s="49" t="s">
        <v>1481</v>
      </c>
      <c r="J153" s="90" t="s">
        <v>1306</v>
      </c>
      <c r="K153" s="112">
        <v>28320</v>
      </c>
      <c r="L153" s="103">
        <f t="shared" si="5"/>
        <v>28320</v>
      </c>
      <c r="M153" s="104" t="s">
        <v>6071</v>
      </c>
      <c r="N153" s="53" t="s">
        <v>6072</v>
      </c>
      <c r="O153" s="53" t="s">
        <v>1302</v>
      </c>
      <c r="P153" s="54">
        <v>42506</v>
      </c>
      <c r="Q153" s="84">
        <f t="shared" si="6"/>
        <v>38</v>
      </c>
      <c r="R153" s="104" t="s">
        <v>6212</v>
      </c>
      <c r="S153" s="49"/>
      <c r="T153" s="54"/>
      <c r="U153" s="49"/>
      <c r="V153" s="49"/>
      <c r="W153" s="104" t="s">
        <v>6815</v>
      </c>
      <c r="X153" s="57" t="s">
        <v>1603</v>
      </c>
      <c r="Y153" s="57" t="s">
        <v>1114</v>
      </c>
      <c r="Z153" s="58"/>
      <c r="AA153" s="58"/>
    </row>
    <row r="154" spans="1:27" s="59" customFormat="1" x14ac:dyDescent="0.25">
      <c r="A154" s="49">
        <v>153</v>
      </c>
      <c r="B154" s="89" t="s">
        <v>5916</v>
      </c>
      <c r="C154" s="90" t="s">
        <v>6069</v>
      </c>
      <c r="D154" s="60"/>
      <c r="E154" s="90" t="s">
        <v>2080</v>
      </c>
      <c r="F154" s="90" t="s">
        <v>629</v>
      </c>
      <c r="G154" s="90" t="s">
        <v>1305</v>
      </c>
      <c r="H154" s="49"/>
      <c r="I154" s="49" t="s">
        <v>1481</v>
      </c>
      <c r="J154" s="90" t="s">
        <v>1306</v>
      </c>
      <c r="K154" s="112">
        <v>30464</v>
      </c>
      <c r="L154" s="103">
        <f t="shared" si="5"/>
        <v>30464</v>
      </c>
      <c r="M154" s="104" t="s">
        <v>6071</v>
      </c>
      <c r="N154" s="53" t="s">
        <v>6072</v>
      </c>
      <c r="O154" s="53" t="s">
        <v>1302</v>
      </c>
      <c r="P154" s="54">
        <v>42506</v>
      </c>
      <c r="Q154" s="84">
        <f t="shared" si="6"/>
        <v>32</v>
      </c>
      <c r="R154" s="104" t="s">
        <v>6213</v>
      </c>
      <c r="S154" s="49"/>
      <c r="T154" s="54"/>
      <c r="U154" s="49"/>
      <c r="V154" s="49"/>
      <c r="W154" s="104" t="s">
        <v>6816</v>
      </c>
      <c r="X154" s="57" t="s">
        <v>1113</v>
      </c>
      <c r="Y154" s="57" t="s">
        <v>1114</v>
      </c>
      <c r="Z154" s="58"/>
      <c r="AA154" s="58"/>
    </row>
    <row r="155" spans="1:27" s="59" customFormat="1" x14ac:dyDescent="0.25">
      <c r="A155" s="49">
        <v>154</v>
      </c>
      <c r="B155" s="89" t="s">
        <v>5917</v>
      </c>
      <c r="C155" s="90" t="s">
        <v>6070</v>
      </c>
      <c r="D155" s="60"/>
      <c r="E155" s="90" t="s">
        <v>2080</v>
      </c>
      <c r="F155" s="90" t="s">
        <v>629</v>
      </c>
      <c r="G155" s="90" t="s">
        <v>1305</v>
      </c>
      <c r="H155" s="49"/>
      <c r="I155" s="49" t="s">
        <v>1481</v>
      </c>
      <c r="J155" s="90" t="s">
        <v>1306</v>
      </c>
      <c r="K155" s="112">
        <v>26038</v>
      </c>
      <c r="L155" s="103">
        <f t="shared" si="5"/>
        <v>26038</v>
      </c>
      <c r="M155" s="104" t="s">
        <v>6071</v>
      </c>
      <c r="N155" s="53" t="s">
        <v>6072</v>
      </c>
      <c r="O155" s="53" t="s">
        <v>1302</v>
      </c>
      <c r="P155" s="54">
        <v>42506</v>
      </c>
      <c r="Q155" s="84">
        <f t="shared" si="6"/>
        <v>45</v>
      </c>
      <c r="R155" s="104" t="s">
        <v>6214</v>
      </c>
      <c r="S155" s="49"/>
      <c r="T155" s="54"/>
      <c r="U155" s="49"/>
      <c r="V155" s="49"/>
      <c r="W155" s="104" t="s">
        <v>6817</v>
      </c>
      <c r="X155" s="57" t="s">
        <v>1603</v>
      </c>
      <c r="Y155" s="57" t="s">
        <v>1114</v>
      </c>
      <c r="Z155" s="58"/>
      <c r="AA155" s="5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topLeftCell="A118" workbookViewId="0">
      <selection activeCell="X131" sqref="X131:Y131"/>
    </sheetView>
  </sheetViews>
  <sheetFormatPr baseColWidth="10" defaultRowHeight="15" x14ac:dyDescent="0.25"/>
  <cols>
    <col min="2" max="2" width="39.28515625" bestFit="1" customWidth="1"/>
    <col min="3" max="3" width="14.7109375" bestFit="1" customWidth="1"/>
    <col min="5" max="5" width="14.85546875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3.7109375" bestFit="1" customWidth="1"/>
    <col min="25" max="25" width="20.28515625" bestFit="1" customWidth="1"/>
  </cols>
  <sheetData>
    <row r="1" spans="1:25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</row>
    <row r="2" spans="1:25" x14ac:dyDescent="0.25">
      <c r="A2" s="49">
        <v>1</v>
      </c>
      <c r="B2" s="89" t="s">
        <v>7432</v>
      </c>
      <c r="C2" s="90" t="s">
        <v>7586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15">
        <v>33792</v>
      </c>
      <c r="L2" s="103">
        <f>K2</f>
        <v>33792</v>
      </c>
      <c r="M2" s="104" t="s">
        <v>7871</v>
      </c>
      <c r="N2" s="53" t="s">
        <v>6072</v>
      </c>
      <c r="O2" s="53" t="s">
        <v>1302</v>
      </c>
      <c r="P2" s="54">
        <v>42507</v>
      </c>
      <c r="Q2" s="84">
        <f t="shared" ref="Q2:Q65" si="0">INT(YEARFRAC(K2,P2))</f>
        <v>23</v>
      </c>
      <c r="R2" s="104" t="s">
        <v>7739</v>
      </c>
      <c r="S2" s="49"/>
      <c r="T2" s="54"/>
      <c r="U2" s="49"/>
      <c r="V2" s="49"/>
      <c r="W2" s="104" t="s">
        <v>7872</v>
      </c>
      <c r="X2" s="57" t="s">
        <v>1113</v>
      </c>
      <c r="Y2" s="57" t="s">
        <v>1114</v>
      </c>
    </row>
    <row r="3" spans="1:25" x14ac:dyDescent="0.25">
      <c r="A3" s="49">
        <v>2</v>
      </c>
      <c r="B3" s="89" t="s">
        <v>7433</v>
      </c>
      <c r="C3" s="90" t="s">
        <v>7587</v>
      </c>
      <c r="D3" s="60"/>
      <c r="E3" s="90" t="s">
        <v>2080</v>
      </c>
      <c r="F3" s="90" t="s">
        <v>629</v>
      </c>
      <c r="G3" s="90" t="s">
        <v>1305</v>
      </c>
      <c r="H3" s="49"/>
      <c r="I3" s="49" t="s">
        <v>1481</v>
      </c>
      <c r="J3" s="90" t="s">
        <v>1306</v>
      </c>
      <c r="K3" s="116">
        <v>31685</v>
      </c>
      <c r="L3" s="103">
        <f t="shared" ref="L3:L66" si="1">K3</f>
        <v>31685</v>
      </c>
      <c r="M3" s="104" t="s">
        <v>7871</v>
      </c>
      <c r="N3" s="53" t="s">
        <v>6072</v>
      </c>
      <c r="O3" s="53" t="s">
        <v>1302</v>
      </c>
      <c r="P3" s="54">
        <v>42507</v>
      </c>
      <c r="Q3" s="84">
        <f t="shared" si="0"/>
        <v>29</v>
      </c>
      <c r="R3" s="104" t="s">
        <v>7740</v>
      </c>
      <c r="S3" s="49"/>
      <c r="T3" s="54"/>
      <c r="U3" s="49"/>
      <c r="V3" s="49"/>
      <c r="W3" s="104" t="s">
        <v>7873</v>
      </c>
      <c r="X3" s="57" t="s">
        <v>8026</v>
      </c>
      <c r="Y3" s="57" t="s">
        <v>1114</v>
      </c>
    </row>
    <row r="4" spans="1:25" ht="15.75" x14ac:dyDescent="0.25">
      <c r="A4" s="49">
        <v>3</v>
      </c>
      <c r="B4" s="89" t="s">
        <v>7434</v>
      </c>
      <c r="C4" s="90" t="s">
        <v>7588</v>
      </c>
      <c r="D4" s="60"/>
      <c r="E4" s="90" t="s">
        <v>2080</v>
      </c>
      <c r="F4" s="90" t="s">
        <v>629</v>
      </c>
      <c r="G4" s="90" t="s">
        <v>1308</v>
      </c>
      <c r="I4" s="49" t="s">
        <v>1481</v>
      </c>
      <c r="J4" s="90" t="s">
        <v>1306</v>
      </c>
      <c r="K4" s="117">
        <v>26694</v>
      </c>
      <c r="L4" s="103">
        <f t="shared" si="1"/>
        <v>26694</v>
      </c>
      <c r="M4" s="104" t="s">
        <v>7871</v>
      </c>
      <c r="N4" s="53" t="s">
        <v>6072</v>
      </c>
      <c r="O4" s="53" t="s">
        <v>1302</v>
      </c>
      <c r="P4" s="54">
        <v>42507</v>
      </c>
      <c r="Q4" s="84">
        <f t="shared" si="0"/>
        <v>43</v>
      </c>
      <c r="R4" s="104" t="s">
        <v>7741</v>
      </c>
      <c r="W4" s="104" t="s">
        <v>7874</v>
      </c>
      <c r="X4" s="57" t="s">
        <v>1113</v>
      </c>
      <c r="Y4" s="57" t="s">
        <v>1114</v>
      </c>
    </row>
    <row r="5" spans="1:25" ht="15.75" x14ac:dyDescent="0.25">
      <c r="A5" s="49">
        <v>4</v>
      </c>
      <c r="B5" s="89" t="s">
        <v>7435</v>
      </c>
      <c r="C5" s="90" t="s">
        <v>7589</v>
      </c>
      <c r="D5" s="60"/>
      <c r="E5" s="90" t="s">
        <v>2080</v>
      </c>
      <c r="F5" s="90" t="s">
        <v>629</v>
      </c>
      <c r="G5" s="90" t="s">
        <v>1305</v>
      </c>
      <c r="I5" s="49" t="s">
        <v>1481</v>
      </c>
      <c r="J5" s="90" t="s">
        <v>1306</v>
      </c>
      <c r="K5" s="117">
        <v>29147</v>
      </c>
      <c r="L5" s="103">
        <f t="shared" si="1"/>
        <v>29147</v>
      </c>
      <c r="M5" s="104" t="s">
        <v>7871</v>
      </c>
      <c r="N5" s="53" t="s">
        <v>6072</v>
      </c>
      <c r="O5" s="53" t="s">
        <v>1302</v>
      </c>
      <c r="P5" s="54">
        <v>42507</v>
      </c>
      <c r="Q5" s="84">
        <f t="shared" si="0"/>
        <v>36</v>
      </c>
      <c r="R5" s="104" t="s">
        <v>4103</v>
      </c>
      <c r="W5" s="104" t="s">
        <v>7875</v>
      </c>
      <c r="X5" s="57" t="s">
        <v>8026</v>
      </c>
      <c r="Y5" s="57" t="s">
        <v>1114</v>
      </c>
    </row>
    <row r="6" spans="1:25" x14ac:dyDescent="0.25">
      <c r="A6" s="49">
        <v>5</v>
      </c>
      <c r="B6" s="89" t="s">
        <v>7436</v>
      </c>
      <c r="C6" s="90" t="s">
        <v>7590</v>
      </c>
      <c r="D6" s="60"/>
      <c r="E6" s="90" t="s">
        <v>2080</v>
      </c>
      <c r="F6" s="90" t="s">
        <v>629</v>
      </c>
      <c r="G6" s="90" t="s">
        <v>1308</v>
      </c>
      <c r="I6" s="49" t="s">
        <v>1481</v>
      </c>
      <c r="J6" s="90" t="s">
        <v>1306</v>
      </c>
      <c r="K6" s="115">
        <v>36987</v>
      </c>
      <c r="L6" s="103">
        <f t="shared" si="1"/>
        <v>36987</v>
      </c>
      <c r="M6" s="104" t="s">
        <v>7871</v>
      </c>
      <c r="N6" s="53" t="s">
        <v>6072</v>
      </c>
      <c r="O6" s="53" t="s">
        <v>1302</v>
      </c>
      <c r="P6" s="54">
        <v>42507</v>
      </c>
      <c r="Q6" s="84">
        <f t="shared" si="0"/>
        <v>15</v>
      </c>
      <c r="R6" s="104" t="s">
        <v>7742</v>
      </c>
      <c r="W6" s="104" t="s">
        <v>7876</v>
      </c>
      <c r="X6" s="57" t="s">
        <v>1113</v>
      </c>
      <c r="Y6" s="57" t="s">
        <v>1114</v>
      </c>
    </row>
    <row r="7" spans="1:25" x14ac:dyDescent="0.25">
      <c r="A7" s="49">
        <v>6</v>
      </c>
      <c r="B7" s="89" t="s">
        <v>7437</v>
      </c>
      <c r="C7" s="90" t="s">
        <v>7591</v>
      </c>
      <c r="D7" s="60"/>
      <c r="E7" s="90" t="s">
        <v>2080</v>
      </c>
      <c r="F7" s="90" t="s">
        <v>629</v>
      </c>
      <c r="G7" s="90" t="s">
        <v>1308</v>
      </c>
      <c r="I7" s="49" t="s">
        <v>1481</v>
      </c>
      <c r="J7" s="90" t="s">
        <v>1306</v>
      </c>
      <c r="K7" s="115">
        <v>37439</v>
      </c>
      <c r="L7" s="103">
        <f t="shared" si="1"/>
        <v>37439</v>
      </c>
      <c r="M7" s="104" t="s">
        <v>7871</v>
      </c>
      <c r="N7" s="53" t="s">
        <v>6072</v>
      </c>
      <c r="O7" s="53" t="s">
        <v>1302</v>
      </c>
      <c r="P7" s="54">
        <v>42507</v>
      </c>
      <c r="Q7" s="84">
        <f t="shared" si="0"/>
        <v>13</v>
      </c>
      <c r="R7" s="104" t="s">
        <v>7743</v>
      </c>
      <c r="W7" s="104" t="s">
        <v>7877</v>
      </c>
      <c r="X7" s="57" t="s">
        <v>8026</v>
      </c>
      <c r="Y7" s="57" t="s">
        <v>1114</v>
      </c>
    </row>
    <row r="8" spans="1:25" x14ac:dyDescent="0.25">
      <c r="A8" s="49">
        <v>7</v>
      </c>
      <c r="B8" s="89" t="s">
        <v>7438</v>
      </c>
      <c r="C8" s="90" t="s">
        <v>7592</v>
      </c>
      <c r="D8" s="60"/>
      <c r="E8" s="90" t="s">
        <v>2080</v>
      </c>
      <c r="F8" s="90" t="s">
        <v>629</v>
      </c>
      <c r="G8" s="90" t="s">
        <v>1305</v>
      </c>
      <c r="I8" s="49" t="s">
        <v>1481</v>
      </c>
      <c r="J8" s="90" t="s">
        <v>1306</v>
      </c>
      <c r="K8" s="115">
        <v>32833</v>
      </c>
      <c r="L8" s="103">
        <f t="shared" si="1"/>
        <v>32833</v>
      </c>
      <c r="M8" s="104" t="s">
        <v>7871</v>
      </c>
      <c r="N8" s="53" t="s">
        <v>6072</v>
      </c>
      <c r="O8" s="53" t="s">
        <v>1302</v>
      </c>
      <c r="P8" s="54">
        <v>42507</v>
      </c>
      <c r="Q8" s="84">
        <f t="shared" si="0"/>
        <v>26</v>
      </c>
      <c r="R8" s="104" t="s">
        <v>6193</v>
      </c>
      <c r="W8" s="104" t="s">
        <v>7878</v>
      </c>
      <c r="X8" s="57" t="s">
        <v>1113</v>
      </c>
      <c r="Y8" s="57" t="s">
        <v>1114</v>
      </c>
    </row>
    <row r="9" spans="1:25" x14ac:dyDescent="0.25">
      <c r="A9" s="49">
        <v>8</v>
      </c>
      <c r="B9" s="89" t="s">
        <v>7439</v>
      </c>
      <c r="C9" s="90" t="s">
        <v>7593</v>
      </c>
      <c r="D9" s="60"/>
      <c r="E9" s="90" t="s">
        <v>2080</v>
      </c>
      <c r="F9" s="90" t="s">
        <v>629</v>
      </c>
      <c r="G9" s="90" t="s">
        <v>1305</v>
      </c>
      <c r="I9" s="49" t="s">
        <v>1481</v>
      </c>
      <c r="J9" s="90" t="s">
        <v>1306</v>
      </c>
      <c r="K9" s="115">
        <v>40879</v>
      </c>
      <c r="L9" s="103">
        <f t="shared" si="1"/>
        <v>40879</v>
      </c>
      <c r="M9" s="104" t="s">
        <v>7871</v>
      </c>
      <c r="N9" s="53" t="s">
        <v>6072</v>
      </c>
      <c r="O9" s="53" t="s">
        <v>1302</v>
      </c>
      <c r="P9" s="54">
        <v>42507</v>
      </c>
      <c r="Q9" s="84">
        <f t="shared" si="0"/>
        <v>4</v>
      </c>
      <c r="R9" s="104" t="s">
        <v>7744</v>
      </c>
      <c r="W9" s="104" t="s">
        <v>7879</v>
      </c>
      <c r="X9" s="57" t="s">
        <v>8026</v>
      </c>
      <c r="Y9" s="57" t="s">
        <v>1114</v>
      </c>
    </row>
    <row r="10" spans="1:25" x14ac:dyDescent="0.25">
      <c r="A10" s="49">
        <v>9</v>
      </c>
      <c r="B10" s="89" t="s">
        <v>7440</v>
      </c>
      <c r="C10" s="90" t="s">
        <v>7594</v>
      </c>
      <c r="D10" s="60"/>
      <c r="E10" s="90" t="s">
        <v>2080</v>
      </c>
      <c r="F10" s="90" t="s">
        <v>629</v>
      </c>
      <c r="G10" s="90" t="s">
        <v>1305</v>
      </c>
      <c r="I10" s="49" t="s">
        <v>1481</v>
      </c>
      <c r="J10" s="90" t="s">
        <v>1306</v>
      </c>
      <c r="K10" s="115">
        <v>41529</v>
      </c>
      <c r="L10" s="103">
        <f t="shared" si="1"/>
        <v>41529</v>
      </c>
      <c r="M10" s="104" t="s">
        <v>7871</v>
      </c>
      <c r="N10" s="53" t="s">
        <v>6072</v>
      </c>
      <c r="O10" s="53" t="s">
        <v>1302</v>
      </c>
      <c r="P10" s="54">
        <v>42507</v>
      </c>
      <c r="Q10" s="84">
        <f t="shared" si="0"/>
        <v>2</v>
      </c>
      <c r="R10" s="104" t="s">
        <v>7745</v>
      </c>
      <c r="W10" s="104" t="s">
        <v>7880</v>
      </c>
      <c r="X10" s="57" t="s">
        <v>1113</v>
      </c>
      <c r="Y10" s="57" t="s">
        <v>1114</v>
      </c>
    </row>
    <row r="11" spans="1:25" x14ac:dyDescent="0.25">
      <c r="A11" s="49">
        <v>10</v>
      </c>
      <c r="B11" s="89" t="s">
        <v>7441</v>
      </c>
      <c r="C11" s="90" t="s">
        <v>7595</v>
      </c>
      <c r="D11" s="60"/>
      <c r="E11" s="90" t="s">
        <v>2080</v>
      </c>
      <c r="F11" s="90" t="s">
        <v>629</v>
      </c>
      <c r="G11" s="90" t="s">
        <v>1308</v>
      </c>
      <c r="I11" s="49" t="s">
        <v>1481</v>
      </c>
      <c r="J11" s="90" t="s">
        <v>1306</v>
      </c>
      <c r="K11" s="115">
        <v>30722</v>
      </c>
      <c r="L11" s="103">
        <f t="shared" si="1"/>
        <v>30722</v>
      </c>
      <c r="M11" s="104" t="s">
        <v>7871</v>
      </c>
      <c r="N11" s="53" t="s">
        <v>6072</v>
      </c>
      <c r="O11" s="53" t="s">
        <v>1302</v>
      </c>
      <c r="P11" s="54">
        <v>42507</v>
      </c>
      <c r="Q11" s="84">
        <f t="shared" si="0"/>
        <v>32</v>
      </c>
      <c r="R11" s="104" t="s">
        <v>7746</v>
      </c>
      <c r="W11" s="104" t="s">
        <v>7881</v>
      </c>
      <c r="X11" s="57" t="s">
        <v>8026</v>
      </c>
      <c r="Y11" s="57" t="s">
        <v>1114</v>
      </c>
    </row>
    <row r="12" spans="1:25" x14ac:dyDescent="0.25">
      <c r="A12" s="49">
        <v>11</v>
      </c>
      <c r="B12" s="89" t="s">
        <v>7442</v>
      </c>
      <c r="C12" s="90">
        <v>1751966654</v>
      </c>
      <c r="D12" s="60"/>
      <c r="E12" s="90" t="s">
        <v>3335</v>
      </c>
      <c r="F12" s="90" t="s">
        <v>3335</v>
      </c>
      <c r="G12" s="90" t="s">
        <v>1305</v>
      </c>
      <c r="I12" s="49" t="s">
        <v>1481</v>
      </c>
      <c r="J12" s="90" t="s">
        <v>1306</v>
      </c>
      <c r="K12" s="115">
        <v>40885</v>
      </c>
      <c r="L12" s="103">
        <f t="shared" si="1"/>
        <v>40885</v>
      </c>
      <c r="M12" s="104" t="s">
        <v>7871</v>
      </c>
      <c r="N12" s="53" t="s">
        <v>6072</v>
      </c>
      <c r="O12" s="53" t="s">
        <v>1302</v>
      </c>
      <c r="P12" s="54">
        <v>42507</v>
      </c>
      <c r="Q12" s="84">
        <f t="shared" si="0"/>
        <v>4</v>
      </c>
      <c r="R12" s="104" t="s">
        <v>7747</v>
      </c>
      <c r="W12" s="104" t="s">
        <v>7882</v>
      </c>
      <c r="X12" s="57" t="s">
        <v>1113</v>
      </c>
      <c r="Y12" s="57" t="s">
        <v>1114</v>
      </c>
    </row>
    <row r="13" spans="1:25" x14ac:dyDescent="0.25">
      <c r="A13" s="49">
        <v>12</v>
      </c>
      <c r="B13" s="89" t="s">
        <v>7443</v>
      </c>
      <c r="C13" s="90" t="s">
        <v>7596</v>
      </c>
      <c r="D13" s="60"/>
      <c r="E13" s="90" t="s">
        <v>2080</v>
      </c>
      <c r="F13" s="90" t="s">
        <v>629</v>
      </c>
      <c r="G13" s="90" t="s">
        <v>1305</v>
      </c>
      <c r="I13" s="49" t="s">
        <v>1481</v>
      </c>
      <c r="J13" s="90" t="s">
        <v>1306</v>
      </c>
      <c r="K13" s="115">
        <v>29452</v>
      </c>
      <c r="L13" s="103">
        <f t="shared" si="1"/>
        <v>29452</v>
      </c>
      <c r="M13" s="104" t="s">
        <v>7871</v>
      </c>
      <c r="N13" s="53" t="s">
        <v>6072</v>
      </c>
      <c r="O13" s="53" t="s">
        <v>1302</v>
      </c>
      <c r="P13" s="54">
        <v>42507</v>
      </c>
      <c r="Q13" s="84">
        <f t="shared" si="0"/>
        <v>35</v>
      </c>
      <c r="R13" s="104" t="s">
        <v>7748</v>
      </c>
      <c r="W13" s="104" t="s">
        <v>7883</v>
      </c>
      <c r="X13" s="57" t="s">
        <v>8026</v>
      </c>
      <c r="Y13" s="57" t="s">
        <v>1114</v>
      </c>
    </row>
    <row r="14" spans="1:25" x14ac:dyDescent="0.25">
      <c r="A14" s="49">
        <v>13</v>
      </c>
      <c r="B14" s="89" t="s">
        <v>7444</v>
      </c>
      <c r="C14" s="90" t="s">
        <v>7597</v>
      </c>
      <c r="D14" s="60"/>
      <c r="E14" s="90" t="s">
        <v>2080</v>
      </c>
      <c r="F14" s="90" t="s">
        <v>629</v>
      </c>
      <c r="G14" s="90" t="s">
        <v>1305</v>
      </c>
      <c r="I14" s="49" t="s">
        <v>1481</v>
      </c>
      <c r="J14" s="90" t="s">
        <v>1306</v>
      </c>
      <c r="K14" s="115">
        <v>29035</v>
      </c>
      <c r="L14" s="103">
        <f t="shared" si="1"/>
        <v>29035</v>
      </c>
      <c r="M14" s="104" t="s">
        <v>7871</v>
      </c>
      <c r="N14" s="53" t="s">
        <v>6072</v>
      </c>
      <c r="O14" s="53" t="s">
        <v>1302</v>
      </c>
      <c r="P14" s="54">
        <v>42507</v>
      </c>
      <c r="Q14" s="84">
        <f t="shared" si="0"/>
        <v>36</v>
      </c>
      <c r="R14" s="104" t="s">
        <v>7749</v>
      </c>
      <c r="W14" s="104" t="s">
        <v>7884</v>
      </c>
      <c r="X14" s="57" t="s">
        <v>1113</v>
      </c>
      <c r="Y14" s="57" t="s">
        <v>1114</v>
      </c>
    </row>
    <row r="15" spans="1:25" ht="15.75" x14ac:dyDescent="0.25">
      <c r="A15" s="49">
        <v>14</v>
      </c>
      <c r="B15" s="89" t="s">
        <v>7445</v>
      </c>
      <c r="C15" s="90" t="s">
        <v>7598</v>
      </c>
      <c r="D15" s="60"/>
      <c r="E15" s="90" t="s">
        <v>2080</v>
      </c>
      <c r="F15" s="90" t="s">
        <v>629</v>
      </c>
      <c r="G15" s="90" t="s">
        <v>1305</v>
      </c>
      <c r="I15" s="49" t="s">
        <v>1481</v>
      </c>
      <c r="J15" s="90" t="s">
        <v>1306</v>
      </c>
      <c r="K15" s="118">
        <v>40428</v>
      </c>
      <c r="L15" s="103">
        <f t="shared" si="1"/>
        <v>40428</v>
      </c>
      <c r="M15" s="104" t="s">
        <v>7871</v>
      </c>
      <c r="N15" s="53" t="s">
        <v>6072</v>
      </c>
      <c r="O15" s="53" t="s">
        <v>1302</v>
      </c>
      <c r="P15" s="54">
        <v>42507</v>
      </c>
      <c r="Q15" s="84">
        <f t="shared" si="0"/>
        <v>5</v>
      </c>
      <c r="R15" s="104" t="s">
        <v>7750</v>
      </c>
      <c r="W15" s="104" t="s">
        <v>7885</v>
      </c>
      <c r="X15" s="57" t="s">
        <v>8026</v>
      </c>
      <c r="Y15" s="57" t="s">
        <v>1114</v>
      </c>
    </row>
    <row r="16" spans="1:25" x14ac:dyDescent="0.25">
      <c r="A16" s="49">
        <v>15</v>
      </c>
      <c r="B16" s="89" t="s">
        <v>7446</v>
      </c>
      <c r="C16" s="90" t="s">
        <v>7599</v>
      </c>
      <c r="D16" s="60"/>
      <c r="E16" s="90" t="s">
        <v>2080</v>
      </c>
      <c r="F16" s="90" t="s">
        <v>629</v>
      </c>
      <c r="G16" s="90" t="s">
        <v>1308</v>
      </c>
      <c r="I16" s="49" t="s">
        <v>1481</v>
      </c>
      <c r="J16" s="90" t="s">
        <v>1306</v>
      </c>
      <c r="K16" s="115">
        <v>27026</v>
      </c>
      <c r="L16" s="103">
        <f t="shared" si="1"/>
        <v>27026</v>
      </c>
      <c r="M16" s="104" t="s">
        <v>7871</v>
      </c>
      <c r="N16" s="53" t="s">
        <v>6072</v>
      </c>
      <c r="O16" s="53" t="s">
        <v>1302</v>
      </c>
      <c r="P16" s="54">
        <v>42507</v>
      </c>
      <c r="Q16" s="84">
        <f t="shared" si="0"/>
        <v>42</v>
      </c>
      <c r="R16" s="104" t="s">
        <v>7751</v>
      </c>
      <c r="W16" s="104" t="s">
        <v>7886</v>
      </c>
      <c r="X16" s="57" t="s">
        <v>1113</v>
      </c>
      <c r="Y16" s="57" t="s">
        <v>1114</v>
      </c>
    </row>
    <row r="17" spans="1:25" x14ac:dyDescent="0.25">
      <c r="A17" s="49">
        <v>16</v>
      </c>
      <c r="B17" s="89" t="s">
        <v>7447</v>
      </c>
      <c r="C17" s="90" t="s">
        <v>7600</v>
      </c>
      <c r="D17" s="60"/>
      <c r="E17" s="90" t="s">
        <v>2080</v>
      </c>
      <c r="F17" s="90" t="s">
        <v>629</v>
      </c>
      <c r="G17" s="90" t="s">
        <v>1305</v>
      </c>
      <c r="I17" s="49" t="s">
        <v>1481</v>
      </c>
      <c r="J17" s="90" t="s">
        <v>1306</v>
      </c>
      <c r="K17" s="115">
        <v>22681</v>
      </c>
      <c r="L17" s="103">
        <f t="shared" si="1"/>
        <v>22681</v>
      </c>
      <c r="M17" s="104" t="s">
        <v>7871</v>
      </c>
      <c r="N17" s="53" t="s">
        <v>6072</v>
      </c>
      <c r="O17" s="53" t="s">
        <v>1302</v>
      </c>
      <c r="P17" s="54">
        <v>42507</v>
      </c>
      <c r="Q17" s="84">
        <f t="shared" si="0"/>
        <v>54</v>
      </c>
      <c r="R17" s="104" t="s">
        <v>7752</v>
      </c>
      <c r="W17" s="104" t="s">
        <v>7887</v>
      </c>
      <c r="X17" s="57" t="s">
        <v>8026</v>
      </c>
      <c r="Y17" s="57" t="s">
        <v>1114</v>
      </c>
    </row>
    <row r="18" spans="1:25" x14ac:dyDescent="0.25">
      <c r="A18" s="49">
        <v>17</v>
      </c>
      <c r="B18" s="89" t="s">
        <v>7448</v>
      </c>
      <c r="C18" s="90" t="s">
        <v>7601</v>
      </c>
      <c r="D18" s="60"/>
      <c r="E18" s="90" t="s">
        <v>2080</v>
      </c>
      <c r="F18" s="90" t="s">
        <v>629</v>
      </c>
      <c r="G18" s="90" t="s">
        <v>1305</v>
      </c>
      <c r="I18" s="49" t="s">
        <v>1481</v>
      </c>
      <c r="J18" s="90" t="s">
        <v>1306</v>
      </c>
      <c r="K18" s="115">
        <v>26499</v>
      </c>
      <c r="L18" s="103">
        <f t="shared" si="1"/>
        <v>26499</v>
      </c>
      <c r="M18" s="104" t="s">
        <v>7871</v>
      </c>
      <c r="N18" s="53" t="s">
        <v>6072</v>
      </c>
      <c r="O18" s="53" t="s">
        <v>1302</v>
      </c>
      <c r="P18" s="54">
        <v>42507</v>
      </c>
      <c r="Q18" s="84">
        <f t="shared" si="0"/>
        <v>43</v>
      </c>
      <c r="R18" s="104" t="s">
        <v>7753</v>
      </c>
      <c r="W18" s="104" t="s">
        <v>7888</v>
      </c>
      <c r="X18" s="57" t="s">
        <v>1113</v>
      </c>
      <c r="Y18" s="57" t="s">
        <v>1114</v>
      </c>
    </row>
    <row r="19" spans="1:25" x14ac:dyDescent="0.25">
      <c r="A19" s="49">
        <v>18</v>
      </c>
      <c r="B19" s="89" t="s">
        <v>7449</v>
      </c>
      <c r="C19" s="90" t="s">
        <v>7602</v>
      </c>
      <c r="D19" s="60"/>
      <c r="E19" s="90" t="s">
        <v>2080</v>
      </c>
      <c r="F19" s="90" t="s">
        <v>629</v>
      </c>
      <c r="G19" s="90" t="s">
        <v>1305</v>
      </c>
      <c r="I19" s="49" t="s">
        <v>1481</v>
      </c>
      <c r="J19" s="90" t="s">
        <v>1306</v>
      </c>
      <c r="K19" s="115">
        <v>33333</v>
      </c>
      <c r="L19" s="103">
        <f t="shared" si="1"/>
        <v>33333</v>
      </c>
      <c r="M19" s="104" t="s">
        <v>7871</v>
      </c>
      <c r="N19" s="53" t="s">
        <v>6072</v>
      </c>
      <c r="O19" s="53" t="s">
        <v>1302</v>
      </c>
      <c r="P19" s="54">
        <v>42507</v>
      </c>
      <c r="Q19" s="84">
        <f t="shared" si="0"/>
        <v>25</v>
      </c>
      <c r="R19" s="104" t="s">
        <v>7754</v>
      </c>
      <c r="W19" s="104" t="s">
        <v>7889</v>
      </c>
      <c r="X19" s="57" t="s">
        <v>8026</v>
      </c>
      <c r="Y19" s="57" t="s">
        <v>1114</v>
      </c>
    </row>
    <row r="20" spans="1:25" x14ac:dyDescent="0.25">
      <c r="A20" s="49">
        <v>19</v>
      </c>
      <c r="B20" s="89" t="s">
        <v>7450</v>
      </c>
      <c r="C20" s="90" t="s">
        <v>7603</v>
      </c>
      <c r="D20" s="60"/>
      <c r="E20" s="90" t="s">
        <v>2080</v>
      </c>
      <c r="F20" s="90" t="s">
        <v>629</v>
      </c>
      <c r="G20" s="90" t="s">
        <v>1308</v>
      </c>
      <c r="I20" s="49" t="s">
        <v>1481</v>
      </c>
      <c r="J20" s="90" t="s">
        <v>1306</v>
      </c>
      <c r="K20" s="115">
        <v>28793</v>
      </c>
      <c r="L20" s="103">
        <f t="shared" si="1"/>
        <v>28793</v>
      </c>
      <c r="M20" s="104" t="s">
        <v>7871</v>
      </c>
      <c r="N20" s="53" t="s">
        <v>6072</v>
      </c>
      <c r="O20" s="53" t="s">
        <v>1302</v>
      </c>
      <c r="P20" s="54">
        <v>42507</v>
      </c>
      <c r="Q20" s="84">
        <f t="shared" si="0"/>
        <v>37</v>
      </c>
      <c r="R20" s="104" t="s">
        <v>7755</v>
      </c>
      <c r="W20" s="104" t="s">
        <v>7890</v>
      </c>
      <c r="X20" s="57" t="s">
        <v>1113</v>
      </c>
      <c r="Y20" s="57" t="s">
        <v>1114</v>
      </c>
    </row>
    <row r="21" spans="1:25" x14ac:dyDescent="0.25">
      <c r="A21" s="49">
        <v>20</v>
      </c>
      <c r="B21" s="89" t="s">
        <v>7451</v>
      </c>
      <c r="C21" s="90" t="s">
        <v>7604</v>
      </c>
      <c r="D21" s="60"/>
      <c r="E21" s="90" t="s">
        <v>2080</v>
      </c>
      <c r="F21" s="90" t="s">
        <v>629</v>
      </c>
      <c r="G21" s="90" t="s">
        <v>1305</v>
      </c>
      <c r="I21" s="49" t="s">
        <v>1481</v>
      </c>
      <c r="J21" s="90" t="s">
        <v>1306</v>
      </c>
      <c r="K21" s="115">
        <v>38233</v>
      </c>
      <c r="L21" s="103">
        <f t="shared" si="1"/>
        <v>38233</v>
      </c>
      <c r="M21" s="104" t="s">
        <v>7871</v>
      </c>
      <c r="N21" s="53" t="s">
        <v>6072</v>
      </c>
      <c r="O21" s="53" t="s">
        <v>1302</v>
      </c>
      <c r="P21" s="54">
        <v>42507</v>
      </c>
      <c r="Q21" s="84">
        <f t="shared" si="0"/>
        <v>11</v>
      </c>
      <c r="R21" s="104" t="s">
        <v>7756</v>
      </c>
      <c r="W21" s="104" t="s">
        <v>7891</v>
      </c>
      <c r="X21" s="57" t="s">
        <v>8026</v>
      </c>
      <c r="Y21" s="57" t="s">
        <v>1114</v>
      </c>
    </row>
    <row r="22" spans="1:25" x14ac:dyDescent="0.25">
      <c r="A22" s="49">
        <v>21</v>
      </c>
      <c r="B22" s="89" t="s">
        <v>7452</v>
      </c>
      <c r="C22" s="90" t="s">
        <v>7605</v>
      </c>
      <c r="D22" s="60"/>
      <c r="E22" s="90" t="s">
        <v>2080</v>
      </c>
      <c r="F22" s="90" t="s">
        <v>629</v>
      </c>
      <c r="G22" s="90" t="s">
        <v>1305</v>
      </c>
      <c r="I22" s="49" t="s">
        <v>1481</v>
      </c>
      <c r="J22" s="90" t="s">
        <v>1306</v>
      </c>
      <c r="K22" s="115">
        <v>28116</v>
      </c>
      <c r="L22" s="103">
        <f t="shared" si="1"/>
        <v>28116</v>
      </c>
      <c r="M22" s="104" t="s">
        <v>7871</v>
      </c>
      <c r="N22" s="53" t="s">
        <v>6072</v>
      </c>
      <c r="O22" s="53" t="s">
        <v>1302</v>
      </c>
      <c r="P22" s="54">
        <v>42507</v>
      </c>
      <c r="Q22" s="84">
        <f t="shared" si="0"/>
        <v>39</v>
      </c>
      <c r="R22" s="104" t="s">
        <v>4940</v>
      </c>
      <c r="W22" s="104" t="s">
        <v>7892</v>
      </c>
      <c r="X22" s="57" t="s">
        <v>1113</v>
      </c>
      <c r="Y22" s="57" t="s">
        <v>1114</v>
      </c>
    </row>
    <row r="23" spans="1:25" x14ac:dyDescent="0.25">
      <c r="A23" s="49">
        <v>22</v>
      </c>
      <c r="B23" s="89" t="s">
        <v>7453</v>
      </c>
      <c r="C23" s="90" t="s">
        <v>7606</v>
      </c>
      <c r="D23" s="60"/>
      <c r="E23" s="90" t="s">
        <v>2080</v>
      </c>
      <c r="F23" s="90" t="s">
        <v>629</v>
      </c>
      <c r="G23" s="90" t="s">
        <v>1308</v>
      </c>
      <c r="I23" s="49" t="s">
        <v>1481</v>
      </c>
      <c r="J23" s="90" t="s">
        <v>1306</v>
      </c>
      <c r="K23" s="115">
        <v>34177</v>
      </c>
      <c r="L23" s="103">
        <f t="shared" si="1"/>
        <v>34177</v>
      </c>
      <c r="M23" s="104" t="s">
        <v>7871</v>
      </c>
      <c r="N23" s="53" t="s">
        <v>6072</v>
      </c>
      <c r="O23" s="53" t="s">
        <v>1302</v>
      </c>
      <c r="P23" s="54">
        <v>42507</v>
      </c>
      <c r="Q23" s="84">
        <f t="shared" si="0"/>
        <v>22</v>
      </c>
      <c r="R23" s="104" t="s">
        <v>7757</v>
      </c>
      <c r="W23" s="104" t="s">
        <v>7893</v>
      </c>
      <c r="X23" s="57" t="s">
        <v>8026</v>
      </c>
      <c r="Y23" s="57" t="s">
        <v>1114</v>
      </c>
    </row>
    <row r="24" spans="1:25" x14ac:dyDescent="0.25">
      <c r="A24" s="49">
        <v>23</v>
      </c>
      <c r="B24" s="89" t="s">
        <v>7454</v>
      </c>
      <c r="C24" s="90" t="s">
        <v>7607</v>
      </c>
      <c r="D24" s="60"/>
      <c r="E24" s="90" t="s">
        <v>2080</v>
      </c>
      <c r="F24" s="90" t="s">
        <v>629</v>
      </c>
      <c r="G24" s="90" t="s">
        <v>1308</v>
      </c>
      <c r="I24" s="49" t="s">
        <v>1481</v>
      </c>
      <c r="J24" s="90" t="s">
        <v>1306</v>
      </c>
      <c r="K24" s="115">
        <v>22890</v>
      </c>
      <c r="L24" s="103">
        <f t="shared" si="1"/>
        <v>22890</v>
      </c>
      <c r="M24" s="104" t="s">
        <v>7871</v>
      </c>
      <c r="N24" s="53" t="s">
        <v>6072</v>
      </c>
      <c r="O24" s="53" t="s">
        <v>1302</v>
      </c>
      <c r="P24" s="54">
        <v>42507</v>
      </c>
      <c r="Q24" s="84">
        <f t="shared" si="0"/>
        <v>53</v>
      </c>
      <c r="R24" s="104" t="s">
        <v>7758</v>
      </c>
      <c r="W24" s="104" t="s">
        <v>7894</v>
      </c>
      <c r="X24" s="57" t="s">
        <v>1113</v>
      </c>
      <c r="Y24" s="57" t="s">
        <v>1114</v>
      </c>
    </row>
    <row r="25" spans="1:25" x14ac:dyDescent="0.25">
      <c r="A25" s="49">
        <v>24</v>
      </c>
      <c r="B25" s="89" t="s">
        <v>7455</v>
      </c>
      <c r="C25" s="90" t="s">
        <v>7608</v>
      </c>
      <c r="D25" s="60"/>
      <c r="E25" s="90" t="s">
        <v>2080</v>
      </c>
      <c r="F25" s="90" t="s">
        <v>629</v>
      </c>
      <c r="G25" s="90" t="s">
        <v>1308</v>
      </c>
      <c r="I25" s="49" t="s">
        <v>1481</v>
      </c>
      <c r="J25" s="90" t="s">
        <v>1306</v>
      </c>
      <c r="K25" s="115">
        <v>34363</v>
      </c>
      <c r="L25" s="103">
        <f t="shared" si="1"/>
        <v>34363</v>
      </c>
      <c r="M25" s="104" t="s">
        <v>7871</v>
      </c>
      <c r="N25" s="53" t="s">
        <v>6072</v>
      </c>
      <c r="O25" s="53" t="s">
        <v>1302</v>
      </c>
      <c r="P25" s="54">
        <v>42507</v>
      </c>
      <c r="Q25" s="84">
        <f t="shared" si="0"/>
        <v>22</v>
      </c>
      <c r="R25" s="104" t="s">
        <v>7759</v>
      </c>
      <c r="W25" s="104" t="s">
        <v>7895</v>
      </c>
      <c r="X25" s="57" t="s">
        <v>8026</v>
      </c>
      <c r="Y25" s="57" t="s">
        <v>1114</v>
      </c>
    </row>
    <row r="26" spans="1:25" x14ac:dyDescent="0.25">
      <c r="A26" s="49">
        <v>25</v>
      </c>
      <c r="B26" s="89" t="s">
        <v>7456</v>
      </c>
      <c r="C26" s="90" t="s">
        <v>7609</v>
      </c>
      <c r="D26" s="60"/>
      <c r="E26" s="90" t="s">
        <v>2080</v>
      </c>
      <c r="F26" s="90" t="s">
        <v>629</v>
      </c>
      <c r="G26" s="90" t="s">
        <v>1305</v>
      </c>
      <c r="I26" s="49" t="s">
        <v>1481</v>
      </c>
      <c r="J26" s="90" t="s">
        <v>1306</v>
      </c>
      <c r="K26" s="115">
        <v>33213</v>
      </c>
      <c r="L26" s="103">
        <f t="shared" si="1"/>
        <v>33213</v>
      </c>
      <c r="M26" s="104" t="s">
        <v>7871</v>
      </c>
      <c r="N26" s="53" t="s">
        <v>6072</v>
      </c>
      <c r="O26" s="53" t="s">
        <v>1302</v>
      </c>
      <c r="P26" s="54">
        <v>42507</v>
      </c>
      <c r="Q26" s="84">
        <f t="shared" si="0"/>
        <v>25</v>
      </c>
      <c r="R26" s="104" t="s">
        <v>7760</v>
      </c>
      <c r="W26" s="104" t="s">
        <v>7896</v>
      </c>
      <c r="X26" s="57" t="s">
        <v>1113</v>
      </c>
      <c r="Y26" s="57" t="s">
        <v>1114</v>
      </c>
    </row>
    <row r="27" spans="1:25" x14ac:dyDescent="0.25">
      <c r="A27" s="49">
        <v>26</v>
      </c>
      <c r="B27" s="89" t="s">
        <v>7457</v>
      </c>
      <c r="C27" s="90" t="s">
        <v>7610</v>
      </c>
      <c r="D27" s="60"/>
      <c r="E27" s="90" t="s">
        <v>2080</v>
      </c>
      <c r="F27" s="90" t="s">
        <v>629</v>
      </c>
      <c r="G27" s="90" t="s">
        <v>1308</v>
      </c>
      <c r="I27" s="49" t="s">
        <v>1481</v>
      </c>
      <c r="J27" s="90" t="s">
        <v>1306</v>
      </c>
      <c r="K27" s="115">
        <v>25251</v>
      </c>
      <c r="L27" s="103">
        <f t="shared" si="1"/>
        <v>25251</v>
      </c>
      <c r="M27" s="104" t="s">
        <v>7871</v>
      </c>
      <c r="N27" s="53" t="s">
        <v>6072</v>
      </c>
      <c r="O27" s="53" t="s">
        <v>1302</v>
      </c>
      <c r="P27" s="54">
        <v>42507</v>
      </c>
      <c r="Q27" s="84">
        <f t="shared" si="0"/>
        <v>47</v>
      </c>
      <c r="R27" s="104" t="s">
        <v>7761</v>
      </c>
      <c r="W27" s="104" t="s">
        <v>7897</v>
      </c>
      <c r="X27" s="57" t="s">
        <v>8026</v>
      </c>
      <c r="Y27" s="57" t="s">
        <v>1114</v>
      </c>
    </row>
    <row r="28" spans="1:25" x14ac:dyDescent="0.25">
      <c r="A28" s="49">
        <v>27</v>
      </c>
      <c r="B28" s="89" t="s">
        <v>7458</v>
      </c>
      <c r="C28" s="90" t="s">
        <v>7611</v>
      </c>
      <c r="D28" s="60"/>
      <c r="E28" s="90" t="s">
        <v>2080</v>
      </c>
      <c r="F28" s="90" t="s">
        <v>629</v>
      </c>
      <c r="G28" s="90" t="s">
        <v>1308</v>
      </c>
      <c r="I28" s="49" t="s">
        <v>1481</v>
      </c>
      <c r="J28" s="90" t="s">
        <v>1306</v>
      </c>
      <c r="K28" s="115">
        <v>31630</v>
      </c>
      <c r="L28" s="103">
        <f t="shared" si="1"/>
        <v>31630</v>
      </c>
      <c r="M28" s="104" t="s">
        <v>7871</v>
      </c>
      <c r="N28" s="53" t="s">
        <v>6072</v>
      </c>
      <c r="O28" s="53" t="s">
        <v>1302</v>
      </c>
      <c r="P28" s="54">
        <v>42507</v>
      </c>
      <c r="Q28" s="84">
        <f t="shared" si="0"/>
        <v>29</v>
      </c>
      <c r="R28" s="104" t="s">
        <v>7762</v>
      </c>
      <c r="W28" s="104" t="s">
        <v>7898</v>
      </c>
      <c r="X28" s="57" t="s">
        <v>1113</v>
      </c>
      <c r="Y28" s="57" t="s">
        <v>1114</v>
      </c>
    </row>
    <row r="29" spans="1:25" ht="15.75" x14ac:dyDescent="0.25">
      <c r="A29" s="49">
        <v>28</v>
      </c>
      <c r="B29" s="89" t="s">
        <v>7459</v>
      </c>
      <c r="C29" s="90" t="s">
        <v>7612</v>
      </c>
      <c r="D29" s="60"/>
      <c r="E29" s="90" t="s">
        <v>2080</v>
      </c>
      <c r="F29" s="90" t="s">
        <v>629</v>
      </c>
      <c r="G29" s="90" t="s">
        <v>1308</v>
      </c>
      <c r="I29" s="49" t="s">
        <v>1481</v>
      </c>
      <c r="J29" s="90" t="s">
        <v>1306</v>
      </c>
      <c r="K29" s="119">
        <v>31984</v>
      </c>
      <c r="L29" s="103">
        <f t="shared" si="1"/>
        <v>31984</v>
      </c>
      <c r="M29" s="104" t="s">
        <v>7871</v>
      </c>
      <c r="N29" s="53" t="s">
        <v>6072</v>
      </c>
      <c r="O29" s="53" t="s">
        <v>1302</v>
      </c>
      <c r="P29" s="54">
        <v>42507</v>
      </c>
      <c r="Q29" s="84">
        <f t="shared" si="0"/>
        <v>28</v>
      </c>
      <c r="R29" s="104" t="s">
        <v>7763</v>
      </c>
      <c r="W29" s="104" t="s">
        <v>7899</v>
      </c>
      <c r="X29" s="57" t="s">
        <v>8026</v>
      </c>
      <c r="Y29" s="57" t="s">
        <v>1114</v>
      </c>
    </row>
    <row r="30" spans="1:25" x14ac:dyDescent="0.25">
      <c r="A30" s="49">
        <v>29</v>
      </c>
      <c r="B30" s="89" t="s">
        <v>7460</v>
      </c>
      <c r="C30" s="90" t="s">
        <v>7613</v>
      </c>
      <c r="D30" s="60"/>
      <c r="E30" s="90" t="s">
        <v>2080</v>
      </c>
      <c r="F30" s="90" t="s">
        <v>629</v>
      </c>
      <c r="G30" s="90" t="s">
        <v>1308</v>
      </c>
      <c r="I30" s="49" t="s">
        <v>1481</v>
      </c>
      <c r="J30" s="90" t="s">
        <v>1306</v>
      </c>
      <c r="K30" s="115">
        <v>34167</v>
      </c>
      <c r="L30" s="103">
        <f t="shared" si="1"/>
        <v>34167</v>
      </c>
      <c r="M30" s="104" t="s">
        <v>7871</v>
      </c>
      <c r="N30" s="53" t="s">
        <v>6072</v>
      </c>
      <c r="O30" s="53" t="s">
        <v>1302</v>
      </c>
      <c r="P30" s="54">
        <v>42507</v>
      </c>
      <c r="Q30" s="84">
        <f t="shared" si="0"/>
        <v>22</v>
      </c>
      <c r="R30" s="104" t="s">
        <v>7764</v>
      </c>
      <c r="W30" s="104" t="s">
        <v>7900</v>
      </c>
      <c r="X30" s="57" t="s">
        <v>1113</v>
      </c>
      <c r="Y30" s="57" t="s">
        <v>1114</v>
      </c>
    </row>
    <row r="31" spans="1:25" x14ac:dyDescent="0.25">
      <c r="A31" s="49">
        <v>30</v>
      </c>
      <c r="B31" s="89" t="s">
        <v>7461</v>
      </c>
      <c r="C31" s="90" t="s">
        <v>7614</v>
      </c>
      <c r="D31" s="60"/>
      <c r="E31" s="90" t="s">
        <v>2080</v>
      </c>
      <c r="F31" s="90" t="s">
        <v>629</v>
      </c>
      <c r="G31" s="90" t="s">
        <v>1308</v>
      </c>
      <c r="I31" s="49" t="s">
        <v>1481</v>
      </c>
      <c r="J31" s="90" t="s">
        <v>1306</v>
      </c>
      <c r="K31" s="115">
        <v>33501</v>
      </c>
      <c r="L31" s="103">
        <f t="shared" si="1"/>
        <v>33501</v>
      </c>
      <c r="M31" s="104" t="s">
        <v>7871</v>
      </c>
      <c r="N31" s="53" t="s">
        <v>6072</v>
      </c>
      <c r="O31" s="53" t="s">
        <v>1302</v>
      </c>
      <c r="P31" s="54">
        <v>42507</v>
      </c>
      <c r="Q31" s="84">
        <f t="shared" si="0"/>
        <v>24</v>
      </c>
      <c r="R31" s="104" t="s">
        <v>4197</v>
      </c>
      <c r="W31" s="104" t="s">
        <v>7901</v>
      </c>
      <c r="X31" s="57" t="s">
        <v>8026</v>
      </c>
      <c r="Y31" s="57" t="s">
        <v>1114</v>
      </c>
    </row>
    <row r="32" spans="1:25" x14ac:dyDescent="0.25">
      <c r="A32" s="49">
        <v>31</v>
      </c>
      <c r="B32" s="89" t="s">
        <v>7462</v>
      </c>
      <c r="C32" s="90" t="s">
        <v>7615</v>
      </c>
      <c r="D32" s="60"/>
      <c r="E32" s="90" t="s">
        <v>2080</v>
      </c>
      <c r="F32" s="90" t="s">
        <v>629</v>
      </c>
      <c r="G32" s="90" t="s">
        <v>1308</v>
      </c>
      <c r="I32" s="49" t="s">
        <v>1481</v>
      </c>
      <c r="J32" s="90" t="s">
        <v>1306</v>
      </c>
      <c r="K32" s="115">
        <v>26917</v>
      </c>
      <c r="L32" s="103">
        <f t="shared" si="1"/>
        <v>26917</v>
      </c>
      <c r="M32" s="104" t="s">
        <v>7871</v>
      </c>
      <c r="N32" s="53" t="s">
        <v>6072</v>
      </c>
      <c r="O32" s="53" t="s">
        <v>1302</v>
      </c>
      <c r="P32" s="54">
        <v>42507</v>
      </c>
      <c r="Q32" s="84">
        <f t="shared" si="0"/>
        <v>42</v>
      </c>
      <c r="R32" s="104" t="s">
        <v>7765</v>
      </c>
      <c r="W32" s="104" t="s">
        <v>7902</v>
      </c>
      <c r="X32" s="57" t="s">
        <v>1113</v>
      </c>
      <c r="Y32" s="57" t="s">
        <v>1114</v>
      </c>
    </row>
    <row r="33" spans="1:25" x14ac:dyDescent="0.25">
      <c r="A33" s="49">
        <v>32</v>
      </c>
      <c r="B33" s="89" t="s">
        <v>7463</v>
      </c>
      <c r="C33" s="90" t="s">
        <v>7616</v>
      </c>
      <c r="D33" s="60"/>
      <c r="E33" s="90" t="s">
        <v>2080</v>
      </c>
      <c r="F33" s="90" t="s">
        <v>629</v>
      </c>
      <c r="G33" s="90" t="s">
        <v>1308</v>
      </c>
      <c r="I33" s="49" t="s">
        <v>1481</v>
      </c>
      <c r="J33" s="90" t="s">
        <v>1306</v>
      </c>
      <c r="K33" s="115">
        <v>27386</v>
      </c>
      <c r="L33" s="103">
        <f t="shared" si="1"/>
        <v>27386</v>
      </c>
      <c r="M33" s="104" t="s">
        <v>7871</v>
      </c>
      <c r="N33" s="53" t="s">
        <v>6072</v>
      </c>
      <c r="O33" s="53" t="s">
        <v>1302</v>
      </c>
      <c r="P33" s="54">
        <v>42507</v>
      </c>
      <c r="Q33" s="84">
        <f t="shared" si="0"/>
        <v>41</v>
      </c>
      <c r="R33" s="104" t="s">
        <v>7766</v>
      </c>
      <c r="W33" s="104" t="s">
        <v>7903</v>
      </c>
      <c r="X33" s="57" t="s">
        <v>8026</v>
      </c>
      <c r="Y33" s="57" t="s">
        <v>1114</v>
      </c>
    </row>
    <row r="34" spans="1:25" x14ac:dyDescent="0.25">
      <c r="A34" s="49">
        <v>33</v>
      </c>
      <c r="B34" s="89" t="s">
        <v>7464</v>
      </c>
      <c r="C34" s="90" t="s">
        <v>7617</v>
      </c>
      <c r="D34" s="60"/>
      <c r="E34" s="90" t="s">
        <v>2080</v>
      </c>
      <c r="F34" s="90" t="s">
        <v>629</v>
      </c>
      <c r="G34" s="90" t="s">
        <v>1308</v>
      </c>
      <c r="I34" s="49" t="s">
        <v>1481</v>
      </c>
      <c r="J34" s="90" t="s">
        <v>1306</v>
      </c>
      <c r="K34" s="120">
        <v>30532</v>
      </c>
      <c r="L34" s="103">
        <f t="shared" si="1"/>
        <v>30532</v>
      </c>
      <c r="M34" s="104" t="s">
        <v>7871</v>
      </c>
      <c r="N34" s="53" t="s">
        <v>6072</v>
      </c>
      <c r="O34" s="53" t="s">
        <v>1302</v>
      </c>
      <c r="P34" s="54">
        <v>42507</v>
      </c>
      <c r="Q34" s="84">
        <f t="shared" si="0"/>
        <v>32</v>
      </c>
      <c r="R34" s="104" t="s">
        <v>7767</v>
      </c>
      <c r="W34" s="104" t="s">
        <v>7904</v>
      </c>
      <c r="X34" s="57" t="s">
        <v>1113</v>
      </c>
      <c r="Y34" s="57" t="s">
        <v>1114</v>
      </c>
    </row>
    <row r="35" spans="1:25" x14ac:dyDescent="0.25">
      <c r="A35" s="49">
        <v>34</v>
      </c>
      <c r="B35" s="89" t="s">
        <v>7465</v>
      </c>
      <c r="C35" s="90" t="s">
        <v>7618</v>
      </c>
      <c r="D35" s="60"/>
      <c r="E35" s="90" t="s">
        <v>2080</v>
      </c>
      <c r="F35" s="90" t="s">
        <v>629</v>
      </c>
      <c r="G35" s="90" t="s">
        <v>1305</v>
      </c>
      <c r="I35" s="49" t="s">
        <v>1481</v>
      </c>
      <c r="J35" s="90" t="s">
        <v>1306</v>
      </c>
      <c r="K35" s="120">
        <v>32131</v>
      </c>
      <c r="L35" s="103">
        <f t="shared" si="1"/>
        <v>32131</v>
      </c>
      <c r="M35" s="104" t="s">
        <v>7871</v>
      </c>
      <c r="N35" s="53" t="s">
        <v>6072</v>
      </c>
      <c r="O35" s="53" t="s">
        <v>1302</v>
      </c>
      <c r="P35" s="54">
        <v>42507</v>
      </c>
      <c r="Q35" s="84">
        <f t="shared" si="0"/>
        <v>28</v>
      </c>
      <c r="R35" s="104" t="s">
        <v>7768</v>
      </c>
      <c r="W35" s="104" t="s">
        <v>7905</v>
      </c>
      <c r="X35" s="57" t="s">
        <v>8026</v>
      </c>
      <c r="Y35" s="57" t="s">
        <v>1114</v>
      </c>
    </row>
    <row r="36" spans="1:25" x14ac:dyDescent="0.25">
      <c r="A36" s="49">
        <v>35</v>
      </c>
      <c r="B36" s="89" t="s">
        <v>7466</v>
      </c>
      <c r="C36" s="90" t="s">
        <v>7619</v>
      </c>
      <c r="D36" s="60"/>
      <c r="E36" s="90" t="s">
        <v>2080</v>
      </c>
      <c r="F36" s="90" t="s">
        <v>629</v>
      </c>
      <c r="G36" s="90" t="s">
        <v>1308</v>
      </c>
      <c r="I36" s="49" t="s">
        <v>1481</v>
      </c>
      <c r="J36" s="90" t="s">
        <v>1306</v>
      </c>
      <c r="K36" s="120">
        <v>32246</v>
      </c>
      <c r="L36" s="103">
        <f t="shared" si="1"/>
        <v>32246</v>
      </c>
      <c r="M36" s="104" t="s">
        <v>7871</v>
      </c>
      <c r="N36" s="53" t="s">
        <v>6072</v>
      </c>
      <c r="O36" s="53" t="s">
        <v>1302</v>
      </c>
      <c r="P36" s="54">
        <v>42507</v>
      </c>
      <c r="Q36" s="84">
        <f t="shared" si="0"/>
        <v>28</v>
      </c>
      <c r="R36" s="104" t="s">
        <v>7769</v>
      </c>
      <c r="W36" s="104" t="s">
        <v>7906</v>
      </c>
      <c r="X36" s="57" t="s">
        <v>1113</v>
      </c>
      <c r="Y36" s="57" t="s">
        <v>1114</v>
      </c>
    </row>
    <row r="37" spans="1:25" ht="15.75" x14ac:dyDescent="0.25">
      <c r="A37" s="49">
        <v>36</v>
      </c>
      <c r="B37" s="89" t="s">
        <v>7467</v>
      </c>
      <c r="C37" s="90" t="s">
        <v>7620</v>
      </c>
      <c r="D37" s="60"/>
      <c r="E37" s="90" t="s">
        <v>2080</v>
      </c>
      <c r="F37" s="90" t="s">
        <v>629</v>
      </c>
      <c r="G37" s="90" t="s">
        <v>1305</v>
      </c>
      <c r="I37" s="49" t="s">
        <v>1481</v>
      </c>
      <c r="J37" s="90" t="s">
        <v>1306</v>
      </c>
      <c r="K37" s="121">
        <v>28894</v>
      </c>
      <c r="L37" s="103">
        <f t="shared" si="1"/>
        <v>28894</v>
      </c>
      <c r="M37" s="104" t="s">
        <v>7871</v>
      </c>
      <c r="N37" s="53" t="s">
        <v>6072</v>
      </c>
      <c r="O37" s="53" t="s">
        <v>1302</v>
      </c>
      <c r="P37" s="54">
        <v>42507</v>
      </c>
      <c r="Q37" s="84">
        <f t="shared" si="0"/>
        <v>37</v>
      </c>
      <c r="R37" s="104" t="s">
        <v>7770</v>
      </c>
      <c r="W37" s="104" t="s">
        <v>7907</v>
      </c>
      <c r="X37" s="57" t="s">
        <v>8026</v>
      </c>
      <c r="Y37" s="57" t="s">
        <v>1114</v>
      </c>
    </row>
    <row r="38" spans="1:25" ht="15.75" x14ac:dyDescent="0.25">
      <c r="A38" s="49">
        <v>37</v>
      </c>
      <c r="B38" s="89" t="s">
        <v>7468</v>
      </c>
      <c r="C38" s="90" t="s">
        <v>7621</v>
      </c>
      <c r="D38" s="60"/>
      <c r="E38" s="90" t="s">
        <v>2080</v>
      </c>
      <c r="F38" s="90" t="s">
        <v>629</v>
      </c>
      <c r="G38" s="90" t="s">
        <v>1308</v>
      </c>
      <c r="I38" s="49" t="s">
        <v>1481</v>
      </c>
      <c r="J38" s="90" t="s">
        <v>1306</v>
      </c>
      <c r="K38" s="121">
        <v>33887</v>
      </c>
      <c r="L38" s="103">
        <f t="shared" si="1"/>
        <v>33887</v>
      </c>
      <c r="M38" s="104" t="s">
        <v>7871</v>
      </c>
      <c r="N38" s="53" t="s">
        <v>6072</v>
      </c>
      <c r="O38" s="53" t="s">
        <v>1302</v>
      </c>
      <c r="P38" s="54">
        <v>42507</v>
      </c>
      <c r="Q38" s="84">
        <f t="shared" si="0"/>
        <v>23</v>
      </c>
      <c r="R38" s="104" t="s">
        <v>7771</v>
      </c>
      <c r="W38" s="104" t="s">
        <v>7908</v>
      </c>
      <c r="X38" s="57" t="s">
        <v>1113</v>
      </c>
      <c r="Y38" s="57" t="s">
        <v>1114</v>
      </c>
    </row>
    <row r="39" spans="1:25" ht="15.75" x14ac:dyDescent="0.25">
      <c r="A39" s="49">
        <v>38</v>
      </c>
      <c r="B39" s="89" t="s">
        <v>7469</v>
      </c>
      <c r="C39" s="90" t="s">
        <v>7622</v>
      </c>
      <c r="D39" s="60"/>
      <c r="E39" s="90" t="s">
        <v>2080</v>
      </c>
      <c r="F39" s="90" t="s">
        <v>629</v>
      </c>
      <c r="G39" s="90" t="s">
        <v>1308</v>
      </c>
      <c r="I39" s="49" t="s">
        <v>1481</v>
      </c>
      <c r="J39" s="90" t="s">
        <v>1306</v>
      </c>
      <c r="K39" s="121">
        <v>32484</v>
      </c>
      <c r="L39" s="103">
        <f t="shared" si="1"/>
        <v>32484</v>
      </c>
      <c r="M39" s="104" t="s">
        <v>7871</v>
      </c>
      <c r="N39" s="53" t="s">
        <v>6072</v>
      </c>
      <c r="O39" s="53" t="s">
        <v>1302</v>
      </c>
      <c r="P39" s="54">
        <v>42507</v>
      </c>
      <c r="Q39" s="84">
        <f t="shared" si="0"/>
        <v>27</v>
      </c>
      <c r="R39" s="104" t="s">
        <v>7772</v>
      </c>
      <c r="W39" s="104" t="s">
        <v>7909</v>
      </c>
      <c r="X39" s="57" t="s">
        <v>8026</v>
      </c>
      <c r="Y39" s="57" t="s">
        <v>1114</v>
      </c>
    </row>
    <row r="40" spans="1:25" ht="15.75" x14ac:dyDescent="0.25">
      <c r="A40" s="49">
        <v>39</v>
      </c>
      <c r="B40" s="89" t="s">
        <v>7470</v>
      </c>
      <c r="C40" s="90" t="s">
        <v>7623</v>
      </c>
      <c r="D40" s="60"/>
      <c r="E40" s="90" t="s">
        <v>2080</v>
      </c>
      <c r="F40" s="90" t="s">
        <v>629</v>
      </c>
      <c r="G40" s="90" t="s">
        <v>1308</v>
      </c>
      <c r="I40" s="49" t="s">
        <v>1481</v>
      </c>
      <c r="J40" s="90" t="s">
        <v>1306</v>
      </c>
      <c r="K40" s="121">
        <v>33625</v>
      </c>
      <c r="L40" s="103">
        <f t="shared" si="1"/>
        <v>33625</v>
      </c>
      <c r="M40" s="104" t="s">
        <v>7871</v>
      </c>
      <c r="N40" s="53" t="s">
        <v>6072</v>
      </c>
      <c r="O40" s="53" t="s">
        <v>1302</v>
      </c>
      <c r="P40" s="54">
        <v>42507</v>
      </c>
      <c r="Q40" s="84">
        <f t="shared" si="0"/>
        <v>24</v>
      </c>
      <c r="R40" s="104" t="s">
        <v>7773</v>
      </c>
      <c r="W40" s="104" t="s">
        <v>7910</v>
      </c>
      <c r="X40" s="57" t="s">
        <v>1113</v>
      </c>
      <c r="Y40" s="57" t="s">
        <v>1114</v>
      </c>
    </row>
    <row r="41" spans="1:25" ht="15.75" x14ac:dyDescent="0.25">
      <c r="A41" s="49">
        <v>40</v>
      </c>
      <c r="B41" s="89" t="s">
        <v>7471</v>
      </c>
      <c r="C41" s="90" t="s">
        <v>7624</v>
      </c>
      <c r="D41" s="60"/>
      <c r="E41" s="90" t="s">
        <v>2080</v>
      </c>
      <c r="F41" s="90" t="s">
        <v>629</v>
      </c>
      <c r="G41" s="90" t="s">
        <v>1308</v>
      </c>
      <c r="I41" s="49" t="s">
        <v>1481</v>
      </c>
      <c r="J41" s="90" t="s">
        <v>1306</v>
      </c>
      <c r="K41" s="121">
        <v>29735</v>
      </c>
      <c r="L41" s="103">
        <f t="shared" si="1"/>
        <v>29735</v>
      </c>
      <c r="M41" s="104" t="s">
        <v>7871</v>
      </c>
      <c r="N41" s="53" t="s">
        <v>6072</v>
      </c>
      <c r="O41" s="53" t="s">
        <v>1302</v>
      </c>
      <c r="P41" s="54">
        <v>42507</v>
      </c>
      <c r="Q41" s="84">
        <f t="shared" si="0"/>
        <v>34</v>
      </c>
      <c r="R41" s="104" t="s">
        <v>7336</v>
      </c>
      <c r="W41" s="104" t="s">
        <v>7911</v>
      </c>
      <c r="X41" s="57" t="s">
        <v>8026</v>
      </c>
      <c r="Y41" s="57" t="s">
        <v>1114</v>
      </c>
    </row>
    <row r="42" spans="1:25" ht="15.75" x14ac:dyDescent="0.25">
      <c r="A42" s="49">
        <v>41</v>
      </c>
      <c r="B42" s="89" t="s">
        <v>7472</v>
      </c>
      <c r="C42" s="90" t="s">
        <v>7625</v>
      </c>
      <c r="D42" s="60"/>
      <c r="E42" s="90" t="s">
        <v>2080</v>
      </c>
      <c r="F42" s="90" t="s">
        <v>629</v>
      </c>
      <c r="G42" s="90" t="s">
        <v>1305</v>
      </c>
      <c r="I42" s="49" t="s">
        <v>1481</v>
      </c>
      <c r="J42" s="90" t="s">
        <v>1306</v>
      </c>
      <c r="K42" s="121">
        <v>33868</v>
      </c>
      <c r="L42" s="103">
        <f t="shared" si="1"/>
        <v>33868</v>
      </c>
      <c r="M42" s="104" t="s">
        <v>7871</v>
      </c>
      <c r="N42" s="53" t="s">
        <v>6072</v>
      </c>
      <c r="O42" s="53" t="s">
        <v>1302</v>
      </c>
      <c r="P42" s="54">
        <v>42507</v>
      </c>
      <c r="Q42" s="84">
        <f t="shared" si="0"/>
        <v>23</v>
      </c>
      <c r="R42" s="104" t="s">
        <v>7774</v>
      </c>
      <c r="W42" s="104" t="s">
        <v>7912</v>
      </c>
      <c r="X42" s="57" t="s">
        <v>1113</v>
      </c>
      <c r="Y42" s="57" t="s">
        <v>1114</v>
      </c>
    </row>
    <row r="43" spans="1:25" ht="15.75" x14ac:dyDescent="0.25">
      <c r="A43" s="49">
        <v>42</v>
      </c>
      <c r="B43" s="89" t="s">
        <v>7473</v>
      </c>
      <c r="C43" s="90" t="s">
        <v>7626</v>
      </c>
      <c r="D43" s="60"/>
      <c r="E43" s="90" t="s">
        <v>2080</v>
      </c>
      <c r="F43" s="90" t="s">
        <v>629</v>
      </c>
      <c r="G43" s="90" t="s">
        <v>1308</v>
      </c>
      <c r="I43" s="49" t="s">
        <v>1481</v>
      </c>
      <c r="J43" s="90" t="s">
        <v>1306</v>
      </c>
      <c r="K43" s="121">
        <v>33094</v>
      </c>
      <c r="L43" s="103">
        <f t="shared" si="1"/>
        <v>33094</v>
      </c>
      <c r="M43" s="104" t="s">
        <v>7871</v>
      </c>
      <c r="N43" s="53" t="s">
        <v>6072</v>
      </c>
      <c r="O43" s="53" t="s">
        <v>1302</v>
      </c>
      <c r="P43" s="54">
        <v>42507</v>
      </c>
      <c r="Q43" s="84">
        <f t="shared" si="0"/>
        <v>25</v>
      </c>
      <c r="R43" s="104" t="s">
        <v>7775</v>
      </c>
      <c r="W43" s="104" t="s">
        <v>7913</v>
      </c>
      <c r="X43" s="57" t="s">
        <v>8026</v>
      </c>
      <c r="Y43" s="57" t="s">
        <v>1114</v>
      </c>
    </row>
    <row r="44" spans="1:25" ht="15.75" x14ac:dyDescent="0.25">
      <c r="A44" s="49">
        <v>43</v>
      </c>
      <c r="B44" s="89" t="s">
        <v>7474</v>
      </c>
      <c r="C44" s="90" t="s">
        <v>7627</v>
      </c>
      <c r="D44" s="60"/>
      <c r="E44" s="90" t="s">
        <v>2080</v>
      </c>
      <c r="F44" s="90" t="s">
        <v>629</v>
      </c>
      <c r="G44" s="90" t="s">
        <v>1308</v>
      </c>
      <c r="I44" s="49" t="s">
        <v>1481</v>
      </c>
      <c r="J44" s="90" t="s">
        <v>1306</v>
      </c>
      <c r="K44" s="121">
        <v>30708</v>
      </c>
      <c r="L44" s="103">
        <f t="shared" si="1"/>
        <v>30708</v>
      </c>
      <c r="M44" s="104" t="s">
        <v>7871</v>
      </c>
      <c r="N44" s="53" t="s">
        <v>6072</v>
      </c>
      <c r="O44" s="53" t="s">
        <v>1302</v>
      </c>
      <c r="P44" s="54">
        <v>42507</v>
      </c>
      <c r="Q44" s="84">
        <f t="shared" si="0"/>
        <v>32</v>
      </c>
      <c r="R44" s="104" t="s">
        <v>4919</v>
      </c>
      <c r="W44" s="104" t="s">
        <v>7914</v>
      </c>
      <c r="X44" s="57" t="s">
        <v>1113</v>
      </c>
      <c r="Y44" s="57" t="s">
        <v>1114</v>
      </c>
    </row>
    <row r="45" spans="1:25" ht="15.75" x14ac:dyDescent="0.25">
      <c r="A45" s="49">
        <v>44</v>
      </c>
      <c r="B45" s="89" t="s">
        <v>7475</v>
      </c>
      <c r="C45" s="90" t="s">
        <v>7628</v>
      </c>
      <c r="D45" s="60"/>
      <c r="E45" s="90" t="s">
        <v>2080</v>
      </c>
      <c r="F45" s="90" t="s">
        <v>629</v>
      </c>
      <c r="G45" s="90" t="s">
        <v>1308</v>
      </c>
      <c r="I45" s="49" t="s">
        <v>1481</v>
      </c>
      <c r="J45" s="90" t="s">
        <v>1306</v>
      </c>
      <c r="K45" s="121">
        <v>28737</v>
      </c>
      <c r="L45" s="103">
        <f t="shared" si="1"/>
        <v>28737</v>
      </c>
      <c r="M45" s="104" t="s">
        <v>7871</v>
      </c>
      <c r="N45" s="53" t="s">
        <v>6072</v>
      </c>
      <c r="O45" s="53" t="s">
        <v>1302</v>
      </c>
      <c r="P45" s="54">
        <v>42507</v>
      </c>
      <c r="Q45" s="84">
        <f t="shared" si="0"/>
        <v>37</v>
      </c>
      <c r="R45" s="104" t="s">
        <v>7776</v>
      </c>
      <c r="W45" s="104" t="s">
        <v>7915</v>
      </c>
      <c r="X45" s="57" t="s">
        <v>8026</v>
      </c>
      <c r="Y45" s="57" t="s">
        <v>1114</v>
      </c>
    </row>
    <row r="46" spans="1:25" ht="15.75" x14ac:dyDescent="0.25">
      <c r="A46" s="49">
        <v>45</v>
      </c>
      <c r="B46" s="89" t="s">
        <v>7476</v>
      </c>
      <c r="C46" s="90" t="s">
        <v>7629</v>
      </c>
      <c r="D46" s="60"/>
      <c r="E46" s="90" t="s">
        <v>2080</v>
      </c>
      <c r="F46" s="90" t="s">
        <v>629</v>
      </c>
      <c r="G46" s="90" t="s">
        <v>1305</v>
      </c>
      <c r="I46" s="49" t="s">
        <v>1481</v>
      </c>
      <c r="J46" s="90" t="s">
        <v>1306</v>
      </c>
      <c r="K46" s="121">
        <v>25232</v>
      </c>
      <c r="L46" s="103">
        <f t="shared" si="1"/>
        <v>25232</v>
      </c>
      <c r="M46" s="104" t="s">
        <v>7871</v>
      </c>
      <c r="N46" s="53" t="s">
        <v>6072</v>
      </c>
      <c r="O46" s="53" t="s">
        <v>1302</v>
      </c>
      <c r="P46" s="54">
        <v>42507</v>
      </c>
      <c r="Q46" s="84">
        <f t="shared" si="0"/>
        <v>47</v>
      </c>
      <c r="R46" s="104" t="s">
        <v>7777</v>
      </c>
      <c r="W46" s="104" t="s">
        <v>7916</v>
      </c>
      <c r="X46" s="57" t="s">
        <v>1113</v>
      </c>
      <c r="Y46" s="57" t="s">
        <v>1114</v>
      </c>
    </row>
    <row r="47" spans="1:25" ht="15.75" x14ac:dyDescent="0.25">
      <c r="A47" s="49">
        <v>46</v>
      </c>
      <c r="B47" s="89" t="s">
        <v>7477</v>
      </c>
      <c r="C47" s="90" t="s">
        <v>7630</v>
      </c>
      <c r="D47" s="60"/>
      <c r="E47" s="90" t="s">
        <v>2080</v>
      </c>
      <c r="F47" s="90" t="s">
        <v>629</v>
      </c>
      <c r="G47" s="90" t="s">
        <v>1308</v>
      </c>
      <c r="I47" s="49" t="s">
        <v>1481</v>
      </c>
      <c r="J47" s="90" t="s">
        <v>1306</v>
      </c>
      <c r="K47" s="121">
        <v>31206</v>
      </c>
      <c r="L47" s="103">
        <f t="shared" si="1"/>
        <v>31206</v>
      </c>
      <c r="M47" s="104" t="s">
        <v>7871</v>
      </c>
      <c r="N47" s="53" t="s">
        <v>6072</v>
      </c>
      <c r="O47" s="53" t="s">
        <v>1302</v>
      </c>
      <c r="P47" s="54">
        <v>42507</v>
      </c>
      <c r="Q47" s="84">
        <f t="shared" si="0"/>
        <v>30</v>
      </c>
      <c r="R47" s="104" t="s">
        <v>7778</v>
      </c>
      <c r="W47" s="104" t="s">
        <v>7917</v>
      </c>
      <c r="X47" s="57" t="s">
        <v>8026</v>
      </c>
      <c r="Y47" s="57" t="s">
        <v>1114</v>
      </c>
    </row>
    <row r="48" spans="1:25" ht="15.75" x14ac:dyDescent="0.25">
      <c r="A48" s="49">
        <v>47</v>
      </c>
      <c r="B48" s="89" t="s">
        <v>7478</v>
      </c>
      <c r="C48" s="90" t="s">
        <v>7631</v>
      </c>
      <c r="D48" s="60"/>
      <c r="E48" s="90" t="s">
        <v>2080</v>
      </c>
      <c r="F48" s="90" t="s">
        <v>629</v>
      </c>
      <c r="G48" s="90" t="s">
        <v>1308</v>
      </c>
      <c r="I48" s="49" t="s">
        <v>1481</v>
      </c>
      <c r="J48" s="90" t="s">
        <v>1306</v>
      </c>
      <c r="K48" s="121">
        <v>28552</v>
      </c>
      <c r="L48" s="103">
        <f t="shared" si="1"/>
        <v>28552</v>
      </c>
      <c r="M48" s="104" t="s">
        <v>7871</v>
      </c>
      <c r="N48" s="53" t="s">
        <v>6072</v>
      </c>
      <c r="O48" s="53" t="s">
        <v>1302</v>
      </c>
      <c r="P48" s="54">
        <v>42507</v>
      </c>
      <c r="Q48" s="84">
        <f t="shared" si="0"/>
        <v>38</v>
      </c>
      <c r="R48" s="104" t="s">
        <v>7779</v>
      </c>
      <c r="W48" s="104" t="s">
        <v>7918</v>
      </c>
      <c r="X48" s="57" t="s">
        <v>1113</v>
      </c>
      <c r="Y48" s="57" t="s">
        <v>1114</v>
      </c>
    </row>
    <row r="49" spans="1:25" ht="15.75" x14ac:dyDescent="0.25">
      <c r="A49" s="49">
        <v>48</v>
      </c>
      <c r="B49" s="89" t="s">
        <v>7479</v>
      </c>
      <c r="C49" s="90" t="s">
        <v>7632</v>
      </c>
      <c r="D49" s="60"/>
      <c r="E49" s="90" t="s">
        <v>2080</v>
      </c>
      <c r="F49" s="90" t="s">
        <v>629</v>
      </c>
      <c r="G49" s="90" t="s">
        <v>1308</v>
      </c>
      <c r="I49" s="49" t="s">
        <v>1481</v>
      </c>
      <c r="J49" s="90" t="s">
        <v>1306</v>
      </c>
      <c r="K49" s="121">
        <v>25456</v>
      </c>
      <c r="L49" s="103">
        <f t="shared" si="1"/>
        <v>25456</v>
      </c>
      <c r="M49" s="104" t="s">
        <v>7871</v>
      </c>
      <c r="N49" s="53" t="s">
        <v>6072</v>
      </c>
      <c r="O49" s="53" t="s">
        <v>1302</v>
      </c>
      <c r="P49" s="54">
        <v>42507</v>
      </c>
      <c r="Q49" s="84">
        <f t="shared" si="0"/>
        <v>46</v>
      </c>
      <c r="R49" s="104" t="s">
        <v>7780</v>
      </c>
      <c r="W49" s="104" t="s">
        <v>7919</v>
      </c>
      <c r="X49" s="57" t="s">
        <v>8026</v>
      </c>
      <c r="Y49" s="57" t="s">
        <v>1114</v>
      </c>
    </row>
    <row r="50" spans="1:25" ht="15.75" x14ac:dyDescent="0.25">
      <c r="A50" s="49">
        <v>49</v>
      </c>
      <c r="B50" s="89" t="s">
        <v>7480</v>
      </c>
      <c r="C50" s="90" t="s">
        <v>7633</v>
      </c>
      <c r="D50" s="60"/>
      <c r="E50" s="90" t="s">
        <v>2080</v>
      </c>
      <c r="F50" s="90" t="s">
        <v>629</v>
      </c>
      <c r="G50" s="90" t="s">
        <v>1305</v>
      </c>
      <c r="I50" s="49" t="s">
        <v>1481</v>
      </c>
      <c r="J50" s="90" t="s">
        <v>1306</v>
      </c>
      <c r="K50" s="121">
        <v>30981</v>
      </c>
      <c r="L50" s="103">
        <f t="shared" si="1"/>
        <v>30981</v>
      </c>
      <c r="M50" s="104" t="s">
        <v>7871</v>
      </c>
      <c r="N50" s="53" t="s">
        <v>6072</v>
      </c>
      <c r="O50" s="53" t="s">
        <v>1302</v>
      </c>
      <c r="P50" s="54">
        <v>42507</v>
      </c>
      <c r="Q50" s="84">
        <f t="shared" si="0"/>
        <v>31</v>
      </c>
      <c r="R50" s="104" t="s">
        <v>2616</v>
      </c>
      <c r="W50" s="104" t="s">
        <v>7920</v>
      </c>
      <c r="X50" s="57" t="s">
        <v>1113</v>
      </c>
      <c r="Y50" s="57" t="s">
        <v>1114</v>
      </c>
    </row>
    <row r="51" spans="1:25" ht="15.75" x14ac:dyDescent="0.25">
      <c r="A51" s="49">
        <v>50</v>
      </c>
      <c r="B51" s="89" t="s">
        <v>7481</v>
      </c>
      <c r="C51" s="90" t="s">
        <v>7634</v>
      </c>
      <c r="D51" s="60"/>
      <c r="E51" s="90" t="s">
        <v>2080</v>
      </c>
      <c r="F51" s="90" t="s">
        <v>629</v>
      </c>
      <c r="G51" s="90" t="s">
        <v>1308</v>
      </c>
      <c r="I51" s="49" t="s">
        <v>1481</v>
      </c>
      <c r="J51" s="90" t="s">
        <v>1306</v>
      </c>
      <c r="K51" s="121">
        <v>34345</v>
      </c>
      <c r="L51" s="103">
        <f t="shared" si="1"/>
        <v>34345</v>
      </c>
      <c r="M51" s="104" t="s">
        <v>7871</v>
      </c>
      <c r="N51" s="53" t="s">
        <v>6072</v>
      </c>
      <c r="O51" s="53" t="s">
        <v>1302</v>
      </c>
      <c r="P51" s="54">
        <v>42507</v>
      </c>
      <c r="Q51" s="84">
        <f t="shared" si="0"/>
        <v>22</v>
      </c>
      <c r="R51" s="104" t="s">
        <v>7781</v>
      </c>
      <c r="W51" s="104" t="s">
        <v>7921</v>
      </c>
      <c r="X51" s="57" t="s">
        <v>8026</v>
      </c>
      <c r="Y51" s="57" t="s">
        <v>1114</v>
      </c>
    </row>
    <row r="52" spans="1:25" ht="15.75" x14ac:dyDescent="0.25">
      <c r="A52" s="49">
        <v>51</v>
      </c>
      <c r="B52" s="89" t="s">
        <v>7482</v>
      </c>
      <c r="C52" s="90" t="s">
        <v>7635</v>
      </c>
      <c r="D52" s="60"/>
      <c r="E52" s="90" t="s">
        <v>2080</v>
      </c>
      <c r="F52" s="90" t="s">
        <v>629</v>
      </c>
      <c r="G52" s="90" t="s">
        <v>1308</v>
      </c>
      <c r="I52" s="49" t="s">
        <v>1481</v>
      </c>
      <c r="J52" s="90" t="s">
        <v>1306</v>
      </c>
      <c r="K52" s="121">
        <v>32308</v>
      </c>
      <c r="L52" s="103">
        <f t="shared" si="1"/>
        <v>32308</v>
      </c>
      <c r="M52" s="104" t="s">
        <v>7871</v>
      </c>
      <c r="N52" s="53" t="s">
        <v>6072</v>
      </c>
      <c r="O52" s="53" t="s">
        <v>1302</v>
      </c>
      <c r="P52" s="54">
        <v>42507</v>
      </c>
      <c r="Q52" s="84">
        <f t="shared" si="0"/>
        <v>27</v>
      </c>
      <c r="R52" s="104" t="s">
        <v>7782</v>
      </c>
      <c r="W52" s="104" t="s">
        <v>7922</v>
      </c>
      <c r="X52" s="57" t="s">
        <v>1113</v>
      </c>
      <c r="Y52" s="57" t="s">
        <v>1114</v>
      </c>
    </row>
    <row r="53" spans="1:25" ht="15.75" x14ac:dyDescent="0.25">
      <c r="A53" s="49">
        <v>52</v>
      </c>
      <c r="B53" s="89" t="s">
        <v>7483</v>
      </c>
      <c r="C53" s="90" t="s">
        <v>7636</v>
      </c>
      <c r="D53" s="60"/>
      <c r="E53" s="90" t="s">
        <v>2080</v>
      </c>
      <c r="F53" s="90" t="s">
        <v>629</v>
      </c>
      <c r="G53" s="90" t="s">
        <v>1305</v>
      </c>
      <c r="I53" s="49" t="s">
        <v>1481</v>
      </c>
      <c r="J53" s="90" t="s">
        <v>1306</v>
      </c>
      <c r="K53" s="121">
        <v>31863</v>
      </c>
      <c r="L53" s="103">
        <f t="shared" si="1"/>
        <v>31863</v>
      </c>
      <c r="M53" s="104" t="s">
        <v>7871</v>
      </c>
      <c r="N53" s="53" t="s">
        <v>6072</v>
      </c>
      <c r="O53" s="53" t="s">
        <v>1302</v>
      </c>
      <c r="P53" s="54">
        <v>42507</v>
      </c>
      <c r="Q53" s="84">
        <f t="shared" si="0"/>
        <v>29</v>
      </c>
      <c r="R53" s="104" t="s">
        <v>7783</v>
      </c>
      <c r="W53" s="104" t="s">
        <v>7923</v>
      </c>
      <c r="X53" s="57" t="s">
        <v>8026</v>
      </c>
      <c r="Y53" s="57" t="s">
        <v>1114</v>
      </c>
    </row>
    <row r="54" spans="1:25" ht="15.75" x14ac:dyDescent="0.25">
      <c r="A54" s="49">
        <v>53</v>
      </c>
      <c r="B54" s="89" t="s">
        <v>7484</v>
      </c>
      <c r="C54" s="90" t="s">
        <v>7637</v>
      </c>
      <c r="D54" s="60"/>
      <c r="E54" s="90" t="s">
        <v>2080</v>
      </c>
      <c r="F54" s="90" t="s">
        <v>629</v>
      </c>
      <c r="G54" s="90" t="s">
        <v>1305</v>
      </c>
      <c r="I54" s="49" t="s">
        <v>1481</v>
      </c>
      <c r="J54" s="90" t="s">
        <v>1306</v>
      </c>
      <c r="K54" s="121">
        <v>28170</v>
      </c>
      <c r="L54" s="103">
        <f t="shared" si="1"/>
        <v>28170</v>
      </c>
      <c r="M54" s="104" t="s">
        <v>7871</v>
      </c>
      <c r="N54" s="53" t="s">
        <v>6072</v>
      </c>
      <c r="O54" s="53" t="s">
        <v>1302</v>
      </c>
      <c r="P54" s="54">
        <v>42507</v>
      </c>
      <c r="Q54" s="84">
        <f t="shared" si="0"/>
        <v>39</v>
      </c>
      <c r="R54" s="104" t="s">
        <v>7784</v>
      </c>
      <c r="W54" s="104" t="s">
        <v>7924</v>
      </c>
      <c r="X54" s="57" t="s">
        <v>1113</v>
      </c>
      <c r="Y54" s="57" t="s">
        <v>1114</v>
      </c>
    </row>
    <row r="55" spans="1:25" ht="15.75" x14ac:dyDescent="0.25">
      <c r="A55" s="49">
        <v>54</v>
      </c>
      <c r="B55" s="89" t="s">
        <v>7485</v>
      </c>
      <c r="C55" s="90" t="s">
        <v>7638</v>
      </c>
      <c r="D55" s="60"/>
      <c r="E55" s="90" t="s">
        <v>2080</v>
      </c>
      <c r="F55" s="90" t="s">
        <v>629</v>
      </c>
      <c r="G55" s="90" t="s">
        <v>1308</v>
      </c>
      <c r="I55" s="49" t="s">
        <v>1481</v>
      </c>
      <c r="J55" s="90" t="s">
        <v>1306</v>
      </c>
      <c r="K55" s="121">
        <v>27499</v>
      </c>
      <c r="L55" s="103">
        <f t="shared" si="1"/>
        <v>27499</v>
      </c>
      <c r="M55" s="104" t="s">
        <v>7871</v>
      </c>
      <c r="N55" s="53" t="s">
        <v>6072</v>
      </c>
      <c r="O55" s="53" t="s">
        <v>1302</v>
      </c>
      <c r="P55" s="54">
        <v>42507</v>
      </c>
      <c r="Q55" s="84">
        <f t="shared" si="0"/>
        <v>41</v>
      </c>
      <c r="R55" s="104" t="s">
        <v>7785</v>
      </c>
      <c r="W55" s="104" t="s">
        <v>7925</v>
      </c>
      <c r="X55" s="57" t="s">
        <v>8026</v>
      </c>
      <c r="Y55" s="57" t="s">
        <v>1114</v>
      </c>
    </row>
    <row r="56" spans="1:25" ht="15.75" x14ac:dyDescent="0.25">
      <c r="A56" s="49">
        <v>55</v>
      </c>
      <c r="B56" s="89" t="s">
        <v>7486</v>
      </c>
      <c r="C56" s="90" t="s">
        <v>7639</v>
      </c>
      <c r="D56" s="60"/>
      <c r="E56" s="90" t="s">
        <v>2080</v>
      </c>
      <c r="F56" s="90" t="s">
        <v>629</v>
      </c>
      <c r="G56" s="90" t="s">
        <v>1305</v>
      </c>
      <c r="I56" s="49" t="s">
        <v>1481</v>
      </c>
      <c r="J56" s="90" t="s">
        <v>1306</v>
      </c>
      <c r="K56" s="122">
        <v>40820</v>
      </c>
      <c r="L56" s="103">
        <f t="shared" si="1"/>
        <v>40820</v>
      </c>
      <c r="M56" s="104" t="s">
        <v>7871</v>
      </c>
      <c r="N56" s="53" t="s">
        <v>6072</v>
      </c>
      <c r="O56" s="53" t="s">
        <v>1302</v>
      </c>
      <c r="P56" s="54">
        <v>42507</v>
      </c>
      <c r="Q56" s="84">
        <f t="shared" si="0"/>
        <v>4</v>
      </c>
      <c r="R56" s="104" t="s">
        <v>7786</v>
      </c>
      <c r="W56" s="104" t="s">
        <v>7926</v>
      </c>
      <c r="X56" s="57" t="s">
        <v>1113</v>
      </c>
      <c r="Y56" s="57" t="s">
        <v>1114</v>
      </c>
    </row>
    <row r="57" spans="1:25" ht="15.75" x14ac:dyDescent="0.25">
      <c r="A57" s="49">
        <v>56</v>
      </c>
      <c r="B57" s="89" t="s">
        <v>7487</v>
      </c>
      <c r="C57" s="90" t="s">
        <v>7640</v>
      </c>
      <c r="D57" s="60"/>
      <c r="E57" s="90" t="s">
        <v>2080</v>
      </c>
      <c r="F57" s="90" t="s">
        <v>629</v>
      </c>
      <c r="G57" s="90" t="s">
        <v>1308</v>
      </c>
      <c r="I57" s="49" t="s">
        <v>1481</v>
      </c>
      <c r="J57" s="90" t="s">
        <v>1306</v>
      </c>
      <c r="K57" s="122">
        <v>23433</v>
      </c>
      <c r="L57" s="103">
        <f t="shared" si="1"/>
        <v>23433</v>
      </c>
      <c r="M57" s="104" t="s">
        <v>7871</v>
      </c>
      <c r="N57" s="53" t="s">
        <v>6072</v>
      </c>
      <c r="O57" s="53" t="s">
        <v>1302</v>
      </c>
      <c r="P57" s="54">
        <v>42507</v>
      </c>
      <c r="Q57" s="84">
        <f t="shared" si="0"/>
        <v>52</v>
      </c>
      <c r="R57" s="104" t="s">
        <v>7787</v>
      </c>
      <c r="W57" s="104" t="s">
        <v>7927</v>
      </c>
      <c r="X57" s="57" t="s">
        <v>8026</v>
      </c>
      <c r="Y57" s="57" t="s">
        <v>1114</v>
      </c>
    </row>
    <row r="58" spans="1:25" ht="15.75" x14ac:dyDescent="0.25">
      <c r="A58" s="49">
        <v>57</v>
      </c>
      <c r="B58" s="89" t="s">
        <v>7488</v>
      </c>
      <c r="C58" s="90" t="s">
        <v>7641</v>
      </c>
      <c r="D58" s="60"/>
      <c r="E58" s="90" t="s">
        <v>2080</v>
      </c>
      <c r="F58" s="90" t="s">
        <v>629</v>
      </c>
      <c r="G58" s="90" t="s">
        <v>1305</v>
      </c>
      <c r="I58" s="49" t="s">
        <v>1481</v>
      </c>
      <c r="J58" s="90" t="s">
        <v>1306</v>
      </c>
      <c r="K58" s="122">
        <v>27158</v>
      </c>
      <c r="L58" s="103">
        <f t="shared" si="1"/>
        <v>27158</v>
      </c>
      <c r="M58" s="104" t="s">
        <v>7871</v>
      </c>
      <c r="N58" s="53" t="s">
        <v>6072</v>
      </c>
      <c r="O58" s="53" t="s">
        <v>1302</v>
      </c>
      <c r="P58" s="54">
        <v>42507</v>
      </c>
      <c r="Q58" s="84">
        <f t="shared" si="0"/>
        <v>42</v>
      </c>
      <c r="R58" s="104" t="s">
        <v>7788</v>
      </c>
      <c r="W58" s="104" t="s">
        <v>7928</v>
      </c>
      <c r="X58" s="57" t="s">
        <v>1113</v>
      </c>
      <c r="Y58" s="57" t="s">
        <v>1114</v>
      </c>
    </row>
    <row r="59" spans="1:25" ht="15.75" x14ac:dyDescent="0.25">
      <c r="A59" s="49">
        <v>58</v>
      </c>
      <c r="B59" s="89" t="s">
        <v>7489</v>
      </c>
      <c r="C59" s="90" t="s">
        <v>7642</v>
      </c>
      <c r="D59" s="60"/>
      <c r="E59" s="90" t="s">
        <v>2080</v>
      </c>
      <c r="F59" s="90" t="s">
        <v>629</v>
      </c>
      <c r="G59" s="90" t="s">
        <v>1305</v>
      </c>
      <c r="I59" s="49" t="s">
        <v>1481</v>
      </c>
      <c r="J59" s="90" t="s">
        <v>1306</v>
      </c>
      <c r="K59" s="122">
        <v>36738</v>
      </c>
      <c r="L59" s="103">
        <f t="shared" si="1"/>
        <v>36738</v>
      </c>
      <c r="M59" s="104" t="s">
        <v>7871</v>
      </c>
      <c r="N59" s="53" t="s">
        <v>6072</v>
      </c>
      <c r="O59" s="53" t="s">
        <v>1302</v>
      </c>
      <c r="P59" s="54">
        <v>42507</v>
      </c>
      <c r="Q59" s="84">
        <f t="shared" si="0"/>
        <v>15</v>
      </c>
      <c r="R59" s="104" t="s">
        <v>7789</v>
      </c>
      <c r="W59" s="104" t="s">
        <v>7929</v>
      </c>
      <c r="X59" s="57" t="s">
        <v>8026</v>
      </c>
      <c r="Y59" s="57" t="s">
        <v>1114</v>
      </c>
    </row>
    <row r="60" spans="1:25" ht="15.75" x14ac:dyDescent="0.25">
      <c r="A60" s="49">
        <v>59</v>
      </c>
      <c r="B60" s="89" t="s">
        <v>7490</v>
      </c>
      <c r="C60" s="90" t="s">
        <v>7643</v>
      </c>
      <c r="D60" s="60"/>
      <c r="E60" s="90" t="s">
        <v>2080</v>
      </c>
      <c r="F60" s="90" t="s">
        <v>629</v>
      </c>
      <c r="G60" s="90" t="s">
        <v>1308</v>
      </c>
      <c r="I60" s="49" t="s">
        <v>1481</v>
      </c>
      <c r="J60" s="90" t="s">
        <v>1306</v>
      </c>
      <c r="K60" s="121">
        <v>33893</v>
      </c>
      <c r="L60" s="103">
        <f t="shared" si="1"/>
        <v>33893</v>
      </c>
      <c r="M60" s="104" t="s">
        <v>7871</v>
      </c>
      <c r="N60" s="53" t="s">
        <v>6072</v>
      </c>
      <c r="O60" s="53" t="s">
        <v>1302</v>
      </c>
      <c r="P60" s="54">
        <v>42507</v>
      </c>
      <c r="Q60" s="84">
        <f t="shared" si="0"/>
        <v>23</v>
      </c>
      <c r="R60" s="104" t="s">
        <v>7790</v>
      </c>
      <c r="W60" s="104" t="s">
        <v>7930</v>
      </c>
      <c r="X60" s="57" t="s">
        <v>1113</v>
      </c>
      <c r="Y60" s="57" t="s">
        <v>1114</v>
      </c>
    </row>
    <row r="61" spans="1:25" ht="15.75" x14ac:dyDescent="0.25">
      <c r="A61" s="49">
        <v>60</v>
      </c>
      <c r="B61" s="89" t="s">
        <v>7491</v>
      </c>
      <c r="C61" s="90" t="s">
        <v>7644</v>
      </c>
      <c r="D61" s="60"/>
      <c r="E61" s="90" t="s">
        <v>2080</v>
      </c>
      <c r="F61" s="90" t="s">
        <v>629</v>
      </c>
      <c r="G61" s="90" t="s">
        <v>1305</v>
      </c>
      <c r="I61" s="49" t="s">
        <v>1481</v>
      </c>
      <c r="J61" s="90" t="s">
        <v>1306</v>
      </c>
      <c r="K61" s="121">
        <v>32031</v>
      </c>
      <c r="L61" s="103">
        <f t="shared" si="1"/>
        <v>32031</v>
      </c>
      <c r="M61" s="104" t="s">
        <v>7871</v>
      </c>
      <c r="N61" s="53" t="s">
        <v>6072</v>
      </c>
      <c r="O61" s="53" t="s">
        <v>1302</v>
      </c>
      <c r="P61" s="54">
        <v>42507</v>
      </c>
      <c r="Q61" s="84">
        <f t="shared" si="0"/>
        <v>28</v>
      </c>
      <c r="R61" s="104" t="s">
        <v>4239</v>
      </c>
      <c r="W61" s="104" t="s">
        <v>7931</v>
      </c>
      <c r="X61" s="57" t="s">
        <v>8026</v>
      </c>
      <c r="Y61" s="57" t="s">
        <v>1114</v>
      </c>
    </row>
    <row r="62" spans="1:25" ht="15.75" x14ac:dyDescent="0.25">
      <c r="A62" s="49">
        <v>61</v>
      </c>
      <c r="B62" s="89" t="s">
        <v>7492</v>
      </c>
      <c r="C62" s="90" t="s">
        <v>7645</v>
      </c>
      <c r="D62" s="60"/>
      <c r="E62" s="90" t="s">
        <v>2080</v>
      </c>
      <c r="F62" s="90" t="s">
        <v>629</v>
      </c>
      <c r="G62" s="90" t="s">
        <v>1308</v>
      </c>
      <c r="I62" s="49" t="s">
        <v>1481</v>
      </c>
      <c r="J62" s="90" t="s">
        <v>1306</v>
      </c>
      <c r="K62" s="121">
        <v>30463</v>
      </c>
      <c r="L62" s="103">
        <f t="shared" si="1"/>
        <v>30463</v>
      </c>
      <c r="M62" s="104" t="s">
        <v>7871</v>
      </c>
      <c r="N62" s="53" t="s">
        <v>6072</v>
      </c>
      <c r="O62" s="53" t="s">
        <v>1302</v>
      </c>
      <c r="P62" s="54">
        <v>42507</v>
      </c>
      <c r="Q62" s="84">
        <f t="shared" si="0"/>
        <v>32</v>
      </c>
      <c r="R62" s="104" t="s">
        <v>7791</v>
      </c>
      <c r="W62" s="104" t="s">
        <v>7932</v>
      </c>
      <c r="X62" s="57" t="s">
        <v>1113</v>
      </c>
      <c r="Y62" s="57" t="s">
        <v>1114</v>
      </c>
    </row>
    <row r="63" spans="1:25" ht="15.75" x14ac:dyDescent="0.25">
      <c r="A63" s="49">
        <v>62</v>
      </c>
      <c r="B63" s="89" t="s">
        <v>7493</v>
      </c>
      <c r="C63" s="90" t="s">
        <v>7646</v>
      </c>
      <c r="D63" s="60"/>
      <c r="E63" s="90" t="s">
        <v>2080</v>
      </c>
      <c r="F63" s="90" t="s">
        <v>629</v>
      </c>
      <c r="G63" s="90" t="s">
        <v>1308</v>
      </c>
      <c r="I63" s="49" t="s">
        <v>1481</v>
      </c>
      <c r="J63" s="90" t="s">
        <v>1306</v>
      </c>
      <c r="K63" s="121">
        <v>31306</v>
      </c>
      <c r="L63" s="103">
        <f t="shared" si="1"/>
        <v>31306</v>
      </c>
      <c r="M63" s="104" t="s">
        <v>7871</v>
      </c>
      <c r="N63" s="53" t="s">
        <v>6072</v>
      </c>
      <c r="O63" s="53" t="s">
        <v>1302</v>
      </c>
      <c r="P63" s="54">
        <v>42507</v>
      </c>
      <c r="Q63" s="84">
        <f t="shared" si="0"/>
        <v>30</v>
      </c>
      <c r="R63" s="104" t="s">
        <v>7792</v>
      </c>
      <c r="W63" s="104" t="s">
        <v>7933</v>
      </c>
      <c r="X63" s="57" t="s">
        <v>8026</v>
      </c>
      <c r="Y63" s="57" t="s">
        <v>1114</v>
      </c>
    </row>
    <row r="64" spans="1:25" ht="15.75" x14ac:dyDescent="0.25">
      <c r="A64" s="49">
        <v>63</v>
      </c>
      <c r="B64" s="89" t="s">
        <v>7494</v>
      </c>
      <c r="C64" s="90" t="s">
        <v>7647</v>
      </c>
      <c r="D64" s="60"/>
      <c r="E64" s="90" t="s">
        <v>2080</v>
      </c>
      <c r="F64" s="90" t="s">
        <v>629</v>
      </c>
      <c r="G64" s="90" t="s">
        <v>1308</v>
      </c>
      <c r="I64" s="49" t="s">
        <v>1481</v>
      </c>
      <c r="J64" s="90" t="s">
        <v>1306</v>
      </c>
      <c r="K64" s="121">
        <v>22800</v>
      </c>
      <c r="L64" s="103">
        <f t="shared" si="1"/>
        <v>22800</v>
      </c>
      <c r="M64" s="104" t="s">
        <v>7871</v>
      </c>
      <c r="N64" s="53" t="s">
        <v>6072</v>
      </c>
      <c r="O64" s="53" t="s">
        <v>1302</v>
      </c>
      <c r="P64" s="54">
        <v>42507</v>
      </c>
      <c r="Q64" s="84">
        <f t="shared" si="0"/>
        <v>53</v>
      </c>
      <c r="R64" s="104" t="s">
        <v>7793</v>
      </c>
      <c r="W64" s="104" t="s">
        <v>7934</v>
      </c>
      <c r="X64" s="57" t="s">
        <v>1113</v>
      </c>
      <c r="Y64" s="57" t="s">
        <v>1114</v>
      </c>
    </row>
    <row r="65" spans="1:25" ht="15.75" x14ac:dyDescent="0.25">
      <c r="A65" s="49">
        <v>64</v>
      </c>
      <c r="B65" s="89" t="s">
        <v>7495</v>
      </c>
      <c r="C65" s="90" t="s">
        <v>7648</v>
      </c>
      <c r="D65" s="60"/>
      <c r="E65" s="90" t="s">
        <v>2080</v>
      </c>
      <c r="F65" s="90" t="s">
        <v>629</v>
      </c>
      <c r="G65" s="90" t="s">
        <v>1308</v>
      </c>
      <c r="I65" s="49" t="s">
        <v>1481</v>
      </c>
      <c r="J65" s="90" t="s">
        <v>1306</v>
      </c>
      <c r="K65" s="121">
        <v>25306</v>
      </c>
      <c r="L65" s="103">
        <f t="shared" si="1"/>
        <v>25306</v>
      </c>
      <c r="M65" s="104" t="s">
        <v>7871</v>
      </c>
      <c r="N65" s="53" t="s">
        <v>6072</v>
      </c>
      <c r="O65" s="53" t="s">
        <v>1302</v>
      </c>
      <c r="P65" s="54">
        <v>42507</v>
      </c>
      <c r="Q65" s="84">
        <f t="shared" si="0"/>
        <v>47</v>
      </c>
      <c r="R65" s="104" t="s">
        <v>7794</v>
      </c>
      <c r="W65" s="104" t="s">
        <v>7935</v>
      </c>
      <c r="X65" s="57" t="s">
        <v>8026</v>
      </c>
      <c r="Y65" s="57" t="s">
        <v>1114</v>
      </c>
    </row>
    <row r="66" spans="1:25" ht="15.75" x14ac:dyDescent="0.25">
      <c r="A66" s="49">
        <v>65</v>
      </c>
      <c r="B66" s="89" t="s">
        <v>7496</v>
      </c>
      <c r="C66" s="90" t="s">
        <v>7649</v>
      </c>
      <c r="D66" s="60"/>
      <c r="E66" s="90" t="s">
        <v>2080</v>
      </c>
      <c r="F66" s="90" t="s">
        <v>629</v>
      </c>
      <c r="G66" s="90" t="s">
        <v>1308</v>
      </c>
      <c r="I66" s="49" t="s">
        <v>1481</v>
      </c>
      <c r="J66" s="90" t="s">
        <v>1306</v>
      </c>
      <c r="K66" s="121">
        <v>25061</v>
      </c>
      <c r="L66" s="103">
        <f t="shared" si="1"/>
        <v>25061</v>
      </c>
      <c r="M66" s="104" t="s">
        <v>7871</v>
      </c>
      <c r="N66" s="53" t="s">
        <v>6072</v>
      </c>
      <c r="O66" s="53" t="s">
        <v>1302</v>
      </c>
      <c r="P66" s="54">
        <v>42507</v>
      </c>
      <c r="Q66" s="84">
        <f t="shared" ref="Q66:Q129" si="2">INT(YEARFRAC(K66,P66))</f>
        <v>47</v>
      </c>
      <c r="R66" s="104" t="s">
        <v>7795</v>
      </c>
      <c r="W66" s="104" t="s">
        <v>7936</v>
      </c>
      <c r="X66" s="57" t="s">
        <v>1113</v>
      </c>
      <c r="Y66" s="57" t="s">
        <v>1114</v>
      </c>
    </row>
    <row r="67" spans="1:25" ht="15.75" x14ac:dyDescent="0.25">
      <c r="A67" s="49">
        <v>66</v>
      </c>
      <c r="B67" s="89" t="s">
        <v>7497</v>
      </c>
      <c r="C67" s="90" t="s">
        <v>7650</v>
      </c>
      <c r="D67" s="60"/>
      <c r="E67" s="90" t="s">
        <v>2080</v>
      </c>
      <c r="F67" s="90" t="s">
        <v>629</v>
      </c>
      <c r="G67" s="90" t="s">
        <v>1305</v>
      </c>
      <c r="I67" s="49" t="s">
        <v>1481</v>
      </c>
      <c r="J67" s="90" t="s">
        <v>1306</v>
      </c>
      <c r="K67" s="121">
        <v>23666</v>
      </c>
      <c r="L67" s="103">
        <f t="shared" ref="L67:L130" si="3">K67</f>
        <v>23666</v>
      </c>
      <c r="M67" s="104" t="s">
        <v>7871</v>
      </c>
      <c r="N67" s="53" t="s">
        <v>6072</v>
      </c>
      <c r="O67" s="53" t="s">
        <v>1302</v>
      </c>
      <c r="P67" s="54">
        <v>42507</v>
      </c>
      <c r="Q67" s="84">
        <f t="shared" si="2"/>
        <v>51</v>
      </c>
      <c r="R67" s="104" t="s">
        <v>7796</v>
      </c>
      <c r="W67" s="104" t="s">
        <v>7937</v>
      </c>
      <c r="X67" s="57" t="s">
        <v>8026</v>
      </c>
      <c r="Y67" s="57" t="s">
        <v>1114</v>
      </c>
    </row>
    <row r="68" spans="1:25" ht="15.75" x14ac:dyDescent="0.25">
      <c r="A68" s="49">
        <v>67</v>
      </c>
      <c r="B68" s="89" t="s">
        <v>7498</v>
      </c>
      <c r="C68" s="90" t="s">
        <v>7651</v>
      </c>
      <c r="D68" s="60"/>
      <c r="E68" s="90" t="s">
        <v>2080</v>
      </c>
      <c r="F68" s="90" t="s">
        <v>629</v>
      </c>
      <c r="G68" s="90" t="s">
        <v>1308</v>
      </c>
      <c r="I68" s="49" t="s">
        <v>1481</v>
      </c>
      <c r="J68" s="90" t="s">
        <v>1306</v>
      </c>
      <c r="K68" s="121">
        <v>30904</v>
      </c>
      <c r="L68" s="103">
        <f t="shared" si="3"/>
        <v>30904</v>
      </c>
      <c r="M68" s="104" t="s">
        <v>7871</v>
      </c>
      <c r="N68" s="53" t="s">
        <v>6072</v>
      </c>
      <c r="O68" s="53" t="s">
        <v>1302</v>
      </c>
      <c r="P68" s="54">
        <v>42507</v>
      </c>
      <c r="Q68" s="84">
        <f t="shared" si="2"/>
        <v>31</v>
      </c>
      <c r="R68" s="104" t="s">
        <v>7797</v>
      </c>
      <c r="W68" s="104" t="s">
        <v>7938</v>
      </c>
      <c r="X68" s="57" t="s">
        <v>1113</v>
      </c>
      <c r="Y68" s="57" t="s">
        <v>1114</v>
      </c>
    </row>
    <row r="69" spans="1:25" ht="15.75" x14ac:dyDescent="0.25">
      <c r="A69" s="49">
        <v>68</v>
      </c>
      <c r="B69" s="89" t="s">
        <v>7499</v>
      </c>
      <c r="C69" s="90" t="s">
        <v>7652</v>
      </c>
      <c r="D69" s="60"/>
      <c r="E69" s="90" t="s">
        <v>2080</v>
      </c>
      <c r="F69" s="90" t="s">
        <v>629</v>
      </c>
      <c r="G69" s="90" t="s">
        <v>1305</v>
      </c>
      <c r="I69" s="49" t="s">
        <v>1481</v>
      </c>
      <c r="J69" s="90" t="s">
        <v>1306</v>
      </c>
      <c r="K69" s="121">
        <v>24421</v>
      </c>
      <c r="L69" s="103">
        <f t="shared" si="3"/>
        <v>24421</v>
      </c>
      <c r="M69" s="104" t="s">
        <v>7871</v>
      </c>
      <c r="N69" s="53" t="s">
        <v>6072</v>
      </c>
      <c r="O69" s="53" t="s">
        <v>1302</v>
      </c>
      <c r="P69" s="54">
        <v>42507</v>
      </c>
      <c r="Q69" s="84">
        <f t="shared" si="2"/>
        <v>49</v>
      </c>
      <c r="R69" s="104" t="s">
        <v>7798</v>
      </c>
      <c r="W69" s="104" t="s">
        <v>7939</v>
      </c>
      <c r="X69" s="57" t="s">
        <v>8026</v>
      </c>
      <c r="Y69" s="57" t="s">
        <v>1114</v>
      </c>
    </row>
    <row r="70" spans="1:25" ht="15.75" x14ac:dyDescent="0.25">
      <c r="A70" s="49">
        <v>69</v>
      </c>
      <c r="B70" s="89" t="s">
        <v>7500</v>
      </c>
      <c r="C70" s="90" t="s">
        <v>7653</v>
      </c>
      <c r="D70" s="60"/>
      <c r="E70" s="90" t="s">
        <v>2080</v>
      </c>
      <c r="F70" s="90" t="s">
        <v>629</v>
      </c>
      <c r="G70" s="90" t="s">
        <v>1308</v>
      </c>
      <c r="I70" s="49" t="s">
        <v>1481</v>
      </c>
      <c r="J70" s="90" t="s">
        <v>1306</v>
      </c>
      <c r="K70" s="121">
        <v>24498</v>
      </c>
      <c r="L70" s="103">
        <f t="shared" si="3"/>
        <v>24498</v>
      </c>
      <c r="M70" s="104" t="s">
        <v>7871</v>
      </c>
      <c r="N70" s="53" t="s">
        <v>6072</v>
      </c>
      <c r="O70" s="53" t="s">
        <v>1302</v>
      </c>
      <c r="P70" s="54">
        <v>42507</v>
      </c>
      <c r="Q70" s="84">
        <f t="shared" si="2"/>
        <v>49</v>
      </c>
      <c r="R70" s="104" t="s">
        <v>7799</v>
      </c>
      <c r="W70" s="104" t="s">
        <v>7940</v>
      </c>
      <c r="X70" s="57" t="s">
        <v>1113</v>
      </c>
      <c r="Y70" s="57" t="s">
        <v>1114</v>
      </c>
    </row>
    <row r="71" spans="1:25" ht="15.75" x14ac:dyDescent="0.25">
      <c r="A71" s="49">
        <v>70</v>
      </c>
      <c r="B71" s="89" t="s">
        <v>7501</v>
      </c>
      <c r="C71" s="90" t="s">
        <v>7654</v>
      </c>
      <c r="D71" s="60"/>
      <c r="E71" s="90" t="s">
        <v>2080</v>
      </c>
      <c r="F71" s="90" t="s">
        <v>629</v>
      </c>
      <c r="G71" s="90" t="s">
        <v>1308</v>
      </c>
      <c r="I71" s="49" t="s">
        <v>1481</v>
      </c>
      <c r="J71" s="90" t="s">
        <v>1306</v>
      </c>
      <c r="K71" s="121">
        <v>33393</v>
      </c>
      <c r="L71" s="103">
        <f t="shared" si="3"/>
        <v>33393</v>
      </c>
      <c r="M71" s="104" t="s">
        <v>7871</v>
      </c>
      <c r="N71" s="53" t="s">
        <v>6072</v>
      </c>
      <c r="O71" s="53" t="s">
        <v>1302</v>
      </c>
      <c r="P71" s="54">
        <v>42507</v>
      </c>
      <c r="Q71" s="84">
        <f t="shared" si="2"/>
        <v>24</v>
      </c>
      <c r="R71" s="104" t="s">
        <v>7800</v>
      </c>
      <c r="W71" s="104" t="s">
        <v>7941</v>
      </c>
      <c r="X71" s="57" t="s">
        <v>8026</v>
      </c>
      <c r="Y71" s="57" t="s">
        <v>1114</v>
      </c>
    </row>
    <row r="72" spans="1:25" ht="15.75" x14ac:dyDescent="0.25">
      <c r="A72" s="49">
        <v>71</v>
      </c>
      <c r="B72" s="89" t="s">
        <v>7502</v>
      </c>
      <c r="C72" s="90" t="s">
        <v>7655</v>
      </c>
      <c r="D72" s="60"/>
      <c r="E72" s="90" t="s">
        <v>2080</v>
      </c>
      <c r="F72" s="90" t="s">
        <v>629</v>
      </c>
      <c r="G72" s="90" t="s">
        <v>1305</v>
      </c>
      <c r="I72" s="49" t="s">
        <v>1481</v>
      </c>
      <c r="J72" s="90" t="s">
        <v>1306</v>
      </c>
      <c r="K72" s="121">
        <v>30613</v>
      </c>
      <c r="L72" s="103">
        <f t="shared" si="3"/>
        <v>30613</v>
      </c>
      <c r="M72" s="104" t="s">
        <v>7871</v>
      </c>
      <c r="N72" s="53" t="s">
        <v>6072</v>
      </c>
      <c r="O72" s="53" t="s">
        <v>1302</v>
      </c>
      <c r="P72" s="54">
        <v>42507</v>
      </c>
      <c r="Q72" s="84">
        <f t="shared" si="2"/>
        <v>32</v>
      </c>
      <c r="R72" s="104" t="s">
        <v>7801</v>
      </c>
      <c r="W72" s="104" t="s">
        <v>7942</v>
      </c>
      <c r="X72" s="57" t="s">
        <v>1113</v>
      </c>
      <c r="Y72" s="57" t="s">
        <v>1114</v>
      </c>
    </row>
    <row r="73" spans="1:25" ht="15.75" x14ac:dyDescent="0.25">
      <c r="A73" s="49">
        <v>72</v>
      </c>
      <c r="B73" s="89" t="s">
        <v>7503</v>
      </c>
      <c r="C73" s="90" t="s">
        <v>7656</v>
      </c>
      <c r="D73" s="60"/>
      <c r="E73" s="90" t="s">
        <v>2080</v>
      </c>
      <c r="F73" s="90" t="s">
        <v>629</v>
      </c>
      <c r="G73" s="90" t="s">
        <v>1308</v>
      </c>
      <c r="I73" s="49" t="s">
        <v>1481</v>
      </c>
      <c r="J73" s="90" t="s">
        <v>1306</v>
      </c>
      <c r="K73" s="121">
        <v>29639</v>
      </c>
      <c r="L73" s="103">
        <f t="shared" si="3"/>
        <v>29639</v>
      </c>
      <c r="M73" s="104" t="s">
        <v>7871</v>
      </c>
      <c r="N73" s="53" t="s">
        <v>6072</v>
      </c>
      <c r="O73" s="53" t="s">
        <v>1302</v>
      </c>
      <c r="P73" s="54">
        <v>42507</v>
      </c>
      <c r="Q73" s="84">
        <f t="shared" si="2"/>
        <v>35</v>
      </c>
      <c r="R73" s="104" t="s">
        <v>7802</v>
      </c>
      <c r="W73" s="104" t="s">
        <v>7943</v>
      </c>
      <c r="X73" s="57" t="s">
        <v>8026</v>
      </c>
      <c r="Y73" s="57" t="s">
        <v>1114</v>
      </c>
    </row>
    <row r="74" spans="1:25" ht="15.75" x14ac:dyDescent="0.25">
      <c r="A74" s="49">
        <v>73</v>
      </c>
      <c r="B74" s="89" t="s">
        <v>7504</v>
      </c>
      <c r="C74" s="90" t="s">
        <v>7657</v>
      </c>
      <c r="D74" s="60"/>
      <c r="E74" s="90" t="s">
        <v>2080</v>
      </c>
      <c r="F74" s="90" t="s">
        <v>629</v>
      </c>
      <c r="G74" s="90" t="s">
        <v>1305</v>
      </c>
      <c r="I74" s="49" t="s">
        <v>1481</v>
      </c>
      <c r="J74" s="90" t="s">
        <v>1306</v>
      </c>
      <c r="K74" s="121">
        <v>31764</v>
      </c>
      <c r="L74" s="103">
        <f t="shared" si="3"/>
        <v>31764</v>
      </c>
      <c r="M74" s="104" t="s">
        <v>7871</v>
      </c>
      <c r="N74" s="53" t="s">
        <v>6072</v>
      </c>
      <c r="O74" s="53" t="s">
        <v>1302</v>
      </c>
      <c r="P74" s="54">
        <v>42507</v>
      </c>
      <c r="Q74" s="84">
        <f t="shared" si="2"/>
        <v>29</v>
      </c>
      <c r="R74" s="104" t="s">
        <v>7803</v>
      </c>
      <c r="W74" s="104" t="s">
        <v>7944</v>
      </c>
      <c r="X74" s="57" t="s">
        <v>1113</v>
      </c>
      <c r="Y74" s="57" t="s">
        <v>1114</v>
      </c>
    </row>
    <row r="75" spans="1:25" ht="15.75" x14ac:dyDescent="0.25">
      <c r="A75" s="49">
        <v>74</v>
      </c>
      <c r="B75" s="89" t="s">
        <v>7505</v>
      </c>
      <c r="C75" s="90" t="s">
        <v>7658</v>
      </c>
      <c r="D75" s="60"/>
      <c r="E75" s="90" t="s">
        <v>2080</v>
      </c>
      <c r="F75" s="90" t="s">
        <v>629</v>
      </c>
      <c r="G75" s="90" t="s">
        <v>1308</v>
      </c>
      <c r="I75" s="49" t="s">
        <v>1481</v>
      </c>
      <c r="J75" s="90" t="s">
        <v>1306</v>
      </c>
      <c r="K75" s="121">
        <v>31130</v>
      </c>
      <c r="L75" s="103">
        <f t="shared" si="3"/>
        <v>31130</v>
      </c>
      <c r="M75" s="104" t="s">
        <v>7871</v>
      </c>
      <c r="N75" s="53" t="s">
        <v>6072</v>
      </c>
      <c r="O75" s="53" t="s">
        <v>1302</v>
      </c>
      <c r="P75" s="54">
        <v>42507</v>
      </c>
      <c r="Q75" s="84">
        <f t="shared" si="2"/>
        <v>31</v>
      </c>
      <c r="R75" s="104" t="s">
        <v>4159</v>
      </c>
      <c r="W75" s="104" t="s">
        <v>7945</v>
      </c>
      <c r="X75" s="57" t="s">
        <v>8026</v>
      </c>
      <c r="Y75" s="57" t="s">
        <v>1114</v>
      </c>
    </row>
    <row r="76" spans="1:25" ht="15.75" x14ac:dyDescent="0.25">
      <c r="A76" s="49">
        <v>75</v>
      </c>
      <c r="B76" s="89" t="s">
        <v>7506</v>
      </c>
      <c r="C76" s="90" t="s">
        <v>7659</v>
      </c>
      <c r="D76" s="60"/>
      <c r="E76" s="90" t="s">
        <v>2080</v>
      </c>
      <c r="F76" s="90" t="s">
        <v>629</v>
      </c>
      <c r="G76" s="90" t="s">
        <v>1308</v>
      </c>
      <c r="I76" s="49" t="s">
        <v>1481</v>
      </c>
      <c r="J76" s="90" t="s">
        <v>1306</v>
      </c>
      <c r="K76" s="121">
        <v>29984</v>
      </c>
      <c r="L76" s="103">
        <f t="shared" si="3"/>
        <v>29984</v>
      </c>
      <c r="M76" s="104" t="s">
        <v>7871</v>
      </c>
      <c r="N76" s="53" t="s">
        <v>6072</v>
      </c>
      <c r="O76" s="53" t="s">
        <v>1302</v>
      </c>
      <c r="P76" s="54">
        <v>42507</v>
      </c>
      <c r="Q76" s="84">
        <f t="shared" si="2"/>
        <v>34</v>
      </c>
      <c r="R76" s="104" t="s">
        <v>7804</v>
      </c>
      <c r="W76" s="104" t="s">
        <v>7946</v>
      </c>
      <c r="X76" s="57" t="s">
        <v>1113</v>
      </c>
      <c r="Y76" s="57" t="s">
        <v>1114</v>
      </c>
    </row>
    <row r="77" spans="1:25" ht="15.75" x14ac:dyDescent="0.25">
      <c r="A77" s="49">
        <v>76</v>
      </c>
      <c r="B77" s="89" t="s">
        <v>7507</v>
      </c>
      <c r="C77" s="90" t="s">
        <v>7660</v>
      </c>
      <c r="D77" s="60"/>
      <c r="E77" s="90" t="s">
        <v>2080</v>
      </c>
      <c r="F77" s="90" t="s">
        <v>629</v>
      </c>
      <c r="G77" s="90" t="s">
        <v>1308</v>
      </c>
      <c r="I77" s="49" t="s">
        <v>1481</v>
      </c>
      <c r="J77" s="90" t="s">
        <v>1306</v>
      </c>
      <c r="K77" s="121">
        <v>30379</v>
      </c>
      <c r="L77" s="103">
        <f t="shared" si="3"/>
        <v>30379</v>
      </c>
      <c r="M77" s="104" t="s">
        <v>7871</v>
      </c>
      <c r="N77" s="53" t="s">
        <v>6072</v>
      </c>
      <c r="O77" s="53" t="s">
        <v>1302</v>
      </c>
      <c r="P77" s="54">
        <v>42507</v>
      </c>
      <c r="Q77" s="84">
        <f t="shared" si="2"/>
        <v>33</v>
      </c>
      <c r="R77" s="104" t="s">
        <v>7805</v>
      </c>
      <c r="W77" s="104" t="s">
        <v>7947</v>
      </c>
      <c r="X77" s="57" t="s">
        <v>8026</v>
      </c>
      <c r="Y77" s="57" t="s">
        <v>1114</v>
      </c>
    </row>
    <row r="78" spans="1:25" ht="15.75" x14ac:dyDescent="0.25">
      <c r="A78" s="49">
        <v>77</v>
      </c>
      <c r="B78" s="89" t="s">
        <v>7508</v>
      </c>
      <c r="C78" s="90" t="s">
        <v>7661</v>
      </c>
      <c r="D78" s="60"/>
      <c r="E78" s="90" t="s">
        <v>2080</v>
      </c>
      <c r="F78" s="90" t="s">
        <v>629</v>
      </c>
      <c r="G78" s="90" t="s">
        <v>1308</v>
      </c>
      <c r="I78" s="49" t="s">
        <v>1481</v>
      </c>
      <c r="J78" s="90" t="s">
        <v>1306</v>
      </c>
      <c r="K78" s="121">
        <v>27324</v>
      </c>
      <c r="L78" s="103">
        <f t="shared" si="3"/>
        <v>27324</v>
      </c>
      <c r="M78" s="104" t="s">
        <v>7871</v>
      </c>
      <c r="N78" s="53" t="s">
        <v>6072</v>
      </c>
      <c r="O78" s="53" t="s">
        <v>1302</v>
      </c>
      <c r="P78" s="54">
        <v>42507</v>
      </c>
      <c r="Q78" s="84">
        <f t="shared" si="2"/>
        <v>41</v>
      </c>
      <c r="R78" s="104" t="s">
        <v>7806</v>
      </c>
      <c r="W78" s="104" t="s">
        <v>7948</v>
      </c>
      <c r="X78" s="57" t="s">
        <v>1113</v>
      </c>
      <c r="Y78" s="57" t="s">
        <v>1114</v>
      </c>
    </row>
    <row r="79" spans="1:25" ht="15.75" x14ac:dyDescent="0.25">
      <c r="A79" s="49">
        <v>78</v>
      </c>
      <c r="B79" s="89" t="s">
        <v>7509</v>
      </c>
      <c r="C79" s="90" t="s">
        <v>7662</v>
      </c>
      <c r="D79" s="60"/>
      <c r="E79" s="90" t="s">
        <v>2080</v>
      </c>
      <c r="F79" s="90" t="s">
        <v>629</v>
      </c>
      <c r="G79" s="90" t="s">
        <v>1305</v>
      </c>
      <c r="I79" s="49" t="s">
        <v>1481</v>
      </c>
      <c r="J79" s="90" t="s">
        <v>1306</v>
      </c>
      <c r="K79" s="121">
        <v>30499</v>
      </c>
      <c r="L79" s="103">
        <f t="shared" si="3"/>
        <v>30499</v>
      </c>
      <c r="M79" s="104" t="s">
        <v>7871</v>
      </c>
      <c r="N79" s="53" t="s">
        <v>6072</v>
      </c>
      <c r="O79" s="53" t="s">
        <v>1302</v>
      </c>
      <c r="P79" s="54">
        <v>42507</v>
      </c>
      <c r="Q79" s="84">
        <f t="shared" si="2"/>
        <v>32</v>
      </c>
      <c r="R79" s="104" t="s">
        <v>7807</v>
      </c>
      <c r="W79" s="104" t="s">
        <v>7949</v>
      </c>
      <c r="X79" s="57" t="s">
        <v>8026</v>
      </c>
      <c r="Y79" s="57" t="s">
        <v>1114</v>
      </c>
    </row>
    <row r="80" spans="1:25" ht="15.75" x14ac:dyDescent="0.25">
      <c r="A80" s="49">
        <v>79</v>
      </c>
      <c r="B80" s="89" t="s">
        <v>7510</v>
      </c>
      <c r="C80" s="90" t="s">
        <v>7663</v>
      </c>
      <c r="D80" s="60"/>
      <c r="E80" s="90" t="s">
        <v>2080</v>
      </c>
      <c r="F80" s="90" t="s">
        <v>629</v>
      </c>
      <c r="G80" s="90" t="s">
        <v>1308</v>
      </c>
      <c r="I80" s="49" t="s">
        <v>1481</v>
      </c>
      <c r="J80" s="90" t="s">
        <v>1306</v>
      </c>
      <c r="K80" s="121">
        <v>32811</v>
      </c>
      <c r="L80" s="103">
        <f t="shared" si="3"/>
        <v>32811</v>
      </c>
      <c r="M80" s="104" t="s">
        <v>7871</v>
      </c>
      <c r="N80" s="53" t="s">
        <v>6072</v>
      </c>
      <c r="O80" s="53" t="s">
        <v>1302</v>
      </c>
      <c r="P80" s="54">
        <v>42507</v>
      </c>
      <c r="Q80" s="84">
        <f t="shared" si="2"/>
        <v>26</v>
      </c>
      <c r="R80" s="104" t="s">
        <v>7808</v>
      </c>
      <c r="W80" s="104" t="s">
        <v>7950</v>
      </c>
      <c r="X80" s="57" t="s">
        <v>1113</v>
      </c>
      <c r="Y80" s="57" t="s">
        <v>1114</v>
      </c>
    </row>
    <row r="81" spans="1:25" ht="15.75" x14ac:dyDescent="0.25">
      <c r="A81" s="49">
        <v>80</v>
      </c>
      <c r="B81" s="89" t="s">
        <v>7511</v>
      </c>
      <c r="C81" s="90" t="s">
        <v>7664</v>
      </c>
      <c r="D81" s="60"/>
      <c r="E81" s="90" t="s">
        <v>2080</v>
      </c>
      <c r="F81" s="90" t="s">
        <v>629</v>
      </c>
      <c r="G81" s="90" t="s">
        <v>1308</v>
      </c>
      <c r="I81" s="49" t="s">
        <v>1481</v>
      </c>
      <c r="J81" s="90" t="s">
        <v>1306</v>
      </c>
      <c r="K81" s="121">
        <v>30814</v>
      </c>
      <c r="L81" s="103">
        <f t="shared" si="3"/>
        <v>30814</v>
      </c>
      <c r="M81" s="104" t="s">
        <v>7871</v>
      </c>
      <c r="N81" s="53" t="s">
        <v>6072</v>
      </c>
      <c r="O81" s="53" t="s">
        <v>1302</v>
      </c>
      <c r="P81" s="54">
        <v>42507</v>
      </c>
      <c r="Q81" s="84">
        <f t="shared" si="2"/>
        <v>32</v>
      </c>
      <c r="R81" s="104" t="s">
        <v>7809</v>
      </c>
      <c r="W81" s="104" t="s">
        <v>7951</v>
      </c>
      <c r="X81" s="57" t="s">
        <v>8026</v>
      </c>
      <c r="Y81" s="57" t="s">
        <v>1114</v>
      </c>
    </row>
    <row r="82" spans="1:25" ht="15.75" x14ac:dyDescent="0.25">
      <c r="A82" s="49">
        <v>81</v>
      </c>
      <c r="B82" s="89" t="s">
        <v>7512</v>
      </c>
      <c r="C82" s="90" t="s">
        <v>7665</v>
      </c>
      <c r="D82" s="60"/>
      <c r="E82" s="90" t="s">
        <v>2080</v>
      </c>
      <c r="F82" s="90" t="s">
        <v>629</v>
      </c>
      <c r="G82" s="90" t="s">
        <v>1308</v>
      </c>
      <c r="I82" s="49" t="s">
        <v>1481</v>
      </c>
      <c r="J82" s="90" t="s">
        <v>1306</v>
      </c>
      <c r="K82" s="121">
        <v>28784</v>
      </c>
      <c r="L82" s="103">
        <f t="shared" si="3"/>
        <v>28784</v>
      </c>
      <c r="M82" s="104" t="s">
        <v>7871</v>
      </c>
      <c r="N82" s="53" t="s">
        <v>6072</v>
      </c>
      <c r="O82" s="53" t="s">
        <v>1302</v>
      </c>
      <c r="P82" s="54">
        <v>42507</v>
      </c>
      <c r="Q82" s="84">
        <f t="shared" si="2"/>
        <v>37</v>
      </c>
      <c r="R82" s="104" t="s">
        <v>7810</v>
      </c>
      <c r="W82" s="104" t="s">
        <v>7952</v>
      </c>
      <c r="X82" s="57" t="s">
        <v>1113</v>
      </c>
      <c r="Y82" s="57" t="s">
        <v>1114</v>
      </c>
    </row>
    <row r="83" spans="1:25" ht="15.75" x14ac:dyDescent="0.25">
      <c r="A83" s="49">
        <v>82</v>
      </c>
      <c r="B83" s="89" t="s">
        <v>7513</v>
      </c>
      <c r="C83" s="90" t="s">
        <v>7666</v>
      </c>
      <c r="D83" s="60"/>
      <c r="E83" s="90" t="s">
        <v>2080</v>
      </c>
      <c r="F83" s="90" t="s">
        <v>629</v>
      </c>
      <c r="G83" s="90" t="s">
        <v>1308</v>
      </c>
      <c r="I83" s="49" t="s">
        <v>1481</v>
      </c>
      <c r="J83" s="90" t="s">
        <v>1306</v>
      </c>
      <c r="K83" s="121">
        <v>32174</v>
      </c>
      <c r="L83" s="103">
        <f t="shared" si="3"/>
        <v>32174</v>
      </c>
      <c r="M83" s="104" t="s">
        <v>7871</v>
      </c>
      <c r="N83" s="53" t="s">
        <v>6072</v>
      </c>
      <c r="O83" s="53" t="s">
        <v>1302</v>
      </c>
      <c r="P83" s="54">
        <v>42507</v>
      </c>
      <c r="Q83" s="84">
        <f t="shared" si="2"/>
        <v>28</v>
      </c>
      <c r="R83" s="104" t="s">
        <v>7811</v>
      </c>
      <c r="W83" s="104" t="s">
        <v>7953</v>
      </c>
      <c r="X83" s="57" t="s">
        <v>8026</v>
      </c>
      <c r="Y83" s="57" t="s">
        <v>1114</v>
      </c>
    </row>
    <row r="84" spans="1:25" ht="15.75" x14ac:dyDescent="0.25">
      <c r="A84" s="49">
        <v>83</v>
      </c>
      <c r="B84" s="89" t="s">
        <v>7514</v>
      </c>
      <c r="C84" s="90" t="s">
        <v>7667</v>
      </c>
      <c r="D84" s="60"/>
      <c r="E84" s="90" t="s">
        <v>2080</v>
      </c>
      <c r="F84" s="90" t="s">
        <v>629</v>
      </c>
      <c r="G84" s="90" t="s">
        <v>1305</v>
      </c>
      <c r="I84" s="49" t="s">
        <v>1481</v>
      </c>
      <c r="J84" s="90" t="s">
        <v>1306</v>
      </c>
      <c r="K84" s="121">
        <v>32045</v>
      </c>
      <c r="L84" s="103">
        <f t="shared" si="3"/>
        <v>32045</v>
      </c>
      <c r="M84" s="104" t="s">
        <v>7871</v>
      </c>
      <c r="N84" s="53" t="s">
        <v>6072</v>
      </c>
      <c r="O84" s="53" t="s">
        <v>1302</v>
      </c>
      <c r="P84" s="54">
        <v>42507</v>
      </c>
      <c r="Q84" s="84">
        <f t="shared" si="2"/>
        <v>28</v>
      </c>
      <c r="R84" s="104" t="s">
        <v>7812</v>
      </c>
      <c r="W84" s="104" t="s">
        <v>7954</v>
      </c>
      <c r="X84" s="57" t="s">
        <v>1113</v>
      </c>
      <c r="Y84" s="57" t="s">
        <v>1114</v>
      </c>
    </row>
    <row r="85" spans="1:25" ht="15.75" x14ac:dyDescent="0.25">
      <c r="A85" s="49">
        <v>84</v>
      </c>
      <c r="B85" s="89" t="s">
        <v>7515</v>
      </c>
      <c r="C85" s="90" t="s">
        <v>7668</v>
      </c>
      <c r="D85" s="60"/>
      <c r="E85" s="90" t="s">
        <v>2080</v>
      </c>
      <c r="F85" s="90" t="s">
        <v>629</v>
      </c>
      <c r="G85" s="90" t="s">
        <v>1305</v>
      </c>
      <c r="I85" s="49" t="s">
        <v>1481</v>
      </c>
      <c r="J85" s="90" t="s">
        <v>1306</v>
      </c>
      <c r="K85" s="117">
        <v>25382</v>
      </c>
      <c r="L85" s="103">
        <f t="shared" si="3"/>
        <v>25382</v>
      </c>
      <c r="M85" s="104" t="s">
        <v>7871</v>
      </c>
      <c r="N85" s="53" t="s">
        <v>6072</v>
      </c>
      <c r="O85" s="53" t="s">
        <v>1302</v>
      </c>
      <c r="P85" s="54">
        <v>42507</v>
      </c>
      <c r="Q85" s="84">
        <f t="shared" si="2"/>
        <v>46</v>
      </c>
      <c r="R85" s="104" t="s">
        <v>7813</v>
      </c>
      <c r="W85" s="104" t="s">
        <v>7955</v>
      </c>
      <c r="X85" s="57" t="s">
        <v>8026</v>
      </c>
      <c r="Y85" s="57" t="s">
        <v>1114</v>
      </c>
    </row>
    <row r="86" spans="1:25" ht="15.75" x14ac:dyDescent="0.25">
      <c r="A86" s="49">
        <v>85</v>
      </c>
      <c r="B86" s="89" t="s">
        <v>7516</v>
      </c>
      <c r="C86" s="90" t="s">
        <v>7669</v>
      </c>
      <c r="D86" s="60"/>
      <c r="E86" s="90" t="s">
        <v>2080</v>
      </c>
      <c r="F86" s="90" t="s">
        <v>629</v>
      </c>
      <c r="G86" s="90" t="s">
        <v>1308</v>
      </c>
      <c r="I86" s="49" t="s">
        <v>1481</v>
      </c>
      <c r="J86" s="90" t="s">
        <v>1306</v>
      </c>
      <c r="K86" s="121">
        <v>27827</v>
      </c>
      <c r="L86" s="103">
        <f t="shared" si="3"/>
        <v>27827</v>
      </c>
      <c r="M86" s="104" t="s">
        <v>7871</v>
      </c>
      <c r="N86" s="53" t="s">
        <v>6072</v>
      </c>
      <c r="O86" s="53" t="s">
        <v>1302</v>
      </c>
      <c r="P86" s="54">
        <v>42507</v>
      </c>
      <c r="Q86" s="84">
        <f t="shared" si="2"/>
        <v>40</v>
      </c>
      <c r="R86" s="104" t="s">
        <v>7814</v>
      </c>
      <c r="W86" s="104" t="s">
        <v>7956</v>
      </c>
      <c r="X86" s="57" t="s">
        <v>1113</v>
      </c>
      <c r="Y86" s="57" t="s">
        <v>1114</v>
      </c>
    </row>
    <row r="87" spans="1:25" ht="15.75" x14ac:dyDescent="0.25">
      <c r="A87" s="49">
        <v>86</v>
      </c>
      <c r="B87" s="89" t="s">
        <v>7517</v>
      </c>
      <c r="C87" s="90" t="s">
        <v>7670</v>
      </c>
      <c r="D87" s="60"/>
      <c r="E87" s="90" t="s">
        <v>2080</v>
      </c>
      <c r="F87" s="90" t="s">
        <v>629</v>
      </c>
      <c r="G87" s="90" t="s">
        <v>1305</v>
      </c>
      <c r="I87" s="49" t="s">
        <v>1481</v>
      </c>
      <c r="J87" s="90" t="s">
        <v>1306</v>
      </c>
      <c r="K87" s="117">
        <v>25860</v>
      </c>
      <c r="L87" s="103">
        <f t="shared" si="3"/>
        <v>25860</v>
      </c>
      <c r="M87" s="104" t="s">
        <v>7871</v>
      </c>
      <c r="N87" s="53" t="s">
        <v>6072</v>
      </c>
      <c r="O87" s="53" t="s">
        <v>1302</v>
      </c>
      <c r="P87" s="54">
        <v>42507</v>
      </c>
      <c r="Q87" s="84">
        <f t="shared" si="2"/>
        <v>45</v>
      </c>
      <c r="R87" s="104" t="s">
        <v>7815</v>
      </c>
      <c r="W87" s="104" t="s">
        <v>7957</v>
      </c>
      <c r="X87" s="57" t="s">
        <v>8026</v>
      </c>
      <c r="Y87" s="57" t="s">
        <v>1114</v>
      </c>
    </row>
    <row r="88" spans="1:25" ht="15.75" x14ac:dyDescent="0.25">
      <c r="A88" s="49">
        <v>87</v>
      </c>
      <c r="B88" s="89" t="s">
        <v>7518</v>
      </c>
      <c r="C88" s="90" t="s">
        <v>7671</v>
      </c>
      <c r="D88" s="60"/>
      <c r="E88" s="90" t="s">
        <v>2080</v>
      </c>
      <c r="F88" s="90" t="s">
        <v>629</v>
      </c>
      <c r="G88" s="90" t="s">
        <v>1308</v>
      </c>
      <c r="I88" s="49" t="s">
        <v>1481</v>
      </c>
      <c r="J88" s="90" t="s">
        <v>1306</v>
      </c>
      <c r="K88" s="117">
        <v>27071</v>
      </c>
      <c r="L88" s="103">
        <f t="shared" si="3"/>
        <v>27071</v>
      </c>
      <c r="M88" s="104" t="s">
        <v>7871</v>
      </c>
      <c r="N88" s="53" t="s">
        <v>6072</v>
      </c>
      <c r="O88" s="53" t="s">
        <v>1302</v>
      </c>
      <c r="P88" s="54">
        <v>42507</v>
      </c>
      <c r="Q88" s="84">
        <f t="shared" si="2"/>
        <v>42</v>
      </c>
      <c r="R88" s="104" t="s">
        <v>7816</v>
      </c>
      <c r="W88" s="104" t="s">
        <v>7958</v>
      </c>
      <c r="X88" s="57" t="s">
        <v>1113</v>
      </c>
      <c r="Y88" s="57" t="s">
        <v>1114</v>
      </c>
    </row>
    <row r="89" spans="1:25" ht="15.75" x14ac:dyDescent="0.25">
      <c r="A89" s="49">
        <v>88</v>
      </c>
      <c r="B89" s="89" t="s">
        <v>7519</v>
      </c>
      <c r="C89" s="90" t="s">
        <v>7672</v>
      </c>
      <c r="D89" s="60"/>
      <c r="E89" s="90" t="s">
        <v>2080</v>
      </c>
      <c r="F89" s="90" t="s">
        <v>629</v>
      </c>
      <c r="G89" s="90" t="s">
        <v>1308</v>
      </c>
      <c r="I89" s="49" t="s">
        <v>1481</v>
      </c>
      <c r="J89" s="90" t="s">
        <v>1306</v>
      </c>
      <c r="K89" s="121">
        <v>30376</v>
      </c>
      <c r="L89" s="103">
        <f t="shared" si="3"/>
        <v>30376</v>
      </c>
      <c r="M89" s="104" t="s">
        <v>7871</v>
      </c>
      <c r="N89" s="53" t="s">
        <v>6072</v>
      </c>
      <c r="O89" s="53" t="s">
        <v>1302</v>
      </c>
      <c r="P89" s="54">
        <v>42507</v>
      </c>
      <c r="Q89" s="84">
        <f t="shared" si="2"/>
        <v>33</v>
      </c>
      <c r="R89" s="104" t="s">
        <v>7817</v>
      </c>
      <c r="W89" s="104" t="s">
        <v>7959</v>
      </c>
      <c r="X89" s="57" t="s">
        <v>8026</v>
      </c>
      <c r="Y89" s="57" t="s">
        <v>1114</v>
      </c>
    </row>
    <row r="90" spans="1:25" ht="15.75" x14ac:dyDescent="0.25">
      <c r="A90" s="49">
        <v>89</v>
      </c>
      <c r="B90" s="89" t="s">
        <v>7520</v>
      </c>
      <c r="C90" s="90" t="s">
        <v>7673</v>
      </c>
      <c r="D90" s="60"/>
      <c r="E90" s="90" t="s">
        <v>2080</v>
      </c>
      <c r="F90" s="90" t="s">
        <v>629</v>
      </c>
      <c r="G90" s="90" t="s">
        <v>1305</v>
      </c>
      <c r="I90" s="49" t="s">
        <v>1481</v>
      </c>
      <c r="J90" s="90" t="s">
        <v>1306</v>
      </c>
      <c r="K90" s="121">
        <v>31178</v>
      </c>
      <c r="L90" s="103">
        <f t="shared" si="3"/>
        <v>31178</v>
      </c>
      <c r="M90" s="104" t="s">
        <v>7871</v>
      </c>
      <c r="N90" s="53" t="s">
        <v>6072</v>
      </c>
      <c r="O90" s="53" t="s">
        <v>1302</v>
      </c>
      <c r="P90" s="54">
        <v>42507</v>
      </c>
      <c r="Q90" s="84">
        <f t="shared" si="2"/>
        <v>31</v>
      </c>
      <c r="R90" s="104" t="s">
        <v>7818</v>
      </c>
      <c r="W90" s="104" t="s">
        <v>7960</v>
      </c>
      <c r="X90" s="57" t="s">
        <v>1113</v>
      </c>
      <c r="Y90" s="57" t="s">
        <v>1114</v>
      </c>
    </row>
    <row r="91" spans="1:25" ht="15.75" x14ac:dyDescent="0.25">
      <c r="A91" s="49">
        <v>90</v>
      </c>
      <c r="B91" s="89" t="s">
        <v>7521</v>
      </c>
      <c r="C91" s="90" t="s">
        <v>7674</v>
      </c>
      <c r="D91" s="60"/>
      <c r="E91" s="90" t="s">
        <v>2080</v>
      </c>
      <c r="F91" s="90" t="s">
        <v>629</v>
      </c>
      <c r="G91" s="90" t="s">
        <v>1308</v>
      </c>
      <c r="I91" s="49" t="s">
        <v>1481</v>
      </c>
      <c r="J91" s="90" t="s">
        <v>1306</v>
      </c>
      <c r="K91" s="118">
        <v>28666</v>
      </c>
      <c r="L91" s="103">
        <f t="shared" si="3"/>
        <v>28666</v>
      </c>
      <c r="M91" s="104" t="s">
        <v>7871</v>
      </c>
      <c r="N91" s="53" t="s">
        <v>6072</v>
      </c>
      <c r="O91" s="53" t="s">
        <v>1302</v>
      </c>
      <c r="P91" s="54">
        <v>42507</v>
      </c>
      <c r="Q91" s="84">
        <f t="shared" si="2"/>
        <v>37</v>
      </c>
      <c r="R91" s="104" t="s">
        <v>7819</v>
      </c>
      <c r="W91" s="104" t="s">
        <v>7961</v>
      </c>
      <c r="X91" s="57" t="s">
        <v>8026</v>
      </c>
      <c r="Y91" s="57" t="s">
        <v>1114</v>
      </c>
    </row>
    <row r="92" spans="1:25" ht="15.75" x14ac:dyDescent="0.25">
      <c r="A92" s="49">
        <v>91</v>
      </c>
      <c r="B92" s="89" t="s">
        <v>7522</v>
      </c>
      <c r="C92" s="90" t="s">
        <v>7675</v>
      </c>
      <c r="D92" s="60"/>
      <c r="E92" s="90" t="s">
        <v>2080</v>
      </c>
      <c r="F92" s="90" t="s">
        <v>629</v>
      </c>
      <c r="G92" s="90" t="s">
        <v>1308</v>
      </c>
      <c r="I92" s="49" t="s">
        <v>1481</v>
      </c>
      <c r="J92" s="90" t="s">
        <v>1306</v>
      </c>
      <c r="K92" s="121">
        <v>33344</v>
      </c>
      <c r="L92" s="103">
        <f t="shared" si="3"/>
        <v>33344</v>
      </c>
      <c r="M92" s="104" t="s">
        <v>7871</v>
      </c>
      <c r="N92" s="53" t="s">
        <v>6072</v>
      </c>
      <c r="O92" s="53" t="s">
        <v>1302</v>
      </c>
      <c r="P92" s="54">
        <v>42507</v>
      </c>
      <c r="Q92" s="84">
        <f t="shared" si="2"/>
        <v>25</v>
      </c>
      <c r="R92" s="104" t="s">
        <v>7820</v>
      </c>
      <c r="W92" s="104" t="s">
        <v>7962</v>
      </c>
      <c r="X92" s="57" t="s">
        <v>1113</v>
      </c>
      <c r="Y92" s="57" t="s">
        <v>1114</v>
      </c>
    </row>
    <row r="93" spans="1:25" ht="15.75" x14ac:dyDescent="0.25">
      <c r="A93" s="49">
        <v>92</v>
      </c>
      <c r="B93" s="89" t="s">
        <v>7523</v>
      </c>
      <c r="C93" s="90" t="s">
        <v>7676</v>
      </c>
      <c r="D93" s="60"/>
      <c r="E93" s="90" t="s">
        <v>2080</v>
      </c>
      <c r="F93" s="90" t="s">
        <v>629</v>
      </c>
      <c r="G93" s="90" t="s">
        <v>1308</v>
      </c>
      <c r="I93" s="49" t="s">
        <v>1481</v>
      </c>
      <c r="J93" s="90" t="s">
        <v>1306</v>
      </c>
      <c r="K93" s="121">
        <v>31847</v>
      </c>
      <c r="L93" s="103">
        <f t="shared" si="3"/>
        <v>31847</v>
      </c>
      <c r="M93" s="104" t="s">
        <v>7871</v>
      </c>
      <c r="N93" s="53" t="s">
        <v>6072</v>
      </c>
      <c r="O93" s="53" t="s">
        <v>1302</v>
      </c>
      <c r="P93" s="54">
        <v>42507</v>
      </c>
      <c r="Q93" s="84">
        <f t="shared" si="2"/>
        <v>29</v>
      </c>
      <c r="R93" s="104" t="s">
        <v>7821</v>
      </c>
      <c r="W93" s="104" t="s">
        <v>7963</v>
      </c>
      <c r="X93" s="57" t="s">
        <v>8026</v>
      </c>
      <c r="Y93" s="57" t="s">
        <v>1114</v>
      </c>
    </row>
    <row r="94" spans="1:25" ht="15.75" x14ac:dyDescent="0.25">
      <c r="A94" s="49">
        <v>93</v>
      </c>
      <c r="B94" s="89" t="s">
        <v>7524</v>
      </c>
      <c r="C94" s="90" t="s">
        <v>7677</v>
      </c>
      <c r="D94" s="60"/>
      <c r="E94" s="90" t="s">
        <v>2080</v>
      </c>
      <c r="F94" s="90" t="s">
        <v>629</v>
      </c>
      <c r="G94" s="90" t="s">
        <v>1308</v>
      </c>
      <c r="I94" s="49" t="s">
        <v>1481</v>
      </c>
      <c r="J94" s="90" t="s">
        <v>1306</v>
      </c>
      <c r="K94" s="121">
        <v>32189</v>
      </c>
      <c r="L94" s="103">
        <f t="shared" si="3"/>
        <v>32189</v>
      </c>
      <c r="M94" s="104" t="s">
        <v>7871</v>
      </c>
      <c r="N94" s="53" t="s">
        <v>6072</v>
      </c>
      <c r="O94" s="53" t="s">
        <v>1302</v>
      </c>
      <c r="P94" s="54">
        <v>42507</v>
      </c>
      <c r="Q94" s="84">
        <f t="shared" si="2"/>
        <v>28</v>
      </c>
      <c r="R94" s="104" t="s">
        <v>7822</v>
      </c>
      <c r="W94" s="104" t="s">
        <v>7964</v>
      </c>
      <c r="X94" s="57" t="s">
        <v>1113</v>
      </c>
      <c r="Y94" s="57" t="s">
        <v>1114</v>
      </c>
    </row>
    <row r="95" spans="1:25" ht="15.75" x14ac:dyDescent="0.25">
      <c r="A95" s="49">
        <v>94</v>
      </c>
      <c r="B95" s="89" t="s">
        <v>7525</v>
      </c>
      <c r="C95" s="90" t="s">
        <v>7678</v>
      </c>
      <c r="D95" s="60"/>
      <c r="E95" s="90" t="s">
        <v>2080</v>
      </c>
      <c r="F95" s="90" t="s">
        <v>629</v>
      </c>
      <c r="G95" s="90" t="s">
        <v>1305</v>
      </c>
      <c r="I95" s="49" t="s">
        <v>1481</v>
      </c>
      <c r="J95" s="90" t="s">
        <v>1306</v>
      </c>
      <c r="K95" s="121">
        <v>31647</v>
      </c>
      <c r="L95" s="103">
        <f t="shared" si="3"/>
        <v>31647</v>
      </c>
      <c r="M95" s="104" t="s">
        <v>7871</v>
      </c>
      <c r="N95" s="53" t="s">
        <v>6072</v>
      </c>
      <c r="O95" s="53" t="s">
        <v>1302</v>
      </c>
      <c r="P95" s="54">
        <v>42507</v>
      </c>
      <c r="Q95" s="84">
        <f t="shared" si="2"/>
        <v>29</v>
      </c>
      <c r="R95" s="104" t="s">
        <v>6165</v>
      </c>
      <c r="W95" s="104" t="s">
        <v>7965</v>
      </c>
      <c r="X95" s="57" t="s">
        <v>8026</v>
      </c>
      <c r="Y95" s="57" t="s">
        <v>1114</v>
      </c>
    </row>
    <row r="96" spans="1:25" ht="15.75" x14ac:dyDescent="0.25">
      <c r="A96" s="49">
        <v>95</v>
      </c>
      <c r="B96" s="89" t="s">
        <v>7526</v>
      </c>
      <c r="C96" s="90" t="s">
        <v>7679</v>
      </c>
      <c r="D96" s="60"/>
      <c r="E96" s="90" t="s">
        <v>2080</v>
      </c>
      <c r="F96" s="90" t="s">
        <v>629</v>
      </c>
      <c r="G96" s="90" t="s">
        <v>1308</v>
      </c>
      <c r="I96" s="49" t="s">
        <v>1481</v>
      </c>
      <c r="J96" s="90" t="s">
        <v>1306</v>
      </c>
      <c r="K96" s="121">
        <v>31553</v>
      </c>
      <c r="L96" s="103">
        <f t="shared" si="3"/>
        <v>31553</v>
      </c>
      <c r="M96" s="104" t="s">
        <v>7871</v>
      </c>
      <c r="N96" s="53" t="s">
        <v>6072</v>
      </c>
      <c r="O96" s="53" t="s">
        <v>1302</v>
      </c>
      <c r="P96" s="54">
        <v>42507</v>
      </c>
      <c r="Q96" s="84">
        <f t="shared" si="2"/>
        <v>29</v>
      </c>
      <c r="R96" s="104" t="s">
        <v>7823</v>
      </c>
      <c r="W96" s="104" t="s">
        <v>7966</v>
      </c>
      <c r="X96" s="57" t="s">
        <v>1113</v>
      </c>
      <c r="Y96" s="57" t="s">
        <v>1114</v>
      </c>
    </row>
    <row r="97" spans="1:25" ht="15.75" x14ac:dyDescent="0.25">
      <c r="A97" s="49">
        <v>96</v>
      </c>
      <c r="B97" s="89" t="s">
        <v>7527</v>
      </c>
      <c r="C97" s="90" t="s">
        <v>7680</v>
      </c>
      <c r="D97" s="60"/>
      <c r="E97" s="90" t="s">
        <v>2080</v>
      </c>
      <c r="F97" s="90" t="s">
        <v>629</v>
      </c>
      <c r="G97" s="90" t="s">
        <v>1308</v>
      </c>
      <c r="I97" s="49" t="s">
        <v>1481</v>
      </c>
      <c r="J97" s="90" t="s">
        <v>1306</v>
      </c>
      <c r="K97" s="121">
        <v>28371</v>
      </c>
      <c r="L97" s="103">
        <f t="shared" si="3"/>
        <v>28371</v>
      </c>
      <c r="M97" s="104" t="s">
        <v>7871</v>
      </c>
      <c r="N97" s="53" t="s">
        <v>6072</v>
      </c>
      <c r="O97" s="53" t="s">
        <v>1302</v>
      </c>
      <c r="P97" s="54">
        <v>42507</v>
      </c>
      <c r="Q97" s="84">
        <f t="shared" si="2"/>
        <v>38</v>
      </c>
      <c r="R97" s="104" t="s">
        <v>7824</v>
      </c>
      <c r="W97" s="104" t="s">
        <v>7967</v>
      </c>
      <c r="X97" s="57" t="s">
        <v>8026</v>
      </c>
      <c r="Y97" s="57" t="s">
        <v>1114</v>
      </c>
    </row>
    <row r="98" spans="1:25" ht="15.75" x14ac:dyDescent="0.25">
      <c r="A98" s="49">
        <v>97</v>
      </c>
      <c r="B98" s="89" t="s">
        <v>7528</v>
      </c>
      <c r="C98" s="90" t="s">
        <v>7681</v>
      </c>
      <c r="D98" s="60"/>
      <c r="E98" s="90" t="s">
        <v>2080</v>
      </c>
      <c r="F98" s="90" t="s">
        <v>629</v>
      </c>
      <c r="G98" s="90" t="s">
        <v>1308</v>
      </c>
      <c r="I98" s="49" t="s">
        <v>1481</v>
      </c>
      <c r="J98" s="90" t="s">
        <v>1306</v>
      </c>
      <c r="K98" s="121">
        <v>31650</v>
      </c>
      <c r="L98" s="103">
        <f t="shared" si="3"/>
        <v>31650</v>
      </c>
      <c r="M98" s="104" t="s">
        <v>7871</v>
      </c>
      <c r="N98" s="53" t="s">
        <v>6072</v>
      </c>
      <c r="O98" s="53" t="s">
        <v>1302</v>
      </c>
      <c r="P98" s="54">
        <v>42507</v>
      </c>
      <c r="Q98" s="84">
        <f t="shared" si="2"/>
        <v>29</v>
      </c>
      <c r="R98" s="104" t="s">
        <v>7314</v>
      </c>
      <c r="W98" s="104" t="s">
        <v>7968</v>
      </c>
      <c r="X98" s="57" t="s">
        <v>1113</v>
      </c>
      <c r="Y98" s="57" t="s">
        <v>1114</v>
      </c>
    </row>
    <row r="99" spans="1:25" ht="15.75" x14ac:dyDescent="0.25">
      <c r="A99" s="49">
        <v>98</v>
      </c>
      <c r="B99" s="89" t="s">
        <v>7529</v>
      </c>
      <c r="C99" s="90" t="s">
        <v>7682</v>
      </c>
      <c r="D99" s="60"/>
      <c r="E99" s="90" t="s">
        <v>2080</v>
      </c>
      <c r="F99" s="90" t="s">
        <v>629</v>
      </c>
      <c r="G99" s="90" t="s">
        <v>1308</v>
      </c>
      <c r="I99" s="49" t="s">
        <v>1481</v>
      </c>
      <c r="J99" s="90" t="s">
        <v>1306</v>
      </c>
      <c r="K99" s="121">
        <v>28375</v>
      </c>
      <c r="L99" s="103">
        <f t="shared" si="3"/>
        <v>28375</v>
      </c>
      <c r="M99" s="104" t="s">
        <v>7871</v>
      </c>
      <c r="N99" s="53" t="s">
        <v>6072</v>
      </c>
      <c r="O99" s="53" t="s">
        <v>1302</v>
      </c>
      <c r="P99" s="54">
        <v>42507</v>
      </c>
      <c r="Q99" s="84">
        <f t="shared" si="2"/>
        <v>38</v>
      </c>
      <c r="R99" s="104" t="s">
        <v>7825</v>
      </c>
      <c r="W99" s="104" t="s">
        <v>7969</v>
      </c>
      <c r="X99" s="57" t="s">
        <v>8026</v>
      </c>
      <c r="Y99" s="57" t="s">
        <v>1114</v>
      </c>
    </row>
    <row r="100" spans="1:25" ht="15.75" x14ac:dyDescent="0.25">
      <c r="A100" s="49">
        <v>99</v>
      </c>
      <c r="B100" s="89" t="s">
        <v>7530</v>
      </c>
      <c r="C100" s="90" t="s">
        <v>7683</v>
      </c>
      <c r="D100" s="60"/>
      <c r="E100" s="90" t="s">
        <v>2080</v>
      </c>
      <c r="F100" s="90" t="s">
        <v>629</v>
      </c>
      <c r="G100" s="90" t="s">
        <v>1308</v>
      </c>
      <c r="I100" s="49" t="s">
        <v>1481</v>
      </c>
      <c r="J100" s="90" t="s">
        <v>1306</v>
      </c>
      <c r="K100" s="121">
        <v>26475</v>
      </c>
      <c r="L100" s="103">
        <f t="shared" si="3"/>
        <v>26475</v>
      </c>
      <c r="M100" s="104" t="s">
        <v>7871</v>
      </c>
      <c r="N100" s="53" t="s">
        <v>6072</v>
      </c>
      <c r="O100" s="53" t="s">
        <v>1302</v>
      </c>
      <c r="P100" s="54">
        <v>42507</v>
      </c>
      <c r="Q100" s="84">
        <f t="shared" si="2"/>
        <v>43</v>
      </c>
      <c r="R100" s="104" t="s">
        <v>7826</v>
      </c>
      <c r="W100" s="104" t="s">
        <v>7970</v>
      </c>
      <c r="X100" s="57" t="s">
        <v>1113</v>
      </c>
      <c r="Y100" s="57" t="s">
        <v>1114</v>
      </c>
    </row>
    <row r="101" spans="1:25" ht="15.75" x14ac:dyDescent="0.25">
      <c r="A101" s="49">
        <v>100</v>
      </c>
      <c r="B101" s="89" t="s">
        <v>7531</v>
      </c>
      <c r="C101" s="90" t="s">
        <v>7684</v>
      </c>
      <c r="D101" s="60"/>
      <c r="E101" s="90" t="s">
        <v>2080</v>
      </c>
      <c r="F101" s="90" t="s">
        <v>629</v>
      </c>
      <c r="G101" s="90" t="s">
        <v>1308</v>
      </c>
      <c r="I101" s="49" t="s">
        <v>1481</v>
      </c>
      <c r="J101" s="90" t="s">
        <v>1306</v>
      </c>
      <c r="K101" s="121">
        <v>30361</v>
      </c>
      <c r="L101" s="103">
        <f t="shared" si="3"/>
        <v>30361</v>
      </c>
      <c r="M101" s="104" t="s">
        <v>7871</v>
      </c>
      <c r="N101" s="53" t="s">
        <v>6072</v>
      </c>
      <c r="O101" s="53" t="s">
        <v>1302</v>
      </c>
      <c r="P101" s="54">
        <v>42507</v>
      </c>
      <c r="Q101" s="84">
        <f t="shared" si="2"/>
        <v>33</v>
      </c>
      <c r="R101" s="104" t="s">
        <v>7827</v>
      </c>
      <c r="W101" s="104" t="s">
        <v>7971</v>
      </c>
      <c r="X101" s="57" t="s">
        <v>8026</v>
      </c>
      <c r="Y101" s="57" t="s">
        <v>1114</v>
      </c>
    </row>
    <row r="102" spans="1:25" ht="15.75" x14ac:dyDescent="0.25">
      <c r="A102" s="49">
        <v>101</v>
      </c>
      <c r="B102" s="89" t="s">
        <v>7532</v>
      </c>
      <c r="C102" s="90" t="s">
        <v>7685</v>
      </c>
      <c r="D102" s="60"/>
      <c r="E102" s="90" t="s">
        <v>2080</v>
      </c>
      <c r="F102" s="90" t="s">
        <v>629</v>
      </c>
      <c r="G102" s="90" t="s">
        <v>1308</v>
      </c>
      <c r="I102" s="49" t="s">
        <v>1481</v>
      </c>
      <c r="J102" s="90" t="s">
        <v>1306</v>
      </c>
      <c r="K102" s="121">
        <v>30824</v>
      </c>
      <c r="L102" s="103">
        <f t="shared" si="3"/>
        <v>30824</v>
      </c>
      <c r="M102" s="104" t="s">
        <v>7871</v>
      </c>
      <c r="N102" s="53" t="s">
        <v>6072</v>
      </c>
      <c r="O102" s="53" t="s">
        <v>1302</v>
      </c>
      <c r="P102" s="54">
        <v>42507</v>
      </c>
      <c r="Q102" s="84">
        <f t="shared" si="2"/>
        <v>31</v>
      </c>
      <c r="R102" s="104" t="s">
        <v>7828</v>
      </c>
      <c r="W102" s="104" t="s">
        <v>7972</v>
      </c>
      <c r="X102" s="57" t="s">
        <v>1113</v>
      </c>
      <c r="Y102" s="57" t="s">
        <v>1114</v>
      </c>
    </row>
    <row r="103" spans="1:25" ht="15.75" x14ac:dyDescent="0.25">
      <c r="A103" s="49">
        <v>102</v>
      </c>
      <c r="B103" s="89" t="s">
        <v>7533</v>
      </c>
      <c r="C103" s="90" t="s">
        <v>7686</v>
      </c>
      <c r="D103" s="60"/>
      <c r="E103" s="90" t="s">
        <v>2080</v>
      </c>
      <c r="F103" s="90" t="s">
        <v>629</v>
      </c>
      <c r="G103" s="90" t="s">
        <v>1308</v>
      </c>
      <c r="I103" s="49" t="s">
        <v>1481</v>
      </c>
      <c r="J103" s="90" t="s">
        <v>1306</v>
      </c>
      <c r="K103" s="121">
        <v>26270</v>
      </c>
      <c r="L103" s="103">
        <f t="shared" si="3"/>
        <v>26270</v>
      </c>
      <c r="M103" s="104" t="s">
        <v>7871</v>
      </c>
      <c r="N103" s="53" t="s">
        <v>6072</v>
      </c>
      <c r="O103" s="53" t="s">
        <v>1302</v>
      </c>
      <c r="P103" s="54">
        <v>42507</v>
      </c>
      <c r="Q103" s="84">
        <f t="shared" si="2"/>
        <v>44</v>
      </c>
      <c r="R103" s="104" t="s">
        <v>7829</v>
      </c>
      <c r="W103" s="104" t="s">
        <v>7973</v>
      </c>
      <c r="X103" s="57" t="s">
        <v>8026</v>
      </c>
      <c r="Y103" s="57" t="s">
        <v>1114</v>
      </c>
    </row>
    <row r="104" spans="1:25" ht="15.75" x14ac:dyDescent="0.25">
      <c r="A104" s="49">
        <v>103</v>
      </c>
      <c r="B104" s="89" t="s">
        <v>7534</v>
      </c>
      <c r="C104" s="90" t="s">
        <v>7687</v>
      </c>
      <c r="D104" s="60"/>
      <c r="E104" s="90" t="s">
        <v>2080</v>
      </c>
      <c r="F104" s="90" t="s">
        <v>629</v>
      </c>
      <c r="G104" s="90" t="s">
        <v>1308</v>
      </c>
      <c r="I104" s="49" t="s">
        <v>1481</v>
      </c>
      <c r="J104" s="90" t="s">
        <v>1306</v>
      </c>
      <c r="K104" s="121">
        <v>30522</v>
      </c>
      <c r="L104" s="103">
        <f t="shared" si="3"/>
        <v>30522</v>
      </c>
      <c r="M104" s="104" t="s">
        <v>7871</v>
      </c>
      <c r="N104" s="53" t="s">
        <v>6072</v>
      </c>
      <c r="O104" s="53" t="s">
        <v>1302</v>
      </c>
      <c r="P104" s="54">
        <v>42507</v>
      </c>
      <c r="Q104" s="84">
        <f t="shared" si="2"/>
        <v>32</v>
      </c>
      <c r="R104" s="104" t="s">
        <v>7830</v>
      </c>
      <c r="W104" s="104" t="s">
        <v>7974</v>
      </c>
      <c r="X104" s="57" t="s">
        <v>1113</v>
      </c>
      <c r="Y104" s="57" t="s">
        <v>1114</v>
      </c>
    </row>
    <row r="105" spans="1:25" ht="15.75" x14ac:dyDescent="0.25">
      <c r="A105" s="49">
        <v>104</v>
      </c>
      <c r="B105" s="89" t="s">
        <v>7535</v>
      </c>
      <c r="C105" s="90" t="s">
        <v>7688</v>
      </c>
      <c r="D105" s="60"/>
      <c r="E105" s="90" t="s">
        <v>2080</v>
      </c>
      <c r="F105" s="90" t="s">
        <v>629</v>
      </c>
      <c r="G105" s="90" t="s">
        <v>1305</v>
      </c>
      <c r="I105" s="49" t="s">
        <v>1481</v>
      </c>
      <c r="J105" s="90" t="s">
        <v>1306</v>
      </c>
      <c r="K105" s="121">
        <v>22245</v>
      </c>
      <c r="L105" s="103">
        <f t="shared" si="3"/>
        <v>22245</v>
      </c>
      <c r="M105" s="104" t="s">
        <v>7871</v>
      </c>
      <c r="N105" s="53" t="s">
        <v>6072</v>
      </c>
      <c r="O105" s="53" t="s">
        <v>1302</v>
      </c>
      <c r="P105" s="54">
        <v>42507</v>
      </c>
      <c r="Q105" s="84">
        <f t="shared" si="2"/>
        <v>55</v>
      </c>
      <c r="R105" s="104" t="s">
        <v>7831</v>
      </c>
      <c r="W105" s="104" t="s">
        <v>7975</v>
      </c>
      <c r="X105" s="57" t="s">
        <v>8026</v>
      </c>
      <c r="Y105" s="57" t="s">
        <v>1114</v>
      </c>
    </row>
    <row r="106" spans="1:25" ht="15.75" x14ac:dyDescent="0.25">
      <c r="A106" s="49">
        <v>105</v>
      </c>
      <c r="B106" s="89" t="s">
        <v>7536</v>
      </c>
      <c r="C106" s="90" t="s">
        <v>7689</v>
      </c>
      <c r="D106" s="60"/>
      <c r="E106" s="90" t="s">
        <v>2080</v>
      </c>
      <c r="F106" s="90" t="s">
        <v>629</v>
      </c>
      <c r="G106" s="90" t="s">
        <v>1308</v>
      </c>
      <c r="I106" s="49" t="s">
        <v>1481</v>
      </c>
      <c r="J106" s="90" t="s">
        <v>1306</v>
      </c>
      <c r="K106" s="121">
        <v>29756</v>
      </c>
      <c r="L106" s="103">
        <f t="shared" si="3"/>
        <v>29756</v>
      </c>
      <c r="M106" s="104" t="s">
        <v>7871</v>
      </c>
      <c r="N106" s="53" t="s">
        <v>6072</v>
      </c>
      <c r="O106" s="53" t="s">
        <v>1302</v>
      </c>
      <c r="P106" s="54">
        <v>42507</v>
      </c>
      <c r="Q106" s="84">
        <f t="shared" si="2"/>
        <v>34</v>
      </c>
      <c r="R106" s="104" t="s">
        <v>7832</v>
      </c>
      <c r="W106" s="104" t="s">
        <v>7976</v>
      </c>
      <c r="X106" s="57" t="s">
        <v>1113</v>
      </c>
      <c r="Y106" s="57" t="s">
        <v>1114</v>
      </c>
    </row>
    <row r="107" spans="1:25" ht="15.75" x14ac:dyDescent="0.25">
      <c r="A107" s="49">
        <v>106</v>
      </c>
      <c r="B107" s="89" t="s">
        <v>7537</v>
      </c>
      <c r="C107" s="90" t="s">
        <v>7690</v>
      </c>
      <c r="D107" s="60"/>
      <c r="E107" s="90" t="s">
        <v>2080</v>
      </c>
      <c r="F107" s="90" t="s">
        <v>629</v>
      </c>
      <c r="G107" s="90" t="s">
        <v>1305</v>
      </c>
      <c r="I107" s="49" t="s">
        <v>1481</v>
      </c>
      <c r="J107" s="90" t="s">
        <v>1306</v>
      </c>
      <c r="K107" s="121">
        <v>30277</v>
      </c>
      <c r="L107" s="103">
        <f t="shared" si="3"/>
        <v>30277</v>
      </c>
      <c r="M107" s="104" t="s">
        <v>7871</v>
      </c>
      <c r="N107" s="53" t="s">
        <v>6072</v>
      </c>
      <c r="O107" s="53" t="s">
        <v>1302</v>
      </c>
      <c r="P107" s="54">
        <v>42507</v>
      </c>
      <c r="Q107" s="84">
        <f t="shared" si="2"/>
        <v>33</v>
      </c>
      <c r="R107" s="104" t="s">
        <v>1551</v>
      </c>
      <c r="W107" s="104" t="s">
        <v>7977</v>
      </c>
      <c r="X107" s="57" t="s">
        <v>8026</v>
      </c>
      <c r="Y107" s="57" t="s">
        <v>1114</v>
      </c>
    </row>
    <row r="108" spans="1:25" ht="15.75" x14ac:dyDescent="0.25">
      <c r="A108" s="49">
        <v>107</v>
      </c>
      <c r="B108" s="89" t="s">
        <v>7538</v>
      </c>
      <c r="C108" s="90" t="s">
        <v>7691</v>
      </c>
      <c r="D108" s="60"/>
      <c r="E108" s="90" t="s">
        <v>2080</v>
      </c>
      <c r="F108" s="90" t="s">
        <v>629</v>
      </c>
      <c r="G108" s="90" t="s">
        <v>1308</v>
      </c>
      <c r="I108" s="49" t="s">
        <v>1481</v>
      </c>
      <c r="J108" s="90" t="s">
        <v>1306</v>
      </c>
      <c r="K108" s="121">
        <v>30526</v>
      </c>
      <c r="L108" s="103">
        <f t="shared" si="3"/>
        <v>30526</v>
      </c>
      <c r="M108" s="104" t="s">
        <v>7871</v>
      </c>
      <c r="N108" s="53" t="s">
        <v>6072</v>
      </c>
      <c r="O108" s="53" t="s">
        <v>1302</v>
      </c>
      <c r="P108" s="54">
        <v>42507</v>
      </c>
      <c r="Q108" s="84">
        <f t="shared" si="2"/>
        <v>32</v>
      </c>
      <c r="R108" s="104" t="s">
        <v>7833</v>
      </c>
      <c r="W108" s="104" t="s">
        <v>7978</v>
      </c>
      <c r="X108" s="57" t="s">
        <v>1113</v>
      </c>
      <c r="Y108" s="57" t="s">
        <v>1114</v>
      </c>
    </row>
    <row r="109" spans="1:25" ht="15.75" x14ac:dyDescent="0.25">
      <c r="A109" s="49">
        <v>108</v>
      </c>
      <c r="B109" s="89" t="s">
        <v>7539</v>
      </c>
      <c r="C109" s="90" t="s">
        <v>7692</v>
      </c>
      <c r="D109" s="60"/>
      <c r="E109" s="90" t="s">
        <v>2080</v>
      </c>
      <c r="F109" s="90" t="s">
        <v>629</v>
      </c>
      <c r="G109" s="90" t="s">
        <v>1308</v>
      </c>
      <c r="I109" s="49" t="s">
        <v>1481</v>
      </c>
      <c r="J109" s="90" t="s">
        <v>1306</v>
      </c>
      <c r="K109" s="121">
        <v>32823</v>
      </c>
      <c r="L109" s="103">
        <f t="shared" si="3"/>
        <v>32823</v>
      </c>
      <c r="M109" s="104" t="s">
        <v>7871</v>
      </c>
      <c r="N109" s="53" t="s">
        <v>6072</v>
      </c>
      <c r="O109" s="53" t="s">
        <v>1302</v>
      </c>
      <c r="P109" s="54">
        <v>42507</v>
      </c>
      <c r="Q109" s="84">
        <f t="shared" si="2"/>
        <v>26</v>
      </c>
      <c r="R109" s="104" t="s">
        <v>7834</v>
      </c>
      <c r="W109" s="104" t="s">
        <v>7979</v>
      </c>
      <c r="X109" s="57" t="s">
        <v>8026</v>
      </c>
      <c r="Y109" s="57" t="s">
        <v>1114</v>
      </c>
    </row>
    <row r="110" spans="1:25" ht="15.75" x14ac:dyDescent="0.25">
      <c r="A110" s="49">
        <v>109</v>
      </c>
      <c r="B110" s="89" t="s">
        <v>7540</v>
      </c>
      <c r="C110" s="90" t="s">
        <v>7693</v>
      </c>
      <c r="D110" s="60"/>
      <c r="E110" s="90" t="s">
        <v>2080</v>
      </c>
      <c r="F110" s="90" t="s">
        <v>629</v>
      </c>
      <c r="G110" s="90" t="s">
        <v>1308</v>
      </c>
      <c r="I110" s="49" t="s">
        <v>1481</v>
      </c>
      <c r="J110" s="90" t="s">
        <v>1306</v>
      </c>
      <c r="K110" s="121">
        <v>23783</v>
      </c>
      <c r="L110" s="103">
        <f t="shared" si="3"/>
        <v>23783</v>
      </c>
      <c r="M110" s="104" t="s">
        <v>7871</v>
      </c>
      <c r="N110" s="53" t="s">
        <v>6072</v>
      </c>
      <c r="O110" s="53" t="s">
        <v>1302</v>
      </c>
      <c r="P110" s="54">
        <v>42507</v>
      </c>
      <c r="Q110" s="84">
        <f t="shared" si="2"/>
        <v>51</v>
      </c>
      <c r="R110" s="104" t="s">
        <v>7835</v>
      </c>
      <c r="W110" s="104" t="s">
        <v>7980</v>
      </c>
      <c r="X110" s="57" t="s">
        <v>1113</v>
      </c>
      <c r="Y110" s="57" t="s">
        <v>1114</v>
      </c>
    </row>
    <row r="111" spans="1:25" ht="15.75" x14ac:dyDescent="0.25">
      <c r="A111" s="49">
        <v>110</v>
      </c>
      <c r="B111" s="89" t="s">
        <v>7541</v>
      </c>
      <c r="C111" s="90" t="s">
        <v>7694</v>
      </c>
      <c r="D111" s="60"/>
      <c r="E111" s="90" t="s">
        <v>2080</v>
      </c>
      <c r="F111" s="90" t="s">
        <v>629</v>
      </c>
      <c r="G111" s="90" t="s">
        <v>1305</v>
      </c>
      <c r="I111" s="49" t="s">
        <v>1481</v>
      </c>
      <c r="J111" s="90" t="s">
        <v>1306</v>
      </c>
      <c r="K111" s="121">
        <v>29145</v>
      </c>
      <c r="L111" s="103">
        <f t="shared" si="3"/>
        <v>29145</v>
      </c>
      <c r="M111" s="104" t="s">
        <v>7871</v>
      </c>
      <c r="N111" s="53" t="s">
        <v>6072</v>
      </c>
      <c r="O111" s="53" t="s">
        <v>1302</v>
      </c>
      <c r="P111" s="54">
        <v>42507</v>
      </c>
      <c r="Q111" s="84">
        <f t="shared" si="2"/>
        <v>36</v>
      </c>
      <c r="R111" s="104" t="s">
        <v>7836</v>
      </c>
      <c r="W111" s="104" t="s">
        <v>7981</v>
      </c>
      <c r="X111" s="57" t="s">
        <v>8026</v>
      </c>
      <c r="Y111" s="57" t="s">
        <v>1114</v>
      </c>
    </row>
    <row r="112" spans="1:25" ht="15.75" x14ac:dyDescent="0.25">
      <c r="A112" s="49">
        <v>111</v>
      </c>
      <c r="B112" s="89" t="s">
        <v>7542</v>
      </c>
      <c r="C112" s="90" t="s">
        <v>7695</v>
      </c>
      <c r="D112" s="60"/>
      <c r="E112" s="90" t="s">
        <v>2080</v>
      </c>
      <c r="F112" s="90" t="s">
        <v>629</v>
      </c>
      <c r="G112" s="90" t="s">
        <v>1308</v>
      </c>
      <c r="I112" s="49" t="s">
        <v>1481</v>
      </c>
      <c r="J112" s="90" t="s">
        <v>1306</v>
      </c>
      <c r="K112" s="121">
        <v>34465</v>
      </c>
      <c r="L112" s="103">
        <f t="shared" si="3"/>
        <v>34465</v>
      </c>
      <c r="M112" s="104" t="s">
        <v>7871</v>
      </c>
      <c r="N112" s="53" t="s">
        <v>6072</v>
      </c>
      <c r="O112" s="53" t="s">
        <v>1302</v>
      </c>
      <c r="P112" s="54">
        <v>42507</v>
      </c>
      <c r="Q112" s="84">
        <f t="shared" si="2"/>
        <v>22</v>
      </c>
      <c r="R112" s="104" t="s">
        <v>7837</v>
      </c>
      <c r="W112" s="104" t="s">
        <v>7982</v>
      </c>
      <c r="X112" s="57" t="s">
        <v>1113</v>
      </c>
      <c r="Y112" s="57" t="s">
        <v>1114</v>
      </c>
    </row>
    <row r="113" spans="1:25" ht="15.75" x14ac:dyDescent="0.25">
      <c r="A113" s="49">
        <v>112</v>
      </c>
      <c r="B113" s="89" t="s">
        <v>7543</v>
      </c>
      <c r="C113" s="90" t="s">
        <v>7696</v>
      </c>
      <c r="D113" s="60"/>
      <c r="E113" s="90" t="s">
        <v>2080</v>
      </c>
      <c r="F113" s="90" t="s">
        <v>629</v>
      </c>
      <c r="G113" s="90" t="s">
        <v>1308</v>
      </c>
      <c r="I113" s="49" t="s">
        <v>1481</v>
      </c>
      <c r="J113" s="90" t="s">
        <v>1306</v>
      </c>
      <c r="K113" s="121">
        <v>32036</v>
      </c>
      <c r="L113" s="103">
        <f t="shared" si="3"/>
        <v>32036</v>
      </c>
      <c r="M113" s="104" t="s">
        <v>7871</v>
      </c>
      <c r="N113" s="53" t="s">
        <v>6072</v>
      </c>
      <c r="O113" s="53" t="s">
        <v>1302</v>
      </c>
      <c r="P113" s="54">
        <v>42507</v>
      </c>
      <c r="Q113" s="84">
        <f t="shared" si="2"/>
        <v>28</v>
      </c>
      <c r="R113" s="104" t="s">
        <v>7838</v>
      </c>
      <c r="W113" s="104" t="s">
        <v>7983</v>
      </c>
      <c r="X113" s="57" t="s">
        <v>8026</v>
      </c>
      <c r="Y113" s="57" t="s">
        <v>1114</v>
      </c>
    </row>
    <row r="114" spans="1:25" ht="15.75" x14ac:dyDescent="0.25">
      <c r="A114" s="49">
        <v>113</v>
      </c>
      <c r="B114" s="89" t="s">
        <v>7544</v>
      </c>
      <c r="C114" s="90" t="s">
        <v>7697</v>
      </c>
      <c r="D114" s="60"/>
      <c r="E114" s="90" t="s">
        <v>2080</v>
      </c>
      <c r="F114" s="90" t="s">
        <v>629</v>
      </c>
      <c r="G114" s="90" t="s">
        <v>1308</v>
      </c>
      <c r="I114" s="49" t="s">
        <v>1481</v>
      </c>
      <c r="J114" s="90" t="s">
        <v>1306</v>
      </c>
      <c r="K114" s="121">
        <v>29817</v>
      </c>
      <c r="L114" s="103">
        <f t="shared" si="3"/>
        <v>29817</v>
      </c>
      <c r="M114" s="104" t="s">
        <v>7871</v>
      </c>
      <c r="N114" s="53" t="s">
        <v>6072</v>
      </c>
      <c r="O114" s="53" t="s">
        <v>1302</v>
      </c>
      <c r="P114" s="54">
        <v>42507</v>
      </c>
      <c r="Q114" s="84">
        <f t="shared" si="2"/>
        <v>34</v>
      </c>
      <c r="R114" s="104" t="s">
        <v>7839</v>
      </c>
      <c r="W114" s="104" t="s">
        <v>7984</v>
      </c>
      <c r="X114" s="57" t="s">
        <v>1113</v>
      </c>
      <c r="Y114" s="57" t="s">
        <v>1114</v>
      </c>
    </row>
    <row r="115" spans="1:25" ht="15.75" x14ac:dyDescent="0.25">
      <c r="A115" s="49">
        <v>114</v>
      </c>
      <c r="B115" s="89" t="s">
        <v>7545</v>
      </c>
      <c r="C115" s="90" t="s">
        <v>7698</v>
      </c>
      <c r="D115" s="60"/>
      <c r="E115" s="90" t="s">
        <v>2080</v>
      </c>
      <c r="F115" s="90" t="s">
        <v>629</v>
      </c>
      <c r="G115" s="90" t="s">
        <v>1308</v>
      </c>
      <c r="I115" s="49" t="s">
        <v>1481</v>
      </c>
      <c r="J115" s="90" t="s">
        <v>1306</v>
      </c>
      <c r="K115" s="121">
        <v>25456</v>
      </c>
      <c r="L115" s="103">
        <f t="shared" si="3"/>
        <v>25456</v>
      </c>
      <c r="M115" s="104" t="s">
        <v>7871</v>
      </c>
      <c r="N115" s="53" t="s">
        <v>6072</v>
      </c>
      <c r="O115" s="53" t="s">
        <v>1302</v>
      </c>
      <c r="P115" s="54">
        <v>42507</v>
      </c>
      <c r="Q115" s="84">
        <f t="shared" si="2"/>
        <v>46</v>
      </c>
      <c r="R115" s="104" t="s">
        <v>7780</v>
      </c>
      <c r="W115" s="104" t="s">
        <v>7985</v>
      </c>
      <c r="X115" s="57" t="s">
        <v>8026</v>
      </c>
      <c r="Y115" s="57" t="s">
        <v>1114</v>
      </c>
    </row>
    <row r="116" spans="1:25" ht="15.75" x14ac:dyDescent="0.25">
      <c r="A116" s="49">
        <v>115</v>
      </c>
      <c r="B116" s="89" t="s">
        <v>7546</v>
      </c>
      <c r="C116" s="90" t="s">
        <v>7699</v>
      </c>
      <c r="D116" s="60"/>
      <c r="E116" s="90" t="s">
        <v>2080</v>
      </c>
      <c r="F116" s="90" t="s">
        <v>629</v>
      </c>
      <c r="G116" s="90" t="s">
        <v>1308</v>
      </c>
      <c r="I116" s="49" t="s">
        <v>1481</v>
      </c>
      <c r="J116" s="90" t="s">
        <v>1306</v>
      </c>
      <c r="K116" s="121">
        <v>30234</v>
      </c>
      <c r="L116" s="103">
        <f t="shared" si="3"/>
        <v>30234</v>
      </c>
      <c r="M116" s="104" t="s">
        <v>7871</v>
      </c>
      <c r="N116" s="53" t="s">
        <v>6072</v>
      </c>
      <c r="O116" s="53" t="s">
        <v>1302</v>
      </c>
      <c r="P116" s="54">
        <v>42507</v>
      </c>
      <c r="Q116" s="84">
        <f t="shared" si="2"/>
        <v>33</v>
      </c>
      <c r="R116" s="104" t="s">
        <v>7840</v>
      </c>
      <c r="W116" s="104" t="s">
        <v>7986</v>
      </c>
      <c r="X116" s="57" t="s">
        <v>1113</v>
      </c>
      <c r="Y116" s="57" t="s">
        <v>1114</v>
      </c>
    </row>
    <row r="117" spans="1:25" ht="15.75" x14ac:dyDescent="0.25">
      <c r="A117" s="49">
        <v>116</v>
      </c>
      <c r="B117" s="89" t="s">
        <v>7547</v>
      </c>
      <c r="C117" s="90" t="s">
        <v>7700</v>
      </c>
      <c r="D117" s="60"/>
      <c r="E117" s="90" t="s">
        <v>2080</v>
      </c>
      <c r="F117" s="90" t="s">
        <v>629</v>
      </c>
      <c r="G117" s="90" t="s">
        <v>1308</v>
      </c>
      <c r="I117" s="49" t="s">
        <v>1481</v>
      </c>
      <c r="J117" s="90" t="s">
        <v>1306</v>
      </c>
      <c r="K117" s="121">
        <v>25145</v>
      </c>
      <c r="L117" s="103">
        <f t="shared" si="3"/>
        <v>25145</v>
      </c>
      <c r="M117" s="104" t="s">
        <v>7871</v>
      </c>
      <c r="N117" s="53" t="s">
        <v>6072</v>
      </c>
      <c r="O117" s="53" t="s">
        <v>1302</v>
      </c>
      <c r="P117" s="54">
        <v>42507</v>
      </c>
      <c r="Q117" s="84">
        <f t="shared" si="2"/>
        <v>47</v>
      </c>
      <c r="R117" s="104" t="s">
        <v>7841</v>
      </c>
      <c r="W117" s="104" t="s">
        <v>7987</v>
      </c>
      <c r="X117" s="57" t="s">
        <v>8026</v>
      </c>
      <c r="Y117" s="57" t="s">
        <v>1114</v>
      </c>
    </row>
    <row r="118" spans="1:25" ht="15.75" x14ac:dyDescent="0.25">
      <c r="A118" s="49">
        <v>117</v>
      </c>
      <c r="B118" s="89" t="s">
        <v>7548</v>
      </c>
      <c r="C118" s="90" t="s">
        <v>7701</v>
      </c>
      <c r="D118" s="60"/>
      <c r="E118" s="90" t="s">
        <v>2080</v>
      </c>
      <c r="F118" s="90" t="s">
        <v>629</v>
      </c>
      <c r="G118" s="90" t="s">
        <v>1305</v>
      </c>
      <c r="I118" s="49" t="s">
        <v>1481</v>
      </c>
      <c r="J118" s="90" t="s">
        <v>1306</v>
      </c>
      <c r="K118" s="121">
        <v>26070</v>
      </c>
      <c r="L118" s="103">
        <f t="shared" si="3"/>
        <v>26070</v>
      </c>
      <c r="M118" s="104" t="s">
        <v>7871</v>
      </c>
      <c r="N118" s="53" t="s">
        <v>6072</v>
      </c>
      <c r="O118" s="53" t="s">
        <v>1302</v>
      </c>
      <c r="P118" s="54">
        <v>42507</v>
      </c>
      <c r="Q118" s="84">
        <f t="shared" si="2"/>
        <v>45</v>
      </c>
      <c r="R118" s="104" t="s">
        <v>7842</v>
      </c>
      <c r="W118" s="104" t="s">
        <v>7988</v>
      </c>
      <c r="X118" s="57" t="s">
        <v>1113</v>
      </c>
      <c r="Y118" s="57" t="s">
        <v>1114</v>
      </c>
    </row>
    <row r="119" spans="1:25" ht="15.75" x14ac:dyDescent="0.25">
      <c r="A119" s="49">
        <v>118</v>
      </c>
      <c r="B119" s="89" t="s">
        <v>7549</v>
      </c>
      <c r="C119" s="90" t="s">
        <v>7702</v>
      </c>
      <c r="D119" s="60"/>
      <c r="E119" s="90" t="s">
        <v>2080</v>
      </c>
      <c r="F119" s="90" t="s">
        <v>629</v>
      </c>
      <c r="G119" s="90" t="s">
        <v>1308</v>
      </c>
      <c r="I119" s="49" t="s">
        <v>1481</v>
      </c>
      <c r="J119" s="90" t="s">
        <v>1306</v>
      </c>
      <c r="K119" s="121">
        <v>32967</v>
      </c>
      <c r="L119" s="103">
        <f t="shared" si="3"/>
        <v>32967</v>
      </c>
      <c r="M119" s="104" t="s">
        <v>7871</v>
      </c>
      <c r="N119" s="53" t="s">
        <v>6072</v>
      </c>
      <c r="O119" s="53" t="s">
        <v>1302</v>
      </c>
      <c r="P119" s="54">
        <v>42507</v>
      </c>
      <c r="Q119" s="84">
        <f t="shared" si="2"/>
        <v>26</v>
      </c>
      <c r="R119" s="104" t="s">
        <v>7843</v>
      </c>
      <c r="W119" s="104" t="s">
        <v>7989</v>
      </c>
      <c r="X119" s="57" t="s">
        <v>8026</v>
      </c>
      <c r="Y119" s="57" t="s">
        <v>1114</v>
      </c>
    </row>
    <row r="120" spans="1:25" ht="15.75" x14ac:dyDescent="0.25">
      <c r="A120" s="49">
        <v>119</v>
      </c>
      <c r="B120" s="89" t="s">
        <v>7550</v>
      </c>
      <c r="C120" s="90" t="s">
        <v>7703</v>
      </c>
      <c r="D120" s="60"/>
      <c r="E120" s="90" t="s">
        <v>2080</v>
      </c>
      <c r="F120" s="90" t="s">
        <v>629</v>
      </c>
      <c r="G120" s="90" t="s">
        <v>1305</v>
      </c>
      <c r="I120" s="49" t="s">
        <v>1481</v>
      </c>
      <c r="J120" s="90" t="s">
        <v>1306</v>
      </c>
      <c r="K120" s="121">
        <v>31392</v>
      </c>
      <c r="L120" s="103">
        <f t="shared" si="3"/>
        <v>31392</v>
      </c>
      <c r="M120" s="104" t="s">
        <v>7871</v>
      </c>
      <c r="N120" s="53" t="s">
        <v>6072</v>
      </c>
      <c r="O120" s="53" t="s">
        <v>1302</v>
      </c>
      <c r="P120" s="54">
        <v>42507</v>
      </c>
      <c r="Q120" s="84">
        <f t="shared" si="2"/>
        <v>30</v>
      </c>
      <c r="R120" s="104" t="s">
        <v>7844</v>
      </c>
      <c r="W120" s="104" t="s">
        <v>7990</v>
      </c>
      <c r="X120" s="57" t="s">
        <v>1113</v>
      </c>
      <c r="Y120" s="57" t="s">
        <v>1114</v>
      </c>
    </row>
    <row r="121" spans="1:25" ht="15.75" x14ac:dyDescent="0.25">
      <c r="A121" s="49">
        <v>120</v>
      </c>
      <c r="B121" s="89" t="s">
        <v>7551</v>
      </c>
      <c r="C121" s="90" t="s">
        <v>7704</v>
      </c>
      <c r="D121" s="60"/>
      <c r="E121" s="90" t="s">
        <v>2080</v>
      </c>
      <c r="F121" s="90" t="s">
        <v>629</v>
      </c>
      <c r="G121" s="90" t="s">
        <v>1308</v>
      </c>
      <c r="I121" s="49" t="s">
        <v>1481</v>
      </c>
      <c r="J121" s="90" t="s">
        <v>1306</v>
      </c>
      <c r="K121" s="121">
        <v>30227</v>
      </c>
      <c r="L121" s="103">
        <f t="shared" si="3"/>
        <v>30227</v>
      </c>
      <c r="M121" s="104" t="s">
        <v>7871</v>
      </c>
      <c r="N121" s="53" t="s">
        <v>6072</v>
      </c>
      <c r="O121" s="53" t="s">
        <v>1302</v>
      </c>
      <c r="P121" s="54">
        <v>42507</v>
      </c>
      <c r="Q121" s="84">
        <f t="shared" si="2"/>
        <v>33</v>
      </c>
      <c r="R121" s="104" t="s">
        <v>7845</v>
      </c>
      <c r="W121" s="104" t="s">
        <v>7991</v>
      </c>
      <c r="X121" s="57" t="s">
        <v>8026</v>
      </c>
      <c r="Y121" s="57" t="s">
        <v>1114</v>
      </c>
    </row>
    <row r="122" spans="1:25" ht="15.75" x14ac:dyDescent="0.25">
      <c r="A122" s="49">
        <v>121</v>
      </c>
      <c r="B122" s="89" t="s">
        <v>7552</v>
      </c>
      <c r="C122" s="90" t="s">
        <v>7705</v>
      </c>
      <c r="D122" s="60"/>
      <c r="E122" s="90" t="s">
        <v>2080</v>
      </c>
      <c r="F122" s="90" t="s">
        <v>629</v>
      </c>
      <c r="G122" s="90" t="s">
        <v>1308</v>
      </c>
      <c r="I122" s="49" t="s">
        <v>1481</v>
      </c>
      <c r="J122" s="90" t="s">
        <v>1306</v>
      </c>
      <c r="K122" s="121">
        <v>23144</v>
      </c>
      <c r="L122" s="103">
        <f t="shared" si="3"/>
        <v>23144</v>
      </c>
      <c r="M122" s="104" t="s">
        <v>7871</v>
      </c>
      <c r="N122" s="53" t="s">
        <v>6072</v>
      </c>
      <c r="O122" s="53" t="s">
        <v>1302</v>
      </c>
      <c r="P122" s="54">
        <v>42507</v>
      </c>
      <c r="Q122" s="84">
        <f t="shared" si="2"/>
        <v>53</v>
      </c>
      <c r="R122" s="104" t="s">
        <v>5507</v>
      </c>
      <c r="W122" s="104" t="s">
        <v>7992</v>
      </c>
      <c r="X122" s="57" t="s">
        <v>1113</v>
      </c>
      <c r="Y122" s="57" t="s">
        <v>1114</v>
      </c>
    </row>
    <row r="123" spans="1:25" ht="15.75" x14ac:dyDescent="0.25">
      <c r="A123" s="49">
        <v>122</v>
      </c>
      <c r="B123" s="89" t="s">
        <v>7553</v>
      </c>
      <c r="C123" s="90" t="s">
        <v>7706</v>
      </c>
      <c r="D123" s="60"/>
      <c r="E123" s="90" t="s">
        <v>2080</v>
      </c>
      <c r="F123" s="90" t="s">
        <v>629</v>
      </c>
      <c r="G123" s="90" t="s">
        <v>1305</v>
      </c>
      <c r="I123" s="49" t="s">
        <v>1481</v>
      </c>
      <c r="J123" s="90" t="s">
        <v>1306</v>
      </c>
      <c r="K123" s="121">
        <v>24335</v>
      </c>
      <c r="L123" s="103">
        <f t="shared" si="3"/>
        <v>24335</v>
      </c>
      <c r="M123" s="104" t="s">
        <v>7871</v>
      </c>
      <c r="N123" s="53" t="s">
        <v>6072</v>
      </c>
      <c r="O123" s="53" t="s">
        <v>1302</v>
      </c>
      <c r="P123" s="54">
        <v>42507</v>
      </c>
      <c r="Q123" s="84">
        <f t="shared" si="2"/>
        <v>49</v>
      </c>
      <c r="R123" s="104" t="s">
        <v>7846</v>
      </c>
      <c r="W123" s="104" t="s">
        <v>7993</v>
      </c>
      <c r="X123" s="57" t="s">
        <v>8026</v>
      </c>
      <c r="Y123" s="57" t="s">
        <v>1114</v>
      </c>
    </row>
    <row r="124" spans="1:25" ht="15.75" x14ac:dyDescent="0.25">
      <c r="A124" s="49">
        <v>123</v>
      </c>
      <c r="B124" s="89" t="s">
        <v>7554</v>
      </c>
      <c r="C124" s="90" t="s">
        <v>7707</v>
      </c>
      <c r="D124" s="60"/>
      <c r="E124" s="90" t="s">
        <v>2080</v>
      </c>
      <c r="F124" s="90" t="s">
        <v>629</v>
      </c>
      <c r="G124" s="90" t="s">
        <v>1308</v>
      </c>
      <c r="I124" s="49" t="s">
        <v>1481</v>
      </c>
      <c r="J124" s="90" t="s">
        <v>1306</v>
      </c>
      <c r="K124" s="121">
        <v>38475</v>
      </c>
      <c r="L124" s="103">
        <f t="shared" si="3"/>
        <v>38475</v>
      </c>
      <c r="M124" s="104" t="s">
        <v>7871</v>
      </c>
      <c r="N124" s="53" t="s">
        <v>6072</v>
      </c>
      <c r="O124" s="53" t="s">
        <v>1302</v>
      </c>
      <c r="P124" s="54">
        <v>42507</v>
      </c>
      <c r="Q124" s="84">
        <f t="shared" si="2"/>
        <v>11</v>
      </c>
      <c r="R124" s="104" t="s">
        <v>7847</v>
      </c>
      <c r="W124" s="104" t="s">
        <v>7994</v>
      </c>
      <c r="X124" s="57" t="s">
        <v>1113</v>
      </c>
      <c r="Y124" s="57" t="s">
        <v>1114</v>
      </c>
    </row>
    <row r="125" spans="1:25" ht="15.75" x14ac:dyDescent="0.25">
      <c r="A125" s="49">
        <v>124</v>
      </c>
      <c r="B125" s="89" t="s">
        <v>7555</v>
      </c>
      <c r="C125" s="90" t="s">
        <v>7708</v>
      </c>
      <c r="D125" s="60"/>
      <c r="E125" s="90" t="s">
        <v>2080</v>
      </c>
      <c r="F125" s="90" t="s">
        <v>629</v>
      </c>
      <c r="G125" s="90" t="s">
        <v>1308</v>
      </c>
      <c r="I125" s="49" t="s">
        <v>1481</v>
      </c>
      <c r="J125" s="90" t="s">
        <v>1306</v>
      </c>
      <c r="K125" s="121">
        <v>34043</v>
      </c>
      <c r="L125" s="103">
        <f t="shared" si="3"/>
        <v>34043</v>
      </c>
      <c r="M125" s="104" t="s">
        <v>7871</v>
      </c>
      <c r="N125" s="53" t="s">
        <v>6072</v>
      </c>
      <c r="O125" s="53" t="s">
        <v>1302</v>
      </c>
      <c r="P125" s="54">
        <v>42507</v>
      </c>
      <c r="Q125" s="84">
        <f t="shared" si="2"/>
        <v>23</v>
      </c>
      <c r="R125" s="104" t="s">
        <v>7848</v>
      </c>
      <c r="W125" s="104" t="s">
        <v>7995</v>
      </c>
      <c r="X125" s="57" t="s">
        <v>8026</v>
      </c>
      <c r="Y125" s="57" t="s">
        <v>1114</v>
      </c>
    </row>
    <row r="126" spans="1:25" ht="15.75" x14ac:dyDescent="0.25">
      <c r="A126" s="49">
        <v>125</v>
      </c>
      <c r="B126" s="89" t="s">
        <v>7556</v>
      </c>
      <c r="C126" s="90" t="s">
        <v>7709</v>
      </c>
      <c r="D126" s="60"/>
      <c r="E126" s="90" t="s">
        <v>2080</v>
      </c>
      <c r="F126" s="90" t="s">
        <v>629</v>
      </c>
      <c r="G126" s="90" t="s">
        <v>1308</v>
      </c>
      <c r="I126" s="49" t="s">
        <v>1481</v>
      </c>
      <c r="J126" s="90" t="s">
        <v>1306</v>
      </c>
      <c r="K126" s="121">
        <v>28781</v>
      </c>
      <c r="L126" s="103">
        <f t="shared" si="3"/>
        <v>28781</v>
      </c>
      <c r="M126" s="104" t="s">
        <v>7871</v>
      </c>
      <c r="N126" s="53" t="s">
        <v>6072</v>
      </c>
      <c r="O126" s="53" t="s">
        <v>1302</v>
      </c>
      <c r="P126" s="54">
        <v>42507</v>
      </c>
      <c r="Q126" s="84">
        <f t="shared" si="2"/>
        <v>37</v>
      </c>
      <c r="R126" s="104" t="s">
        <v>7849</v>
      </c>
      <c r="W126" s="104" t="s">
        <v>7996</v>
      </c>
      <c r="X126" s="57" t="s">
        <v>1113</v>
      </c>
      <c r="Y126" s="57" t="s">
        <v>1114</v>
      </c>
    </row>
    <row r="127" spans="1:25" ht="15.75" x14ac:dyDescent="0.25">
      <c r="A127" s="49">
        <v>126</v>
      </c>
      <c r="B127" s="89" t="s">
        <v>7557</v>
      </c>
      <c r="C127" s="90" t="s">
        <v>7710</v>
      </c>
      <c r="D127" s="60"/>
      <c r="E127" s="90" t="s">
        <v>2080</v>
      </c>
      <c r="F127" s="90" t="s">
        <v>629</v>
      </c>
      <c r="G127" s="90" t="s">
        <v>1305</v>
      </c>
      <c r="I127" s="49" t="s">
        <v>1481</v>
      </c>
      <c r="J127" s="90" t="s">
        <v>1306</v>
      </c>
      <c r="K127" s="121">
        <v>29917</v>
      </c>
      <c r="L127" s="103">
        <f t="shared" si="3"/>
        <v>29917</v>
      </c>
      <c r="M127" s="104" t="s">
        <v>7871</v>
      </c>
      <c r="N127" s="53" t="s">
        <v>6072</v>
      </c>
      <c r="O127" s="53" t="s">
        <v>1302</v>
      </c>
      <c r="P127" s="54">
        <v>42507</v>
      </c>
      <c r="Q127" s="84">
        <f t="shared" si="2"/>
        <v>34</v>
      </c>
      <c r="R127" s="104" t="s">
        <v>7850</v>
      </c>
      <c r="W127" s="104" t="s">
        <v>7997</v>
      </c>
      <c r="X127" s="57" t="s">
        <v>8026</v>
      </c>
      <c r="Y127" s="57" t="s">
        <v>1114</v>
      </c>
    </row>
    <row r="128" spans="1:25" ht="15.75" x14ac:dyDescent="0.25">
      <c r="A128" s="49">
        <v>127</v>
      </c>
      <c r="B128" s="89" t="s">
        <v>7558</v>
      </c>
      <c r="C128" s="90" t="s">
        <v>7711</v>
      </c>
      <c r="D128" s="60"/>
      <c r="E128" s="90" t="s">
        <v>2080</v>
      </c>
      <c r="F128" s="90" t="s">
        <v>629</v>
      </c>
      <c r="G128" s="90" t="s">
        <v>1308</v>
      </c>
      <c r="I128" s="49" t="s">
        <v>1481</v>
      </c>
      <c r="J128" s="90" t="s">
        <v>1306</v>
      </c>
      <c r="K128" s="121">
        <v>33031</v>
      </c>
      <c r="L128" s="103">
        <f t="shared" si="3"/>
        <v>33031</v>
      </c>
      <c r="M128" s="104" t="s">
        <v>7871</v>
      </c>
      <c r="N128" s="53" t="s">
        <v>6072</v>
      </c>
      <c r="O128" s="53" t="s">
        <v>1302</v>
      </c>
      <c r="P128" s="54">
        <v>42507</v>
      </c>
      <c r="Q128" s="84">
        <f t="shared" si="2"/>
        <v>25</v>
      </c>
      <c r="R128" s="104" t="s">
        <v>7851</v>
      </c>
      <c r="W128" s="104" t="s">
        <v>7998</v>
      </c>
      <c r="X128" s="57" t="s">
        <v>1113</v>
      </c>
      <c r="Y128" s="57" t="s">
        <v>1114</v>
      </c>
    </row>
    <row r="129" spans="1:25" ht="15.75" x14ac:dyDescent="0.25">
      <c r="A129" s="49">
        <v>128</v>
      </c>
      <c r="B129" s="89" t="s">
        <v>7559</v>
      </c>
      <c r="C129" s="90" t="s">
        <v>7712</v>
      </c>
      <c r="D129" s="60"/>
      <c r="E129" s="90" t="s">
        <v>2080</v>
      </c>
      <c r="F129" s="90" t="s">
        <v>629</v>
      </c>
      <c r="G129" s="90" t="s">
        <v>1308</v>
      </c>
      <c r="I129" s="49" t="s">
        <v>1481</v>
      </c>
      <c r="J129" s="90" t="s">
        <v>1306</v>
      </c>
      <c r="K129" s="121">
        <v>32883</v>
      </c>
      <c r="L129" s="103">
        <f t="shared" si="3"/>
        <v>32883</v>
      </c>
      <c r="M129" s="104" t="s">
        <v>7871</v>
      </c>
      <c r="N129" s="53" t="s">
        <v>6072</v>
      </c>
      <c r="O129" s="53" t="s">
        <v>1302</v>
      </c>
      <c r="P129" s="54">
        <v>42507</v>
      </c>
      <c r="Q129" s="84">
        <f t="shared" si="2"/>
        <v>26</v>
      </c>
      <c r="R129" s="104" t="s">
        <v>6138</v>
      </c>
      <c r="W129" s="104" t="s">
        <v>7999</v>
      </c>
      <c r="X129" s="57" t="s">
        <v>8026</v>
      </c>
      <c r="Y129" s="57" t="s">
        <v>1114</v>
      </c>
    </row>
    <row r="130" spans="1:25" ht="15.75" x14ac:dyDescent="0.25">
      <c r="A130" s="49">
        <v>129</v>
      </c>
      <c r="B130" s="89" t="s">
        <v>7560</v>
      </c>
      <c r="C130" s="90" t="s">
        <v>7713</v>
      </c>
      <c r="D130" s="60"/>
      <c r="E130" s="90" t="s">
        <v>2080</v>
      </c>
      <c r="F130" s="90" t="s">
        <v>629</v>
      </c>
      <c r="G130" s="90" t="s">
        <v>1308</v>
      </c>
      <c r="I130" s="49" t="s">
        <v>1481</v>
      </c>
      <c r="J130" s="90" t="s">
        <v>1306</v>
      </c>
      <c r="K130" s="121">
        <v>30603</v>
      </c>
      <c r="L130" s="103">
        <f t="shared" si="3"/>
        <v>30603</v>
      </c>
      <c r="M130" s="104" t="s">
        <v>7871</v>
      </c>
      <c r="N130" s="53" t="s">
        <v>6072</v>
      </c>
      <c r="O130" s="53" t="s">
        <v>1302</v>
      </c>
      <c r="P130" s="54">
        <v>42507</v>
      </c>
      <c r="Q130" s="84">
        <f t="shared" ref="Q130:Q155" si="4">INT(YEARFRAC(K130,P130))</f>
        <v>32</v>
      </c>
      <c r="R130" s="104" t="s">
        <v>3770</v>
      </c>
      <c r="W130" s="104" t="s">
        <v>8000</v>
      </c>
      <c r="X130" s="57" t="s">
        <v>1113</v>
      </c>
      <c r="Y130" s="57" t="s">
        <v>1114</v>
      </c>
    </row>
    <row r="131" spans="1:25" ht="15.75" x14ac:dyDescent="0.25">
      <c r="A131" s="49">
        <v>130</v>
      </c>
      <c r="B131" s="89" t="s">
        <v>7561</v>
      </c>
      <c r="C131" s="90" t="s">
        <v>7714</v>
      </c>
      <c r="D131" s="60"/>
      <c r="E131" s="90" t="s">
        <v>2080</v>
      </c>
      <c r="F131" s="90" t="s">
        <v>629</v>
      </c>
      <c r="G131" s="90" t="s">
        <v>1308</v>
      </c>
      <c r="I131" s="49" t="s">
        <v>1481</v>
      </c>
      <c r="J131" s="90" t="s">
        <v>1306</v>
      </c>
      <c r="K131" s="121">
        <v>30639</v>
      </c>
      <c r="L131" s="103">
        <f t="shared" ref="L131:L155" si="5">K131</f>
        <v>30639</v>
      </c>
      <c r="M131" s="104" t="s">
        <v>7871</v>
      </c>
      <c r="N131" s="53" t="s">
        <v>6072</v>
      </c>
      <c r="O131" s="53" t="s">
        <v>1302</v>
      </c>
      <c r="P131" s="54">
        <v>42507</v>
      </c>
      <c r="Q131" s="84">
        <f t="shared" si="4"/>
        <v>32</v>
      </c>
      <c r="R131" s="104" t="s">
        <v>7852</v>
      </c>
      <c r="W131" s="104" t="s">
        <v>8001</v>
      </c>
      <c r="X131" s="57" t="s">
        <v>8026</v>
      </c>
      <c r="Y131" s="57" t="s">
        <v>1114</v>
      </c>
    </row>
    <row r="132" spans="1:25" ht="15.75" x14ac:dyDescent="0.25">
      <c r="A132" s="49">
        <v>131</v>
      </c>
      <c r="B132" s="89" t="s">
        <v>7562</v>
      </c>
      <c r="C132" s="90" t="s">
        <v>7715</v>
      </c>
      <c r="D132" s="60"/>
      <c r="E132" s="90" t="s">
        <v>2080</v>
      </c>
      <c r="F132" s="90" t="s">
        <v>629</v>
      </c>
      <c r="G132" s="90" t="s">
        <v>1308</v>
      </c>
      <c r="I132" s="49" t="s">
        <v>1481</v>
      </c>
      <c r="J132" s="90" t="s">
        <v>1306</v>
      </c>
      <c r="K132" s="121">
        <v>30228</v>
      </c>
      <c r="L132" s="103">
        <f t="shared" si="5"/>
        <v>30228</v>
      </c>
      <c r="M132" s="104" t="s">
        <v>7871</v>
      </c>
      <c r="N132" s="53" t="s">
        <v>6072</v>
      </c>
      <c r="O132" s="53" t="s">
        <v>1302</v>
      </c>
      <c r="P132" s="54">
        <v>42507</v>
      </c>
      <c r="Q132" s="84">
        <f t="shared" si="4"/>
        <v>33</v>
      </c>
      <c r="R132" s="104" t="s">
        <v>4144</v>
      </c>
      <c r="W132" s="104" t="s">
        <v>8002</v>
      </c>
      <c r="X132" s="57" t="s">
        <v>1113</v>
      </c>
      <c r="Y132" s="57" t="s">
        <v>1114</v>
      </c>
    </row>
    <row r="133" spans="1:25" ht="15.75" x14ac:dyDescent="0.25">
      <c r="A133" s="49">
        <v>132</v>
      </c>
      <c r="B133" s="89" t="s">
        <v>7563</v>
      </c>
      <c r="C133" s="90" t="s">
        <v>7716</v>
      </c>
      <c r="D133" s="60"/>
      <c r="E133" s="90" t="s">
        <v>2080</v>
      </c>
      <c r="F133" s="90" t="s">
        <v>629</v>
      </c>
      <c r="G133" s="90" t="s">
        <v>1305</v>
      </c>
      <c r="I133" s="49" t="s">
        <v>1481</v>
      </c>
      <c r="J133" s="90" t="s">
        <v>1306</v>
      </c>
      <c r="K133" s="121">
        <v>33785</v>
      </c>
      <c r="L133" s="103">
        <f t="shared" si="5"/>
        <v>33785</v>
      </c>
      <c r="M133" s="104" t="s">
        <v>7871</v>
      </c>
      <c r="N133" s="53" t="s">
        <v>6072</v>
      </c>
      <c r="O133" s="53" t="s">
        <v>1302</v>
      </c>
      <c r="P133" s="54">
        <v>42507</v>
      </c>
      <c r="Q133" s="84">
        <f t="shared" si="4"/>
        <v>23</v>
      </c>
      <c r="R133" s="104" t="s">
        <v>5564</v>
      </c>
      <c r="W133" s="104" t="s">
        <v>8003</v>
      </c>
      <c r="X133" s="57" t="s">
        <v>8026</v>
      </c>
      <c r="Y133" s="57" t="s">
        <v>1114</v>
      </c>
    </row>
    <row r="134" spans="1:25" ht="15.75" x14ac:dyDescent="0.25">
      <c r="A134" s="49">
        <v>133</v>
      </c>
      <c r="B134" s="89" t="s">
        <v>7564</v>
      </c>
      <c r="C134" s="90" t="s">
        <v>7717</v>
      </c>
      <c r="D134" s="60"/>
      <c r="E134" s="90" t="s">
        <v>2080</v>
      </c>
      <c r="F134" s="90" t="s">
        <v>629</v>
      </c>
      <c r="G134" s="90" t="s">
        <v>1305</v>
      </c>
      <c r="I134" s="49" t="s">
        <v>1481</v>
      </c>
      <c r="J134" s="90" t="s">
        <v>1306</v>
      </c>
      <c r="K134" s="121">
        <v>33109</v>
      </c>
      <c r="L134" s="103">
        <f t="shared" si="5"/>
        <v>33109</v>
      </c>
      <c r="M134" s="104" t="s">
        <v>7871</v>
      </c>
      <c r="N134" s="53" t="s">
        <v>6072</v>
      </c>
      <c r="O134" s="53" t="s">
        <v>1302</v>
      </c>
      <c r="P134" s="54">
        <v>42507</v>
      </c>
      <c r="Q134" s="84">
        <f t="shared" si="4"/>
        <v>25</v>
      </c>
      <c r="R134" s="104" t="s">
        <v>7853</v>
      </c>
      <c r="W134" s="104" t="s">
        <v>8004</v>
      </c>
      <c r="X134" s="57" t="s">
        <v>1113</v>
      </c>
      <c r="Y134" s="57" t="s">
        <v>1114</v>
      </c>
    </row>
    <row r="135" spans="1:25" ht="15.75" x14ac:dyDescent="0.25">
      <c r="A135" s="49">
        <v>134</v>
      </c>
      <c r="B135" s="89" t="s">
        <v>7565</v>
      </c>
      <c r="C135" s="90" t="s">
        <v>7718</v>
      </c>
      <c r="D135" s="60"/>
      <c r="E135" s="90" t="s">
        <v>2080</v>
      </c>
      <c r="F135" s="90" t="s">
        <v>629</v>
      </c>
      <c r="G135" s="90" t="s">
        <v>1308</v>
      </c>
      <c r="I135" s="49" t="s">
        <v>1481</v>
      </c>
      <c r="J135" s="90" t="s">
        <v>1306</v>
      </c>
      <c r="K135" s="121">
        <v>31805</v>
      </c>
      <c r="L135" s="103">
        <f t="shared" si="5"/>
        <v>31805</v>
      </c>
      <c r="M135" s="104" t="s">
        <v>7871</v>
      </c>
      <c r="N135" s="53" t="s">
        <v>6072</v>
      </c>
      <c r="O135" s="53" t="s">
        <v>1302</v>
      </c>
      <c r="P135" s="54">
        <v>42507</v>
      </c>
      <c r="Q135" s="84">
        <f t="shared" si="4"/>
        <v>29</v>
      </c>
      <c r="R135" s="104" t="s">
        <v>7038</v>
      </c>
      <c r="W135" s="104" t="s">
        <v>8005</v>
      </c>
      <c r="X135" s="57" t="s">
        <v>8026</v>
      </c>
      <c r="Y135" s="57" t="s">
        <v>1114</v>
      </c>
    </row>
    <row r="136" spans="1:25" ht="15.75" x14ac:dyDescent="0.25">
      <c r="A136" s="49">
        <v>135</v>
      </c>
      <c r="B136" s="89" t="s">
        <v>7566</v>
      </c>
      <c r="C136" s="90" t="s">
        <v>7719</v>
      </c>
      <c r="D136" s="60"/>
      <c r="E136" s="90" t="s">
        <v>2080</v>
      </c>
      <c r="F136" s="90" t="s">
        <v>629</v>
      </c>
      <c r="G136" s="90" t="s">
        <v>1308</v>
      </c>
      <c r="I136" s="49" t="s">
        <v>1481</v>
      </c>
      <c r="J136" s="90" t="s">
        <v>1306</v>
      </c>
      <c r="K136" s="121">
        <v>32414</v>
      </c>
      <c r="L136" s="103">
        <f t="shared" si="5"/>
        <v>32414</v>
      </c>
      <c r="M136" s="104" t="s">
        <v>7871</v>
      </c>
      <c r="N136" s="53" t="s">
        <v>6072</v>
      </c>
      <c r="O136" s="53" t="s">
        <v>1302</v>
      </c>
      <c r="P136" s="54">
        <v>42507</v>
      </c>
      <c r="Q136" s="84">
        <f t="shared" si="4"/>
        <v>27</v>
      </c>
      <c r="R136" s="104" t="s">
        <v>6152</v>
      </c>
      <c r="W136" s="104" t="s">
        <v>8006</v>
      </c>
      <c r="X136" s="57" t="s">
        <v>1113</v>
      </c>
      <c r="Y136" s="57" t="s">
        <v>1114</v>
      </c>
    </row>
    <row r="137" spans="1:25" ht="15.75" x14ac:dyDescent="0.25">
      <c r="A137" s="49">
        <v>136</v>
      </c>
      <c r="B137" s="89" t="s">
        <v>7567</v>
      </c>
      <c r="C137" s="90" t="s">
        <v>7720</v>
      </c>
      <c r="D137" s="60"/>
      <c r="E137" s="90" t="s">
        <v>2080</v>
      </c>
      <c r="F137" s="90" t="s">
        <v>629</v>
      </c>
      <c r="G137" s="90" t="s">
        <v>1305</v>
      </c>
      <c r="I137" s="49" t="s">
        <v>1481</v>
      </c>
      <c r="J137" s="90" t="s">
        <v>1306</v>
      </c>
      <c r="K137" s="121">
        <v>27419</v>
      </c>
      <c r="L137" s="103">
        <f t="shared" si="5"/>
        <v>27419</v>
      </c>
      <c r="M137" s="104" t="s">
        <v>7871</v>
      </c>
      <c r="N137" s="53" t="s">
        <v>6072</v>
      </c>
      <c r="O137" s="53" t="s">
        <v>1302</v>
      </c>
      <c r="P137" s="54">
        <v>42507</v>
      </c>
      <c r="Q137" s="84">
        <f t="shared" si="4"/>
        <v>41</v>
      </c>
      <c r="R137" s="104" t="s">
        <v>7854</v>
      </c>
      <c r="W137" s="104" t="s">
        <v>8007</v>
      </c>
      <c r="X137" s="57" t="s">
        <v>8026</v>
      </c>
      <c r="Y137" s="57" t="s">
        <v>1114</v>
      </c>
    </row>
    <row r="138" spans="1:25" ht="15.75" x14ac:dyDescent="0.25">
      <c r="A138" s="49">
        <v>137</v>
      </c>
      <c r="B138" s="89" t="s">
        <v>7568</v>
      </c>
      <c r="C138" s="90" t="s">
        <v>7721</v>
      </c>
      <c r="D138" s="60"/>
      <c r="E138" s="90" t="s">
        <v>2080</v>
      </c>
      <c r="F138" s="90" t="s">
        <v>629</v>
      </c>
      <c r="G138" s="90" t="s">
        <v>1308</v>
      </c>
      <c r="I138" s="49" t="s">
        <v>1481</v>
      </c>
      <c r="J138" s="90" t="s">
        <v>1306</v>
      </c>
      <c r="K138" s="121">
        <v>25985</v>
      </c>
      <c r="L138" s="103">
        <f t="shared" si="5"/>
        <v>25985</v>
      </c>
      <c r="M138" s="104" t="s">
        <v>7871</v>
      </c>
      <c r="N138" s="53" t="s">
        <v>6072</v>
      </c>
      <c r="O138" s="53" t="s">
        <v>1302</v>
      </c>
      <c r="P138" s="54">
        <v>42507</v>
      </c>
      <c r="Q138" s="84">
        <f t="shared" si="4"/>
        <v>45</v>
      </c>
      <c r="R138" s="104" t="s">
        <v>7855</v>
      </c>
      <c r="W138" s="104" t="s">
        <v>8008</v>
      </c>
      <c r="X138" s="57" t="s">
        <v>1113</v>
      </c>
      <c r="Y138" s="57" t="s">
        <v>1114</v>
      </c>
    </row>
    <row r="139" spans="1:25" ht="15.75" x14ac:dyDescent="0.25">
      <c r="A139" s="49">
        <v>138</v>
      </c>
      <c r="B139" s="89" t="s">
        <v>7569</v>
      </c>
      <c r="C139" s="90" t="s">
        <v>7722</v>
      </c>
      <c r="D139" s="60"/>
      <c r="E139" s="90" t="s">
        <v>2080</v>
      </c>
      <c r="F139" s="90" t="s">
        <v>629</v>
      </c>
      <c r="G139" s="90" t="s">
        <v>1308</v>
      </c>
      <c r="I139" s="49" t="s">
        <v>1481</v>
      </c>
      <c r="J139" s="90" t="s">
        <v>1306</v>
      </c>
      <c r="K139" s="121">
        <v>29898</v>
      </c>
      <c r="L139" s="103">
        <f t="shared" si="5"/>
        <v>29898</v>
      </c>
      <c r="M139" s="104" t="s">
        <v>7871</v>
      </c>
      <c r="N139" s="53" t="s">
        <v>6072</v>
      </c>
      <c r="O139" s="53" t="s">
        <v>1302</v>
      </c>
      <c r="P139" s="54">
        <v>42507</v>
      </c>
      <c r="Q139" s="84">
        <f t="shared" si="4"/>
        <v>34</v>
      </c>
      <c r="R139" s="104" t="s">
        <v>3733</v>
      </c>
      <c r="W139" s="104" t="s">
        <v>8009</v>
      </c>
      <c r="X139" s="57" t="s">
        <v>8026</v>
      </c>
      <c r="Y139" s="57" t="s">
        <v>1114</v>
      </c>
    </row>
    <row r="140" spans="1:25" ht="15.75" x14ac:dyDescent="0.25">
      <c r="A140" s="49">
        <v>139</v>
      </c>
      <c r="B140" s="89" t="s">
        <v>7570</v>
      </c>
      <c r="C140" s="90" t="s">
        <v>7723</v>
      </c>
      <c r="D140" s="60"/>
      <c r="E140" s="90" t="s">
        <v>2080</v>
      </c>
      <c r="F140" s="90" t="s">
        <v>629</v>
      </c>
      <c r="G140" s="90" t="s">
        <v>1308</v>
      </c>
      <c r="I140" s="49" t="s">
        <v>1481</v>
      </c>
      <c r="J140" s="90" t="s">
        <v>1306</v>
      </c>
      <c r="K140" s="121">
        <v>25114</v>
      </c>
      <c r="L140" s="103">
        <f t="shared" si="5"/>
        <v>25114</v>
      </c>
      <c r="M140" s="104" t="s">
        <v>7871</v>
      </c>
      <c r="N140" s="53" t="s">
        <v>6072</v>
      </c>
      <c r="O140" s="53" t="s">
        <v>1302</v>
      </c>
      <c r="P140" s="54">
        <v>42507</v>
      </c>
      <c r="Q140" s="84">
        <f t="shared" si="4"/>
        <v>47</v>
      </c>
      <c r="R140" s="104" t="s">
        <v>2047</v>
      </c>
      <c r="W140" s="104" t="s">
        <v>8010</v>
      </c>
      <c r="X140" s="57" t="s">
        <v>1113</v>
      </c>
      <c r="Y140" s="57" t="s">
        <v>1114</v>
      </c>
    </row>
    <row r="141" spans="1:25" ht="15.75" x14ac:dyDescent="0.25">
      <c r="A141" s="49">
        <v>140</v>
      </c>
      <c r="B141" s="89" t="s">
        <v>7571</v>
      </c>
      <c r="C141" s="90" t="s">
        <v>7724</v>
      </c>
      <c r="D141" s="60"/>
      <c r="E141" s="90" t="s">
        <v>2080</v>
      </c>
      <c r="F141" s="90" t="s">
        <v>629</v>
      </c>
      <c r="G141" s="90" t="s">
        <v>1308</v>
      </c>
      <c r="I141" s="49" t="s">
        <v>1481</v>
      </c>
      <c r="J141" s="90" t="s">
        <v>1306</v>
      </c>
      <c r="K141" s="121">
        <v>29043</v>
      </c>
      <c r="L141" s="103">
        <f t="shared" si="5"/>
        <v>29043</v>
      </c>
      <c r="M141" s="104" t="s">
        <v>7871</v>
      </c>
      <c r="N141" s="53" t="s">
        <v>6072</v>
      </c>
      <c r="O141" s="53" t="s">
        <v>1302</v>
      </c>
      <c r="P141" s="54">
        <v>42507</v>
      </c>
      <c r="Q141" s="84">
        <f t="shared" si="4"/>
        <v>36</v>
      </c>
      <c r="R141" s="104" t="s">
        <v>7856</v>
      </c>
      <c r="W141" s="104" t="s">
        <v>8011</v>
      </c>
      <c r="X141" s="57" t="s">
        <v>8026</v>
      </c>
      <c r="Y141" s="57" t="s">
        <v>1114</v>
      </c>
    </row>
    <row r="142" spans="1:25" ht="15.75" x14ac:dyDescent="0.25">
      <c r="A142" s="49">
        <v>141</v>
      </c>
      <c r="B142" s="89" t="s">
        <v>7572</v>
      </c>
      <c r="C142" s="90" t="s">
        <v>7725</v>
      </c>
      <c r="D142" s="60"/>
      <c r="E142" s="90" t="s">
        <v>2080</v>
      </c>
      <c r="F142" s="90" t="s">
        <v>629</v>
      </c>
      <c r="G142" s="90" t="s">
        <v>1308</v>
      </c>
      <c r="I142" s="49" t="s">
        <v>1481</v>
      </c>
      <c r="J142" s="90" t="s">
        <v>1306</v>
      </c>
      <c r="K142" s="121">
        <v>29000</v>
      </c>
      <c r="L142" s="103">
        <f t="shared" si="5"/>
        <v>29000</v>
      </c>
      <c r="M142" s="104" t="s">
        <v>7871</v>
      </c>
      <c r="N142" s="53" t="s">
        <v>6072</v>
      </c>
      <c r="O142" s="53" t="s">
        <v>1302</v>
      </c>
      <c r="P142" s="54">
        <v>42507</v>
      </c>
      <c r="Q142" s="84">
        <f t="shared" si="4"/>
        <v>36</v>
      </c>
      <c r="R142" s="104" t="s">
        <v>7857</v>
      </c>
      <c r="W142" s="104" t="s">
        <v>8012</v>
      </c>
      <c r="X142" s="57" t="s">
        <v>1113</v>
      </c>
      <c r="Y142" s="57" t="s">
        <v>1114</v>
      </c>
    </row>
    <row r="143" spans="1:25" ht="15.75" x14ac:dyDescent="0.25">
      <c r="A143" s="49">
        <v>142</v>
      </c>
      <c r="B143" s="89" t="s">
        <v>7573</v>
      </c>
      <c r="C143" s="90" t="s">
        <v>7726</v>
      </c>
      <c r="D143" s="60"/>
      <c r="E143" s="90" t="s">
        <v>2080</v>
      </c>
      <c r="F143" s="90" t="s">
        <v>629</v>
      </c>
      <c r="G143" s="90" t="s">
        <v>1308</v>
      </c>
      <c r="I143" s="49" t="s">
        <v>1481</v>
      </c>
      <c r="J143" s="90" t="s">
        <v>1306</v>
      </c>
      <c r="K143" s="121">
        <v>29836</v>
      </c>
      <c r="L143" s="103">
        <f t="shared" si="5"/>
        <v>29836</v>
      </c>
      <c r="M143" s="104" t="s">
        <v>7871</v>
      </c>
      <c r="N143" s="53" t="s">
        <v>6072</v>
      </c>
      <c r="O143" s="53" t="s">
        <v>1302</v>
      </c>
      <c r="P143" s="54">
        <v>42507</v>
      </c>
      <c r="Q143" s="84">
        <f t="shared" si="4"/>
        <v>34</v>
      </c>
      <c r="R143" s="104" t="s">
        <v>7858</v>
      </c>
      <c r="W143" s="104" t="s">
        <v>8013</v>
      </c>
      <c r="X143" s="57" t="s">
        <v>8026</v>
      </c>
      <c r="Y143" s="57" t="s">
        <v>1114</v>
      </c>
    </row>
    <row r="144" spans="1:25" ht="15.75" x14ac:dyDescent="0.25">
      <c r="A144" s="49">
        <v>143</v>
      </c>
      <c r="B144" s="89" t="s">
        <v>7574</v>
      </c>
      <c r="C144" s="90" t="s">
        <v>7727</v>
      </c>
      <c r="D144" s="60"/>
      <c r="E144" s="90" t="s">
        <v>2080</v>
      </c>
      <c r="F144" s="90" t="s">
        <v>629</v>
      </c>
      <c r="G144" s="90" t="s">
        <v>1308</v>
      </c>
      <c r="I144" s="49" t="s">
        <v>1481</v>
      </c>
      <c r="J144" s="90" t="s">
        <v>1306</v>
      </c>
      <c r="K144" s="121">
        <v>34283</v>
      </c>
      <c r="L144" s="103">
        <f t="shared" si="5"/>
        <v>34283</v>
      </c>
      <c r="M144" s="104" t="s">
        <v>7871</v>
      </c>
      <c r="N144" s="53" t="s">
        <v>6072</v>
      </c>
      <c r="O144" s="53" t="s">
        <v>1302</v>
      </c>
      <c r="P144" s="54">
        <v>42507</v>
      </c>
      <c r="Q144" s="84">
        <f t="shared" si="4"/>
        <v>22</v>
      </c>
      <c r="R144" s="104" t="s">
        <v>7859</v>
      </c>
      <c r="W144" s="104" t="s">
        <v>8014</v>
      </c>
      <c r="X144" s="57" t="s">
        <v>1113</v>
      </c>
      <c r="Y144" s="57" t="s">
        <v>1114</v>
      </c>
    </row>
    <row r="145" spans="1:25" ht="15.75" x14ac:dyDescent="0.25">
      <c r="A145" s="49">
        <v>144</v>
      </c>
      <c r="B145" s="89" t="s">
        <v>7575</v>
      </c>
      <c r="C145" s="90" t="s">
        <v>7728</v>
      </c>
      <c r="D145" s="60"/>
      <c r="E145" s="90" t="s">
        <v>2080</v>
      </c>
      <c r="F145" s="90" t="s">
        <v>629</v>
      </c>
      <c r="G145" s="90" t="s">
        <v>1308</v>
      </c>
      <c r="I145" s="49" t="s">
        <v>1481</v>
      </c>
      <c r="J145" s="90" t="s">
        <v>1306</v>
      </c>
      <c r="K145" s="121">
        <v>27133</v>
      </c>
      <c r="L145" s="103">
        <f t="shared" si="5"/>
        <v>27133</v>
      </c>
      <c r="M145" s="104" t="s">
        <v>7871</v>
      </c>
      <c r="N145" s="53" t="s">
        <v>6072</v>
      </c>
      <c r="O145" s="53" t="s">
        <v>1302</v>
      </c>
      <c r="P145" s="54">
        <v>42507</v>
      </c>
      <c r="Q145" s="84">
        <f t="shared" si="4"/>
        <v>42</v>
      </c>
      <c r="R145" s="104" t="s">
        <v>7860</v>
      </c>
      <c r="W145" s="104" t="s">
        <v>8015</v>
      </c>
      <c r="X145" s="57" t="s">
        <v>8026</v>
      </c>
      <c r="Y145" s="57" t="s">
        <v>1114</v>
      </c>
    </row>
    <row r="146" spans="1:25" ht="15.75" x14ac:dyDescent="0.25">
      <c r="A146" s="49">
        <v>145</v>
      </c>
      <c r="B146" s="89" t="s">
        <v>7576</v>
      </c>
      <c r="C146" s="90" t="s">
        <v>7729</v>
      </c>
      <c r="D146" s="60"/>
      <c r="E146" s="90" t="s">
        <v>2080</v>
      </c>
      <c r="F146" s="90" t="s">
        <v>629</v>
      </c>
      <c r="G146" s="90" t="s">
        <v>1308</v>
      </c>
      <c r="I146" s="49" t="s">
        <v>1481</v>
      </c>
      <c r="J146" s="90" t="s">
        <v>1306</v>
      </c>
      <c r="K146" s="121">
        <v>31794</v>
      </c>
      <c r="L146" s="103">
        <f t="shared" si="5"/>
        <v>31794</v>
      </c>
      <c r="M146" s="104" t="s">
        <v>7871</v>
      </c>
      <c r="N146" s="53" t="s">
        <v>6072</v>
      </c>
      <c r="O146" s="53" t="s">
        <v>1302</v>
      </c>
      <c r="P146" s="54">
        <v>42507</v>
      </c>
      <c r="Q146" s="84">
        <f t="shared" si="4"/>
        <v>29</v>
      </c>
      <c r="R146" s="104" t="s">
        <v>7861</v>
      </c>
      <c r="W146" s="104" t="s">
        <v>8016</v>
      </c>
      <c r="X146" s="57" t="s">
        <v>1113</v>
      </c>
      <c r="Y146" s="57" t="s">
        <v>1114</v>
      </c>
    </row>
    <row r="147" spans="1:25" ht="15.75" x14ac:dyDescent="0.25">
      <c r="A147" s="49">
        <v>146</v>
      </c>
      <c r="B147" s="89" t="s">
        <v>7577</v>
      </c>
      <c r="C147" s="90" t="s">
        <v>7730</v>
      </c>
      <c r="D147" s="60"/>
      <c r="E147" s="90" t="s">
        <v>2080</v>
      </c>
      <c r="F147" s="90" t="s">
        <v>629</v>
      </c>
      <c r="G147" s="90" t="s">
        <v>1305</v>
      </c>
      <c r="I147" s="49" t="s">
        <v>1481</v>
      </c>
      <c r="J147" s="90" t="s">
        <v>1306</v>
      </c>
      <c r="K147" s="121">
        <v>26243</v>
      </c>
      <c r="L147" s="103">
        <f t="shared" si="5"/>
        <v>26243</v>
      </c>
      <c r="M147" s="104" t="s">
        <v>7871</v>
      </c>
      <c r="N147" s="53" t="s">
        <v>6072</v>
      </c>
      <c r="O147" s="53" t="s">
        <v>1302</v>
      </c>
      <c r="P147" s="54">
        <v>42507</v>
      </c>
      <c r="Q147" s="84">
        <f t="shared" si="4"/>
        <v>44</v>
      </c>
      <c r="R147" s="104" t="s">
        <v>7862</v>
      </c>
      <c r="W147" s="104" t="s">
        <v>8017</v>
      </c>
      <c r="X147" s="57" t="s">
        <v>8026</v>
      </c>
      <c r="Y147" s="57" t="s">
        <v>1114</v>
      </c>
    </row>
    <row r="148" spans="1:25" ht="15.75" x14ac:dyDescent="0.25">
      <c r="A148" s="49">
        <v>147</v>
      </c>
      <c r="B148" s="89" t="s">
        <v>7578</v>
      </c>
      <c r="C148" s="90" t="s">
        <v>7731</v>
      </c>
      <c r="D148" s="60"/>
      <c r="E148" s="90" t="s">
        <v>2080</v>
      </c>
      <c r="F148" s="90" t="s">
        <v>629</v>
      </c>
      <c r="G148" s="90" t="s">
        <v>1305</v>
      </c>
      <c r="I148" s="49" t="s">
        <v>1481</v>
      </c>
      <c r="J148" s="90" t="s">
        <v>1306</v>
      </c>
      <c r="K148" s="121">
        <v>33589</v>
      </c>
      <c r="L148" s="103">
        <f t="shared" si="5"/>
        <v>33589</v>
      </c>
      <c r="M148" s="104" t="s">
        <v>7871</v>
      </c>
      <c r="N148" s="53" t="s">
        <v>6072</v>
      </c>
      <c r="O148" s="53" t="s">
        <v>1302</v>
      </c>
      <c r="P148" s="54">
        <v>42507</v>
      </c>
      <c r="Q148" s="84">
        <f t="shared" si="4"/>
        <v>24</v>
      </c>
      <c r="R148" s="104" t="s">
        <v>7863</v>
      </c>
      <c r="W148" s="104" t="s">
        <v>8018</v>
      </c>
      <c r="X148" s="57" t="s">
        <v>1113</v>
      </c>
      <c r="Y148" s="57" t="s">
        <v>1114</v>
      </c>
    </row>
    <row r="149" spans="1:25" ht="15.75" x14ac:dyDescent="0.25">
      <c r="A149" s="49">
        <v>148</v>
      </c>
      <c r="B149" s="89" t="s">
        <v>7579</v>
      </c>
      <c r="C149" s="90" t="s">
        <v>7732</v>
      </c>
      <c r="D149" s="60"/>
      <c r="E149" s="90" t="s">
        <v>2080</v>
      </c>
      <c r="F149" s="90" t="s">
        <v>629</v>
      </c>
      <c r="G149" s="90" t="s">
        <v>1308</v>
      </c>
      <c r="I149" s="49" t="s">
        <v>1481</v>
      </c>
      <c r="J149" s="90" t="s">
        <v>1306</v>
      </c>
      <c r="K149" s="121">
        <v>30428</v>
      </c>
      <c r="L149" s="103">
        <f t="shared" si="5"/>
        <v>30428</v>
      </c>
      <c r="M149" s="104" t="s">
        <v>7871</v>
      </c>
      <c r="N149" s="53" t="s">
        <v>6072</v>
      </c>
      <c r="O149" s="53" t="s">
        <v>1302</v>
      </c>
      <c r="P149" s="54">
        <v>42507</v>
      </c>
      <c r="Q149" s="84">
        <f t="shared" si="4"/>
        <v>33</v>
      </c>
      <c r="R149" s="104" t="s">
        <v>7864</v>
      </c>
      <c r="W149" s="104" t="s">
        <v>8019</v>
      </c>
      <c r="X149" s="57" t="s">
        <v>8026</v>
      </c>
      <c r="Y149" s="57" t="s">
        <v>1114</v>
      </c>
    </row>
    <row r="150" spans="1:25" ht="15.75" x14ac:dyDescent="0.25">
      <c r="A150" s="49">
        <v>149</v>
      </c>
      <c r="B150" s="89" t="s">
        <v>7580</v>
      </c>
      <c r="C150" s="90" t="s">
        <v>7733</v>
      </c>
      <c r="D150" s="60"/>
      <c r="E150" s="90" t="s">
        <v>2080</v>
      </c>
      <c r="F150" s="90" t="s">
        <v>629</v>
      </c>
      <c r="G150" s="90" t="s">
        <v>1305</v>
      </c>
      <c r="I150" s="49" t="s">
        <v>1481</v>
      </c>
      <c r="J150" s="90" t="s">
        <v>1306</v>
      </c>
      <c r="K150" s="121">
        <v>33270</v>
      </c>
      <c r="L150" s="103">
        <f t="shared" si="5"/>
        <v>33270</v>
      </c>
      <c r="M150" s="104" t="s">
        <v>7871</v>
      </c>
      <c r="N150" s="53" t="s">
        <v>6072</v>
      </c>
      <c r="O150" s="53" t="s">
        <v>1302</v>
      </c>
      <c r="P150" s="54">
        <v>42507</v>
      </c>
      <c r="Q150" s="84">
        <f t="shared" si="4"/>
        <v>25</v>
      </c>
      <c r="R150" s="104" t="s">
        <v>7865</v>
      </c>
      <c r="W150" s="104" t="s">
        <v>8020</v>
      </c>
      <c r="X150" s="57" t="s">
        <v>1113</v>
      </c>
      <c r="Y150" s="57" t="s">
        <v>1114</v>
      </c>
    </row>
    <row r="151" spans="1:25" ht="15.75" x14ac:dyDescent="0.25">
      <c r="A151" s="49">
        <v>150</v>
      </c>
      <c r="B151" s="89" t="s">
        <v>7581</v>
      </c>
      <c r="C151" s="90" t="s">
        <v>7734</v>
      </c>
      <c r="D151" s="60"/>
      <c r="E151" s="90" t="s">
        <v>2080</v>
      </c>
      <c r="F151" s="90" t="s">
        <v>629</v>
      </c>
      <c r="G151" s="90" t="s">
        <v>1308</v>
      </c>
      <c r="I151" s="49" t="s">
        <v>1481</v>
      </c>
      <c r="J151" s="90" t="s">
        <v>1306</v>
      </c>
      <c r="K151" s="117">
        <v>33313</v>
      </c>
      <c r="L151" s="103">
        <f t="shared" si="5"/>
        <v>33313</v>
      </c>
      <c r="M151" s="104" t="s">
        <v>7871</v>
      </c>
      <c r="N151" s="53" t="s">
        <v>6072</v>
      </c>
      <c r="O151" s="53" t="s">
        <v>1302</v>
      </c>
      <c r="P151" s="54">
        <v>42507</v>
      </c>
      <c r="Q151" s="84">
        <f t="shared" si="4"/>
        <v>25</v>
      </c>
      <c r="R151" s="104" t="s">
        <v>7866</v>
      </c>
      <c r="W151" s="104" t="s">
        <v>8021</v>
      </c>
      <c r="X151" s="57" t="s">
        <v>8026</v>
      </c>
      <c r="Y151" s="57" t="s">
        <v>1114</v>
      </c>
    </row>
    <row r="152" spans="1:25" ht="15.75" x14ac:dyDescent="0.25">
      <c r="A152" s="49">
        <v>151</v>
      </c>
      <c r="B152" s="89" t="s">
        <v>7582</v>
      </c>
      <c r="C152" s="90" t="s">
        <v>7735</v>
      </c>
      <c r="D152" s="60"/>
      <c r="E152" s="90" t="s">
        <v>2080</v>
      </c>
      <c r="F152" s="90" t="s">
        <v>629</v>
      </c>
      <c r="G152" s="90" t="s">
        <v>1308</v>
      </c>
      <c r="I152" s="49" t="s">
        <v>1481</v>
      </c>
      <c r="J152" s="90" t="s">
        <v>1306</v>
      </c>
      <c r="K152" s="121">
        <v>32767</v>
      </c>
      <c r="L152" s="103">
        <f t="shared" si="5"/>
        <v>32767</v>
      </c>
      <c r="M152" s="104" t="s">
        <v>7871</v>
      </c>
      <c r="N152" s="53" t="s">
        <v>6072</v>
      </c>
      <c r="O152" s="53" t="s">
        <v>1302</v>
      </c>
      <c r="P152" s="54">
        <v>42507</v>
      </c>
      <c r="Q152" s="84">
        <f t="shared" si="4"/>
        <v>26</v>
      </c>
      <c r="R152" s="104" t="s">
        <v>7867</v>
      </c>
      <c r="W152" s="104" t="s">
        <v>8022</v>
      </c>
      <c r="X152" s="57" t="s">
        <v>1113</v>
      </c>
      <c r="Y152" s="57" t="s">
        <v>1114</v>
      </c>
    </row>
    <row r="153" spans="1:25" ht="15.75" x14ac:dyDescent="0.25">
      <c r="A153" s="49">
        <v>152</v>
      </c>
      <c r="B153" s="89" t="s">
        <v>7583</v>
      </c>
      <c r="C153" s="90" t="s">
        <v>7736</v>
      </c>
      <c r="D153" s="60"/>
      <c r="E153" s="90" t="s">
        <v>2080</v>
      </c>
      <c r="F153" s="90" t="s">
        <v>629</v>
      </c>
      <c r="G153" s="90" t="s">
        <v>1308</v>
      </c>
      <c r="I153" s="49" t="s">
        <v>1481</v>
      </c>
      <c r="J153" s="90" t="s">
        <v>1306</v>
      </c>
      <c r="K153" s="121">
        <v>34733</v>
      </c>
      <c r="L153" s="103">
        <f t="shared" si="5"/>
        <v>34733</v>
      </c>
      <c r="M153" s="104" t="s">
        <v>7871</v>
      </c>
      <c r="N153" s="53" t="s">
        <v>6072</v>
      </c>
      <c r="O153" s="53" t="s">
        <v>1302</v>
      </c>
      <c r="P153" s="54">
        <v>42507</v>
      </c>
      <c r="Q153" s="84">
        <f t="shared" si="4"/>
        <v>21</v>
      </c>
      <c r="R153" s="104" t="s">
        <v>7868</v>
      </c>
      <c r="W153" s="104" t="s">
        <v>8023</v>
      </c>
      <c r="X153" s="57" t="s">
        <v>8026</v>
      </c>
      <c r="Y153" s="57" t="s">
        <v>1114</v>
      </c>
    </row>
    <row r="154" spans="1:25" ht="15.75" x14ac:dyDescent="0.25">
      <c r="A154" s="49">
        <v>153</v>
      </c>
      <c r="B154" s="89" t="s">
        <v>7584</v>
      </c>
      <c r="C154" s="90" t="s">
        <v>7737</v>
      </c>
      <c r="D154" s="60"/>
      <c r="E154" s="90" t="s">
        <v>2080</v>
      </c>
      <c r="F154" s="90" t="s">
        <v>629</v>
      </c>
      <c r="G154" s="90" t="s">
        <v>1308</v>
      </c>
      <c r="I154" s="49" t="s">
        <v>1481</v>
      </c>
      <c r="J154" s="90" t="s">
        <v>1306</v>
      </c>
      <c r="K154" s="121">
        <v>22171</v>
      </c>
      <c r="L154" s="103">
        <f t="shared" si="5"/>
        <v>22171</v>
      </c>
      <c r="M154" s="104" t="s">
        <v>7871</v>
      </c>
      <c r="N154" s="53" t="s">
        <v>6072</v>
      </c>
      <c r="O154" s="53" t="s">
        <v>1302</v>
      </c>
      <c r="P154" s="54">
        <v>42507</v>
      </c>
      <c r="Q154" s="84">
        <f t="shared" si="4"/>
        <v>55</v>
      </c>
      <c r="R154" s="104" t="s">
        <v>7869</v>
      </c>
      <c r="W154" s="104" t="s">
        <v>8024</v>
      </c>
      <c r="X154" s="57" t="s">
        <v>1113</v>
      </c>
      <c r="Y154" s="57" t="s">
        <v>1114</v>
      </c>
    </row>
    <row r="155" spans="1:25" ht="15.75" x14ac:dyDescent="0.25">
      <c r="A155" s="49">
        <v>154</v>
      </c>
      <c r="B155" s="89" t="s">
        <v>7585</v>
      </c>
      <c r="C155" s="90" t="s">
        <v>7738</v>
      </c>
      <c r="D155" s="60"/>
      <c r="E155" s="90" t="s">
        <v>2080</v>
      </c>
      <c r="F155" s="90" t="s">
        <v>629</v>
      </c>
      <c r="G155" s="90" t="s">
        <v>1308</v>
      </c>
      <c r="I155" s="49" t="s">
        <v>1481</v>
      </c>
      <c r="J155" s="90" t="s">
        <v>1306</v>
      </c>
      <c r="K155" s="121">
        <v>24177</v>
      </c>
      <c r="L155" s="103">
        <f t="shared" si="5"/>
        <v>24177</v>
      </c>
      <c r="M155" s="104" t="s">
        <v>7871</v>
      </c>
      <c r="N155" s="53" t="s">
        <v>6072</v>
      </c>
      <c r="O155" s="53" t="s">
        <v>1302</v>
      </c>
      <c r="P155" s="54">
        <v>42507</v>
      </c>
      <c r="Q155" s="84">
        <f t="shared" si="4"/>
        <v>50</v>
      </c>
      <c r="R155" s="104" t="s">
        <v>7870</v>
      </c>
      <c r="W155" s="104" t="s">
        <v>8025</v>
      </c>
      <c r="X155" s="57" t="s">
        <v>8026</v>
      </c>
      <c r="Y155" s="57" t="s">
        <v>1114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topLeftCell="M142" workbookViewId="0">
      <selection activeCell="X151" sqref="X151"/>
    </sheetView>
  </sheetViews>
  <sheetFormatPr baseColWidth="10" defaultRowHeight="15" x14ac:dyDescent="0.25"/>
  <cols>
    <col min="2" max="2" width="36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3.7109375" bestFit="1" customWidth="1"/>
    <col min="25" max="25" width="20.28515625" bestFit="1" customWidth="1"/>
  </cols>
  <sheetData>
    <row r="1" spans="1:25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</row>
    <row r="2" spans="1:25" x14ac:dyDescent="0.25">
      <c r="A2" s="49">
        <v>1</v>
      </c>
      <c r="B2" s="89" t="s">
        <v>8027</v>
      </c>
      <c r="C2" s="90" t="s">
        <v>8181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23">
        <v>31138</v>
      </c>
      <c r="L2" s="103">
        <f>K2</f>
        <v>31138</v>
      </c>
      <c r="M2" s="104" t="s">
        <v>7871</v>
      </c>
      <c r="N2" s="53" t="s">
        <v>6072</v>
      </c>
      <c r="O2" s="53" t="s">
        <v>1302</v>
      </c>
      <c r="P2" s="54">
        <v>42507</v>
      </c>
      <c r="Q2" s="84">
        <f t="shared" ref="Q2:Q65" si="0">INT(YEARFRAC(K2,P2))</f>
        <v>31</v>
      </c>
      <c r="R2" s="104" t="s">
        <v>4996</v>
      </c>
      <c r="S2" s="49"/>
      <c r="T2" s="54"/>
      <c r="U2" s="49"/>
      <c r="V2" s="49"/>
      <c r="W2" s="104" t="s">
        <v>8460</v>
      </c>
      <c r="X2" s="57" t="s">
        <v>1113</v>
      </c>
      <c r="Y2" s="57" t="s">
        <v>1114</v>
      </c>
    </row>
    <row r="3" spans="1:25" x14ac:dyDescent="0.25">
      <c r="A3" s="49">
        <v>2</v>
      </c>
      <c r="B3" s="89" t="s">
        <v>8028</v>
      </c>
      <c r="C3" s="90" t="s">
        <v>8182</v>
      </c>
      <c r="D3" s="60"/>
      <c r="E3" s="90" t="s">
        <v>2080</v>
      </c>
      <c r="F3" s="90" t="s">
        <v>629</v>
      </c>
      <c r="G3" s="90" t="s">
        <v>1305</v>
      </c>
      <c r="I3" s="49" t="s">
        <v>1481</v>
      </c>
      <c r="J3" s="90" t="s">
        <v>1306</v>
      </c>
      <c r="K3" s="124">
        <v>27831</v>
      </c>
      <c r="L3" s="103">
        <f t="shared" ref="L3:L66" si="1">K3</f>
        <v>27831</v>
      </c>
      <c r="M3" s="104" t="s">
        <v>7871</v>
      </c>
      <c r="N3" s="53" t="s">
        <v>6072</v>
      </c>
      <c r="O3" s="53" t="s">
        <v>1302</v>
      </c>
      <c r="P3" s="54">
        <v>42507</v>
      </c>
      <c r="Q3" s="84">
        <f t="shared" si="0"/>
        <v>40</v>
      </c>
      <c r="R3" s="104" t="s">
        <v>8331</v>
      </c>
      <c r="W3" s="104" t="s">
        <v>8461</v>
      </c>
      <c r="X3" s="57" t="s">
        <v>8026</v>
      </c>
      <c r="Y3" s="57" t="s">
        <v>1114</v>
      </c>
    </row>
    <row r="4" spans="1:25" x14ac:dyDescent="0.25">
      <c r="A4" s="49">
        <v>3</v>
      </c>
      <c r="B4" s="89" t="s">
        <v>8029</v>
      </c>
      <c r="C4" s="90" t="s">
        <v>8183</v>
      </c>
      <c r="D4" s="60"/>
      <c r="E4" s="90" t="s">
        <v>2080</v>
      </c>
      <c r="F4" s="90" t="s">
        <v>629</v>
      </c>
      <c r="G4" s="90" t="s">
        <v>1308</v>
      </c>
      <c r="I4" s="49" t="s">
        <v>1481</v>
      </c>
      <c r="J4" s="90" t="s">
        <v>1306</v>
      </c>
      <c r="K4" s="125">
        <v>31792</v>
      </c>
      <c r="L4" s="103">
        <f t="shared" si="1"/>
        <v>31792</v>
      </c>
      <c r="M4" s="104" t="s">
        <v>7871</v>
      </c>
      <c r="N4" s="53" t="s">
        <v>6072</v>
      </c>
      <c r="O4" s="53" t="s">
        <v>1302</v>
      </c>
      <c r="P4" s="54">
        <v>42507</v>
      </c>
      <c r="Q4" s="84">
        <f t="shared" si="0"/>
        <v>29</v>
      </c>
      <c r="R4" s="104" t="s">
        <v>8332</v>
      </c>
      <c r="W4" s="104" t="s">
        <v>8462</v>
      </c>
      <c r="X4" s="57" t="s">
        <v>1113</v>
      </c>
      <c r="Y4" s="57" t="s">
        <v>1114</v>
      </c>
    </row>
    <row r="5" spans="1:25" x14ac:dyDescent="0.25">
      <c r="A5" s="49">
        <v>4</v>
      </c>
      <c r="B5" s="89" t="s">
        <v>8030</v>
      </c>
      <c r="C5" s="90" t="s">
        <v>8184</v>
      </c>
      <c r="D5" s="60"/>
      <c r="E5" s="90" t="s">
        <v>2080</v>
      </c>
      <c r="F5" s="90" t="s">
        <v>629</v>
      </c>
      <c r="G5" s="90" t="s">
        <v>1308</v>
      </c>
      <c r="I5" s="49" t="s">
        <v>1481</v>
      </c>
      <c r="J5" s="90" t="s">
        <v>1306</v>
      </c>
      <c r="K5" s="125">
        <v>30027</v>
      </c>
      <c r="L5" s="103">
        <f t="shared" si="1"/>
        <v>30027</v>
      </c>
      <c r="M5" s="104" t="s">
        <v>7871</v>
      </c>
      <c r="N5" s="53" t="s">
        <v>6072</v>
      </c>
      <c r="O5" s="53" t="s">
        <v>1302</v>
      </c>
      <c r="P5" s="54">
        <v>42507</v>
      </c>
      <c r="Q5" s="84">
        <f t="shared" si="0"/>
        <v>34</v>
      </c>
      <c r="R5" s="104" t="s">
        <v>8333</v>
      </c>
      <c r="W5" s="104" t="s">
        <v>8463</v>
      </c>
      <c r="X5" s="57" t="s">
        <v>8026</v>
      </c>
      <c r="Y5" s="57" t="s">
        <v>1114</v>
      </c>
    </row>
    <row r="6" spans="1:25" x14ac:dyDescent="0.25">
      <c r="A6" s="49">
        <v>5</v>
      </c>
      <c r="B6" s="89" t="s">
        <v>8031</v>
      </c>
      <c r="C6" s="90" t="s">
        <v>8185</v>
      </c>
      <c r="D6" s="60"/>
      <c r="E6" s="90" t="s">
        <v>2080</v>
      </c>
      <c r="F6" s="90" t="s">
        <v>629</v>
      </c>
      <c r="G6" s="90" t="s">
        <v>1305</v>
      </c>
      <c r="I6" s="49" t="s">
        <v>1481</v>
      </c>
      <c r="J6" s="90" t="s">
        <v>1306</v>
      </c>
      <c r="K6" s="124">
        <v>30637</v>
      </c>
      <c r="L6" s="103">
        <f t="shared" si="1"/>
        <v>30637</v>
      </c>
      <c r="M6" s="104" t="s">
        <v>7871</v>
      </c>
      <c r="N6" s="53" t="s">
        <v>6072</v>
      </c>
      <c r="O6" s="53" t="s">
        <v>1302</v>
      </c>
      <c r="P6" s="54">
        <v>42507</v>
      </c>
      <c r="Q6" s="84">
        <f t="shared" si="0"/>
        <v>32</v>
      </c>
      <c r="R6" s="104" t="s">
        <v>8334</v>
      </c>
      <c r="W6" s="104" t="s">
        <v>8464</v>
      </c>
      <c r="X6" s="57" t="s">
        <v>1113</v>
      </c>
      <c r="Y6" s="57" t="s">
        <v>1114</v>
      </c>
    </row>
    <row r="7" spans="1:25" x14ac:dyDescent="0.25">
      <c r="A7" s="49">
        <v>6</v>
      </c>
      <c r="B7" s="89" t="s">
        <v>8032</v>
      </c>
      <c r="C7" s="90" t="s">
        <v>8186</v>
      </c>
      <c r="D7" s="60"/>
      <c r="E7" s="90" t="s">
        <v>2080</v>
      </c>
      <c r="F7" s="90" t="s">
        <v>629</v>
      </c>
      <c r="G7" s="90" t="s">
        <v>1305</v>
      </c>
      <c r="I7" s="49" t="s">
        <v>1481</v>
      </c>
      <c r="J7" s="90" t="s">
        <v>1306</v>
      </c>
      <c r="K7" s="124">
        <v>33819</v>
      </c>
      <c r="L7" s="103">
        <f t="shared" si="1"/>
        <v>33819</v>
      </c>
      <c r="M7" s="104" t="s">
        <v>7871</v>
      </c>
      <c r="N7" s="53" t="s">
        <v>6072</v>
      </c>
      <c r="O7" s="53" t="s">
        <v>1302</v>
      </c>
      <c r="P7" s="54">
        <v>42507</v>
      </c>
      <c r="Q7" s="84">
        <f t="shared" si="0"/>
        <v>23</v>
      </c>
      <c r="R7" s="104" t="s">
        <v>8335</v>
      </c>
      <c r="W7" s="104" t="s">
        <v>8465</v>
      </c>
      <c r="X7" s="57" t="s">
        <v>8026</v>
      </c>
      <c r="Y7" s="57" t="s">
        <v>1114</v>
      </c>
    </row>
    <row r="8" spans="1:25" x14ac:dyDescent="0.25">
      <c r="A8" s="49">
        <v>7</v>
      </c>
      <c r="B8" s="89" t="s">
        <v>8033</v>
      </c>
      <c r="C8" s="90" t="s">
        <v>8187</v>
      </c>
      <c r="D8" s="60"/>
      <c r="E8" s="90" t="s">
        <v>2080</v>
      </c>
      <c r="F8" s="90" t="s">
        <v>629</v>
      </c>
      <c r="G8" s="90" t="s">
        <v>1308</v>
      </c>
      <c r="I8" s="49" t="s">
        <v>1481</v>
      </c>
      <c r="J8" s="90" t="s">
        <v>1306</v>
      </c>
      <c r="K8" s="124">
        <v>30583</v>
      </c>
      <c r="L8" s="103">
        <f t="shared" si="1"/>
        <v>30583</v>
      </c>
      <c r="M8" s="104" t="s">
        <v>7871</v>
      </c>
      <c r="N8" s="53" t="s">
        <v>6072</v>
      </c>
      <c r="O8" s="53" t="s">
        <v>1302</v>
      </c>
      <c r="P8" s="54">
        <v>42507</v>
      </c>
      <c r="Q8" s="84">
        <f t="shared" si="0"/>
        <v>32</v>
      </c>
      <c r="R8" s="104" t="s">
        <v>8336</v>
      </c>
      <c r="W8" s="104" t="s">
        <v>8466</v>
      </c>
      <c r="X8" s="57" t="s">
        <v>1113</v>
      </c>
      <c r="Y8" s="57" t="s">
        <v>1114</v>
      </c>
    </row>
    <row r="9" spans="1:25" x14ac:dyDescent="0.25">
      <c r="A9" s="49">
        <v>8</v>
      </c>
      <c r="B9" s="89" t="s">
        <v>8034</v>
      </c>
      <c r="C9" s="90" t="s">
        <v>8188</v>
      </c>
      <c r="D9" s="60"/>
      <c r="E9" s="90" t="s">
        <v>2080</v>
      </c>
      <c r="F9" s="90" t="s">
        <v>629</v>
      </c>
      <c r="G9" s="90" t="s">
        <v>1308</v>
      </c>
      <c r="I9" s="49" t="s">
        <v>1481</v>
      </c>
      <c r="J9" s="90" t="s">
        <v>1306</v>
      </c>
      <c r="K9" s="124">
        <v>29943</v>
      </c>
      <c r="L9" s="103">
        <f t="shared" si="1"/>
        <v>29943</v>
      </c>
      <c r="M9" s="104" t="s">
        <v>7871</v>
      </c>
      <c r="N9" s="53" t="s">
        <v>6072</v>
      </c>
      <c r="O9" s="53" t="s">
        <v>1302</v>
      </c>
      <c r="P9" s="54">
        <v>42507</v>
      </c>
      <c r="Q9" s="84">
        <f t="shared" si="0"/>
        <v>34</v>
      </c>
      <c r="R9" s="104" t="s">
        <v>8337</v>
      </c>
      <c r="W9" s="104" t="s">
        <v>8467</v>
      </c>
      <c r="X9" s="57" t="s">
        <v>8026</v>
      </c>
      <c r="Y9" s="57" t="s">
        <v>1114</v>
      </c>
    </row>
    <row r="10" spans="1:25" x14ac:dyDescent="0.25">
      <c r="A10" s="49">
        <v>9</v>
      </c>
      <c r="B10" s="89" t="s">
        <v>8035</v>
      </c>
      <c r="C10" s="90" t="s">
        <v>8189</v>
      </c>
      <c r="D10" s="60"/>
      <c r="E10" s="90" t="s">
        <v>2080</v>
      </c>
      <c r="F10" s="90" t="s">
        <v>629</v>
      </c>
      <c r="G10" s="90" t="s">
        <v>1308</v>
      </c>
      <c r="I10" s="49" t="s">
        <v>1481</v>
      </c>
      <c r="J10" s="90" t="s">
        <v>1306</v>
      </c>
      <c r="K10" s="124">
        <v>32173</v>
      </c>
      <c r="L10" s="103">
        <f t="shared" si="1"/>
        <v>32173</v>
      </c>
      <c r="M10" s="104" t="s">
        <v>7871</v>
      </c>
      <c r="N10" s="53" t="s">
        <v>6072</v>
      </c>
      <c r="O10" s="53" t="s">
        <v>1302</v>
      </c>
      <c r="P10" s="54">
        <v>42507</v>
      </c>
      <c r="Q10" s="84">
        <f t="shared" si="0"/>
        <v>28</v>
      </c>
      <c r="R10" s="104" t="s">
        <v>8338</v>
      </c>
      <c r="W10" s="104" t="s">
        <v>8468</v>
      </c>
      <c r="X10" s="57" t="s">
        <v>1113</v>
      </c>
      <c r="Y10" s="57" t="s">
        <v>1114</v>
      </c>
    </row>
    <row r="11" spans="1:25" x14ac:dyDescent="0.25">
      <c r="A11" s="49">
        <v>10</v>
      </c>
      <c r="B11" s="89" t="s">
        <v>8036</v>
      </c>
      <c r="C11" s="90">
        <v>1283583</v>
      </c>
      <c r="D11" s="60"/>
      <c r="E11" s="90" t="s">
        <v>2080</v>
      </c>
      <c r="F11" s="90" t="s">
        <v>629</v>
      </c>
      <c r="G11" s="90" t="s">
        <v>1305</v>
      </c>
      <c r="I11" s="49" t="s">
        <v>1481</v>
      </c>
      <c r="J11" s="90" t="s">
        <v>1306</v>
      </c>
      <c r="K11" s="124">
        <v>30914</v>
      </c>
      <c r="L11" s="103">
        <f t="shared" si="1"/>
        <v>30914</v>
      </c>
      <c r="M11" s="104" t="s">
        <v>7871</v>
      </c>
      <c r="N11" s="53" t="s">
        <v>6072</v>
      </c>
      <c r="O11" s="53" t="s">
        <v>1302</v>
      </c>
      <c r="P11" s="54">
        <v>42507</v>
      </c>
      <c r="Q11" s="84">
        <f t="shared" si="0"/>
        <v>31</v>
      </c>
      <c r="R11" s="104" t="s">
        <v>8339</v>
      </c>
      <c r="W11" s="104" t="s">
        <v>8469</v>
      </c>
      <c r="X11" s="57" t="s">
        <v>8026</v>
      </c>
      <c r="Y11" s="57" t="s">
        <v>1114</v>
      </c>
    </row>
    <row r="12" spans="1:25" x14ac:dyDescent="0.25">
      <c r="A12" s="49">
        <v>11</v>
      </c>
      <c r="B12" s="89" t="s">
        <v>8037</v>
      </c>
      <c r="C12" s="90">
        <v>1767082</v>
      </c>
      <c r="D12" s="60"/>
      <c r="E12" s="90" t="s">
        <v>2080</v>
      </c>
      <c r="F12" s="90" t="s">
        <v>629</v>
      </c>
      <c r="G12" s="90" t="s">
        <v>1305</v>
      </c>
      <c r="I12" s="49" t="s">
        <v>1481</v>
      </c>
      <c r="J12" s="90" t="s">
        <v>1306</v>
      </c>
      <c r="K12" s="124">
        <v>31097</v>
      </c>
      <c r="L12" s="103">
        <f t="shared" si="1"/>
        <v>31097</v>
      </c>
      <c r="M12" s="104" t="s">
        <v>7871</v>
      </c>
      <c r="N12" s="53" t="s">
        <v>6072</v>
      </c>
      <c r="O12" s="53" t="s">
        <v>1302</v>
      </c>
      <c r="P12" s="54">
        <v>42507</v>
      </c>
      <c r="Q12" s="84">
        <f t="shared" si="0"/>
        <v>31</v>
      </c>
      <c r="R12" s="104" t="s">
        <v>8340</v>
      </c>
      <c r="W12" s="104" t="s">
        <v>8470</v>
      </c>
      <c r="X12" s="57" t="s">
        <v>1113</v>
      </c>
      <c r="Y12" s="57" t="s">
        <v>1114</v>
      </c>
    </row>
    <row r="13" spans="1:25" x14ac:dyDescent="0.25">
      <c r="A13" s="49">
        <v>12</v>
      </c>
      <c r="B13" s="89" t="s">
        <v>8038</v>
      </c>
      <c r="C13" s="90" t="s">
        <v>8190</v>
      </c>
      <c r="D13" s="60"/>
      <c r="E13" s="90" t="s">
        <v>2080</v>
      </c>
      <c r="F13" s="90" t="s">
        <v>629</v>
      </c>
      <c r="G13" s="90" t="s">
        <v>1305</v>
      </c>
      <c r="I13" s="49" t="s">
        <v>1481</v>
      </c>
      <c r="J13" s="90" t="s">
        <v>1306</v>
      </c>
      <c r="K13" s="124">
        <v>29626</v>
      </c>
      <c r="L13" s="103">
        <f t="shared" si="1"/>
        <v>29626</v>
      </c>
      <c r="M13" s="104" t="s">
        <v>7871</v>
      </c>
      <c r="N13" s="53" t="s">
        <v>6072</v>
      </c>
      <c r="O13" s="53" t="s">
        <v>1302</v>
      </c>
      <c r="P13" s="54">
        <v>42507</v>
      </c>
      <c r="Q13" s="84">
        <f t="shared" si="0"/>
        <v>35</v>
      </c>
      <c r="R13" s="104" t="s">
        <v>8341</v>
      </c>
      <c r="W13" s="104" t="s">
        <v>8471</v>
      </c>
      <c r="X13" s="57" t="s">
        <v>8026</v>
      </c>
      <c r="Y13" s="57" t="s">
        <v>1114</v>
      </c>
    </row>
    <row r="14" spans="1:25" x14ac:dyDescent="0.25">
      <c r="A14" s="49">
        <v>13</v>
      </c>
      <c r="B14" s="89" t="s">
        <v>8039</v>
      </c>
      <c r="C14" s="90" t="s">
        <v>8191</v>
      </c>
      <c r="D14" s="60"/>
      <c r="E14" s="90" t="s">
        <v>2080</v>
      </c>
      <c r="F14" s="90" t="s">
        <v>629</v>
      </c>
      <c r="G14" s="90" t="s">
        <v>1308</v>
      </c>
      <c r="I14" s="49" t="s">
        <v>1481</v>
      </c>
      <c r="J14" s="90" t="s">
        <v>1306</v>
      </c>
      <c r="K14" s="124">
        <v>26842</v>
      </c>
      <c r="L14" s="103">
        <f t="shared" si="1"/>
        <v>26842</v>
      </c>
      <c r="M14" s="104" t="s">
        <v>7871</v>
      </c>
      <c r="N14" s="53" t="s">
        <v>6072</v>
      </c>
      <c r="O14" s="53" t="s">
        <v>1302</v>
      </c>
      <c r="P14" s="54">
        <v>42507</v>
      </c>
      <c r="Q14" s="84">
        <f t="shared" si="0"/>
        <v>42</v>
      </c>
      <c r="R14" s="104" t="s">
        <v>8342</v>
      </c>
      <c r="W14" s="104" t="s">
        <v>8472</v>
      </c>
      <c r="X14" s="57" t="s">
        <v>1113</v>
      </c>
      <c r="Y14" s="57" t="s">
        <v>1114</v>
      </c>
    </row>
    <row r="15" spans="1:25" x14ac:dyDescent="0.25">
      <c r="A15" s="49">
        <v>14</v>
      </c>
      <c r="B15" s="89" t="s">
        <v>8040</v>
      </c>
      <c r="C15" s="90" t="s">
        <v>8192</v>
      </c>
      <c r="D15" s="60"/>
      <c r="E15" s="90" t="s">
        <v>2080</v>
      </c>
      <c r="F15" s="90" t="s">
        <v>629</v>
      </c>
      <c r="G15" s="90" t="s">
        <v>1308</v>
      </c>
      <c r="I15" s="49" t="s">
        <v>1481</v>
      </c>
      <c r="J15" s="90" t="s">
        <v>1306</v>
      </c>
      <c r="K15" s="126">
        <v>24433</v>
      </c>
      <c r="L15" s="103">
        <f t="shared" si="1"/>
        <v>24433</v>
      </c>
      <c r="M15" s="104" t="s">
        <v>7871</v>
      </c>
      <c r="N15" s="53" t="s">
        <v>6072</v>
      </c>
      <c r="O15" s="53" t="s">
        <v>1302</v>
      </c>
      <c r="P15" s="54">
        <v>42507</v>
      </c>
      <c r="Q15" s="84">
        <f t="shared" si="0"/>
        <v>49</v>
      </c>
      <c r="R15" s="104" t="s">
        <v>8343</v>
      </c>
      <c r="W15" s="104" t="s">
        <v>8473</v>
      </c>
      <c r="X15" s="57" t="s">
        <v>8026</v>
      </c>
      <c r="Y15" s="57" t="s">
        <v>1114</v>
      </c>
    </row>
    <row r="16" spans="1:25" x14ac:dyDescent="0.25">
      <c r="A16" s="49">
        <v>15</v>
      </c>
      <c r="B16" s="89" t="s">
        <v>8041</v>
      </c>
      <c r="C16" s="90" t="s">
        <v>8193</v>
      </c>
      <c r="D16" s="60"/>
      <c r="E16" s="90" t="s">
        <v>2080</v>
      </c>
      <c r="F16" s="90" t="s">
        <v>629</v>
      </c>
      <c r="G16" s="90" t="s">
        <v>1305</v>
      </c>
      <c r="I16" s="49" t="s">
        <v>1481</v>
      </c>
      <c r="J16" s="90" t="s">
        <v>1306</v>
      </c>
      <c r="K16" s="124">
        <v>25680</v>
      </c>
      <c r="L16" s="103">
        <f t="shared" si="1"/>
        <v>25680</v>
      </c>
      <c r="M16" s="104" t="s">
        <v>7871</v>
      </c>
      <c r="N16" s="53" t="s">
        <v>6072</v>
      </c>
      <c r="O16" s="53" t="s">
        <v>1302</v>
      </c>
      <c r="P16" s="54">
        <v>42507</v>
      </c>
      <c r="Q16" s="84">
        <f t="shared" si="0"/>
        <v>46</v>
      </c>
      <c r="R16" s="104" t="s">
        <v>8344</v>
      </c>
      <c r="W16" s="104" t="s">
        <v>8474</v>
      </c>
      <c r="X16" s="57" t="s">
        <v>1113</v>
      </c>
      <c r="Y16" s="57" t="s">
        <v>1114</v>
      </c>
    </row>
    <row r="17" spans="1:25" x14ac:dyDescent="0.25">
      <c r="A17" s="49">
        <v>16</v>
      </c>
      <c r="B17" s="89" t="s">
        <v>8042</v>
      </c>
      <c r="C17" s="90" t="s">
        <v>8194</v>
      </c>
      <c r="D17" s="60"/>
      <c r="E17" s="90" t="s">
        <v>2080</v>
      </c>
      <c r="F17" s="90" t="s">
        <v>629</v>
      </c>
      <c r="G17" s="90" t="s">
        <v>1308</v>
      </c>
      <c r="I17" s="49" t="s">
        <v>1481</v>
      </c>
      <c r="J17" s="90" t="s">
        <v>1306</v>
      </c>
      <c r="K17" s="124">
        <v>24142</v>
      </c>
      <c r="L17" s="103">
        <f t="shared" si="1"/>
        <v>24142</v>
      </c>
      <c r="M17" s="104" t="s">
        <v>7871</v>
      </c>
      <c r="N17" s="53" t="s">
        <v>6072</v>
      </c>
      <c r="O17" s="53" t="s">
        <v>1302</v>
      </c>
      <c r="P17" s="54">
        <v>42507</v>
      </c>
      <c r="Q17" s="84">
        <f t="shared" si="0"/>
        <v>50</v>
      </c>
      <c r="R17" s="104" t="s">
        <v>8345</v>
      </c>
      <c r="W17" s="104" t="s">
        <v>8475</v>
      </c>
      <c r="X17" s="57" t="s">
        <v>8026</v>
      </c>
      <c r="Y17" s="57" t="s">
        <v>1114</v>
      </c>
    </row>
    <row r="18" spans="1:25" x14ac:dyDescent="0.25">
      <c r="A18" s="49">
        <v>17</v>
      </c>
      <c r="B18" s="89" t="s">
        <v>8043</v>
      </c>
      <c r="C18" s="90" t="s">
        <v>8195</v>
      </c>
      <c r="D18" s="60"/>
      <c r="E18" s="90" t="s">
        <v>2080</v>
      </c>
      <c r="F18" s="90" t="s">
        <v>629</v>
      </c>
      <c r="G18" s="90" t="s">
        <v>1305</v>
      </c>
      <c r="I18" s="49" t="s">
        <v>1481</v>
      </c>
      <c r="J18" s="90" t="s">
        <v>1306</v>
      </c>
      <c r="K18" s="124">
        <v>31134</v>
      </c>
      <c r="L18" s="103">
        <f t="shared" si="1"/>
        <v>31134</v>
      </c>
      <c r="M18" s="104" t="s">
        <v>7871</v>
      </c>
      <c r="N18" s="53" t="s">
        <v>6072</v>
      </c>
      <c r="O18" s="53" t="s">
        <v>1302</v>
      </c>
      <c r="P18" s="54">
        <v>42507</v>
      </c>
      <c r="Q18" s="84">
        <f t="shared" si="0"/>
        <v>31</v>
      </c>
      <c r="R18" s="104" t="s">
        <v>8346</v>
      </c>
      <c r="W18" s="104" t="s">
        <v>8476</v>
      </c>
      <c r="X18" s="57" t="s">
        <v>1113</v>
      </c>
      <c r="Y18" s="57" t="s">
        <v>1114</v>
      </c>
    </row>
    <row r="19" spans="1:25" x14ac:dyDescent="0.25">
      <c r="A19" s="49">
        <v>18</v>
      </c>
      <c r="B19" s="89" t="s">
        <v>8044</v>
      </c>
      <c r="C19" s="90" t="s">
        <v>8196</v>
      </c>
      <c r="D19" s="60"/>
      <c r="E19" s="90" t="s">
        <v>2080</v>
      </c>
      <c r="F19" s="90" t="s">
        <v>629</v>
      </c>
      <c r="G19" s="90" t="s">
        <v>1308</v>
      </c>
      <c r="I19" s="49" t="s">
        <v>1481</v>
      </c>
      <c r="J19" s="90" t="s">
        <v>1306</v>
      </c>
      <c r="K19" s="124">
        <v>32444</v>
      </c>
      <c r="L19" s="103">
        <f t="shared" si="1"/>
        <v>32444</v>
      </c>
      <c r="M19" s="104" t="s">
        <v>7871</v>
      </c>
      <c r="N19" s="53" t="s">
        <v>6072</v>
      </c>
      <c r="O19" s="53" t="s">
        <v>1302</v>
      </c>
      <c r="P19" s="54">
        <v>42507</v>
      </c>
      <c r="Q19" s="84">
        <f t="shared" si="0"/>
        <v>27</v>
      </c>
      <c r="R19" s="104" t="s">
        <v>4199</v>
      </c>
      <c r="W19" s="104" t="s">
        <v>8477</v>
      </c>
      <c r="X19" s="57" t="s">
        <v>8026</v>
      </c>
      <c r="Y19" s="57" t="s">
        <v>1114</v>
      </c>
    </row>
    <row r="20" spans="1:25" x14ac:dyDescent="0.25">
      <c r="A20" s="49">
        <v>19</v>
      </c>
      <c r="B20" s="89" t="s">
        <v>8045</v>
      </c>
      <c r="C20" s="90" t="s">
        <v>8197</v>
      </c>
      <c r="D20" s="60"/>
      <c r="E20" s="90" t="s">
        <v>2080</v>
      </c>
      <c r="F20" s="90" t="s">
        <v>629</v>
      </c>
      <c r="G20" s="90" t="s">
        <v>1305</v>
      </c>
      <c r="I20" s="49" t="s">
        <v>1481</v>
      </c>
      <c r="J20" s="90" t="s">
        <v>1306</v>
      </c>
      <c r="K20" s="124">
        <v>34445</v>
      </c>
      <c r="L20" s="103">
        <f t="shared" si="1"/>
        <v>34445</v>
      </c>
      <c r="M20" s="104" t="s">
        <v>7871</v>
      </c>
      <c r="N20" s="53" t="s">
        <v>6072</v>
      </c>
      <c r="O20" s="53" t="s">
        <v>1302</v>
      </c>
      <c r="P20" s="54">
        <v>42507</v>
      </c>
      <c r="Q20" s="84">
        <f t="shared" si="0"/>
        <v>22</v>
      </c>
      <c r="R20" s="104" t="s">
        <v>8347</v>
      </c>
      <c r="W20" s="104" t="s">
        <v>8478</v>
      </c>
      <c r="X20" s="57" t="s">
        <v>1113</v>
      </c>
      <c r="Y20" s="57" t="s">
        <v>1114</v>
      </c>
    </row>
    <row r="21" spans="1:25" x14ac:dyDescent="0.25">
      <c r="A21" s="49">
        <v>20</v>
      </c>
      <c r="B21" s="89" t="s">
        <v>8046</v>
      </c>
      <c r="C21" s="90" t="s">
        <v>8198</v>
      </c>
      <c r="D21" s="60"/>
      <c r="E21" s="90" t="s">
        <v>2080</v>
      </c>
      <c r="F21" s="90" t="s">
        <v>629</v>
      </c>
      <c r="G21" s="90" t="s">
        <v>1305</v>
      </c>
      <c r="I21" s="49" t="s">
        <v>1481</v>
      </c>
      <c r="J21" s="90" t="s">
        <v>1306</v>
      </c>
      <c r="K21" s="124">
        <v>34475</v>
      </c>
      <c r="L21" s="103">
        <f t="shared" si="1"/>
        <v>34475</v>
      </c>
      <c r="M21" s="104" t="s">
        <v>7871</v>
      </c>
      <c r="N21" s="53" t="s">
        <v>6072</v>
      </c>
      <c r="O21" s="53" t="s">
        <v>1302</v>
      </c>
      <c r="P21" s="54">
        <v>42507</v>
      </c>
      <c r="Q21" s="84">
        <f t="shared" si="0"/>
        <v>21</v>
      </c>
      <c r="R21" s="104" t="s">
        <v>8348</v>
      </c>
      <c r="W21" s="104" t="s">
        <v>8479</v>
      </c>
      <c r="X21" s="57" t="s">
        <v>8026</v>
      </c>
      <c r="Y21" s="57" t="s">
        <v>1114</v>
      </c>
    </row>
    <row r="22" spans="1:25" x14ac:dyDescent="0.25">
      <c r="A22" s="49">
        <v>21</v>
      </c>
      <c r="B22" s="89" t="s">
        <v>8047</v>
      </c>
      <c r="C22" s="90" t="s">
        <v>8199</v>
      </c>
      <c r="D22" s="60"/>
      <c r="E22" s="90" t="s">
        <v>2080</v>
      </c>
      <c r="F22" s="90" t="s">
        <v>629</v>
      </c>
      <c r="G22" s="90" t="s">
        <v>1308</v>
      </c>
      <c r="I22" s="49" t="s">
        <v>1481</v>
      </c>
      <c r="J22" s="90" t="s">
        <v>1306</v>
      </c>
      <c r="K22" s="124">
        <v>33593</v>
      </c>
      <c r="L22" s="103">
        <f t="shared" si="1"/>
        <v>33593</v>
      </c>
      <c r="M22" s="104" t="s">
        <v>7871</v>
      </c>
      <c r="N22" s="53" t="s">
        <v>6072</v>
      </c>
      <c r="O22" s="53" t="s">
        <v>1302</v>
      </c>
      <c r="P22" s="54">
        <v>42507</v>
      </c>
      <c r="Q22" s="84">
        <f t="shared" si="0"/>
        <v>24</v>
      </c>
      <c r="R22" s="104" t="s">
        <v>8349</v>
      </c>
      <c r="W22" s="104" t="s">
        <v>8480</v>
      </c>
      <c r="X22" s="57" t="s">
        <v>1113</v>
      </c>
      <c r="Y22" s="57" t="s">
        <v>1114</v>
      </c>
    </row>
    <row r="23" spans="1:25" x14ac:dyDescent="0.25">
      <c r="A23" s="49">
        <v>22</v>
      </c>
      <c r="B23" s="89" t="s">
        <v>8048</v>
      </c>
      <c r="C23" s="90" t="s">
        <v>8200</v>
      </c>
      <c r="D23" s="60"/>
      <c r="E23" s="90" t="s">
        <v>2080</v>
      </c>
      <c r="F23" s="90" t="s">
        <v>629</v>
      </c>
      <c r="G23" s="90" t="s">
        <v>1308</v>
      </c>
      <c r="I23" s="49" t="s">
        <v>1481</v>
      </c>
      <c r="J23" s="90" t="s">
        <v>1306</v>
      </c>
      <c r="K23" s="124">
        <v>29808</v>
      </c>
      <c r="L23" s="103">
        <f t="shared" si="1"/>
        <v>29808</v>
      </c>
      <c r="M23" s="104" t="s">
        <v>7871</v>
      </c>
      <c r="N23" s="53" t="s">
        <v>6072</v>
      </c>
      <c r="O23" s="53" t="s">
        <v>1302</v>
      </c>
      <c r="P23" s="54">
        <v>42507</v>
      </c>
      <c r="Q23" s="84">
        <f t="shared" si="0"/>
        <v>34</v>
      </c>
      <c r="R23" s="104" t="s">
        <v>8350</v>
      </c>
      <c r="W23" s="104" t="s">
        <v>8481</v>
      </c>
      <c r="X23" s="57" t="s">
        <v>8026</v>
      </c>
      <c r="Y23" s="57" t="s">
        <v>1114</v>
      </c>
    </row>
    <row r="24" spans="1:25" x14ac:dyDescent="0.25">
      <c r="A24" s="49">
        <v>23</v>
      </c>
      <c r="B24" s="89" t="s">
        <v>8049</v>
      </c>
      <c r="C24" s="90" t="s">
        <v>8201</v>
      </c>
      <c r="D24" s="60"/>
      <c r="E24" s="90" t="s">
        <v>2080</v>
      </c>
      <c r="F24" s="90" t="s">
        <v>629</v>
      </c>
      <c r="G24" s="90" t="s">
        <v>1305</v>
      </c>
      <c r="I24" s="49" t="s">
        <v>1481</v>
      </c>
      <c r="J24" s="90" t="s">
        <v>1306</v>
      </c>
      <c r="K24" s="124">
        <v>32452</v>
      </c>
      <c r="L24" s="103">
        <f t="shared" si="1"/>
        <v>32452</v>
      </c>
      <c r="M24" s="104" t="s">
        <v>7871</v>
      </c>
      <c r="N24" s="53" t="s">
        <v>6072</v>
      </c>
      <c r="O24" s="53" t="s">
        <v>1302</v>
      </c>
      <c r="P24" s="54">
        <v>42507</v>
      </c>
      <c r="Q24" s="84">
        <f t="shared" si="0"/>
        <v>27</v>
      </c>
      <c r="R24" s="104" t="s">
        <v>4108</v>
      </c>
      <c r="W24" s="104" t="s">
        <v>8482</v>
      </c>
      <c r="X24" s="57" t="s">
        <v>1113</v>
      </c>
      <c r="Y24" s="57" t="s">
        <v>1114</v>
      </c>
    </row>
    <row r="25" spans="1:25" x14ac:dyDescent="0.25">
      <c r="A25" s="49">
        <v>24</v>
      </c>
      <c r="B25" s="89" t="s">
        <v>8050</v>
      </c>
      <c r="C25" s="90" t="s">
        <v>8202</v>
      </c>
      <c r="D25" s="60"/>
      <c r="E25" s="90" t="s">
        <v>2080</v>
      </c>
      <c r="F25" s="90" t="s">
        <v>629</v>
      </c>
      <c r="G25" s="90" t="s">
        <v>1308</v>
      </c>
      <c r="I25" s="49" t="s">
        <v>1481</v>
      </c>
      <c r="J25" s="90" t="s">
        <v>1306</v>
      </c>
      <c r="K25" s="124">
        <v>33030</v>
      </c>
      <c r="L25" s="103">
        <f t="shared" si="1"/>
        <v>33030</v>
      </c>
      <c r="M25" s="104" t="s">
        <v>7871</v>
      </c>
      <c r="N25" s="53" t="s">
        <v>6072</v>
      </c>
      <c r="O25" s="53" t="s">
        <v>1302</v>
      </c>
      <c r="P25" s="54">
        <v>42507</v>
      </c>
      <c r="Q25" s="84">
        <f t="shared" si="0"/>
        <v>25</v>
      </c>
      <c r="R25" s="104" t="s">
        <v>8351</v>
      </c>
      <c r="W25" s="104" t="s">
        <v>8483</v>
      </c>
      <c r="X25" s="57" t="s">
        <v>8026</v>
      </c>
      <c r="Y25" s="57" t="s">
        <v>1114</v>
      </c>
    </row>
    <row r="26" spans="1:25" x14ac:dyDescent="0.25">
      <c r="A26" s="49">
        <v>25</v>
      </c>
      <c r="B26" s="89" t="s">
        <v>8051</v>
      </c>
      <c r="C26" s="90" t="s">
        <v>8203</v>
      </c>
      <c r="D26" s="60"/>
      <c r="E26" s="90" t="s">
        <v>2080</v>
      </c>
      <c r="F26" s="90" t="s">
        <v>629</v>
      </c>
      <c r="G26" s="90" t="s">
        <v>1308</v>
      </c>
      <c r="I26" s="49" t="s">
        <v>1481</v>
      </c>
      <c r="J26" s="90" t="s">
        <v>1306</v>
      </c>
      <c r="K26" s="124">
        <v>32462</v>
      </c>
      <c r="L26" s="103">
        <f t="shared" si="1"/>
        <v>32462</v>
      </c>
      <c r="M26" s="104" t="s">
        <v>7871</v>
      </c>
      <c r="N26" s="53" t="s">
        <v>6072</v>
      </c>
      <c r="O26" s="53" t="s">
        <v>1302</v>
      </c>
      <c r="P26" s="54">
        <v>42507</v>
      </c>
      <c r="Q26" s="84">
        <f t="shared" si="0"/>
        <v>27</v>
      </c>
      <c r="R26" s="104" t="s">
        <v>8352</v>
      </c>
      <c r="W26" s="104" t="s">
        <v>8484</v>
      </c>
      <c r="X26" s="57" t="s">
        <v>1113</v>
      </c>
      <c r="Y26" s="57" t="s">
        <v>1114</v>
      </c>
    </row>
    <row r="27" spans="1:25" x14ac:dyDescent="0.25">
      <c r="A27" s="49">
        <v>26</v>
      </c>
      <c r="B27" s="89" t="s">
        <v>8052</v>
      </c>
      <c r="C27" s="90" t="s">
        <v>8204</v>
      </c>
      <c r="D27" s="60"/>
      <c r="E27" s="90" t="s">
        <v>2080</v>
      </c>
      <c r="F27" s="90" t="s">
        <v>629</v>
      </c>
      <c r="G27" s="90" t="s">
        <v>1308</v>
      </c>
      <c r="I27" s="49" t="s">
        <v>1481</v>
      </c>
      <c r="J27" s="90" t="s">
        <v>1306</v>
      </c>
      <c r="K27" s="124">
        <v>30888</v>
      </c>
      <c r="L27" s="103">
        <f t="shared" si="1"/>
        <v>30888</v>
      </c>
      <c r="M27" s="104" t="s">
        <v>7871</v>
      </c>
      <c r="N27" s="53" t="s">
        <v>6072</v>
      </c>
      <c r="O27" s="53" t="s">
        <v>1302</v>
      </c>
      <c r="P27" s="54">
        <v>42507</v>
      </c>
      <c r="Q27" s="84">
        <f t="shared" si="0"/>
        <v>31</v>
      </c>
      <c r="R27" s="104" t="s">
        <v>8353</v>
      </c>
      <c r="W27" s="104" t="s">
        <v>8485</v>
      </c>
      <c r="X27" s="57" t="s">
        <v>8026</v>
      </c>
      <c r="Y27" s="57" t="s">
        <v>1114</v>
      </c>
    </row>
    <row r="28" spans="1:25" x14ac:dyDescent="0.25">
      <c r="A28" s="49">
        <v>27</v>
      </c>
      <c r="B28" s="89" t="s">
        <v>8053</v>
      </c>
      <c r="C28" s="90" t="s">
        <v>8205</v>
      </c>
      <c r="D28" s="60"/>
      <c r="E28" s="90" t="s">
        <v>2080</v>
      </c>
      <c r="F28" s="90" t="s">
        <v>629</v>
      </c>
      <c r="G28" s="90" t="s">
        <v>1308</v>
      </c>
      <c r="I28" s="49" t="s">
        <v>1481</v>
      </c>
      <c r="J28" s="90" t="s">
        <v>1306</v>
      </c>
      <c r="K28" s="124">
        <v>23347</v>
      </c>
      <c r="L28" s="103">
        <f t="shared" si="1"/>
        <v>23347</v>
      </c>
      <c r="M28" s="104" t="s">
        <v>7871</v>
      </c>
      <c r="N28" s="53" t="s">
        <v>6072</v>
      </c>
      <c r="O28" s="53" t="s">
        <v>1302</v>
      </c>
      <c r="P28" s="54">
        <v>42507</v>
      </c>
      <c r="Q28" s="84">
        <f t="shared" si="0"/>
        <v>52</v>
      </c>
      <c r="R28" s="104" t="s">
        <v>8354</v>
      </c>
      <c r="W28" s="104" t="s">
        <v>8486</v>
      </c>
      <c r="X28" s="57" t="s">
        <v>1113</v>
      </c>
      <c r="Y28" s="57" t="s">
        <v>1114</v>
      </c>
    </row>
    <row r="29" spans="1:25" x14ac:dyDescent="0.25">
      <c r="A29" s="49">
        <v>28</v>
      </c>
      <c r="B29" s="89" t="s">
        <v>8054</v>
      </c>
      <c r="C29" s="90" t="s">
        <v>8206</v>
      </c>
      <c r="D29" s="60"/>
      <c r="E29" s="90" t="s">
        <v>2080</v>
      </c>
      <c r="F29" s="90" t="s">
        <v>629</v>
      </c>
      <c r="G29" s="90" t="s">
        <v>1308</v>
      </c>
      <c r="I29" s="49" t="s">
        <v>1481</v>
      </c>
      <c r="J29" s="90" t="s">
        <v>1306</v>
      </c>
      <c r="K29" s="127">
        <v>25127</v>
      </c>
      <c r="L29" s="103">
        <f t="shared" si="1"/>
        <v>25127</v>
      </c>
      <c r="M29" s="104" t="s">
        <v>7871</v>
      </c>
      <c r="N29" s="53" t="s">
        <v>6072</v>
      </c>
      <c r="O29" s="53" t="s">
        <v>1302</v>
      </c>
      <c r="P29" s="54">
        <v>42507</v>
      </c>
      <c r="Q29" s="84">
        <f t="shared" si="0"/>
        <v>47</v>
      </c>
      <c r="R29" s="104" t="s">
        <v>8355</v>
      </c>
      <c r="W29" s="104" t="s">
        <v>8487</v>
      </c>
      <c r="X29" s="57" t="s">
        <v>8026</v>
      </c>
      <c r="Y29" s="57" t="s">
        <v>1114</v>
      </c>
    </row>
    <row r="30" spans="1:25" x14ac:dyDescent="0.25">
      <c r="A30" s="49">
        <v>29</v>
      </c>
      <c r="B30" s="89" t="s">
        <v>8055</v>
      </c>
      <c r="C30" s="90" t="s">
        <v>8207</v>
      </c>
      <c r="D30" s="60"/>
      <c r="E30" s="90" t="s">
        <v>2080</v>
      </c>
      <c r="F30" s="90" t="s">
        <v>629</v>
      </c>
      <c r="G30" s="90" t="s">
        <v>1308</v>
      </c>
      <c r="I30" s="49" t="s">
        <v>1481</v>
      </c>
      <c r="J30" s="90" t="s">
        <v>1306</v>
      </c>
      <c r="K30" s="124">
        <v>33657</v>
      </c>
      <c r="L30" s="103">
        <f t="shared" si="1"/>
        <v>33657</v>
      </c>
      <c r="M30" s="104" t="s">
        <v>7871</v>
      </c>
      <c r="N30" s="53" t="s">
        <v>6072</v>
      </c>
      <c r="O30" s="53" t="s">
        <v>1302</v>
      </c>
      <c r="P30" s="54">
        <v>42507</v>
      </c>
      <c r="Q30" s="84">
        <f t="shared" si="0"/>
        <v>24</v>
      </c>
      <c r="R30" s="104" t="s">
        <v>8356</v>
      </c>
      <c r="W30" s="104" t="s">
        <v>8488</v>
      </c>
      <c r="X30" s="57" t="s">
        <v>1113</v>
      </c>
      <c r="Y30" s="57" t="s">
        <v>1114</v>
      </c>
    </row>
    <row r="31" spans="1:25" x14ac:dyDescent="0.25">
      <c r="A31" s="49">
        <v>30</v>
      </c>
      <c r="B31" s="89" t="s">
        <v>8056</v>
      </c>
      <c r="C31" s="90" t="s">
        <v>8208</v>
      </c>
      <c r="D31" s="60"/>
      <c r="E31" s="90" t="s">
        <v>2080</v>
      </c>
      <c r="F31" s="90" t="s">
        <v>629</v>
      </c>
      <c r="G31" s="90" t="s">
        <v>1308</v>
      </c>
      <c r="I31" s="49" t="s">
        <v>1481</v>
      </c>
      <c r="J31" s="90" t="s">
        <v>1306</v>
      </c>
      <c r="K31" s="124">
        <v>30071</v>
      </c>
      <c r="L31" s="103">
        <f t="shared" si="1"/>
        <v>30071</v>
      </c>
      <c r="M31" s="104" t="s">
        <v>7871</v>
      </c>
      <c r="N31" s="53" t="s">
        <v>6072</v>
      </c>
      <c r="O31" s="53" t="s">
        <v>1302</v>
      </c>
      <c r="P31" s="54">
        <v>42507</v>
      </c>
      <c r="Q31" s="84">
        <f t="shared" si="0"/>
        <v>34</v>
      </c>
      <c r="R31" s="104" t="s">
        <v>8357</v>
      </c>
      <c r="W31" s="104" t="s">
        <v>8489</v>
      </c>
      <c r="X31" s="57" t="s">
        <v>8026</v>
      </c>
      <c r="Y31" s="57" t="s">
        <v>1114</v>
      </c>
    </row>
    <row r="32" spans="1:25" x14ac:dyDescent="0.25">
      <c r="A32" s="49">
        <v>31</v>
      </c>
      <c r="B32" s="89" t="s">
        <v>8057</v>
      </c>
      <c r="C32" s="90" t="s">
        <v>8209</v>
      </c>
      <c r="D32" s="60"/>
      <c r="E32" s="90" t="s">
        <v>2080</v>
      </c>
      <c r="F32" s="90" t="s">
        <v>629</v>
      </c>
      <c r="G32" s="90" t="s">
        <v>1305</v>
      </c>
      <c r="I32" s="49" t="s">
        <v>1481</v>
      </c>
      <c r="J32" s="90" t="s">
        <v>1306</v>
      </c>
      <c r="K32" s="124">
        <v>33328</v>
      </c>
      <c r="L32" s="103">
        <f t="shared" si="1"/>
        <v>33328</v>
      </c>
      <c r="M32" s="104" t="s">
        <v>7871</v>
      </c>
      <c r="N32" s="53" t="s">
        <v>6072</v>
      </c>
      <c r="O32" s="53" t="s">
        <v>1302</v>
      </c>
      <c r="P32" s="54">
        <v>42507</v>
      </c>
      <c r="Q32" s="84">
        <f t="shared" si="0"/>
        <v>25</v>
      </c>
      <c r="R32" s="104" t="s">
        <v>8358</v>
      </c>
      <c r="W32" s="104" t="s">
        <v>8490</v>
      </c>
      <c r="X32" s="57" t="s">
        <v>1113</v>
      </c>
      <c r="Y32" s="57" t="s">
        <v>1114</v>
      </c>
    </row>
    <row r="33" spans="1:25" x14ac:dyDescent="0.25">
      <c r="A33" s="49">
        <v>32</v>
      </c>
      <c r="B33" s="89" t="s">
        <v>8058</v>
      </c>
      <c r="C33" s="90" t="s">
        <v>8210</v>
      </c>
      <c r="D33" s="60"/>
      <c r="E33" s="90" t="s">
        <v>2080</v>
      </c>
      <c r="F33" s="90" t="s">
        <v>629</v>
      </c>
      <c r="G33" s="90" t="s">
        <v>1308</v>
      </c>
      <c r="I33" s="49" t="s">
        <v>1481</v>
      </c>
      <c r="J33" s="90" t="s">
        <v>1306</v>
      </c>
      <c r="K33" s="124">
        <v>31688</v>
      </c>
      <c r="L33" s="103">
        <f t="shared" si="1"/>
        <v>31688</v>
      </c>
      <c r="M33" s="104" t="s">
        <v>7871</v>
      </c>
      <c r="N33" s="53" t="s">
        <v>6072</v>
      </c>
      <c r="O33" s="53" t="s">
        <v>1302</v>
      </c>
      <c r="P33" s="54">
        <v>42507</v>
      </c>
      <c r="Q33" s="84">
        <f t="shared" si="0"/>
        <v>29</v>
      </c>
      <c r="R33" s="104" t="s">
        <v>8359</v>
      </c>
      <c r="W33" s="104" t="s">
        <v>8491</v>
      </c>
      <c r="X33" s="57" t="s">
        <v>8026</v>
      </c>
      <c r="Y33" s="57" t="s">
        <v>1114</v>
      </c>
    </row>
    <row r="34" spans="1:25" x14ac:dyDescent="0.25">
      <c r="A34" s="49">
        <v>33</v>
      </c>
      <c r="B34" s="89" t="s">
        <v>8059</v>
      </c>
      <c r="C34" s="90" t="s">
        <v>8211</v>
      </c>
      <c r="D34" s="60"/>
      <c r="E34" s="90" t="s">
        <v>2080</v>
      </c>
      <c r="F34" s="90" t="s">
        <v>629</v>
      </c>
      <c r="G34" s="90" t="s">
        <v>1308</v>
      </c>
      <c r="I34" s="49" t="s">
        <v>1481</v>
      </c>
      <c r="J34" s="90" t="s">
        <v>1306</v>
      </c>
      <c r="K34" s="128">
        <v>28286</v>
      </c>
      <c r="L34" s="103">
        <f t="shared" si="1"/>
        <v>28286</v>
      </c>
      <c r="M34" s="104" t="s">
        <v>7871</v>
      </c>
      <c r="N34" s="53" t="s">
        <v>6072</v>
      </c>
      <c r="O34" s="53" t="s">
        <v>1302</v>
      </c>
      <c r="P34" s="54">
        <v>42507</v>
      </c>
      <c r="Q34" s="84">
        <f t="shared" si="0"/>
        <v>38</v>
      </c>
      <c r="R34" s="104" t="s">
        <v>8360</v>
      </c>
      <c r="W34" s="104" t="s">
        <v>8492</v>
      </c>
      <c r="X34" s="57" t="s">
        <v>1113</v>
      </c>
      <c r="Y34" s="57" t="s">
        <v>1114</v>
      </c>
    </row>
    <row r="35" spans="1:25" x14ac:dyDescent="0.25">
      <c r="A35" s="49">
        <v>34</v>
      </c>
      <c r="B35" s="89" t="s">
        <v>8060</v>
      </c>
      <c r="C35" s="90" t="s">
        <v>8212</v>
      </c>
      <c r="D35" s="60"/>
      <c r="E35" s="90" t="s">
        <v>2080</v>
      </c>
      <c r="F35" s="90" t="s">
        <v>629</v>
      </c>
      <c r="G35" s="90" t="s">
        <v>1305</v>
      </c>
      <c r="I35" s="49" t="s">
        <v>1481</v>
      </c>
      <c r="J35" s="90" t="s">
        <v>1306</v>
      </c>
      <c r="K35" s="128">
        <v>29161</v>
      </c>
      <c r="L35" s="103">
        <f t="shared" si="1"/>
        <v>29161</v>
      </c>
      <c r="M35" s="104" t="s">
        <v>7871</v>
      </c>
      <c r="N35" s="53" t="s">
        <v>6072</v>
      </c>
      <c r="O35" s="53" t="s">
        <v>1302</v>
      </c>
      <c r="P35" s="54">
        <v>42507</v>
      </c>
      <c r="Q35" s="84">
        <f t="shared" si="0"/>
        <v>36</v>
      </c>
      <c r="R35" s="104" t="s">
        <v>8361</v>
      </c>
      <c r="W35" s="104" t="s">
        <v>8493</v>
      </c>
      <c r="X35" s="57" t="s">
        <v>8026</v>
      </c>
      <c r="Y35" s="57" t="s">
        <v>1114</v>
      </c>
    </row>
    <row r="36" spans="1:25" x14ac:dyDescent="0.25">
      <c r="A36" s="49">
        <v>35</v>
      </c>
      <c r="B36" s="89" t="s">
        <v>8061</v>
      </c>
      <c r="C36" s="90" t="s">
        <v>8213</v>
      </c>
      <c r="D36" s="60"/>
      <c r="E36" s="90" t="s">
        <v>2080</v>
      </c>
      <c r="F36" s="90" t="s">
        <v>629</v>
      </c>
      <c r="G36" s="90" t="s">
        <v>1308</v>
      </c>
      <c r="I36" s="49" t="s">
        <v>1481</v>
      </c>
      <c r="J36" s="90" t="s">
        <v>1306</v>
      </c>
      <c r="K36" s="128">
        <v>32751</v>
      </c>
      <c r="L36" s="103">
        <f t="shared" si="1"/>
        <v>32751</v>
      </c>
      <c r="M36" s="104" t="s">
        <v>7871</v>
      </c>
      <c r="N36" s="53" t="s">
        <v>6072</v>
      </c>
      <c r="O36" s="53" t="s">
        <v>1302</v>
      </c>
      <c r="P36" s="54">
        <v>42507</v>
      </c>
      <c r="Q36" s="84">
        <f t="shared" si="0"/>
        <v>26</v>
      </c>
      <c r="R36" s="104" t="s">
        <v>8362</v>
      </c>
      <c r="W36" s="104" t="s">
        <v>8494</v>
      </c>
      <c r="X36" s="57" t="s">
        <v>1113</v>
      </c>
      <c r="Y36" s="57" t="s">
        <v>1114</v>
      </c>
    </row>
    <row r="37" spans="1:25" x14ac:dyDescent="0.25">
      <c r="A37" s="49">
        <v>36</v>
      </c>
      <c r="B37" s="89" t="s">
        <v>8062</v>
      </c>
      <c r="C37" s="90" t="s">
        <v>8214</v>
      </c>
      <c r="D37" s="60"/>
      <c r="E37" s="90" t="s">
        <v>2080</v>
      </c>
      <c r="F37" s="90" t="s">
        <v>629</v>
      </c>
      <c r="G37" s="90" t="s">
        <v>1308</v>
      </c>
      <c r="I37" s="49" t="s">
        <v>1481</v>
      </c>
      <c r="J37" s="90" t="s">
        <v>1306</v>
      </c>
      <c r="K37" s="129">
        <v>25963</v>
      </c>
      <c r="L37" s="103">
        <f t="shared" si="1"/>
        <v>25963</v>
      </c>
      <c r="M37" s="104" t="s">
        <v>7871</v>
      </c>
      <c r="N37" s="53" t="s">
        <v>6072</v>
      </c>
      <c r="O37" s="53" t="s">
        <v>1302</v>
      </c>
      <c r="P37" s="54">
        <v>42507</v>
      </c>
      <c r="Q37" s="84">
        <f t="shared" si="0"/>
        <v>45</v>
      </c>
      <c r="R37" s="104" t="s">
        <v>8363</v>
      </c>
      <c r="W37" s="104" t="s">
        <v>8495</v>
      </c>
      <c r="X37" s="57" t="s">
        <v>8026</v>
      </c>
      <c r="Y37" s="57" t="s">
        <v>1114</v>
      </c>
    </row>
    <row r="38" spans="1:25" x14ac:dyDescent="0.25">
      <c r="A38" s="49">
        <v>37</v>
      </c>
      <c r="B38" s="89" t="s">
        <v>8063</v>
      </c>
      <c r="C38" s="90" t="s">
        <v>8215</v>
      </c>
      <c r="D38" s="60"/>
      <c r="E38" s="90" t="s">
        <v>2080</v>
      </c>
      <c r="F38" s="90" t="s">
        <v>629</v>
      </c>
      <c r="G38" s="90" t="s">
        <v>1308</v>
      </c>
      <c r="I38" s="49" t="s">
        <v>1481</v>
      </c>
      <c r="J38" s="90" t="s">
        <v>1306</v>
      </c>
      <c r="K38" s="129">
        <v>27858</v>
      </c>
      <c r="L38" s="103">
        <f t="shared" si="1"/>
        <v>27858</v>
      </c>
      <c r="M38" s="104" t="s">
        <v>7871</v>
      </c>
      <c r="N38" s="53" t="s">
        <v>6072</v>
      </c>
      <c r="O38" s="53" t="s">
        <v>1302</v>
      </c>
      <c r="P38" s="54">
        <v>42507</v>
      </c>
      <c r="Q38" s="84">
        <f t="shared" si="0"/>
        <v>40</v>
      </c>
      <c r="R38" s="104" t="s">
        <v>8364</v>
      </c>
      <c r="W38" s="104" t="s">
        <v>8496</v>
      </c>
      <c r="X38" s="57" t="s">
        <v>1113</v>
      </c>
      <c r="Y38" s="57" t="s">
        <v>1114</v>
      </c>
    </row>
    <row r="39" spans="1:25" x14ac:dyDescent="0.25">
      <c r="A39" s="49">
        <v>38</v>
      </c>
      <c r="B39" s="89" t="s">
        <v>8064</v>
      </c>
      <c r="C39" s="90" t="s">
        <v>8216</v>
      </c>
      <c r="D39" s="60"/>
      <c r="E39" s="90" t="s">
        <v>2080</v>
      </c>
      <c r="F39" s="90" t="s">
        <v>629</v>
      </c>
      <c r="G39" s="90" t="s">
        <v>1308</v>
      </c>
      <c r="I39" s="49" t="s">
        <v>1481</v>
      </c>
      <c r="J39" s="90" t="s">
        <v>1306</v>
      </c>
      <c r="K39" s="129">
        <v>23963</v>
      </c>
      <c r="L39" s="103">
        <f t="shared" si="1"/>
        <v>23963</v>
      </c>
      <c r="M39" s="104" t="s">
        <v>7871</v>
      </c>
      <c r="N39" s="53" t="s">
        <v>6072</v>
      </c>
      <c r="O39" s="53" t="s">
        <v>1302</v>
      </c>
      <c r="P39" s="54">
        <v>42507</v>
      </c>
      <c r="Q39" s="84">
        <f t="shared" si="0"/>
        <v>50</v>
      </c>
      <c r="R39" s="104" t="s">
        <v>8365</v>
      </c>
      <c r="W39" s="104" t="s">
        <v>8497</v>
      </c>
      <c r="X39" s="57" t="s">
        <v>8026</v>
      </c>
      <c r="Y39" s="57" t="s">
        <v>1114</v>
      </c>
    </row>
    <row r="40" spans="1:25" x14ac:dyDescent="0.25">
      <c r="A40" s="49">
        <v>39</v>
      </c>
      <c r="B40" s="89" t="s">
        <v>8065</v>
      </c>
      <c r="C40" s="90" t="s">
        <v>8217</v>
      </c>
      <c r="D40" s="60"/>
      <c r="E40" s="90" t="s">
        <v>2080</v>
      </c>
      <c r="F40" s="90" t="s">
        <v>629</v>
      </c>
      <c r="G40" s="90" t="s">
        <v>1308</v>
      </c>
      <c r="I40" s="49" t="s">
        <v>1481</v>
      </c>
      <c r="J40" s="90" t="s">
        <v>1306</v>
      </c>
      <c r="K40" s="129">
        <v>28537</v>
      </c>
      <c r="L40" s="103">
        <f t="shared" si="1"/>
        <v>28537</v>
      </c>
      <c r="M40" s="104" t="s">
        <v>7871</v>
      </c>
      <c r="N40" s="53" t="s">
        <v>6072</v>
      </c>
      <c r="O40" s="53" t="s">
        <v>1302</v>
      </c>
      <c r="P40" s="54">
        <v>42507</v>
      </c>
      <c r="Q40" s="84">
        <f t="shared" si="0"/>
        <v>38</v>
      </c>
      <c r="R40" s="104" t="s">
        <v>8366</v>
      </c>
      <c r="W40" s="104" t="s">
        <v>8498</v>
      </c>
      <c r="X40" s="57" t="s">
        <v>1113</v>
      </c>
      <c r="Y40" s="57" t="s">
        <v>1114</v>
      </c>
    </row>
    <row r="41" spans="1:25" x14ac:dyDescent="0.25">
      <c r="A41" s="49">
        <v>40</v>
      </c>
      <c r="B41" s="89" t="s">
        <v>8066</v>
      </c>
      <c r="C41" s="90" t="s">
        <v>8218</v>
      </c>
      <c r="D41" s="60"/>
      <c r="E41" s="90" t="s">
        <v>2080</v>
      </c>
      <c r="F41" s="90" t="s">
        <v>629</v>
      </c>
      <c r="G41" s="90" t="s">
        <v>1308</v>
      </c>
      <c r="I41" s="49" t="s">
        <v>1481</v>
      </c>
      <c r="J41" s="90" t="s">
        <v>1306</v>
      </c>
      <c r="K41" s="129">
        <v>24483</v>
      </c>
      <c r="L41" s="103">
        <f t="shared" si="1"/>
        <v>24483</v>
      </c>
      <c r="M41" s="104" t="s">
        <v>7871</v>
      </c>
      <c r="N41" s="53" t="s">
        <v>6072</v>
      </c>
      <c r="O41" s="53" t="s">
        <v>1302</v>
      </c>
      <c r="P41" s="54">
        <v>42507</v>
      </c>
      <c r="Q41" s="84">
        <f t="shared" si="0"/>
        <v>49</v>
      </c>
      <c r="R41" s="104" t="s">
        <v>8367</v>
      </c>
      <c r="W41" s="104" t="s">
        <v>8499</v>
      </c>
      <c r="X41" s="57" t="s">
        <v>8026</v>
      </c>
      <c r="Y41" s="57" t="s">
        <v>1114</v>
      </c>
    </row>
    <row r="42" spans="1:25" x14ac:dyDescent="0.25">
      <c r="A42" s="49">
        <v>41</v>
      </c>
      <c r="B42" s="89" t="s">
        <v>8067</v>
      </c>
      <c r="C42" s="90" t="s">
        <v>8219</v>
      </c>
      <c r="D42" s="60"/>
      <c r="E42" s="90" t="s">
        <v>2080</v>
      </c>
      <c r="F42" s="90" t="s">
        <v>629</v>
      </c>
      <c r="G42" s="90" t="s">
        <v>1308</v>
      </c>
      <c r="I42" s="49" t="s">
        <v>1481</v>
      </c>
      <c r="J42" s="90" t="s">
        <v>1306</v>
      </c>
      <c r="K42" s="130">
        <v>32819</v>
      </c>
      <c r="L42" s="103">
        <f t="shared" si="1"/>
        <v>32819</v>
      </c>
      <c r="M42" s="104" t="s">
        <v>7871</v>
      </c>
      <c r="N42" s="53" t="s">
        <v>6072</v>
      </c>
      <c r="O42" s="53" t="s">
        <v>1302</v>
      </c>
      <c r="P42" s="54">
        <v>42507</v>
      </c>
      <c r="Q42" s="84">
        <f t="shared" si="0"/>
        <v>26</v>
      </c>
      <c r="R42" s="104" t="s">
        <v>8368</v>
      </c>
      <c r="W42" s="104" t="s">
        <v>8500</v>
      </c>
      <c r="X42" s="57" t="s">
        <v>1113</v>
      </c>
      <c r="Y42" s="57" t="s">
        <v>1114</v>
      </c>
    </row>
    <row r="43" spans="1:25" x14ac:dyDescent="0.25">
      <c r="A43" s="49">
        <v>42</v>
      </c>
      <c r="B43" s="89" t="s">
        <v>8068</v>
      </c>
      <c r="C43" s="90" t="s">
        <v>8220</v>
      </c>
      <c r="D43" s="60"/>
      <c r="E43" s="90" t="s">
        <v>2080</v>
      </c>
      <c r="F43" s="90" t="s">
        <v>629</v>
      </c>
      <c r="G43" s="90" t="s">
        <v>1308</v>
      </c>
      <c r="I43" s="49" t="s">
        <v>1481</v>
      </c>
      <c r="J43" s="90" t="s">
        <v>1306</v>
      </c>
      <c r="K43" s="129">
        <v>33163</v>
      </c>
      <c r="L43" s="103">
        <f t="shared" si="1"/>
        <v>33163</v>
      </c>
      <c r="M43" s="104" t="s">
        <v>7871</v>
      </c>
      <c r="N43" s="53" t="s">
        <v>6072</v>
      </c>
      <c r="O43" s="53" t="s">
        <v>1302</v>
      </c>
      <c r="P43" s="54">
        <v>42507</v>
      </c>
      <c r="Q43" s="84">
        <f t="shared" si="0"/>
        <v>25</v>
      </c>
      <c r="R43" s="104" t="s">
        <v>8369</v>
      </c>
      <c r="W43" s="104" t="s">
        <v>8501</v>
      </c>
      <c r="X43" s="57" t="s">
        <v>8026</v>
      </c>
      <c r="Y43" s="57" t="s">
        <v>1114</v>
      </c>
    </row>
    <row r="44" spans="1:25" x14ac:dyDescent="0.25">
      <c r="A44" s="49">
        <v>43</v>
      </c>
      <c r="B44" s="89" t="s">
        <v>8069</v>
      </c>
      <c r="C44" s="90" t="s">
        <v>8221</v>
      </c>
      <c r="D44" s="60"/>
      <c r="E44" s="90" t="s">
        <v>2080</v>
      </c>
      <c r="F44" s="90" t="s">
        <v>629</v>
      </c>
      <c r="G44" s="90" t="s">
        <v>1308</v>
      </c>
      <c r="I44" s="49" t="s">
        <v>1481</v>
      </c>
      <c r="J44" s="90" t="s">
        <v>1306</v>
      </c>
      <c r="K44" s="129">
        <v>30312</v>
      </c>
      <c r="L44" s="103">
        <f t="shared" si="1"/>
        <v>30312</v>
      </c>
      <c r="M44" s="104" t="s">
        <v>7871</v>
      </c>
      <c r="N44" s="53" t="s">
        <v>6072</v>
      </c>
      <c r="O44" s="53" t="s">
        <v>1302</v>
      </c>
      <c r="P44" s="54">
        <v>42507</v>
      </c>
      <c r="Q44" s="84">
        <f t="shared" si="0"/>
        <v>33</v>
      </c>
      <c r="R44" s="104" t="s">
        <v>8370</v>
      </c>
      <c r="W44" s="104" t="s">
        <v>8502</v>
      </c>
      <c r="X44" s="57" t="s">
        <v>1113</v>
      </c>
      <c r="Y44" s="57" t="s">
        <v>1114</v>
      </c>
    </row>
    <row r="45" spans="1:25" x14ac:dyDescent="0.25">
      <c r="A45" s="49">
        <v>44</v>
      </c>
      <c r="B45" s="89" t="s">
        <v>8070</v>
      </c>
      <c r="C45" s="90" t="s">
        <v>8222</v>
      </c>
      <c r="D45" s="60"/>
      <c r="E45" s="90" t="s">
        <v>2080</v>
      </c>
      <c r="F45" s="90" t="s">
        <v>629</v>
      </c>
      <c r="G45" s="90" t="s">
        <v>1305</v>
      </c>
      <c r="I45" s="49" t="s">
        <v>1481</v>
      </c>
      <c r="J45" s="90" t="s">
        <v>1306</v>
      </c>
      <c r="K45" s="129">
        <v>29786</v>
      </c>
      <c r="L45" s="103">
        <f t="shared" si="1"/>
        <v>29786</v>
      </c>
      <c r="M45" s="104" t="s">
        <v>7871</v>
      </c>
      <c r="N45" s="53" t="s">
        <v>6072</v>
      </c>
      <c r="O45" s="53" t="s">
        <v>1302</v>
      </c>
      <c r="P45" s="54">
        <v>42507</v>
      </c>
      <c r="Q45" s="84">
        <f t="shared" si="0"/>
        <v>34</v>
      </c>
      <c r="R45" s="104" t="s">
        <v>8371</v>
      </c>
      <c r="W45" s="104" t="s">
        <v>8503</v>
      </c>
      <c r="X45" s="57" t="s">
        <v>8026</v>
      </c>
      <c r="Y45" s="57" t="s">
        <v>1114</v>
      </c>
    </row>
    <row r="46" spans="1:25" x14ac:dyDescent="0.25">
      <c r="A46" s="49">
        <v>45</v>
      </c>
      <c r="B46" s="89" t="s">
        <v>8071</v>
      </c>
      <c r="C46" s="90" t="s">
        <v>8223</v>
      </c>
      <c r="D46" s="60"/>
      <c r="E46" s="90" t="s">
        <v>2080</v>
      </c>
      <c r="F46" s="90" t="s">
        <v>629</v>
      </c>
      <c r="G46" s="90" t="s">
        <v>1305</v>
      </c>
      <c r="I46" s="49" t="s">
        <v>1481</v>
      </c>
      <c r="J46" s="90" t="s">
        <v>1306</v>
      </c>
      <c r="K46" s="129">
        <v>31248</v>
      </c>
      <c r="L46" s="103">
        <f t="shared" si="1"/>
        <v>31248</v>
      </c>
      <c r="M46" s="104" t="s">
        <v>7871</v>
      </c>
      <c r="N46" s="53" t="s">
        <v>6072</v>
      </c>
      <c r="O46" s="53" t="s">
        <v>1302</v>
      </c>
      <c r="P46" s="54">
        <v>42507</v>
      </c>
      <c r="Q46" s="84">
        <f t="shared" si="0"/>
        <v>30</v>
      </c>
      <c r="R46" s="104" t="s">
        <v>8372</v>
      </c>
      <c r="W46" s="104" t="s">
        <v>8504</v>
      </c>
      <c r="X46" s="57" t="s">
        <v>1113</v>
      </c>
      <c r="Y46" s="57" t="s">
        <v>1114</v>
      </c>
    </row>
    <row r="47" spans="1:25" x14ac:dyDescent="0.25">
      <c r="A47" s="49">
        <v>46</v>
      </c>
      <c r="B47" s="89" t="s">
        <v>8072</v>
      </c>
      <c r="C47" s="90" t="s">
        <v>8224</v>
      </c>
      <c r="D47" s="60"/>
      <c r="E47" s="90" t="s">
        <v>2080</v>
      </c>
      <c r="F47" s="90" t="s">
        <v>629</v>
      </c>
      <c r="G47" s="90" t="s">
        <v>1308</v>
      </c>
      <c r="I47" s="49" t="s">
        <v>1481</v>
      </c>
      <c r="J47" s="90" t="s">
        <v>1306</v>
      </c>
      <c r="K47" s="129">
        <v>41089</v>
      </c>
      <c r="L47" s="103">
        <f t="shared" si="1"/>
        <v>41089</v>
      </c>
      <c r="M47" s="104" t="s">
        <v>7871</v>
      </c>
      <c r="N47" s="53" t="s">
        <v>6072</v>
      </c>
      <c r="O47" s="53" t="s">
        <v>1302</v>
      </c>
      <c r="P47" s="54">
        <v>42507</v>
      </c>
      <c r="Q47" s="84">
        <f t="shared" si="0"/>
        <v>3</v>
      </c>
      <c r="R47" s="104" t="s">
        <v>8373</v>
      </c>
      <c r="W47" s="104" t="s">
        <v>8505</v>
      </c>
      <c r="X47" s="57" t="s">
        <v>8026</v>
      </c>
      <c r="Y47" s="57" t="s">
        <v>1114</v>
      </c>
    </row>
    <row r="48" spans="1:25" x14ac:dyDescent="0.25">
      <c r="A48" s="49">
        <v>47</v>
      </c>
      <c r="B48" s="89" t="s">
        <v>8073</v>
      </c>
      <c r="C48" s="90" t="s">
        <v>8225</v>
      </c>
      <c r="D48" s="60"/>
      <c r="E48" s="90" t="s">
        <v>2080</v>
      </c>
      <c r="F48" s="90" t="s">
        <v>629</v>
      </c>
      <c r="G48" s="90" t="s">
        <v>1305</v>
      </c>
      <c r="I48" s="49" t="s">
        <v>1481</v>
      </c>
      <c r="J48" s="90" t="s">
        <v>1306</v>
      </c>
      <c r="K48" s="129">
        <v>32619</v>
      </c>
      <c r="L48" s="103">
        <f t="shared" si="1"/>
        <v>32619</v>
      </c>
      <c r="M48" s="104" t="s">
        <v>7871</v>
      </c>
      <c r="N48" s="53" t="s">
        <v>6072</v>
      </c>
      <c r="O48" s="53" t="s">
        <v>1302</v>
      </c>
      <c r="P48" s="54">
        <v>42507</v>
      </c>
      <c r="Q48" s="84">
        <f t="shared" si="0"/>
        <v>27</v>
      </c>
      <c r="R48" s="104" t="s">
        <v>8374</v>
      </c>
      <c r="W48" s="104" t="s">
        <v>8506</v>
      </c>
      <c r="X48" s="57" t="s">
        <v>1113</v>
      </c>
      <c r="Y48" s="57" t="s">
        <v>1114</v>
      </c>
    </row>
    <row r="49" spans="1:25" x14ac:dyDescent="0.25">
      <c r="A49" s="49">
        <v>48</v>
      </c>
      <c r="B49" s="89" t="s">
        <v>8074</v>
      </c>
      <c r="C49" s="90" t="s">
        <v>8226</v>
      </c>
      <c r="D49" s="60"/>
      <c r="E49" s="90" t="s">
        <v>2080</v>
      </c>
      <c r="F49" s="90" t="s">
        <v>629</v>
      </c>
      <c r="G49" s="90" t="s">
        <v>1305</v>
      </c>
      <c r="I49" s="49" t="s">
        <v>1481</v>
      </c>
      <c r="J49" s="90" t="s">
        <v>1306</v>
      </c>
      <c r="K49" s="129">
        <v>31027</v>
      </c>
      <c r="L49" s="103">
        <f t="shared" si="1"/>
        <v>31027</v>
      </c>
      <c r="M49" s="104" t="s">
        <v>7871</v>
      </c>
      <c r="N49" s="53" t="s">
        <v>6072</v>
      </c>
      <c r="O49" s="53" t="s">
        <v>1302</v>
      </c>
      <c r="P49" s="54">
        <v>42507</v>
      </c>
      <c r="Q49" s="84">
        <f t="shared" si="0"/>
        <v>31</v>
      </c>
      <c r="R49" s="104" t="s">
        <v>5600</v>
      </c>
      <c r="W49" s="104" t="s">
        <v>8507</v>
      </c>
      <c r="X49" s="57" t="s">
        <v>8026</v>
      </c>
      <c r="Y49" s="57" t="s">
        <v>1114</v>
      </c>
    </row>
    <row r="50" spans="1:25" x14ac:dyDescent="0.25">
      <c r="A50" s="49">
        <v>49</v>
      </c>
      <c r="B50" s="89" t="s">
        <v>8075</v>
      </c>
      <c r="C50" s="90" t="s">
        <v>8227</v>
      </c>
      <c r="D50" s="60"/>
      <c r="E50" s="90" t="s">
        <v>2080</v>
      </c>
      <c r="F50" s="90" t="s">
        <v>629</v>
      </c>
      <c r="G50" s="90" t="s">
        <v>1308</v>
      </c>
      <c r="I50" s="49" t="s">
        <v>1481</v>
      </c>
      <c r="J50" s="90" t="s">
        <v>1306</v>
      </c>
      <c r="K50" s="129">
        <v>31547</v>
      </c>
      <c r="L50" s="103">
        <f t="shared" si="1"/>
        <v>31547</v>
      </c>
      <c r="M50" s="104" t="s">
        <v>7871</v>
      </c>
      <c r="N50" s="53" t="s">
        <v>6072</v>
      </c>
      <c r="O50" s="53" t="s">
        <v>1302</v>
      </c>
      <c r="P50" s="54">
        <v>42507</v>
      </c>
      <c r="Q50" s="84">
        <f t="shared" si="0"/>
        <v>30</v>
      </c>
      <c r="R50" s="104" t="s">
        <v>6538</v>
      </c>
      <c r="W50" s="104" t="s">
        <v>8508</v>
      </c>
      <c r="X50" s="57" t="s">
        <v>1113</v>
      </c>
      <c r="Y50" s="57" t="s">
        <v>1114</v>
      </c>
    </row>
    <row r="51" spans="1:25" x14ac:dyDescent="0.25">
      <c r="A51" s="49">
        <v>50</v>
      </c>
      <c r="B51" s="89" t="s">
        <v>8076</v>
      </c>
      <c r="C51" s="90" t="s">
        <v>8228</v>
      </c>
      <c r="D51" s="60"/>
      <c r="E51" s="90" t="s">
        <v>2080</v>
      </c>
      <c r="F51" s="90" t="s">
        <v>629</v>
      </c>
      <c r="G51" s="90" t="s">
        <v>1305</v>
      </c>
      <c r="I51" s="49" t="s">
        <v>1481</v>
      </c>
      <c r="J51" s="90" t="s">
        <v>1306</v>
      </c>
      <c r="K51" s="129">
        <v>33363</v>
      </c>
      <c r="L51" s="103">
        <f t="shared" si="1"/>
        <v>33363</v>
      </c>
      <c r="M51" s="104" t="s">
        <v>7871</v>
      </c>
      <c r="N51" s="53" t="s">
        <v>6072</v>
      </c>
      <c r="O51" s="53" t="s">
        <v>1302</v>
      </c>
      <c r="P51" s="54">
        <v>42507</v>
      </c>
      <c r="Q51" s="84">
        <f t="shared" si="0"/>
        <v>25</v>
      </c>
      <c r="R51" s="104" t="s">
        <v>8375</v>
      </c>
      <c r="W51" s="104" t="s">
        <v>8509</v>
      </c>
      <c r="X51" s="57" t="s">
        <v>8026</v>
      </c>
      <c r="Y51" s="57" t="s">
        <v>1114</v>
      </c>
    </row>
    <row r="52" spans="1:25" x14ac:dyDescent="0.25">
      <c r="A52" s="49">
        <v>51</v>
      </c>
      <c r="B52" s="89" t="s">
        <v>8077</v>
      </c>
      <c r="C52" s="90" t="s">
        <v>8229</v>
      </c>
      <c r="D52" s="60"/>
      <c r="E52" s="90" t="s">
        <v>2080</v>
      </c>
      <c r="F52" s="90" t="s">
        <v>629</v>
      </c>
      <c r="G52" s="90" t="s">
        <v>1308</v>
      </c>
      <c r="I52" s="49" t="s">
        <v>1481</v>
      </c>
      <c r="J52" s="90" t="s">
        <v>1306</v>
      </c>
      <c r="K52" s="129">
        <v>31835</v>
      </c>
      <c r="L52" s="103">
        <f t="shared" si="1"/>
        <v>31835</v>
      </c>
      <c r="M52" s="104" t="s">
        <v>7871</v>
      </c>
      <c r="N52" s="53" t="s">
        <v>6072</v>
      </c>
      <c r="O52" s="53" t="s">
        <v>1302</v>
      </c>
      <c r="P52" s="54">
        <v>42507</v>
      </c>
      <c r="Q52" s="84">
        <f t="shared" si="0"/>
        <v>29</v>
      </c>
      <c r="R52" s="104" t="s">
        <v>8376</v>
      </c>
      <c r="W52" s="104" t="s">
        <v>8510</v>
      </c>
      <c r="X52" s="57" t="s">
        <v>1113</v>
      </c>
      <c r="Y52" s="57" t="s">
        <v>1114</v>
      </c>
    </row>
    <row r="53" spans="1:25" x14ac:dyDescent="0.25">
      <c r="A53" s="49">
        <v>52</v>
      </c>
      <c r="B53" s="89" t="s">
        <v>8078</v>
      </c>
      <c r="C53" s="90" t="s">
        <v>8230</v>
      </c>
      <c r="D53" s="60"/>
      <c r="E53" s="90" t="s">
        <v>2080</v>
      </c>
      <c r="F53" s="90" t="s">
        <v>629</v>
      </c>
      <c r="G53" s="90" t="s">
        <v>1305</v>
      </c>
      <c r="I53" s="49" t="s">
        <v>1481</v>
      </c>
      <c r="J53" s="90" t="s">
        <v>1306</v>
      </c>
      <c r="K53" s="129">
        <v>34408</v>
      </c>
      <c r="L53" s="103">
        <f t="shared" si="1"/>
        <v>34408</v>
      </c>
      <c r="M53" s="104" t="s">
        <v>7871</v>
      </c>
      <c r="N53" s="53" t="s">
        <v>6072</v>
      </c>
      <c r="O53" s="53" t="s">
        <v>1302</v>
      </c>
      <c r="P53" s="54">
        <v>42507</v>
      </c>
      <c r="Q53" s="84">
        <f t="shared" si="0"/>
        <v>22</v>
      </c>
      <c r="R53" s="104" t="s">
        <v>8377</v>
      </c>
      <c r="W53" s="104" t="s">
        <v>8511</v>
      </c>
      <c r="X53" s="57" t="s">
        <v>8026</v>
      </c>
      <c r="Y53" s="57" t="s">
        <v>1114</v>
      </c>
    </row>
    <row r="54" spans="1:25" x14ac:dyDescent="0.25">
      <c r="A54" s="49">
        <v>53</v>
      </c>
      <c r="B54" s="89" t="s">
        <v>8079</v>
      </c>
      <c r="C54" s="90" t="s">
        <v>8231</v>
      </c>
      <c r="D54" s="60"/>
      <c r="E54" s="90" t="s">
        <v>2080</v>
      </c>
      <c r="F54" s="90" t="s">
        <v>629</v>
      </c>
      <c r="G54" s="90" t="s">
        <v>1308</v>
      </c>
      <c r="I54" s="49" t="s">
        <v>1481</v>
      </c>
      <c r="J54" s="90" t="s">
        <v>1306</v>
      </c>
      <c r="K54" s="129">
        <v>23158</v>
      </c>
      <c r="L54" s="103">
        <f t="shared" si="1"/>
        <v>23158</v>
      </c>
      <c r="M54" s="104" t="s">
        <v>7871</v>
      </c>
      <c r="N54" s="53" t="s">
        <v>6072</v>
      </c>
      <c r="O54" s="53" t="s">
        <v>1302</v>
      </c>
      <c r="P54" s="54">
        <v>42507</v>
      </c>
      <c r="Q54" s="84">
        <f t="shared" si="0"/>
        <v>52</v>
      </c>
      <c r="R54" s="104" t="s">
        <v>8378</v>
      </c>
      <c r="W54" s="104" t="s">
        <v>8512</v>
      </c>
      <c r="X54" s="57" t="s">
        <v>1113</v>
      </c>
      <c r="Y54" s="57" t="s">
        <v>1114</v>
      </c>
    </row>
    <row r="55" spans="1:25" x14ac:dyDescent="0.25">
      <c r="A55" s="49">
        <v>54</v>
      </c>
      <c r="B55" s="89" t="s">
        <v>8080</v>
      </c>
      <c r="C55" s="90" t="s">
        <v>8232</v>
      </c>
      <c r="D55" s="60"/>
      <c r="E55" s="90" t="s">
        <v>2080</v>
      </c>
      <c r="F55" s="90" t="s">
        <v>629</v>
      </c>
      <c r="G55" s="90" t="s">
        <v>1305</v>
      </c>
      <c r="I55" s="49" t="s">
        <v>1481</v>
      </c>
      <c r="J55" s="90" t="s">
        <v>1306</v>
      </c>
      <c r="K55" s="129">
        <v>30269</v>
      </c>
      <c r="L55" s="103">
        <f t="shared" si="1"/>
        <v>30269</v>
      </c>
      <c r="M55" s="104" t="s">
        <v>7871</v>
      </c>
      <c r="N55" s="53" t="s">
        <v>6072</v>
      </c>
      <c r="O55" s="53" t="s">
        <v>1302</v>
      </c>
      <c r="P55" s="54">
        <v>42507</v>
      </c>
      <c r="Q55" s="84">
        <f t="shared" si="0"/>
        <v>33</v>
      </c>
      <c r="R55" s="104" t="s">
        <v>8379</v>
      </c>
      <c r="W55" s="104" t="s">
        <v>8513</v>
      </c>
      <c r="X55" s="57" t="s">
        <v>8026</v>
      </c>
      <c r="Y55" s="57" t="s">
        <v>1114</v>
      </c>
    </row>
    <row r="56" spans="1:25" x14ac:dyDescent="0.25">
      <c r="A56" s="49">
        <v>55</v>
      </c>
      <c r="B56" s="89" t="s">
        <v>8081</v>
      </c>
      <c r="C56" s="90" t="s">
        <v>8233</v>
      </c>
      <c r="D56" s="60"/>
      <c r="E56" s="90" t="s">
        <v>2080</v>
      </c>
      <c r="F56" s="90" t="s">
        <v>629</v>
      </c>
      <c r="G56" s="90" t="s">
        <v>1305</v>
      </c>
      <c r="I56" s="49" t="s">
        <v>1481</v>
      </c>
      <c r="J56" s="90" t="s">
        <v>1306</v>
      </c>
      <c r="K56" s="129">
        <v>26689</v>
      </c>
      <c r="L56" s="103">
        <f t="shared" si="1"/>
        <v>26689</v>
      </c>
      <c r="M56" s="104" t="s">
        <v>7871</v>
      </c>
      <c r="N56" s="53" t="s">
        <v>6072</v>
      </c>
      <c r="O56" s="53" t="s">
        <v>1302</v>
      </c>
      <c r="P56" s="54">
        <v>42507</v>
      </c>
      <c r="Q56" s="84">
        <f t="shared" si="0"/>
        <v>43</v>
      </c>
      <c r="R56" s="104" t="s">
        <v>8380</v>
      </c>
      <c r="W56" s="104" t="s">
        <v>8514</v>
      </c>
      <c r="X56" s="57" t="s">
        <v>1113</v>
      </c>
      <c r="Y56" s="57" t="s">
        <v>1114</v>
      </c>
    </row>
    <row r="57" spans="1:25" x14ac:dyDescent="0.25">
      <c r="A57" s="49">
        <v>56</v>
      </c>
      <c r="B57" s="89" t="s">
        <v>8082</v>
      </c>
      <c r="C57" s="90" t="s">
        <v>8234</v>
      </c>
      <c r="D57" s="60"/>
      <c r="E57" s="90" t="s">
        <v>2080</v>
      </c>
      <c r="F57" s="90" t="s">
        <v>629</v>
      </c>
      <c r="G57" s="90" t="s">
        <v>1308</v>
      </c>
      <c r="I57" s="49" t="s">
        <v>1481</v>
      </c>
      <c r="J57" s="90" t="s">
        <v>1306</v>
      </c>
      <c r="K57" s="131">
        <v>33263</v>
      </c>
      <c r="L57" s="103">
        <f t="shared" si="1"/>
        <v>33263</v>
      </c>
      <c r="M57" s="104" t="s">
        <v>7871</v>
      </c>
      <c r="N57" s="53" t="s">
        <v>6072</v>
      </c>
      <c r="O57" s="53" t="s">
        <v>1302</v>
      </c>
      <c r="P57" s="54">
        <v>42507</v>
      </c>
      <c r="Q57" s="84">
        <f t="shared" si="0"/>
        <v>25</v>
      </c>
      <c r="R57" s="104" t="s">
        <v>8381</v>
      </c>
      <c r="W57" s="104" t="s">
        <v>8515</v>
      </c>
      <c r="X57" s="57" t="s">
        <v>8026</v>
      </c>
      <c r="Y57" s="57" t="s">
        <v>1114</v>
      </c>
    </row>
    <row r="58" spans="1:25" x14ac:dyDescent="0.25">
      <c r="A58" s="49">
        <v>57</v>
      </c>
      <c r="B58" s="89" t="s">
        <v>8083</v>
      </c>
      <c r="C58" s="90" t="s">
        <v>8235</v>
      </c>
      <c r="D58" s="60"/>
      <c r="E58" s="90" t="s">
        <v>2080</v>
      </c>
      <c r="F58" s="90" t="s">
        <v>629</v>
      </c>
      <c r="G58" s="90" t="s">
        <v>1308</v>
      </c>
      <c r="I58" s="49" t="s">
        <v>1481</v>
      </c>
      <c r="J58" s="90" t="s">
        <v>1306</v>
      </c>
      <c r="K58" s="129">
        <v>25562</v>
      </c>
      <c r="L58" s="103">
        <f t="shared" si="1"/>
        <v>25562</v>
      </c>
      <c r="M58" s="104" t="s">
        <v>7871</v>
      </c>
      <c r="N58" s="53" t="s">
        <v>6072</v>
      </c>
      <c r="O58" s="53" t="s">
        <v>1302</v>
      </c>
      <c r="P58" s="54">
        <v>42507</v>
      </c>
      <c r="Q58" s="84">
        <f t="shared" si="0"/>
        <v>46</v>
      </c>
      <c r="R58" s="104" t="s">
        <v>8382</v>
      </c>
      <c r="W58" s="104" t="s">
        <v>8516</v>
      </c>
      <c r="X58" s="57" t="s">
        <v>1113</v>
      </c>
      <c r="Y58" s="57" t="s">
        <v>1114</v>
      </c>
    </row>
    <row r="59" spans="1:25" x14ac:dyDescent="0.25">
      <c r="A59" s="49">
        <v>58</v>
      </c>
      <c r="B59" s="89" t="s">
        <v>8084</v>
      </c>
      <c r="C59" s="90" t="s">
        <v>8236</v>
      </c>
      <c r="D59" s="60"/>
      <c r="E59" s="90" t="s">
        <v>2080</v>
      </c>
      <c r="F59" s="90" t="s">
        <v>629</v>
      </c>
      <c r="G59" s="90" t="s">
        <v>1305</v>
      </c>
      <c r="I59" s="49" t="s">
        <v>1481</v>
      </c>
      <c r="J59" s="90" t="s">
        <v>1306</v>
      </c>
      <c r="K59" s="129">
        <v>31300</v>
      </c>
      <c r="L59" s="103">
        <f t="shared" si="1"/>
        <v>31300</v>
      </c>
      <c r="M59" s="104" t="s">
        <v>7871</v>
      </c>
      <c r="N59" s="53" t="s">
        <v>6072</v>
      </c>
      <c r="O59" s="53" t="s">
        <v>1302</v>
      </c>
      <c r="P59" s="54">
        <v>42507</v>
      </c>
      <c r="Q59" s="84">
        <f t="shared" si="0"/>
        <v>30</v>
      </c>
      <c r="R59" s="104" t="s">
        <v>8383</v>
      </c>
      <c r="W59" s="104" t="s">
        <v>8517</v>
      </c>
      <c r="X59" s="57" t="s">
        <v>8026</v>
      </c>
      <c r="Y59" s="57" t="s">
        <v>1114</v>
      </c>
    </row>
    <row r="60" spans="1:25" x14ac:dyDescent="0.25">
      <c r="A60" s="49">
        <v>59</v>
      </c>
      <c r="B60" s="89" t="s">
        <v>8085</v>
      </c>
      <c r="C60" s="90" t="s">
        <v>8237</v>
      </c>
      <c r="D60" s="60"/>
      <c r="E60" s="90" t="s">
        <v>2080</v>
      </c>
      <c r="F60" s="90" t="s">
        <v>629</v>
      </c>
      <c r="G60" s="90" t="s">
        <v>1308</v>
      </c>
      <c r="I60" s="49" t="s">
        <v>1481</v>
      </c>
      <c r="J60" s="90" t="s">
        <v>1306</v>
      </c>
      <c r="K60" s="129">
        <v>31973</v>
      </c>
      <c r="L60" s="103">
        <f t="shared" si="1"/>
        <v>31973</v>
      </c>
      <c r="M60" s="104" t="s">
        <v>7871</v>
      </c>
      <c r="N60" s="53" t="s">
        <v>6072</v>
      </c>
      <c r="O60" s="53" t="s">
        <v>1302</v>
      </c>
      <c r="P60" s="54">
        <v>42507</v>
      </c>
      <c r="Q60" s="84">
        <f t="shared" si="0"/>
        <v>28</v>
      </c>
      <c r="R60" s="104" t="s">
        <v>8384</v>
      </c>
      <c r="W60" s="104" t="s">
        <v>8518</v>
      </c>
      <c r="X60" s="57" t="s">
        <v>1113</v>
      </c>
      <c r="Y60" s="57" t="s">
        <v>1114</v>
      </c>
    </row>
    <row r="61" spans="1:25" x14ac:dyDescent="0.25">
      <c r="A61" s="49">
        <v>60</v>
      </c>
      <c r="B61" s="89" t="s">
        <v>8086</v>
      </c>
      <c r="C61" s="90" t="s">
        <v>8238</v>
      </c>
      <c r="D61" s="60"/>
      <c r="E61" s="90" t="s">
        <v>2080</v>
      </c>
      <c r="F61" s="90" t="s">
        <v>629</v>
      </c>
      <c r="G61" s="90" t="s">
        <v>1308</v>
      </c>
      <c r="I61" s="49" t="s">
        <v>1481</v>
      </c>
      <c r="J61" s="90" t="s">
        <v>1306</v>
      </c>
      <c r="K61" s="129">
        <v>27066</v>
      </c>
      <c r="L61" s="103">
        <f t="shared" si="1"/>
        <v>27066</v>
      </c>
      <c r="M61" s="104" t="s">
        <v>7871</v>
      </c>
      <c r="N61" s="53" t="s">
        <v>6072</v>
      </c>
      <c r="O61" s="53" t="s">
        <v>1302</v>
      </c>
      <c r="P61" s="54">
        <v>42507</v>
      </c>
      <c r="Q61" s="84">
        <f t="shared" si="0"/>
        <v>42</v>
      </c>
      <c r="R61" s="104" t="s">
        <v>8385</v>
      </c>
      <c r="W61" s="104" t="s">
        <v>8519</v>
      </c>
      <c r="X61" s="57" t="s">
        <v>8026</v>
      </c>
      <c r="Y61" s="57" t="s">
        <v>1114</v>
      </c>
    </row>
    <row r="62" spans="1:25" x14ac:dyDescent="0.25">
      <c r="A62" s="49">
        <v>61</v>
      </c>
      <c r="B62" s="89" t="s">
        <v>8087</v>
      </c>
      <c r="C62" s="90" t="s">
        <v>8239</v>
      </c>
      <c r="D62" s="60"/>
      <c r="E62" s="90" t="s">
        <v>2080</v>
      </c>
      <c r="F62" s="90" t="s">
        <v>629</v>
      </c>
      <c r="G62" s="90" t="s">
        <v>1308</v>
      </c>
      <c r="I62" s="49" t="s">
        <v>1481</v>
      </c>
      <c r="J62" s="90" t="s">
        <v>1306</v>
      </c>
      <c r="K62" s="129">
        <v>32494</v>
      </c>
      <c r="L62" s="103">
        <f t="shared" si="1"/>
        <v>32494</v>
      </c>
      <c r="M62" s="104" t="s">
        <v>7871</v>
      </c>
      <c r="N62" s="53" t="s">
        <v>6072</v>
      </c>
      <c r="O62" s="53" t="s">
        <v>1302</v>
      </c>
      <c r="P62" s="54">
        <v>42507</v>
      </c>
      <c r="Q62" s="84">
        <f t="shared" si="0"/>
        <v>27</v>
      </c>
      <c r="R62" s="104" t="s">
        <v>8386</v>
      </c>
      <c r="W62" s="104" t="s">
        <v>8520</v>
      </c>
      <c r="X62" s="57" t="s">
        <v>1113</v>
      </c>
      <c r="Y62" s="57" t="s">
        <v>1114</v>
      </c>
    </row>
    <row r="63" spans="1:25" x14ac:dyDescent="0.25">
      <c r="A63" s="49">
        <v>62</v>
      </c>
      <c r="B63" s="89" t="s">
        <v>8088</v>
      </c>
      <c r="C63" s="90" t="s">
        <v>8240</v>
      </c>
      <c r="D63" s="60"/>
      <c r="E63" s="90" t="s">
        <v>2080</v>
      </c>
      <c r="F63" s="90" t="s">
        <v>629</v>
      </c>
      <c r="G63" s="90" t="s">
        <v>1308</v>
      </c>
      <c r="I63" s="49" t="s">
        <v>1481</v>
      </c>
      <c r="J63" s="90" t="s">
        <v>1306</v>
      </c>
      <c r="K63" s="129">
        <v>27670</v>
      </c>
      <c r="L63" s="103">
        <f t="shared" si="1"/>
        <v>27670</v>
      </c>
      <c r="M63" s="104" t="s">
        <v>7871</v>
      </c>
      <c r="N63" s="53" t="s">
        <v>6072</v>
      </c>
      <c r="O63" s="53" t="s">
        <v>1302</v>
      </c>
      <c r="P63" s="54">
        <v>42507</v>
      </c>
      <c r="Q63" s="84">
        <f t="shared" si="0"/>
        <v>40</v>
      </c>
      <c r="R63" s="104" t="s">
        <v>8387</v>
      </c>
      <c r="W63" s="104" t="s">
        <v>8521</v>
      </c>
      <c r="X63" s="57" t="s">
        <v>8026</v>
      </c>
      <c r="Y63" s="57" t="s">
        <v>1114</v>
      </c>
    </row>
    <row r="64" spans="1:25" x14ac:dyDescent="0.25">
      <c r="A64" s="49">
        <v>63</v>
      </c>
      <c r="B64" s="89" t="s">
        <v>8089</v>
      </c>
      <c r="C64" s="90" t="s">
        <v>8241</v>
      </c>
      <c r="D64" s="60"/>
      <c r="E64" s="90" t="s">
        <v>2080</v>
      </c>
      <c r="F64" s="90" t="s">
        <v>629</v>
      </c>
      <c r="G64" s="90" t="s">
        <v>1305</v>
      </c>
      <c r="I64" s="49" t="s">
        <v>1481</v>
      </c>
      <c r="J64" s="90" t="s">
        <v>1306</v>
      </c>
      <c r="K64" s="129">
        <v>30629</v>
      </c>
      <c r="L64" s="103">
        <f t="shared" si="1"/>
        <v>30629</v>
      </c>
      <c r="M64" s="104" t="s">
        <v>7871</v>
      </c>
      <c r="N64" s="53" t="s">
        <v>6072</v>
      </c>
      <c r="O64" s="53" t="s">
        <v>1302</v>
      </c>
      <c r="P64" s="54">
        <v>42507</v>
      </c>
      <c r="Q64" s="84">
        <f t="shared" si="0"/>
        <v>32</v>
      </c>
      <c r="R64" s="104" t="s">
        <v>8388</v>
      </c>
      <c r="W64" s="104" t="s">
        <v>8522</v>
      </c>
      <c r="X64" s="57" t="s">
        <v>1113</v>
      </c>
      <c r="Y64" s="57" t="s">
        <v>1114</v>
      </c>
    </row>
    <row r="65" spans="1:25" x14ac:dyDescent="0.25">
      <c r="A65" s="49">
        <v>64</v>
      </c>
      <c r="B65" s="89" t="s">
        <v>8090</v>
      </c>
      <c r="C65" s="90" t="s">
        <v>8242</v>
      </c>
      <c r="D65" s="60"/>
      <c r="E65" s="90" t="s">
        <v>2080</v>
      </c>
      <c r="F65" s="90" t="s">
        <v>629</v>
      </c>
      <c r="G65" s="90" t="s">
        <v>1308</v>
      </c>
      <c r="I65" s="49" t="s">
        <v>1481</v>
      </c>
      <c r="J65" s="90" t="s">
        <v>1306</v>
      </c>
      <c r="K65" s="129">
        <v>31290</v>
      </c>
      <c r="L65" s="103">
        <f t="shared" si="1"/>
        <v>31290</v>
      </c>
      <c r="M65" s="104" t="s">
        <v>7871</v>
      </c>
      <c r="N65" s="53" t="s">
        <v>6072</v>
      </c>
      <c r="O65" s="53" t="s">
        <v>1302</v>
      </c>
      <c r="P65" s="54">
        <v>42507</v>
      </c>
      <c r="Q65" s="84">
        <f t="shared" si="0"/>
        <v>30</v>
      </c>
      <c r="R65" s="104" t="s">
        <v>8389</v>
      </c>
      <c r="W65" s="104" t="s">
        <v>8523</v>
      </c>
      <c r="X65" s="57" t="s">
        <v>8026</v>
      </c>
      <c r="Y65" s="57" t="s">
        <v>1114</v>
      </c>
    </row>
    <row r="66" spans="1:25" x14ac:dyDescent="0.25">
      <c r="A66" s="49">
        <v>65</v>
      </c>
      <c r="B66" s="89" t="s">
        <v>8091</v>
      </c>
      <c r="C66" s="90" t="s">
        <v>8243</v>
      </c>
      <c r="D66" s="60"/>
      <c r="E66" s="90" t="s">
        <v>2080</v>
      </c>
      <c r="F66" s="90" t="s">
        <v>629</v>
      </c>
      <c r="G66" s="90" t="s">
        <v>1305</v>
      </c>
      <c r="I66" s="49" t="s">
        <v>1481</v>
      </c>
      <c r="J66" s="90" t="s">
        <v>1306</v>
      </c>
      <c r="K66" s="129">
        <v>33283</v>
      </c>
      <c r="L66" s="103">
        <f t="shared" si="1"/>
        <v>33283</v>
      </c>
      <c r="M66" s="104" t="s">
        <v>7871</v>
      </c>
      <c r="N66" s="53" t="s">
        <v>6072</v>
      </c>
      <c r="O66" s="53" t="s">
        <v>1302</v>
      </c>
      <c r="P66" s="54">
        <v>42507</v>
      </c>
      <c r="Q66" s="84">
        <f t="shared" ref="Q66:Q129" si="2">INT(YEARFRAC(K66,P66))</f>
        <v>25</v>
      </c>
      <c r="R66" s="104" t="s">
        <v>8390</v>
      </c>
      <c r="W66" s="104" t="s">
        <v>8524</v>
      </c>
      <c r="X66" s="57" t="s">
        <v>1113</v>
      </c>
      <c r="Y66" s="57" t="s">
        <v>1114</v>
      </c>
    </row>
    <row r="67" spans="1:25" x14ac:dyDescent="0.25">
      <c r="A67" s="49">
        <v>66</v>
      </c>
      <c r="B67" s="89" t="s">
        <v>8092</v>
      </c>
      <c r="C67" s="90" t="s">
        <v>8244</v>
      </c>
      <c r="D67" s="60"/>
      <c r="E67" s="90" t="s">
        <v>2080</v>
      </c>
      <c r="F67" s="90" t="s">
        <v>629</v>
      </c>
      <c r="G67" s="90" t="s">
        <v>1305</v>
      </c>
      <c r="I67" s="49" t="s">
        <v>1481</v>
      </c>
      <c r="J67" s="90" t="s">
        <v>1306</v>
      </c>
      <c r="K67" s="129">
        <v>28102</v>
      </c>
      <c r="L67" s="103">
        <f t="shared" ref="L67:L130" si="3">K67</f>
        <v>28102</v>
      </c>
      <c r="M67" s="104" t="s">
        <v>7871</v>
      </c>
      <c r="N67" s="53" t="s">
        <v>6072</v>
      </c>
      <c r="O67" s="53" t="s">
        <v>1302</v>
      </c>
      <c r="P67" s="54">
        <v>42507</v>
      </c>
      <c r="Q67" s="84">
        <f t="shared" si="2"/>
        <v>39</v>
      </c>
      <c r="R67" s="104" t="s">
        <v>8391</v>
      </c>
      <c r="W67" s="104" t="s">
        <v>8525</v>
      </c>
      <c r="X67" s="57" t="s">
        <v>8026</v>
      </c>
      <c r="Y67" s="57" t="s">
        <v>1114</v>
      </c>
    </row>
    <row r="68" spans="1:25" x14ac:dyDescent="0.25">
      <c r="A68" s="49">
        <v>67</v>
      </c>
      <c r="B68" s="89" t="s">
        <v>8093</v>
      </c>
      <c r="C68" s="90">
        <v>1751089754</v>
      </c>
      <c r="D68" s="60"/>
      <c r="E68" s="90" t="s">
        <v>3335</v>
      </c>
      <c r="F68" s="90" t="s">
        <v>3335</v>
      </c>
      <c r="G68" s="90" t="s">
        <v>1305</v>
      </c>
      <c r="I68" s="49" t="s">
        <v>1481</v>
      </c>
      <c r="J68" s="90" t="s">
        <v>1306</v>
      </c>
      <c r="K68" s="129">
        <v>40648</v>
      </c>
      <c r="L68" s="103">
        <f t="shared" si="3"/>
        <v>40648</v>
      </c>
      <c r="M68" s="104" t="s">
        <v>7871</v>
      </c>
      <c r="N68" s="53" t="s">
        <v>6072</v>
      </c>
      <c r="O68" s="53" t="s">
        <v>1302</v>
      </c>
      <c r="P68" s="54">
        <v>42507</v>
      </c>
      <c r="Q68" s="84">
        <f t="shared" si="2"/>
        <v>5</v>
      </c>
      <c r="R68" s="104" t="s">
        <v>8392</v>
      </c>
      <c r="W68" s="104" t="s">
        <v>8526</v>
      </c>
      <c r="X68" s="57" t="s">
        <v>1113</v>
      </c>
      <c r="Y68" s="57" t="s">
        <v>1114</v>
      </c>
    </row>
    <row r="69" spans="1:25" x14ac:dyDescent="0.25">
      <c r="A69" s="49">
        <v>68</v>
      </c>
      <c r="B69" s="89" t="s">
        <v>8094</v>
      </c>
      <c r="C69" s="90">
        <v>1751089820</v>
      </c>
      <c r="D69" s="60"/>
      <c r="E69" s="90" t="s">
        <v>3335</v>
      </c>
      <c r="F69" s="90" t="s">
        <v>3335</v>
      </c>
      <c r="G69" s="90" t="s">
        <v>1305</v>
      </c>
      <c r="I69" s="49" t="s">
        <v>1481</v>
      </c>
      <c r="J69" s="90" t="s">
        <v>1306</v>
      </c>
      <c r="K69" s="129">
        <v>40648</v>
      </c>
      <c r="L69" s="103">
        <f t="shared" si="3"/>
        <v>40648</v>
      </c>
      <c r="M69" s="104" t="s">
        <v>7871</v>
      </c>
      <c r="N69" s="53" t="s">
        <v>6072</v>
      </c>
      <c r="O69" s="53" t="s">
        <v>1302</v>
      </c>
      <c r="P69" s="54">
        <v>42507</v>
      </c>
      <c r="Q69" s="84">
        <f t="shared" si="2"/>
        <v>5</v>
      </c>
      <c r="R69" s="104" t="s">
        <v>8392</v>
      </c>
      <c r="W69" s="104" t="s">
        <v>8527</v>
      </c>
      <c r="X69" s="57" t="s">
        <v>8026</v>
      </c>
      <c r="Y69" s="57" t="s">
        <v>1114</v>
      </c>
    </row>
    <row r="70" spans="1:25" x14ac:dyDescent="0.25">
      <c r="A70" s="49">
        <v>69</v>
      </c>
      <c r="B70" s="89" t="s">
        <v>8095</v>
      </c>
      <c r="C70" s="90" t="s">
        <v>8245</v>
      </c>
      <c r="D70" s="60"/>
      <c r="E70" s="90" t="s">
        <v>2080</v>
      </c>
      <c r="F70" s="90" t="s">
        <v>629</v>
      </c>
      <c r="G70" s="90" t="s">
        <v>1305</v>
      </c>
      <c r="I70" s="49" t="s">
        <v>1481</v>
      </c>
      <c r="J70" s="90" t="s">
        <v>1306</v>
      </c>
      <c r="K70" s="129">
        <v>32778</v>
      </c>
      <c r="L70" s="103">
        <f t="shared" si="3"/>
        <v>32778</v>
      </c>
      <c r="M70" s="104" t="s">
        <v>7871</v>
      </c>
      <c r="N70" s="53" t="s">
        <v>6072</v>
      </c>
      <c r="O70" s="53" t="s">
        <v>1302</v>
      </c>
      <c r="P70" s="54">
        <v>42507</v>
      </c>
      <c r="Q70" s="84">
        <f t="shared" si="2"/>
        <v>26</v>
      </c>
      <c r="R70" s="104" t="s">
        <v>2059</v>
      </c>
      <c r="W70" s="104" t="s">
        <v>8528</v>
      </c>
      <c r="X70" s="57" t="s">
        <v>1113</v>
      </c>
      <c r="Y70" s="57" t="s">
        <v>1114</v>
      </c>
    </row>
    <row r="71" spans="1:25" x14ac:dyDescent="0.25">
      <c r="A71" s="49">
        <v>70</v>
      </c>
      <c r="B71" s="89" t="s">
        <v>8096</v>
      </c>
      <c r="C71" s="90" t="s">
        <v>8246</v>
      </c>
      <c r="D71" s="60"/>
      <c r="E71" s="90" t="s">
        <v>2080</v>
      </c>
      <c r="F71" s="90" t="s">
        <v>629</v>
      </c>
      <c r="G71" s="90" t="s">
        <v>1308</v>
      </c>
      <c r="I71" s="49" t="s">
        <v>1481</v>
      </c>
      <c r="J71" s="90" t="s">
        <v>1306</v>
      </c>
      <c r="K71" s="129">
        <v>32955</v>
      </c>
      <c r="L71" s="103">
        <f t="shared" si="3"/>
        <v>32955</v>
      </c>
      <c r="M71" s="104" t="s">
        <v>7871</v>
      </c>
      <c r="N71" s="53" t="s">
        <v>6072</v>
      </c>
      <c r="O71" s="53" t="s">
        <v>1302</v>
      </c>
      <c r="P71" s="54">
        <v>42507</v>
      </c>
      <c r="Q71" s="84">
        <f t="shared" si="2"/>
        <v>26</v>
      </c>
      <c r="R71" s="104" t="s">
        <v>8393</v>
      </c>
      <c r="W71" s="104" t="s">
        <v>8529</v>
      </c>
      <c r="X71" s="57" t="s">
        <v>8026</v>
      </c>
      <c r="Y71" s="57" t="s">
        <v>1114</v>
      </c>
    </row>
    <row r="72" spans="1:25" x14ac:dyDescent="0.25">
      <c r="A72" s="49">
        <v>71</v>
      </c>
      <c r="B72" s="89" t="s">
        <v>8097</v>
      </c>
      <c r="C72" s="90" t="s">
        <v>8247</v>
      </c>
      <c r="D72" s="60"/>
      <c r="E72" s="90" t="s">
        <v>2080</v>
      </c>
      <c r="F72" s="90" t="s">
        <v>629</v>
      </c>
      <c r="G72" s="90" t="s">
        <v>1308</v>
      </c>
      <c r="I72" s="49" t="s">
        <v>1481</v>
      </c>
      <c r="J72" s="90" t="s">
        <v>1306</v>
      </c>
      <c r="K72" s="129">
        <v>33841</v>
      </c>
      <c r="L72" s="103">
        <f t="shared" si="3"/>
        <v>33841</v>
      </c>
      <c r="M72" s="104" t="s">
        <v>7871</v>
      </c>
      <c r="N72" s="53" t="s">
        <v>6072</v>
      </c>
      <c r="O72" s="53" t="s">
        <v>1302</v>
      </c>
      <c r="P72" s="54">
        <v>42507</v>
      </c>
      <c r="Q72" s="84">
        <f t="shared" si="2"/>
        <v>23</v>
      </c>
      <c r="R72" s="104" t="s">
        <v>8394</v>
      </c>
      <c r="W72" s="104" t="s">
        <v>8530</v>
      </c>
      <c r="X72" s="57" t="s">
        <v>1113</v>
      </c>
      <c r="Y72" s="57" t="s">
        <v>1114</v>
      </c>
    </row>
    <row r="73" spans="1:25" x14ac:dyDescent="0.25">
      <c r="A73" s="49">
        <v>72</v>
      </c>
      <c r="B73" s="89" t="s">
        <v>8098</v>
      </c>
      <c r="C73" s="90" t="s">
        <v>8248</v>
      </c>
      <c r="D73" s="60"/>
      <c r="E73" s="90" t="s">
        <v>2080</v>
      </c>
      <c r="F73" s="90" t="s">
        <v>629</v>
      </c>
      <c r="G73" s="90" t="s">
        <v>1305</v>
      </c>
      <c r="I73" s="49" t="s">
        <v>1481</v>
      </c>
      <c r="J73" s="90" t="s">
        <v>1306</v>
      </c>
      <c r="K73" s="129">
        <v>31425</v>
      </c>
      <c r="L73" s="103">
        <f t="shared" si="3"/>
        <v>31425</v>
      </c>
      <c r="M73" s="104" t="s">
        <v>7871</v>
      </c>
      <c r="N73" s="53" t="s">
        <v>6072</v>
      </c>
      <c r="O73" s="53" t="s">
        <v>1302</v>
      </c>
      <c r="P73" s="54">
        <v>42507</v>
      </c>
      <c r="Q73" s="84">
        <f t="shared" si="2"/>
        <v>30</v>
      </c>
      <c r="R73" s="104" t="s">
        <v>8395</v>
      </c>
      <c r="W73" s="104" t="s">
        <v>8531</v>
      </c>
      <c r="X73" s="57" t="s">
        <v>8026</v>
      </c>
      <c r="Y73" s="57" t="s">
        <v>1114</v>
      </c>
    </row>
    <row r="74" spans="1:25" x14ac:dyDescent="0.25">
      <c r="A74" s="49">
        <v>73</v>
      </c>
      <c r="B74" s="89" t="s">
        <v>8099</v>
      </c>
      <c r="C74" s="90" t="s">
        <v>8249</v>
      </c>
      <c r="D74" s="60"/>
      <c r="E74" s="90" t="s">
        <v>2080</v>
      </c>
      <c r="F74" s="90" t="s">
        <v>629</v>
      </c>
      <c r="G74" s="90" t="s">
        <v>1308</v>
      </c>
      <c r="I74" s="49" t="s">
        <v>1481</v>
      </c>
      <c r="J74" s="90" t="s">
        <v>1306</v>
      </c>
      <c r="K74" s="129">
        <v>23211</v>
      </c>
      <c r="L74" s="103">
        <f t="shared" si="3"/>
        <v>23211</v>
      </c>
      <c r="M74" s="104" t="s">
        <v>7871</v>
      </c>
      <c r="N74" s="53" t="s">
        <v>6072</v>
      </c>
      <c r="O74" s="53" t="s">
        <v>1302</v>
      </c>
      <c r="P74" s="54">
        <v>42507</v>
      </c>
      <c r="Q74" s="84">
        <f t="shared" si="2"/>
        <v>52</v>
      </c>
      <c r="R74" s="104" t="s">
        <v>8396</v>
      </c>
      <c r="W74" s="104" t="s">
        <v>8532</v>
      </c>
      <c r="X74" s="57" t="s">
        <v>1113</v>
      </c>
      <c r="Y74" s="57" t="s">
        <v>1114</v>
      </c>
    </row>
    <row r="75" spans="1:25" x14ac:dyDescent="0.25">
      <c r="A75" s="49">
        <v>74</v>
      </c>
      <c r="B75" s="89" t="s">
        <v>8100</v>
      </c>
      <c r="C75" s="90" t="s">
        <v>8250</v>
      </c>
      <c r="D75" s="60"/>
      <c r="E75" s="90" t="s">
        <v>2080</v>
      </c>
      <c r="F75" s="90" t="s">
        <v>629</v>
      </c>
      <c r="G75" s="90" t="s">
        <v>1308</v>
      </c>
      <c r="I75" s="49" t="s">
        <v>1481</v>
      </c>
      <c r="J75" s="90" t="s">
        <v>1306</v>
      </c>
      <c r="K75" s="129">
        <v>26139</v>
      </c>
      <c r="L75" s="103">
        <f t="shared" si="3"/>
        <v>26139</v>
      </c>
      <c r="M75" s="104" t="s">
        <v>7871</v>
      </c>
      <c r="N75" s="53" t="s">
        <v>6072</v>
      </c>
      <c r="O75" s="53" t="s">
        <v>1302</v>
      </c>
      <c r="P75" s="54">
        <v>42507</v>
      </c>
      <c r="Q75" s="84">
        <f t="shared" si="2"/>
        <v>44</v>
      </c>
      <c r="R75" s="104" t="s">
        <v>8397</v>
      </c>
      <c r="W75" s="104" t="s">
        <v>8533</v>
      </c>
      <c r="X75" s="57" t="s">
        <v>8026</v>
      </c>
      <c r="Y75" s="57" t="s">
        <v>1114</v>
      </c>
    </row>
    <row r="76" spans="1:25" x14ac:dyDescent="0.25">
      <c r="A76" s="49">
        <v>75</v>
      </c>
      <c r="B76" s="89" t="s">
        <v>8101</v>
      </c>
      <c r="C76" s="90" t="s">
        <v>8251</v>
      </c>
      <c r="D76" s="60"/>
      <c r="E76" s="90" t="s">
        <v>2080</v>
      </c>
      <c r="F76" s="90" t="s">
        <v>629</v>
      </c>
      <c r="G76" s="90" t="s">
        <v>1308</v>
      </c>
      <c r="I76" s="49" t="s">
        <v>1481</v>
      </c>
      <c r="J76" s="90" t="s">
        <v>1306</v>
      </c>
      <c r="K76" s="129">
        <v>27218</v>
      </c>
      <c r="L76" s="103">
        <f t="shared" si="3"/>
        <v>27218</v>
      </c>
      <c r="M76" s="104" t="s">
        <v>7871</v>
      </c>
      <c r="N76" s="53" t="s">
        <v>6072</v>
      </c>
      <c r="O76" s="53" t="s">
        <v>1302</v>
      </c>
      <c r="P76" s="54">
        <v>42507</v>
      </c>
      <c r="Q76" s="84">
        <f t="shared" si="2"/>
        <v>41</v>
      </c>
      <c r="R76" s="104" t="s">
        <v>8398</v>
      </c>
      <c r="W76" s="104" t="s">
        <v>8534</v>
      </c>
      <c r="X76" s="57" t="s">
        <v>1113</v>
      </c>
      <c r="Y76" s="57" t="s">
        <v>1114</v>
      </c>
    </row>
    <row r="77" spans="1:25" x14ac:dyDescent="0.25">
      <c r="A77" s="49">
        <v>76</v>
      </c>
      <c r="B77" s="89" t="s">
        <v>8102</v>
      </c>
      <c r="C77" s="90" t="s">
        <v>8252</v>
      </c>
      <c r="D77" s="60"/>
      <c r="E77" s="90" t="s">
        <v>2080</v>
      </c>
      <c r="F77" s="90" t="s">
        <v>629</v>
      </c>
      <c r="G77" s="90" t="s">
        <v>1308</v>
      </c>
      <c r="I77" s="49" t="s">
        <v>1481</v>
      </c>
      <c r="J77" s="90" t="s">
        <v>1306</v>
      </c>
      <c r="K77" s="129">
        <v>26627</v>
      </c>
      <c r="L77" s="103">
        <f t="shared" si="3"/>
        <v>26627</v>
      </c>
      <c r="M77" s="104" t="s">
        <v>7871</v>
      </c>
      <c r="N77" s="53" t="s">
        <v>6072</v>
      </c>
      <c r="O77" s="53" t="s">
        <v>1302</v>
      </c>
      <c r="P77" s="54">
        <v>42507</v>
      </c>
      <c r="Q77" s="84">
        <f t="shared" si="2"/>
        <v>43</v>
      </c>
      <c r="R77" s="104" t="s">
        <v>8399</v>
      </c>
      <c r="W77" s="104" t="s">
        <v>8535</v>
      </c>
      <c r="X77" s="57" t="s">
        <v>8026</v>
      </c>
      <c r="Y77" s="57" t="s">
        <v>1114</v>
      </c>
    </row>
    <row r="78" spans="1:25" x14ac:dyDescent="0.25">
      <c r="A78" s="49">
        <v>77</v>
      </c>
      <c r="B78" s="89" t="s">
        <v>8103</v>
      </c>
      <c r="C78" s="90" t="s">
        <v>8253</v>
      </c>
      <c r="D78" s="60"/>
      <c r="E78" s="90" t="s">
        <v>2080</v>
      </c>
      <c r="F78" s="90" t="s">
        <v>629</v>
      </c>
      <c r="G78" s="90" t="s">
        <v>1305</v>
      </c>
      <c r="I78" s="49" t="s">
        <v>1481</v>
      </c>
      <c r="J78" s="90" t="s">
        <v>1306</v>
      </c>
      <c r="K78" s="129">
        <v>32180</v>
      </c>
      <c r="L78" s="103">
        <f t="shared" si="3"/>
        <v>32180</v>
      </c>
      <c r="M78" s="104" t="s">
        <v>7871</v>
      </c>
      <c r="N78" s="53" t="s">
        <v>6072</v>
      </c>
      <c r="O78" s="53" t="s">
        <v>1302</v>
      </c>
      <c r="P78" s="54">
        <v>42507</v>
      </c>
      <c r="Q78" s="84">
        <f t="shared" si="2"/>
        <v>28</v>
      </c>
      <c r="R78" s="104" t="s">
        <v>8400</v>
      </c>
      <c r="W78" s="104" t="s">
        <v>8536</v>
      </c>
      <c r="X78" s="57" t="s">
        <v>1113</v>
      </c>
      <c r="Y78" s="57" t="s">
        <v>1114</v>
      </c>
    </row>
    <row r="79" spans="1:25" x14ac:dyDescent="0.25">
      <c r="A79" s="49">
        <v>78</v>
      </c>
      <c r="B79" s="89" t="s">
        <v>8104</v>
      </c>
      <c r="C79" s="90" t="s">
        <v>8254</v>
      </c>
      <c r="D79" s="60"/>
      <c r="E79" s="90" t="s">
        <v>2080</v>
      </c>
      <c r="F79" s="90" t="s">
        <v>629</v>
      </c>
      <c r="G79" s="90" t="s">
        <v>1308</v>
      </c>
      <c r="I79" s="49" t="s">
        <v>1481</v>
      </c>
      <c r="J79" s="90" t="s">
        <v>1306</v>
      </c>
      <c r="K79" s="129">
        <v>32675</v>
      </c>
      <c r="L79" s="103">
        <f t="shared" si="3"/>
        <v>32675</v>
      </c>
      <c r="M79" s="104" t="s">
        <v>7871</v>
      </c>
      <c r="N79" s="53" t="s">
        <v>6072</v>
      </c>
      <c r="O79" s="53" t="s">
        <v>1302</v>
      </c>
      <c r="P79" s="54">
        <v>42507</v>
      </c>
      <c r="Q79" s="84">
        <f t="shared" si="2"/>
        <v>26</v>
      </c>
      <c r="R79" s="104" t="s">
        <v>8401</v>
      </c>
      <c r="W79" s="104" t="s">
        <v>8537</v>
      </c>
      <c r="X79" s="57" t="s">
        <v>8026</v>
      </c>
      <c r="Y79" s="57" t="s">
        <v>1114</v>
      </c>
    </row>
    <row r="80" spans="1:25" x14ac:dyDescent="0.25">
      <c r="A80" s="49">
        <v>79</v>
      </c>
      <c r="B80" s="89" t="s">
        <v>8105</v>
      </c>
      <c r="C80" s="90" t="s">
        <v>8255</v>
      </c>
      <c r="D80" s="60"/>
      <c r="E80" s="90" t="s">
        <v>2080</v>
      </c>
      <c r="F80" s="90" t="s">
        <v>629</v>
      </c>
      <c r="G80" s="90" t="s">
        <v>1305</v>
      </c>
      <c r="I80" s="49" t="s">
        <v>1481</v>
      </c>
      <c r="J80" s="90" t="s">
        <v>1306</v>
      </c>
      <c r="K80" s="129">
        <v>33377</v>
      </c>
      <c r="L80" s="103">
        <f t="shared" si="3"/>
        <v>33377</v>
      </c>
      <c r="M80" s="104" t="s">
        <v>7871</v>
      </c>
      <c r="N80" s="53" t="s">
        <v>6072</v>
      </c>
      <c r="O80" s="53" t="s">
        <v>1302</v>
      </c>
      <c r="P80" s="54">
        <v>42507</v>
      </c>
      <c r="Q80" s="84">
        <f t="shared" si="2"/>
        <v>24</v>
      </c>
      <c r="R80" s="104" t="s">
        <v>8402</v>
      </c>
      <c r="W80" s="104" t="s">
        <v>8538</v>
      </c>
      <c r="X80" s="57" t="s">
        <v>1113</v>
      </c>
      <c r="Y80" s="57" t="s">
        <v>1114</v>
      </c>
    </row>
    <row r="81" spans="1:25" x14ac:dyDescent="0.25">
      <c r="A81" s="49">
        <v>80</v>
      </c>
      <c r="B81" s="89" t="s">
        <v>8106</v>
      </c>
      <c r="C81" s="90" t="s">
        <v>8256</v>
      </c>
      <c r="D81" s="60"/>
      <c r="E81" s="90" t="s">
        <v>2080</v>
      </c>
      <c r="F81" s="90" t="s">
        <v>629</v>
      </c>
      <c r="G81" s="90" t="s">
        <v>1308</v>
      </c>
      <c r="I81" s="49" t="s">
        <v>1481</v>
      </c>
      <c r="J81" s="90" t="s">
        <v>1306</v>
      </c>
      <c r="K81" s="129">
        <v>27644</v>
      </c>
      <c r="L81" s="103">
        <f t="shared" si="3"/>
        <v>27644</v>
      </c>
      <c r="M81" s="104" t="s">
        <v>7871</v>
      </c>
      <c r="N81" s="53" t="s">
        <v>6072</v>
      </c>
      <c r="O81" s="53" t="s">
        <v>1302</v>
      </c>
      <c r="P81" s="54">
        <v>42507</v>
      </c>
      <c r="Q81" s="84">
        <f t="shared" si="2"/>
        <v>40</v>
      </c>
      <c r="R81" s="104" t="s">
        <v>8403</v>
      </c>
      <c r="W81" s="104" t="s">
        <v>8539</v>
      </c>
      <c r="X81" s="57" t="s">
        <v>8026</v>
      </c>
      <c r="Y81" s="57" t="s">
        <v>1114</v>
      </c>
    </row>
    <row r="82" spans="1:25" x14ac:dyDescent="0.25">
      <c r="A82" s="49">
        <v>81</v>
      </c>
      <c r="B82" s="89" t="s">
        <v>8107</v>
      </c>
      <c r="C82" s="90" t="s">
        <v>8257</v>
      </c>
      <c r="D82" s="60"/>
      <c r="E82" s="90" t="s">
        <v>2080</v>
      </c>
      <c r="F82" s="90" t="s">
        <v>629</v>
      </c>
      <c r="G82" s="90" t="s">
        <v>1308</v>
      </c>
      <c r="I82" s="49" t="s">
        <v>1481</v>
      </c>
      <c r="J82" s="90" t="s">
        <v>1306</v>
      </c>
      <c r="K82" s="129">
        <v>24587</v>
      </c>
      <c r="L82" s="103">
        <f t="shared" si="3"/>
        <v>24587</v>
      </c>
      <c r="M82" s="104" t="s">
        <v>7871</v>
      </c>
      <c r="N82" s="53" t="s">
        <v>6072</v>
      </c>
      <c r="O82" s="53" t="s">
        <v>1302</v>
      </c>
      <c r="P82" s="54">
        <v>42507</v>
      </c>
      <c r="Q82" s="84">
        <f t="shared" si="2"/>
        <v>49</v>
      </c>
      <c r="R82" s="104" t="s">
        <v>8404</v>
      </c>
      <c r="W82" s="104" t="s">
        <v>8540</v>
      </c>
      <c r="X82" s="57" t="s">
        <v>1113</v>
      </c>
      <c r="Y82" s="57" t="s">
        <v>1114</v>
      </c>
    </row>
    <row r="83" spans="1:25" x14ac:dyDescent="0.25">
      <c r="A83" s="49">
        <v>82</v>
      </c>
      <c r="B83" s="89" t="s">
        <v>8108</v>
      </c>
      <c r="C83" s="90" t="s">
        <v>8258</v>
      </c>
      <c r="D83" s="60"/>
      <c r="E83" s="90" t="s">
        <v>2080</v>
      </c>
      <c r="F83" s="90" t="s">
        <v>629</v>
      </c>
      <c r="G83" s="90" t="s">
        <v>1308</v>
      </c>
      <c r="I83" s="49" t="s">
        <v>1481</v>
      </c>
      <c r="J83" s="90" t="s">
        <v>1306</v>
      </c>
      <c r="K83" s="129">
        <v>32189</v>
      </c>
      <c r="L83" s="103">
        <f t="shared" si="3"/>
        <v>32189</v>
      </c>
      <c r="M83" s="104" t="s">
        <v>7871</v>
      </c>
      <c r="N83" s="53" t="s">
        <v>6072</v>
      </c>
      <c r="O83" s="53" t="s">
        <v>1302</v>
      </c>
      <c r="P83" s="54">
        <v>42507</v>
      </c>
      <c r="Q83" s="84">
        <f t="shared" si="2"/>
        <v>28</v>
      </c>
      <c r="R83" s="104" t="s">
        <v>7822</v>
      </c>
      <c r="W83" s="104" t="s">
        <v>8541</v>
      </c>
      <c r="X83" s="57" t="s">
        <v>8026</v>
      </c>
      <c r="Y83" s="57" t="s">
        <v>1114</v>
      </c>
    </row>
    <row r="84" spans="1:25" x14ac:dyDescent="0.25">
      <c r="A84" s="49">
        <v>83</v>
      </c>
      <c r="B84" s="89" t="s">
        <v>8109</v>
      </c>
      <c r="C84" s="90" t="s">
        <v>8259</v>
      </c>
      <c r="D84" s="60"/>
      <c r="E84" s="90" t="s">
        <v>2080</v>
      </c>
      <c r="F84" s="90" t="s">
        <v>629</v>
      </c>
      <c r="G84" s="90" t="s">
        <v>1305</v>
      </c>
      <c r="I84" s="49" t="s">
        <v>1481</v>
      </c>
      <c r="J84" s="90" t="s">
        <v>1306</v>
      </c>
      <c r="K84" s="129">
        <v>33683</v>
      </c>
      <c r="L84" s="103">
        <f t="shared" si="3"/>
        <v>33683</v>
      </c>
      <c r="M84" s="104" t="s">
        <v>7871</v>
      </c>
      <c r="N84" s="53" t="s">
        <v>6072</v>
      </c>
      <c r="O84" s="53" t="s">
        <v>1302</v>
      </c>
      <c r="P84" s="54">
        <v>42507</v>
      </c>
      <c r="Q84" s="84">
        <f t="shared" si="2"/>
        <v>24</v>
      </c>
      <c r="R84" s="104" t="s">
        <v>8405</v>
      </c>
      <c r="W84" s="104" t="s">
        <v>8542</v>
      </c>
      <c r="X84" s="57" t="s">
        <v>1113</v>
      </c>
      <c r="Y84" s="57" t="s">
        <v>1114</v>
      </c>
    </row>
    <row r="85" spans="1:25" x14ac:dyDescent="0.25">
      <c r="A85" s="49">
        <v>84</v>
      </c>
      <c r="B85" s="89" t="s">
        <v>8110</v>
      </c>
      <c r="C85" s="90" t="s">
        <v>8260</v>
      </c>
      <c r="D85" s="60"/>
      <c r="E85" s="90" t="s">
        <v>2080</v>
      </c>
      <c r="F85" s="90" t="s">
        <v>629</v>
      </c>
      <c r="G85" s="90" t="s">
        <v>1308</v>
      </c>
      <c r="I85" s="49" t="s">
        <v>1481</v>
      </c>
      <c r="J85" s="90" t="s">
        <v>1306</v>
      </c>
      <c r="K85" s="125">
        <v>25106</v>
      </c>
      <c r="L85" s="103">
        <f t="shared" si="3"/>
        <v>25106</v>
      </c>
      <c r="M85" s="104" t="s">
        <v>7871</v>
      </c>
      <c r="N85" s="53" t="s">
        <v>6072</v>
      </c>
      <c r="O85" s="53" t="s">
        <v>1302</v>
      </c>
      <c r="P85" s="54">
        <v>42507</v>
      </c>
      <c r="Q85" s="84">
        <f t="shared" si="2"/>
        <v>47</v>
      </c>
      <c r="R85" s="104" t="s">
        <v>8406</v>
      </c>
      <c r="W85" s="104" t="s">
        <v>8543</v>
      </c>
      <c r="X85" s="57" t="s">
        <v>8026</v>
      </c>
      <c r="Y85" s="57" t="s">
        <v>1114</v>
      </c>
    </row>
    <row r="86" spans="1:25" x14ac:dyDescent="0.25">
      <c r="A86" s="49">
        <v>85</v>
      </c>
      <c r="B86" s="89" t="s">
        <v>8111</v>
      </c>
      <c r="C86" s="90" t="s">
        <v>8261</v>
      </c>
      <c r="D86" s="60"/>
      <c r="E86" s="90" t="s">
        <v>2080</v>
      </c>
      <c r="F86" s="90" t="s">
        <v>629</v>
      </c>
      <c r="G86" s="90" t="s">
        <v>1308</v>
      </c>
      <c r="I86" s="49" t="s">
        <v>1481</v>
      </c>
      <c r="J86" s="90" t="s">
        <v>1306</v>
      </c>
      <c r="K86" s="129">
        <v>35021</v>
      </c>
      <c r="L86" s="103">
        <f t="shared" si="3"/>
        <v>35021</v>
      </c>
      <c r="M86" s="104" t="s">
        <v>7871</v>
      </c>
      <c r="N86" s="53" t="s">
        <v>6072</v>
      </c>
      <c r="O86" s="53" t="s">
        <v>1302</v>
      </c>
      <c r="P86" s="54">
        <v>42507</v>
      </c>
      <c r="Q86" s="84">
        <f t="shared" si="2"/>
        <v>20</v>
      </c>
      <c r="R86" s="104" t="s">
        <v>8407</v>
      </c>
      <c r="W86" s="104" t="s">
        <v>8544</v>
      </c>
      <c r="X86" s="57" t="s">
        <v>1113</v>
      </c>
      <c r="Y86" s="57" t="s">
        <v>1114</v>
      </c>
    </row>
    <row r="87" spans="1:25" x14ac:dyDescent="0.25">
      <c r="A87" s="49">
        <v>86</v>
      </c>
      <c r="B87" s="89" t="s">
        <v>8112</v>
      </c>
      <c r="C87" s="90" t="s">
        <v>8262</v>
      </c>
      <c r="D87" s="60"/>
      <c r="E87" s="90" t="s">
        <v>2080</v>
      </c>
      <c r="F87" s="90" t="s">
        <v>629</v>
      </c>
      <c r="G87" s="90" t="s">
        <v>1305</v>
      </c>
      <c r="I87" s="49" t="s">
        <v>1481</v>
      </c>
      <c r="J87" s="90" t="s">
        <v>1306</v>
      </c>
      <c r="K87" s="125">
        <v>30475</v>
      </c>
      <c r="L87" s="103">
        <f t="shared" si="3"/>
        <v>30475</v>
      </c>
      <c r="M87" s="104" t="s">
        <v>7871</v>
      </c>
      <c r="N87" s="53" t="s">
        <v>6072</v>
      </c>
      <c r="O87" s="53" t="s">
        <v>1302</v>
      </c>
      <c r="P87" s="54">
        <v>42507</v>
      </c>
      <c r="Q87" s="84">
        <f t="shared" si="2"/>
        <v>32</v>
      </c>
      <c r="R87" s="104" t="s">
        <v>8408</v>
      </c>
      <c r="W87" s="104" t="s">
        <v>8545</v>
      </c>
      <c r="X87" s="57" t="s">
        <v>8026</v>
      </c>
      <c r="Y87" s="57" t="s">
        <v>1114</v>
      </c>
    </row>
    <row r="88" spans="1:25" x14ac:dyDescent="0.25">
      <c r="A88" s="49">
        <v>87</v>
      </c>
      <c r="B88" s="89" t="s">
        <v>8113</v>
      </c>
      <c r="C88" s="90" t="s">
        <v>8263</v>
      </c>
      <c r="D88" s="60"/>
      <c r="E88" s="90" t="s">
        <v>2080</v>
      </c>
      <c r="F88" s="90" t="s">
        <v>629</v>
      </c>
      <c r="G88" s="90" t="s">
        <v>1305</v>
      </c>
      <c r="I88" s="49" t="s">
        <v>1481</v>
      </c>
      <c r="J88" s="90" t="s">
        <v>1306</v>
      </c>
      <c r="K88" s="125">
        <v>31152</v>
      </c>
      <c r="L88" s="103">
        <f t="shared" si="3"/>
        <v>31152</v>
      </c>
      <c r="M88" s="104" t="s">
        <v>7871</v>
      </c>
      <c r="N88" s="53" t="s">
        <v>6072</v>
      </c>
      <c r="O88" s="53" t="s">
        <v>1302</v>
      </c>
      <c r="P88" s="54">
        <v>42507</v>
      </c>
      <c r="Q88" s="84">
        <f t="shared" si="2"/>
        <v>31</v>
      </c>
      <c r="R88" s="104" t="s">
        <v>8409</v>
      </c>
      <c r="W88" s="104" t="s">
        <v>8546</v>
      </c>
      <c r="X88" s="57" t="s">
        <v>1113</v>
      </c>
      <c r="Y88" s="57" t="s">
        <v>1114</v>
      </c>
    </row>
    <row r="89" spans="1:25" x14ac:dyDescent="0.25">
      <c r="A89" s="49">
        <v>88</v>
      </c>
      <c r="B89" s="89" t="s">
        <v>8114</v>
      </c>
      <c r="C89" s="90" t="s">
        <v>8264</v>
      </c>
      <c r="D89" s="60"/>
      <c r="E89" s="90" t="s">
        <v>2080</v>
      </c>
      <c r="F89" s="90" t="s">
        <v>629</v>
      </c>
      <c r="G89" s="90" t="s">
        <v>1308</v>
      </c>
      <c r="I89" s="49" t="s">
        <v>1481</v>
      </c>
      <c r="J89" s="90" t="s">
        <v>1306</v>
      </c>
      <c r="K89" s="129">
        <v>31401</v>
      </c>
      <c r="L89" s="103">
        <f t="shared" si="3"/>
        <v>31401</v>
      </c>
      <c r="M89" s="104" t="s">
        <v>7871</v>
      </c>
      <c r="N89" s="53" t="s">
        <v>6072</v>
      </c>
      <c r="O89" s="53" t="s">
        <v>1302</v>
      </c>
      <c r="P89" s="54">
        <v>42507</v>
      </c>
      <c r="Q89" s="84">
        <f t="shared" si="2"/>
        <v>30</v>
      </c>
      <c r="R89" s="104" t="s">
        <v>8410</v>
      </c>
      <c r="W89" s="104" t="s">
        <v>8547</v>
      </c>
      <c r="X89" s="57" t="s">
        <v>8026</v>
      </c>
      <c r="Y89" s="57" t="s">
        <v>1114</v>
      </c>
    </row>
    <row r="90" spans="1:25" x14ac:dyDescent="0.25">
      <c r="A90" s="49">
        <v>89</v>
      </c>
      <c r="B90" s="89" t="s">
        <v>8115</v>
      </c>
      <c r="C90" s="90" t="s">
        <v>8265</v>
      </c>
      <c r="D90" s="60"/>
      <c r="E90" s="90" t="s">
        <v>2080</v>
      </c>
      <c r="F90" s="90" t="s">
        <v>629</v>
      </c>
      <c r="G90" s="90" t="s">
        <v>1305</v>
      </c>
      <c r="I90" s="49" t="s">
        <v>1481</v>
      </c>
      <c r="J90" s="90" t="s">
        <v>1306</v>
      </c>
      <c r="K90" s="129">
        <v>30760</v>
      </c>
      <c r="L90" s="103">
        <f t="shared" si="3"/>
        <v>30760</v>
      </c>
      <c r="M90" s="104" t="s">
        <v>7871</v>
      </c>
      <c r="N90" s="53" t="s">
        <v>6072</v>
      </c>
      <c r="O90" s="53" t="s">
        <v>1302</v>
      </c>
      <c r="P90" s="54">
        <v>42507</v>
      </c>
      <c r="Q90" s="84">
        <f t="shared" si="2"/>
        <v>32</v>
      </c>
      <c r="R90" s="104" t="s">
        <v>8411</v>
      </c>
      <c r="W90" s="104" t="s">
        <v>8548</v>
      </c>
      <c r="X90" s="57" t="s">
        <v>1113</v>
      </c>
      <c r="Y90" s="57" t="s">
        <v>1114</v>
      </c>
    </row>
    <row r="91" spans="1:25" x14ac:dyDescent="0.25">
      <c r="A91" s="49">
        <v>90</v>
      </c>
      <c r="B91" s="89" t="s">
        <v>8116</v>
      </c>
      <c r="C91" s="90" t="s">
        <v>8266</v>
      </c>
      <c r="D91" s="60"/>
      <c r="E91" s="90" t="s">
        <v>2080</v>
      </c>
      <c r="F91" s="90" t="s">
        <v>629</v>
      </c>
      <c r="G91" s="90" t="s">
        <v>1308</v>
      </c>
      <c r="I91" s="49" t="s">
        <v>1481</v>
      </c>
      <c r="J91" s="90" t="s">
        <v>1306</v>
      </c>
      <c r="K91" s="126">
        <v>28207</v>
      </c>
      <c r="L91" s="103">
        <f t="shared" si="3"/>
        <v>28207</v>
      </c>
      <c r="M91" s="104" t="s">
        <v>7871</v>
      </c>
      <c r="N91" s="53" t="s">
        <v>6072</v>
      </c>
      <c r="O91" s="53" t="s">
        <v>1302</v>
      </c>
      <c r="P91" s="54">
        <v>42507</v>
      </c>
      <c r="Q91" s="84">
        <f t="shared" si="2"/>
        <v>39</v>
      </c>
      <c r="R91" s="104" t="s">
        <v>8412</v>
      </c>
      <c r="W91" s="104" t="s">
        <v>8549</v>
      </c>
      <c r="X91" s="57" t="s">
        <v>8026</v>
      </c>
      <c r="Y91" s="57" t="s">
        <v>1114</v>
      </c>
    </row>
    <row r="92" spans="1:25" x14ac:dyDescent="0.25">
      <c r="A92" s="49">
        <v>91</v>
      </c>
      <c r="B92" s="89" t="s">
        <v>8117</v>
      </c>
      <c r="C92" s="90" t="s">
        <v>8267</v>
      </c>
      <c r="D92" s="60"/>
      <c r="E92" s="90" t="s">
        <v>2080</v>
      </c>
      <c r="F92" s="90" t="s">
        <v>629</v>
      </c>
      <c r="G92" s="90" t="s">
        <v>1308</v>
      </c>
      <c r="I92" s="49" t="s">
        <v>1481</v>
      </c>
      <c r="J92" s="90" t="s">
        <v>1306</v>
      </c>
      <c r="K92" s="129">
        <v>27745</v>
      </c>
      <c r="L92" s="103">
        <f t="shared" si="3"/>
        <v>27745</v>
      </c>
      <c r="M92" s="104" t="s">
        <v>7871</v>
      </c>
      <c r="N92" s="53" t="s">
        <v>6072</v>
      </c>
      <c r="O92" s="53" t="s">
        <v>1302</v>
      </c>
      <c r="P92" s="54">
        <v>42507</v>
      </c>
      <c r="Q92" s="84">
        <f t="shared" si="2"/>
        <v>40</v>
      </c>
      <c r="R92" s="104" t="s">
        <v>8413</v>
      </c>
      <c r="W92" s="104" t="s">
        <v>8550</v>
      </c>
      <c r="X92" s="57" t="s">
        <v>1113</v>
      </c>
      <c r="Y92" s="57" t="s">
        <v>1114</v>
      </c>
    </row>
    <row r="93" spans="1:25" x14ac:dyDescent="0.25">
      <c r="A93" s="49">
        <v>92</v>
      </c>
      <c r="B93" s="89" t="s">
        <v>8118</v>
      </c>
      <c r="C93" s="90" t="s">
        <v>8268</v>
      </c>
      <c r="D93" s="60"/>
      <c r="E93" s="90" t="s">
        <v>2080</v>
      </c>
      <c r="F93" s="90" t="s">
        <v>629</v>
      </c>
      <c r="G93" s="90" t="s">
        <v>1308</v>
      </c>
      <c r="I93" s="49" t="s">
        <v>1481</v>
      </c>
      <c r="J93" s="90" t="s">
        <v>1306</v>
      </c>
      <c r="K93" s="129">
        <v>30297</v>
      </c>
      <c r="L93" s="103">
        <f t="shared" si="3"/>
        <v>30297</v>
      </c>
      <c r="M93" s="104" t="s">
        <v>7871</v>
      </c>
      <c r="N93" s="53" t="s">
        <v>6072</v>
      </c>
      <c r="O93" s="53" t="s">
        <v>1302</v>
      </c>
      <c r="P93" s="54">
        <v>42507</v>
      </c>
      <c r="Q93" s="84">
        <f t="shared" si="2"/>
        <v>33</v>
      </c>
      <c r="R93" s="104" t="s">
        <v>8414</v>
      </c>
      <c r="W93" s="104" t="s">
        <v>8551</v>
      </c>
      <c r="X93" s="57" t="s">
        <v>8026</v>
      </c>
      <c r="Y93" s="57" t="s">
        <v>1114</v>
      </c>
    </row>
    <row r="94" spans="1:25" x14ac:dyDescent="0.25">
      <c r="A94" s="49">
        <v>93</v>
      </c>
      <c r="B94" s="89" t="s">
        <v>8119</v>
      </c>
      <c r="C94" s="90" t="s">
        <v>8269</v>
      </c>
      <c r="D94" s="60"/>
      <c r="E94" s="90" t="s">
        <v>2080</v>
      </c>
      <c r="F94" s="90" t="s">
        <v>629</v>
      </c>
      <c r="G94" s="90" t="s">
        <v>1308</v>
      </c>
      <c r="I94" s="49" t="s">
        <v>1481</v>
      </c>
      <c r="J94" s="90" t="s">
        <v>1306</v>
      </c>
      <c r="K94" s="129">
        <v>26102</v>
      </c>
      <c r="L94" s="103">
        <f t="shared" si="3"/>
        <v>26102</v>
      </c>
      <c r="M94" s="104" t="s">
        <v>7871</v>
      </c>
      <c r="N94" s="53" t="s">
        <v>6072</v>
      </c>
      <c r="O94" s="53" t="s">
        <v>1302</v>
      </c>
      <c r="P94" s="54">
        <v>42507</v>
      </c>
      <c r="Q94" s="84">
        <f t="shared" si="2"/>
        <v>44</v>
      </c>
      <c r="R94" s="104" t="s">
        <v>8415</v>
      </c>
      <c r="W94" s="104" t="s">
        <v>8552</v>
      </c>
      <c r="X94" s="57" t="s">
        <v>1113</v>
      </c>
      <c r="Y94" s="57" t="s">
        <v>1114</v>
      </c>
    </row>
    <row r="95" spans="1:25" x14ac:dyDescent="0.25">
      <c r="A95" s="49">
        <v>94</v>
      </c>
      <c r="B95" s="89" t="s">
        <v>8120</v>
      </c>
      <c r="C95" s="90" t="s">
        <v>8270</v>
      </c>
      <c r="D95" s="60"/>
      <c r="E95" s="90" t="s">
        <v>2080</v>
      </c>
      <c r="F95" s="90" t="s">
        <v>629</v>
      </c>
      <c r="G95" s="90" t="s">
        <v>1308</v>
      </c>
      <c r="I95" s="49" t="s">
        <v>1481</v>
      </c>
      <c r="J95" s="90" t="s">
        <v>1306</v>
      </c>
      <c r="K95" s="129">
        <v>30589</v>
      </c>
      <c r="L95" s="103">
        <f t="shared" si="3"/>
        <v>30589</v>
      </c>
      <c r="M95" s="104" t="s">
        <v>7871</v>
      </c>
      <c r="N95" s="53" t="s">
        <v>6072</v>
      </c>
      <c r="O95" s="53" t="s">
        <v>1302</v>
      </c>
      <c r="P95" s="54">
        <v>42507</v>
      </c>
      <c r="Q95" s="84">
        <f t="shared" si="2"/>
        <v>32</v>
      </c>
      <c r="R95" s="104" t="s">
        <v>4101</v>
      </c>
      <c r="W95" s="104" t="s">
        <v>8553</v>
      </c>
      <c r="X95" s="57" t="s">
        <v>8026</v>
      </c>
      <c r="Y95" s="57" t="s">
        <v>1114</v>
      </c>
    </row>
    <row r="96" spans="1:25" x14ac:dyDescent="0.25">
      <c r="A96" s="49">
        <v>95</v>
      </c>
      <c r="B96" s="89" t="s">
        <v>8121</v>
      </c>
      <c r="C96" s="90" t="s">
        <v>8271</v>
      </c>
      <c r="D96" s="60"/>
      <c r="E96" s="90" t="s">
        <v>2080</v>
      </c>
      <c r="F96" s="90" t="s">
        <v>629</v>
      </c>
      <c r="G96" s="90" t="s">
        <v>1308</v>
      </c>
      <c r="I96" s="49" t="s">
        <v>1481</v>
      </c>
      <c r="J96" s="90" t="s">
        <v>1306</v>
      </c>
      <c r="K96" s="129">
        <v>26773</v>
      </c>
      <c r="L96" s="103">
        <f t="shared" si="3"/>
        <v>26773</v>
      </c>
      <c r="M96" s="104" t="s">
        <v>7871</v>
      </c>
      <c r="N96" s="53" t="s">
        <v>6072</v>
      </c>
      <c r="O96" s="53" t="s">
        <v>1302</v>
      </c>
      <c r="P96" s="54">
        <v>42507</v>
      </c>
      <c r="Q96" s="84">
        <f t="shared" si="2"/>
        <v>43</v>
      </c>
      <c r="R96" s="104" t="s">
        <v>8416</v>
      </c>
      <c r="W96" s="104" t="s">
        <v>8554</v>
      </c>
      <c r="X96" s="57" t="s">
        <v>1113</v>
      </c>
      <c r="Y96" s="57" t="s">
        <v>1114</v>
      </c>
    </row>
    <row r="97" spans="1:25" x14ac:dyDescent="0.25">
      <c r="A97" s="49">
        <v>96</v>
      </c>
      <c r="B97" s="89" t="s">
        <v>8122</v>
      </c>
      <c r="C97" s="90" t="s">
        <v>8272</v>
      </c>
      <c r="D97" s="60"/>
      <c r="E97" s="90" t="s">
        <v>2080</v>
      </c>
      <c r="F97" s="90" t="s">
        <v>629</v>
      </c>
      <c r="G97" s="90" t="s">
        <v>1308</v>
      </c>
      <c r="I97" s="49" t="s">
        <v>1481</v>
      </c>
      <c r="J97" s="90" t="s">
        <v>1306</v>
      </c>
      <c r="K97" s="129">
        <v>30531</v>
      </c>
      <c r="L97" s="103">
        <f t="shared" si="3"/>
        <v>30531</v>
      </c>
      <c r="M97" s="104" t="s">
        <v>7871</v>
      </c>
      <c r="N97" s="53" t="s">
        <v>6072</v>
      </c>
      <c r="O97" s="53" t="s">
        <v>1302</v>
      </c>
      <c r="P97" s="54">
        <v>42507</v>
      </c>
      <c r="Q97" s="84">
        <f t="shared" si="2"/>
        <v>32</v>
      </c>
      <c r="R97" s="104" t="s">
        <v>4192</v>
      </c>
      <c r="W97" s="104" t="s">
        <v>8555</v>
      </c>
      <c r="X97" s="57" t="s">
        <v>8026</v>
      </c>
      <c r="Y97" s="57" t="s">
        <v>1114</v>
      </c>
    </row>
    <row r="98" spans="1:25" x14ac:dyDescent="0.25">
      <c r="A98" s="49">
        <v>97</v>
      </c>
      <c r="B98" s="89" t="s">
        <v>8123</v>
      </c>
      <c r="C98" s="90" t="s">
        <v>8273</v>
      </c>
      <c r="D98" s="60"/>
      <c r="E98" s="90" t="s">
        <v>2080</v>
      </c>
      <c r="F98" s="90" t="s">
        <v>629</v>
      </c>
      <c r="G98" s="90" t="s">
        <v>1308</v>
      </c>
      <c r="I98" s="49" t="s">
        <v>1481</v>
      </c>
      <c r="J98" s="90" t="s">
        <v>1306</v>
      </c>
      <c r="K98" s="129">
        <v>20613</v>
      </c>
      <c r="L98" s="103">
        <f t="shared" si="3"/>
        <v>20613</v>
      </c>
      <c r="M98" s="104" t="s">
        <v>7871</v>
      </c>
      <c r="N98" s="53" t="s">
        <v>6072</v>
      </c>
      <c r="O98" s="53" t="s">
        <v>1302</v>
      </c>
      <c r="P98" s="54">
        <v>42507</v>
      </c>
      <c r="Q98" s="84">
        <f t="shared" si="2"/>
        <v>59</v>
      </c>
      <c r="R98" s="104" t="s">
        <v>8417</v>
      </c>
      <c r="W98" s="104" t="s">
        <v>8556</v>
      </c>
      <c r="X98" s="57" t="s">
        <v>1113</v>
      </c>
      <c r="Y98" s="57" t="s">
        <v>1114</v>
      </c>
    </row>
    <row r="99" spans="1:25" x14ac:dyDescent="0.25">
      <c r="A99" s="49">
        <v>98</v>
      </c>
      <c r="B99" s="89" t="s">
        <v>8124</v>
      </c>
      <c r="C99" s="90" t="s">
        <v>8274</v>
      </c>
      <c r="D99" s="60"/>
      <c r="E99" s="90" t="s">
        <v>2080</v>
      </c>
      <c r="F99" s="90" t="s">
        <v>629</v>
      </c>
      <c r="G99" s="90" t="s">
        <v>1308</v>
      </c>
      <c r="I99" s="49" t="s">
        <v>1481</v>
      </c>
      <c r="J99" s="90" t="s">
        <v>1306</v>
      </c>
      <c r="K99" s="129">
        <v>33039</v>
      </c>
      <c r="L99" s="103">
        <f t="shared" si="3"/>
        <v>33039</v>
      </c>
      <c r="M99" s="104" t="s">
        <v>7871</v>
      </c>
      <c r="N99" s="53" t="s">
        <v>6072</v>
      </c>
      <c r="O99" s="53" t="s">
        <v>1302</v>
      </c>
      <c r="P99" s="54">
        <v>42507</v>
      </c>
      <c r="Q99" s="84">
        <f t="shared" si="2"/>
        <v>25</v>
      </c>
      <c r="R99" s="104" t="s">
        <v>8418</v>
      </c>
      <c r="W99" s="104" t="s">
        <v>8557</v>
      </c>
      <c r="X99" s="57" t="s">
        <v>8026</v>
      </c>
      <c r="Y99" s="57" t="s">
        <v>1114</v>
      </c>
    </row>
    <row r="100" spans="1:25" x14ac:dyDescent="0.25">
      <c r="A100" s="49">
        <v>99</v>
      </c>
      <c r="B100" s="89" t="s">
        <v>8125</v>
      </c>
      <c r="C100" s="90" t="s">
        <v>8275</v>
      </c>
      <c r="D100" s="60"/>
      <c r="E100" s="90" t="s">
        <v>2080</v>
      </c>
      <c r="F100" s="90" t="s">
        <v>629</v>
      </c>
      <c r="G100" s="90" t="s">
        <v>1305</v>
      </c>
      <c r="I100" s="49" t="s">
        <v>1481</v>
      </c>
      <c r="J100" s="90" t="s">
        <v>1306</v>
      </c>
      <c r="K100" s="129">
        <v>31527</v>
      </c>
      <c r="L100" s="103">
        <f t="shared" si="3"/>
        <v>31527</v>
      </c>
      <c r="M100" s="104" t="s">
        <v>7871</v>
      </c>
      <c r="N100" s="53" t="s">
        <v>6072</v>
      </c>
      <c r="O100" s="53" t="s">
        <v>1302</v>
      </c>
      <c r="P100" s="54">
        <v>42507</v>
      </c>
      <c r="Q100" s="84">
        <f t="shared" si="2"/>
        <v>30</v>
      </c>
      <c r="R100" s="104" t="s">
        <v>3708</v>
      </c>
      <c r="W100" s="104" t="s">
        <v>8558</v>
      </c>
      <c r="X100" s="57" t="s">
        <v>1113</v>
      </c>
      <c r="Y100" s="57" t="s">
        <v>1114</v>
      </c>
    </row>
    <row r="101" spans="1:25" x14ac:dyDescent="0.25">
      <c r="A101" s="49">
        <v>100</v>
      </c>
      <c r="B101" s="89" t="s">
        <v>8126</v>
      </c>
      <c r="C101" s="90" t="s">
        <v>8276</v>
      </c>
      <c r="D101" s="60"/>
      <c r="E101" s="90" t="s">
        <v>2080</v>
      </c>
      <c r="F101" s="90" t="s">
        <v>629</v>
      </c>
      <c r="G101" s="90" t="s">
        <v>1308</v>
      </c>
      <c r="I101" s="49" t="s">
        <v>1481</v>
      </c>
      <c r="J101" s="90" t="s">
        <v>1306</v>
      </c>
      <c r="K101" s="129">
        <v>28563</v>
      </c>
      <c r="L101" s="103">
        <f t="shared" si="3"/>
        <v>28563</v>
      </c>
      <c r="M101" s="104" t="s">
        <v>7871</v>
      </c>
      <c r="N101" s="53" t="s">
        <v>6072</v>
      </c>
      <c r="O101" s="53" t="s">
        <v>1302</v>
      </c>
      <c r="P101" s="54">
        <v>42507</v>
      </c>
      <c r="Q101" s="84">
        <f t="shared" si="2"/>
        <v>38</v>
      </c>
      <c r="R101" s="104" t="s">
        <v>8419</v>
      </c>
      <c r="W101" s="104" t="s">
        <v>8559</v>
      </c>
      <c r="X101" s="57" t="s">
        <v>8026</v>
      </c>
      <c r="Y101" s="57" t="s">
        <v>1114</v>
      </c>
    </row>
    <row r="102" spans="1:25" x14ac:dyDescent="0.25">
      <c r="A102" s="49">
        <v>101</v>
      </c>
      <c r="B102" s="89" t="s">
        <v>8127</v>
      </c>
      <c r="C102" s="90" t="s">
        <v>8277</v>
      </c>
      <c r="D102" s="60"/>
      <c r="E102" s="90" t="s">
        <v>2080</v>
      </c>
      <c r="F102" s="90" t="s">
        <v>629</v>
      </c>
      <c r="G102" s="90" t="s">
        <v>1308</v>
      </c>
      <c r="I102" s="49" t="s">
        <v>1481</v>
      </c>
      <c r="J102" s="90" t="s">
        <v>1306</v>
      </c>
      <c r="K102" s="129">
        <v>27223</v>
      </c>
      <c r="L102" s="103">
        <f t="shared" si="3"/>
        <v>27223</v>
      </c>
      <c r="M102" s="104" t="s">
        <v>7871</v>
      </c>
      <c r="N102" s="53" t="s">
        <v>6072</v>
      </c>
      <c r="O102" s="53" t="s">
        <v>1302</v>
      </c>
      <c r="P102" s="54">
        <v>42507</v>
      </c>
      <c r="Q102" s="84">
        <f t="shared" si="2"/>
        <v>41</v>
      </c>
      <c r="R102" s="104" t="s">
        <v>8420</v>
      </c>
      <c r="W102" s="104" t="s">
        <v>8560</v>
      </c>
      <c r="X102" s="57" t="s">
        <v>1113</v>
      </c>
      <c r="Y102" s="57" t="s">
        <v>1114</v>
      </c>
    </row>
    <row r="103" spans="1:25" x14ac:dyDescent="0.25">
      <c r="A103" s="49">
        <v>102</v>
      </c>
      <c r="B103" s="89" t="s">
        <v>8128</v>
      </c>
      <c r="C103" s="90" t="s">
        <v>8278</v>
      </c>
      <c r="D103" s="60"/>
      <c r="E103" s="90" t="s">
        <v>2080</v>
      </c>
      <c r="F103" s="90" t="s">
        <v>629</v>
      </c>
      <c r="G103" s="90" t="s">
        <v>1308</v>
      </c>
      <c r="I103" s="49" t="s">
        <v>1481</v>
      </c>
      <c r="J103" s="90" t="s">
        <v>1306</v>
      </c>
      <c r="K103" s="129">
        <v>29532</v>
      </c>
      <c r="L103" s="103">
        <f t="shared" si="3"/>
        <v>29532</v>
      </c>
      <c r="M103" s="104" t="s">
        <v>7871</v>
      </c>
      <c r="N103" s="53" t="s">
        <v>6072</v>
      </c>
      <c r="O103" s="53" t="s">
        <v>1302</v>
      </c>
      <c r="P103" s="54">
        <v>42507</v>
      </c>
      <c r="Q103" s="84">
        <f t="shared" si="2"/>
        <v>35</v>
      </c>
      <c r="R103" s="104" t="s">
        <v>8421</v>
      </c>
      <c r="W103" s="104" t="s">
        <v>8561</v>
      </c>
      <c r="X103" s="57" t="s">
        <v>8026</v>
      </c>
      <c r="Y103" s="57" t="s">
        <v>1114</v>
      </c>
    </row>
    <row r="104" spans="1:25" x14ac:dyDescent="0.25">
      <c r="A104" s="49">
        <v>103</v>
      </c>
      <c r="B104" s="89" t="s">
        <v>8129</v>
      </c>
      <c r="C104" s="90" t="s">
        <v>8279</v>
      </c>
      <c r="D104" s="60"/>
      <c r="E104" s="90" t="s">
        <v>2080</v>
      </c>
      <c r="F104" s="90" t="s">
        <v>629</v>
      </c>
      <c r="G104" s="90" t="s">
        <v>1305</v>
      </c>
      <c r="I104" s="49" t="s">
        <v>1481</v>
      </c>
      <c r="J104" s="90" t="s">
        <v>1306</v>
      </c>
      <c r="K104" s="129">
        <v>32436</v>
      </c>
      <c r="L104" s="103">
        <f t="shared" si="3"/>
        <v>32436</v>
      </c>
      <c r="M104" s="104" t="s">
        <v>7871</v>
      </c>
      <c r="N104" s="53" t="s">
        <v>6072</v>
      </c>
      <c r="O104" s="53" t="s">
        <v>1302</v>
      </c>
      <c r="P104" s="54">
        <v>42507</v>
      </c>
      <c r="Q104" s="84">
        <f t="shared" si="2"/>
        <v>27</v>
      </c>
      <c r="R104" s="104" t="s">
        <v>7351</v>
      </c>
      <c r="W104" s="104" t="s">
        <v>8562</v>
      </c>
      <c r="X104" s="57" t="s">
        <v>1113</v>
      </c>
      <c r="Y104" s="57" t="s">
        <v>1114</v>
      </c>
    </row>
    <row r="105" spans="1:25" x14ac:dyDescent="0.25">
      <c r="A105" s="49">
        <v>104</v>
      </c>
      <c r="B105" s="89" t="s">
        <v>8130</v>
      </c>
      <c r="C105" s="90" t="s">
        <v>8280</v>
      </c>
      <c r="D105" s="60"/>
      <c r="E105" s="90" t="s">
        <v>2080</v>
      </c>
      <c r="F105" s="90" t="s">
        <v>629</v>
      </c>
      <c r="G105" s="90" t="s">
        <v>1305</v>
      </c>
      <c r="I105" s="49" t="s">
        <v>1481</v>
      </c>
      <c r="J105" s="90" t="s">
        <v>1306</v>
      </c>
      <c r="K105" s="129">
        <v>35795</v>
      </c>
      <c r="L105" s="103">
        <f t="shared" si="3"/>
        <v>35795</v>
      </c>
      <c r="M105" s="104" t="s">
        <v>7871</v>
      </c>
      <c r="N105" s="53" t="s">
        <v>6072</v>
      </c>
      <c r="O105" s="53" t="s">
        <v>1302</v>
      </c>
      <c r="P105" s="54">
        <v>42507</v>
      </c>
      <c r="Q105" s="84">
        <f t="shared" si="2"/>
        <v>18</v>
      </c>
      <c r="R105" s="104" t="s">
        <v>8422</v>
      </c>
      <c r="W105" s="104" t="s">
        <v>8563</v>
      </c>
      <c r="X105" s="57" t="s">
        <v>8026</v>
      </c>
      <c r="Y105" s="57" t="s">
        <v>1114</v>
      </c>
    </row>
    <row r="106" spans="1:25" x14ac:dyDescent="0.25">
      <c r="A106" s="49">
        <v>105</v>
      </c>
      <c r="B106" s="89" t="s">
        <v>8131</v>
      </c>
      <c r="C106" s="90" t="s">
        <v>8281</v>
      </c>
      <c r="D106" s="60"/>
      <c r="E106" s="90" t="s">
        <v>2080</v>
      </c>
      <c r="F106" s="90" t="s">
        <v>629</v>
      </c>
      <c r="G106" s="90" t="s">
        <v>1308</v>
      </c>
      <c r="I106" s="49" t="s">
        <v>1481</v>
      </c>
      <c r="J106" s="90" t="s">
        <v>1306</v>
      </c>
      <c r="K106" s="129">
        <v>28940</v>
      </c>
      <c r="L106" s="103">
        <f t="shared" si="3"/>
        <v>28940</v>
      </c>
      <c r="M106" s="104" t="s">
        <v>7871</v>
      </c>
      <c r="N106" s="53" t="s">
        <v>6072</v>
      </c>
      <c r="O106" s="53" t="s">
        <v>1302</v>
      </c>
      <c r="P106" s="54">
        <v>42507</v>
      </c>
      <c r="Q106" s="84">
        <f t="shared" si="2"/>
        <v>37</v>
      </c>
      <c r="R106" s="104" t="s">
        <v>8423</v>
      </c>
      <c r="W106" s="104" t="s">
        <v>8564</v>
      </c>
      <c r="X106" s="57" t="s">
        <v>1113</v>
      </c>
      <c r="Y106" s="57" t="s">
        <v>1114</v>
      </c>
    </row>
    <row r="107" spans="1:25" x14ac:dyDescent="0.25">
      <c r="A107" s="49">
        <v>106</v>
      </c>
      <c r="B107" s="89" t="s">
        <v>8132</v>
      </c>
      <c r="C107" s="90" t="s">
        <v>8282</v>
      </c>
      <c r="D107" s="60"/>
      <c r="E107" s="90" t="s">
        <v>2080</v>
      </c>
      <c r="F107" s="90" t="s">
        <v>629</v>
      </c>
      <c r="G107" s="90" t="s">
        <v>1305</v>
      </c>
      <c r="I107" s="49" t="s">
        <v>1481</v>
      </c>
      <c r="J107" s="90" t="s">
        <v>1306</v>
      </c>
      <c r="K107" s="129">
        <v>22116</v>
      </c>
      <c r="L107" s="103">
        <f t="shared" si="3"/>
        <v>22116</v>
      </c>
      <c r="M107" s="104" t="s">
        <v>7871</v>
      </c>
      <c r="N107" s="53" t="s">
        <v>6072</v>
      </c>
      <c r="O107" s="53" t="s">
        <v>1302</v>
      </c>
      <c r="P107" s="54">
        <v>42507</v>
      </c>
      <c r="Q107" s="84">
        <f t="shared" si="2"/>
        <v>55</v>
      </c>
      <c r="R107" s="104" t="s">
        <v>8424</v>
      </c>
      <c r="W107" s="104" t="s">
        <v>8565</v>
      </c>
      <c r="X107" s="57" t="s">
        <v>8026</v>
      </c>
      <c r="Y107" s="57" t="s">
        <v>1114</v>
      </c>
    </row>
    <row r="108" spans="1:25" x14ac:dyDescent="0.25">
      <c r="A108" s="49">
        <v>107</v>
      </c>
      <c r="B108" s="89" t="s">
        <v>8133</v>
      </c>
      <c r="C108" s="90" t="s">
        <v>8283</v>
      </c>
      <c r="D108" s="60"/>
      <c r="E108" s="90" t="s">
        <v>2080</v>
      </c>
      <c r="F108" s="90" t="s">
        <v>629</v>
      </c>
      <c r="G108" s="90" t="s">
        <v>1308</v>
      </c>
      <c r="I108" s="49" t="s">
        <v>1481</v>
      </c>
      <c r="J108" s="90" t="s">
        <v>1306</v>
      </c>
      <c r="K108" s="129">
        <v>31311</v>
      </c>
      <c r="L108" s="103">
        <f t="shared" si="3"/>
        <v>31311</v>
      </c>
      <c r="M108" s="104" t="s">
        <v>7871</v>
      </c>
      <c r="N108" s="53" t="s">
        <v>6072</v>
      </c>
      <c r="O108" s="53" t="s">
        <v>1302</v>
      </c>
      <c r="P108" s="54">
        <v>42507</v>
      </c>
      <c r="Q108" s="84">
        <f t="shared" si="2"/>
        <v>30</v>
      </c>
      <c r="R108" s="104" t="s">
        <v>8425</v>
      </c>
      <c r="W108" s="104" t="s">
        <v>8566</v>
      </c>
      <c r="X108" s="57" t="s">
        <v>1113</v>
      </c>
      <c r="Y108" s="57" t="s">
        <v>1114</v>
      </c>
    </row>
    <row r="109" spans="1:25" x14ac:dyDescent="0.25">
      <c r="A109" s="49">
        <v>108</v>
      </c>
      <c r="B109" s="89" t="s">
        <v>8134</v>
      </c>
      <c r="C109" s="90" t="s">
        <v>8284</v>
      </c>
      <c r="D109" s="60"/>
      <c r="E109" s="90" t="s">
        <v>2080</v>
      </c>
      <c r="F109" s="90" t="s">
        <v>629</v>
      </c>
      <c r="G109" s="90" t="s">
        <v>1305</v>
      </c>
      <c r="I109" s="49" t="s">
        <v>1481</v>
      </c>
      <c r="J109" s="90" t="s">
        <v>1306</v>
      </c>
      <c r="K109" s="129">
        <v>30764</v>
      </c>
      <c r="L109" s="103">
        <f t="shared" si="3"/>
        <v>30764</v>
      </c>
      <c r="M109" s="104" t="s">
        <v>7871</v>
      </c>
      <c r="N109" s="53" t="s">
        <v>6072</v>
      </c>
      <c r="O109" s="53" t="s">
        <v>1302</v>
      </c>
      <c r="P109" s="54">
        <v>42507</v>
      </c>
      <c r="Q109" s="84">
        <f t="shared" si="2"/>
        <v>32</v>
      </c>
      <c r="R109" s="104" t="s">
        <v>5500</v>
      </c>
      <c r="W109" s="104" t="s">
        <v>8567</v>
      </c>
      <c r="X109" s="57" t="s">
        <v>8026</v>
      </c>
      <c r="Y109" s="57" t="s">
        <v>1114</v>
      </c>
    </row>
    <row r="110" spans="1:25" x14ac:dyDescent="0.25">
      <c r="A110" s="49">
        <v>109</v>
      </c>
      <c r="B110" s="89" t="s">
        <v>8135</v>
      </c>
      <c r="C110" s="90" t="s">
        <v>8285</v>
      </c>
      <c r="D110" s="60"/>
      <c r="E110" s="90" t="s">
        <v>2080</v>
      </c>
      <c r="F110" s="90" t="s">
        <v>629</v>
      </c>
      <c r="G110" s="90" t="s">
        <v>1308</v>
      </c>
      <c r="I110" s="49" t="s">
        <v>1481</v>
      </c>
      <c r="J110" s="90" t="s">
        <v>1306</v>
      </c>
      <c r="K110" s="129">
        <v>30259</v>
      </c>
      <c r="L110" s="103">
        <f t="shared" si="3"/>
        <v>30259</v>
      </c>
      <c r="M110" s="104" t="s">
        <v>7871</v>
      </c>
      <c r="N110" s="53" t="s">
        <v>6072</v>
      </c>
      <c r="O110" s="53" t="s">
        <v>1302</v>
      </c>
      <c r="P110" s="54">
        <v>42507</v>
      </c>
      <c r="Q110" s="84">
        <f t="shared" si="2"/>
        <v>33</v>
      </c>
      <c r="R110" s="104" t="s">
        <v>3739</v>
      </c>
      <c r="W110" s="104" t="s">
        <v>8568</v>
      </c>
      <c r="X110" s="57" t="s">
        <v>1113</v>
      </c>
      <c r="Y110" s="57" t="s">
        <v>1114</v>
      </c>
    </row>
    <row r="111" spans="1:25" x14ac:dyDescent="0.25">
      <c r="A111" s="49">
        <v>110</v>
      </c>
      <c r="B111" s="89" t="s">
        <v>8136</v>
      </c>
      <c r="C111" s="90" t="s">
        <v>8286</v>
      </c>
      <c r="D111" s="60"/>
      <c r="E111" s="90" t="s">
        <v>2080</v>
      </c>
      <c r="F111" s="90" t="s">
        <v>629</v>
      </c>
      <c r="G111" s="90" t="s">
        <v>1308</v>
      </c>
      <c r="I111" s="49" t="s">
        <v>1481</v>
      </c>
      <c r="J111" s="90" t="s">
        <v>1306</v>
      </c>
      <c r="K111" s="129">
        <v>33142</v>
      </c>
      <c r="L111" s="103">
        <f t="shared" si="3"/>
        <v>33142</v>
      </c>
      <c r="M111" s="104" t="s">
        <v>7871</v>
      </c>
      <c r="N111" s="53" t="s">
        <v>6072</v>
      </c>
      <c r="O111" s="53" t="s">
        <v>1302</v>
      </c>
      <c r="P111" s="54">
        <v>42507</v>
      </c>
      <c r="Q111" s="84">
        <f t="shared" si="2"/>
        <v>25</v>
      </c>
      <c r="R111" s="104" t="s">
        <v>8426</v>
      </c>
      <c r="W111" s="104" t="s">
        <v>8569</v>
      </c>
      <c r="X111" s="57" t="s">
        <v>8026</v>
      </c>
      <c r="Y111" s="57" t="s">
        <v>1114</v>
      </c>
    </row>
    <row r="112" spans="1:25" x14ac:dyDescent="0.25">
      <c r="A112" s="49">
        <v>111</v>
      </c>
      <c r="B112" s="89" t="s">
        <v>8137</v>
      </c>
      <c r="C112" s="90" t="s">
        <v>8287</v>
      </c>
      <c r="D112" s="60"/>
      <c r="E112" s="90" t="s">
        <v>2080</v>
      </c>
      <c r="F112" s="90" t="s">
        <v>629</v>
      </c>
      <c r="G112" s="90" t="s">
        <v>1308</v>
      </c>
      <c r="I112" s="49" t="s">
        <v>1481</v>
      </c>
      <c r="J112" s="90" t="s">
        <v>1306</v>
      </c>
      <c r="K112" s="129">
        <v>27625</v>
      </c>
      <c r="L112" s="103">
        <f t="shared" si="3"/>
        <v>27625</v>
      </c>
      <c r="M112" s="104" t="s">
        <v>7871</v>
      </c>
      <c r="N112" s="53" t="s">
        <v>6072</v>
      </c>
      <c r="O112" s="53" t="s">
        <v>1302</v>
      </c>
      <c r="P112" s="54">
        <v>42507</v>
      </c>
      <c r="Q112" s="84">
        <f t="shared" si="2"/>
        <v>40</v>
      </c>
      <c r="R112" s="104" t="s">
        <v>8427</v>
      </c>
      <c r="W112" s="104" t="s">
        <v>8570</v>
      </c>
      <c r="X112" s="57" t="s">
        <v>1113</v>
      </c>
      <c r="Y112" s="57" t="s">
        <v>1114</v>
      </c>
    </row>
    <row r="113" spans="1:25" x14ac:dyDescent="0.25">
      <c r="A113" s="49">
        <v>112</v>
      </c>
      <c r="B113" s="89" t="s">
        <v>8138</v>
      </c>
      <c r="C113" s="90" t="s">
        <v>8288</v>
      </c>
      <c r="D113" s="60"/>
      <c r="E113" s="90" t="s">
        <v>2080</v>
      </c>
      <c r="F113" s="90" t="s">
        <v>629</v>
      </c>
      <c r="G113" s="90" t="s">
        <v>1305</v>
      </c>
      <c r="I113" s="49" t="s">
        <v>1481</v>
      </c>
      <c r="J113" s="90" t="s">
        <v>1306</v>
      </c>
      <c r="K113" s="129">
        <v>24025</v>
      </c>
      <c r="L113" s="103">
        <f t="shared" si="3"/>
        <v>24025</v>
      </c>
      <c r="M113" s="104" t="s">
        <v>7871</v>
      </c>
      <c r="N113" s="53" t="s">
        <v>6072</v>
      </c>
      <c r="O113" s="53" t="s">
        <v>1302</v>
      </c>
      <c r="P113" s="54">
        <v>42507</v>
      </c>
      <c r="Q113" s="84">
        <f t="shared" si="2"/>
        <v>50</v>
      </c>
      <c r="R113" s="104" t="s">
        <v>8428</v>
      </c>
      <c r="W113" s="104" t="s">
        <v>8571</v>
      </c>
      <c r="X113" s="57" t="s">
        <v>8026</v>
      </c>
      <c r="Y113" s="57" t="s">
        <v>1114</v>
      </c>
    </row>
    <row r="114" spans="1:25" x14ac:dyDescent="0.25">
      <c r="A114" s="49">
        <v>113</v>
      </c>
      <c r="B114" s="89" t="s">
        <v>8139</v>
      </c>
      <c r="C114" s="90" t="s">
        <v>8289</v>
      </c>
      <c r="D114" s="60"/>
      <c r="E114" s="90" t="s">
        <v>2080</v>
      </c>
      <c r="F114" s="90" t="s">
        <v>629</v>
      </c>
      <c r="G114" s="90" t="s">
        <v>1308</v>
      </c>
      <c r="I114" s="49" t="s">
        <v>1481</v>
      </c>
      <c r="J114" s="90" t="s">
        <v>1306</v>
      </c>
      <c r="K114" s="130">
        <v>27609</v>
      </c>
      <c r="L114" s="103">
        <f t="shared" si="3"/>
        <v>27609</v>
      </c>
      <c r="M114" s="104" t="s">
        <v>7871</v>
      </c>
      <c r="N114" s="53" t="s">
        <v>6072</v>
      </c>
      <c r="O114" s="53" t="s">
        <v>1302</v>
      </c>
      <c r="P114" s="54">
        <v>42507</v>
      </c>
      <c r="Q114" s="84">
        <f t="shared" si="2"/>
        <v>40</v>
      </c>
      <c r="R114" s="104" t="s">
        <v>8429</v>
      </c>
      <c r="W114" s="104" t="s">
        <v>8572</v>
      </c>
      <c r="X114" s="57" t="s">
        <v>1113</v>
      </c>
      <c r="Y114" s="57" t="s">
        <v>1114</v>
      </c>
    </row>
    <row r="115" spans="1:25" x14ac:dyDescent="0.25">
      <c r="A115" s="49">
        <v>114</v>
      </c>
      <c r="B115" s="89" t="s">
        <v>8140</v>
      </c>
      <c r="C115" s="90" t="s">
        <v>8290</v>
      </c>
      <c r="D115" s="60"/>
      <c r="E115" s="90" t="s">
        <v>2080</v>
      </c>
      <c r="F115" s="90" t="s">
        <v>629</v>
      </c>
      <c r="G115" s="90" t="s">
        <v>1305</v>
      </c>
      <c r="I115" s="49" t="s">
        <v>1481</v>
      </c>
      <c r="J115" s="90" t="s">
        <v>1306</v>
      </c>
      <c r="K115" s="130">
        <v>32377</v>
      </c>
      <c r="L115" s="103">
        <f t="shared" si="3"/>
        <v>32377</v>
      </c>
      <c r="M115" s="104" t="s">
        <v>7871</v>
      </c>
      <c r="N115" s="53" t="s">
        <v>6072</v>
      </c>
      <c r="O115" s="53" t="s">
        <v>1302</v>
      </c>
      <c r="P115" s="54">
        <v>42507</v>
      </c>
      <c r="Q115" s="84">
        <f t="shared" si="2"/>
        <v>27</v>
      </c>
      <c r="R115" s="104" t="s">
        <v>8430</v>
      </c>
      <c r="W115" s="104" t="s">
        <v>8573</v>
      </c>
      <c r="X115" s="57" t="s">
        <v>8026</v>
      </c>
      <c r="Y115" s="57" t="s">
        <v>1114</v>
      </c>
    </row>
    <row r="116" spans="1:25" x14ac:dyDescent="0.25">
      <c r="A116" s="49">
        <v>115</v>
      </c>
      <c r="B116" s="89" t="s">
        <v>8141</v>
      </c>
      <c r="C116" s="90" t="s">
        <v>8291</v>
      </c>
      <c r="D116" s="60"/>
      <c r="E116" s="90" t="s">
        <v>2080</v>
      </c>
      <c r="F116" s="90" t="s">
        <v>629</v>
      </c>
      <c r="G116" s="90" t="s">
        <v>1308</v>
      </c>
      <c r="I116" s="49" t="s">
        <v>1481</v>
      </c>
      <c r="J116" s="90" t="s">
        <v>1306</v>
      </c>
      <c r="K116" s="129">
        <v>27103</v>
      </c>
      <c r="L116" s="103">
        <f t="shared" si="3"/>
        <v>27103</v>
      </c>
      <c r="M116" s="104" t="s">
        <v>7871</v>
      </c>
      <c r="N116" s="53" t="s">
        <v>6072</v>
      </c>
      <c r="O116" s="53" t="s">
        <v>1302</v>
      </c>
      <c r="P116" s="54">
        <v>42507</v>
      </c>
      <c r="Q116" s="84">
        <f t="shared" si="2"/>
        <v>42</v>
      </c>
      <c r="R116" s="104" t="s">
        <v>6143</v>
      </c>
      <c r="W116" s="104" t="s">
        <v>8574</v>
      </c>
      <c r="X116" s="57" t="s">
        <v>1113</v>
      </c>
      <c r="Y116" s="57" t="s">
        <v>1114</v>
      </c>
    </row>
    <row r="117" spans="1:25" x14ac:dyDescent="0.25">
      <c r="A117" s="49">
        <v>116</v>
      </c>
      <c r="B117" s="89" t="s">
        <v>8142</v>
      </c>
      <c r="C117" s="90" t="s">
        <v>8292</v>
      </c>
      <c r="D117" s="60"/>
      <c r="E117" s="90" t="s">
        <v>2080</v>
      </c>
      <c r="F117" s="90" t="s">
        <v>629</v>
      </c>
      <c r="G117" s="90" t="s">
        <v>1305</v>
      </c>
      <c r="I117" s="49" t="s">
        <v>1481</v>
      </c>
      <c r="J117" s="90" t="s">
        <v>1306</v>
      </c>
      <c r="K117" s="129">
        <v>31314</v>
      </c>
      <c r="L117" s="103">
        <f t="shared" si="3"/>
        <v>31314</v>
      </c>
      <c r="M117" s="104" t="s">
        <v>7871</v>
      </c>
      <c r="N117" s="53" t="s">
        <v>6072</v>
      </c>
      <c r="O117" s="53" t="s">
        <v>1302</v>
      </c>
      <c r="P117" s="54">
        <v>42507</v>
      </c>
      <c r="Q117" s="84">
        <f t="shared" si="2"/>
        <v>30</v>
      </c>
      <c r="R117" s="104" t="s">
        <v>8431</v>
      </c>
      <c r="W117" s="104" t="s">
        <v>8575</v>
      </c>
      <c r="X117" s="57" t="s">
        <v>8026</v>
      </c>
      <c r="Y117" s="57" t="s">
        <v>1114</v>
      </c>
    </row>
    <row r="118" spans="1:25" x14ac:dyDescent="0.25">
      <c r="A118" s="49">
        <v>117</v>
      </c>
      <c r="B118" s="89" t="s">
        <v>8143</v>
      </c>
      <c r="C118" s="90" t="s">
        <v>8293</v>
      </c>
      <c r="D118" s="60"/>
      <c r="E118" s="90" t="s">
        <v>2080</v>
      </c>
      <c r="F118" s="90" t="s">
        <v>629</v>
      </c>
      <c r="G118" s="90" t="s">
        <v>1308</v>
      </c>
      <c r="I118" s="49" t="s">
        <v>1481</v>
      </c>
      <c r="J118" s="90" t="s">
        <v>1306</v>
      </c>
      <c r="K118" s="130">
        <v>34331</v>
      </c>
      <c r="L118" s="103">
        <f t="shared" si="3"/>
        <v>34331</v>
      </c>
      <c r="M118" s="104" t="s">
        <v>7871</v>
      </c>
      <c r="N118" s="53" t="s">
        <v>6072</v>
      </c>
      <c r="O118" s="53" t="s">
        <v>1302</v>
      </c>
      <c r="P118" s="54">
        <v>42507</v>
      </c>
      <c r="Q118" s="84">
        <f t="shared" si="2"/>
        <v>22</v>
      </c>
      <c r="R118" s="104" t="s">
        <v>8432</v>
      </c>
      <c r="W118" s="104" t="s">
        <v>8576</v>
      </c>
      <c r="X118" s="57" t="s">
        <v>1113</v>
      </c>
      <c r="Y118" s="57" t="s">
        <v>1114</v>
      </c>
    </row>
    <row r="119" spans="1:25" x14ac:dyDescent="0.25">
      <c r="A119" s="49">
        <v>118</v>
      </c>
      <c r="B119" s="89" t="s">
        <v>8144</v>
      </c>
      <c r="C119" s="90" t="s">
        <v>8294</v>
      </c>
      <c r="D119" s="60"/>
      <c r="E119" s="90" t="s">
        <v>2080</v>
      </c>
      <c r="F119" s="90" t="s">
        <v>629</v>
      </c>
      <c r="G119" s="90" t="s">
        <v>1305</v>
      </c>
      <c r="I119" s="49" t="s">
        <v>1481</v>
      </c>
      <c r="J119" s="90" t="s">
        <v>1306</v>
      </c>
      <c r="K119" s="130">
        <v>31380</v>
      </c>
      <c r="L119" s="103">
        <f t="shared" si="3"/>
        <v>31380</v>
      </c>
      <c r="M119" s="104" t="s">
        <v>7871</v>
      </c>
      <c r="N119" s="53" t="s">
        <v>6072</v>
      </c>
      <c r="O119" s="53" t="s">
        <v>1302</v>
      </c>
      <c r="P119" s="54">
        <v>42507</v>
      </c>
      <c r="Q119" s="84">
        <f t="shared" si="2"/>
        <v>30</v>
      </c>
      <c r="R119" s="104" t="s">
        <v>7318</v>
      </c>
      <c r="W119" s="104" t="s">
        <v>8577</v>
      </c>
      <c r="X119" s="57" t="s">
        <v>8026</v>
      </c>
      <c r="Y119" s="57" t="s">
        <v>1114</v>
      </c>
    </row>
    <row r="120" spans="1:25" x14ac:dyDescent="0.25">
      <c r="A120" s="49">
        <v>119</v>
      </c>
      <c r="B120" s="89" t="s">
        <v>8145</v>
      </c>
      <c r="C120" s="90" t="s">
        <v>8295</v>
      </c>
      <c r="D120" s="60"/>
      <c r="E120" s="90" t="s">
        <v>2080</v>
      </c>
      <c r="F120" s="90" t="s">
        <v>629</v>
      </c>
      <c r="G120" s="90" t="s">
        <v>1305</v>
      </c>
      <c r="I120" s="49" t="s">
        <v>1481</v>
      </c>
      <c r="J120" s="90" t="s">
        <v>1306</v>
      </c>
      <c r="K120" s="130">
        <v>33106</v>
      </c>
      <c r="L120" s="103">
        <f t="shared" si="3"/>
        <v>33106</v>
      </c>
      <c r="M120" s="104" t="s">
        <v>7871</v>
      </c>
      <c r="N120" s="53" t="s">
        <v>6072</v>
      </c>
      <c r="O120" s="53" t="s">
        <v>1302</v>
      </c>
      <c r="P120" s="54">
        <v>42507</v>
      </c>
      <c r="Q120" s="84">
        <f t="shared" si="2"/>
        <v>25</v>
      </c>
      <c r="R120" s="104" t="s">
        <v>8433</v>
      </c>
      <c r="W120" s="104" t="s">
        <v>8578</v>
      </c>
      <c r="X120" s="57" t="s">
        <v>1113</v>
      </c>
      <c r="Y120" s="57" t="s">
        <v>1114</v>
      </c>
    </row>
    <row r="121" spans="1:25" x14ac:dyDescent="0.25">
      <c r="A121" s="49">
        <v>120</v>
      </c>
      <c r="B121" s="89" t="s">
        <v>8146</v>
      </c>
      <c r="C121" s="90" t="s">
        <v>8296</v>
      </c>
      <c r="D121" s="60"/>
      <c r="E121" s="90" t="s">
        <v>2080</v>
      </c>
      <c r="F121" s="90" t="s">
        <v>629</v>
      </c>
      <c r="G121" s="90" t="s">
        <v>1308</v>
      </c>
      <c r="I121" s="49" t="s">
        <v>1481</v>
      </c>
      <c r="J121" s="90" t="s">
        <v>1306</v>
      </c>
      <c r="K121" s="130">
        <v>32804</v>
      </c>
      <c r="L121" s="103">
        <f t="shared" si="3"/>
        <v>32804</v>
      </c>
      <c r="M121" s="104" t="s">
        <v>7871</v>
      </c>
      <c r="N121" s="53" t="s">
        <v>6072</v>
      </c>
      <c r="O121" s="53" t="s">
        <v>1302</v>
      </c>
      <c r="P121" s="54">
        <v>42507</v>
      </c>
      <c r="Q121" s="84">
        <f t="shared" si="2"/>
        <v>26</v>
      </c>
      <c r="R121" s="104" t="s">
        <v>8434</v>
      </c>
      <c r="W121" s="104" t="s">
        <v>8579</v>
      </c>
      <c r="X121" s="57" t="s">
        <v>8026</v>
      </c>
      <c r="Y121" s="57" t="s">
        <v>1114</v>
      </c>
    </row>
    <row r="122" spans="1:25" x14ac:dyDescent="0.25">
      <c r="A122" s="49">
        <v>121</v>
      </c>
      <c r="B122" s="89" t="s">
        <v>8147</v>
      </c>
      <c r="C122" s="90" t="s">
        <v>8297</v>
      </c>
      <c r="D122" s="60"/>
      <c r="E122" s="90" t="s">
        <v>2080</v>
      </c>
      <c r="F122" s="90" t="s">
        <v>629</v>
      </c>
      <c r="G122" s="90" t="s">
        <v>1305</v>
      </c>
      <c r="I122" s="49" t="s">
        <v>1481</v>
      </c>
      <c r="J122" s="90" t="s">
        <v>1306</v>
      </c>
      <c r="K122" s="130">
        <v>30339</v>
      </c>
      <c r="L122" s="103">
        <f t="shared" si="3"/>
        <v>30339</v>
      </c>
      <c r="M122" s="104" t="s">
        <v>7871</v>
      </c>
      <c r="N122" s="53" t="s">
        <v>6072</v>
      </c>
      <c r="O122" s="53" t="s">
        <v>1302</v>
      </c>
      <c r="P122" s="54">
        <v>42507</v>
      </c>
      <c r="Q122" s="84">
        <f t="shared" si="2"/>
        <v>33</v>
      </c>
      <c r="R122" s="104" t="s">
        <v>8435</v>
      </c>
      <c r="W122" s="104" t="s">
        <v>8580</v>
      </c>
      <c r="X122" s="57" t="s">
        <v>1113</v>
      </c>
      <c r="Y122" s="57" t="s">
        <v>1114</v>
      </c>
    </row>
    <row r="123" spans="1:25" x14ac:dyDescent="0.25">
      <c r="A123" s="49">
        <v>122</v>
      </c>
      <c r="B123" s="89" t="s">
        <v>8148</v>
      </c>
      <c r="C123" s="90" t="s">
        <v>8298</v>
      </c>
      <c r="D123" s="60"/>
      <c r="E123" s="90" t="s">
        <v>2080</v>
      </c>
      <c r="F123" s="90" t="s">
        <v>629</v>
      </c>
      <c r="G123" s="90" t="s">
        <v>1305</v>
      </c>
      <c r="I123" s="49" t="s">
        <v>1481</v>
      </c>
      <c r="J123" s="90" t="s">
        <v>1306</v>
      </c>
      <c r="K123" s="130">
        <v>26806</v>
      </c>
      <c r="L123" s="103">
        <f t="shared" si="3"/>
        <v>26806</v>
      </c>
      <c r="M123" s="104" t="s">
        <v>7871</v>
      </c>
      <c r="N123" s="53" t="s">
        <v>6072</v>
      </c>
      <c r="O123" s="53" t="s">
        <v>1302</v>
      </c>
      <c r="P123" s="54">
        <v>42507</v>
      </c>
      <c r="Q123" s="84">
        <f t="shared" si="2"/>
        <v>42</v>
      </c>
      <c r="R123" s="104" t="s">
        <v>8436</v>
      </c>
      <c r="W123" s="104" t="s">
        <v>8581</v>
      </c>
      <c r="X123" s="57" t="s">
        <v>8026</v>
      </c>
      <c r="Y123" s="57" t="s">
        <v>1114</v>
      </c>
    </row>
    <row r="124" spans="1:25" x14ac:dyDescent="0.25">
      <c r="A124" s="49">
        <v>123</v>
      </c>
      <c r="B124" s="89" t="s">
        <v>8149</v>
      </c>
      <c r="C124" s="90" t="s">
        <v>8299</v>
      </c>
      <c r="D124" s="60"/>
      <c r="E124" s="90" t="s">
        <v>2080</v>
      </c>
      <c r="F124" s="90" t="s">
        <v>629</v>
      </c>
      <c r="G124" s="90" t="s">
        <v>1308</v>
      </c>
      <c r="I124" s="49" t="s">
        <v>1481</v>
      </c>
      <c r="J124" s="90" t="s">
        <v>1306</v>
      </c>
      <c r="K124" s="129">
        <v>25301</v>
      </c>
      <c r="L124" s="103">
        <f t="shared" si="3"/>
        <v>25301</v>
      </c>
      <c r="M124" s="104" t="s">
        <v>7871</v>
      </c>
      <c r="N124" s="53" t="s">
        <v>6072</v>
      </c>
      <c r="O124" s="53" t="s">
        <v>1302</v>
      </c>
      <c r="P124" s="54">
        <v>42507</v>
      </c>
      <c r="Q124" s="84">
        <f t="shared" si="2"/>
        <v>47</v>
      </c>
      <c r="R124" s="104" t="s">
        <v>8437</v>
      </c>
      <c r="W124" s="104" t="s">
        <v>8582</v>
      </c>
      <c r="X124" s="57" t="s">
        <v>1113</v>
      </c>
      <c r="Y124" s="57" t="s">
        <v>1114</v>
      </c>
    </row>
    <row r="125" spans="1:25" x14ac:dyDescent="0.25">
      <c r="A125" s="49">
        <v>124</v>
      </c>
      <c r="B125" s="89" t="s">
        <v>8150</v>
      </c>
      <c r="C125" s="90" t="s">
        <v>8300</v>
      </c>
      <c r="D125" s="60"/>
      <c r="E125" s="90" t="s">
        <v>2080</v>
      </c>
      <c r="F125" s="90" t="s">
        <v>629</v>
      </c>
      <c r="G125" s="90" t="s">
        <v>1308</v>
      </c>
      <c r="I125" s="49" t="s">
        <v>1481</v>
      </c>
      <c r="J125" s="90" t="s">
        <v>1306</v>
      </c>
      <c r="K125" s="129">
        <v>23397</v>
      </c>
      <c r="L125" s="103">
        <f t="shared" si="3"/>
        <v>23397</v>
      </c>
      <c r="M125" s="104" t="s">
        <v>7871</v>
      </c>
      <c r="N125" s="53" t="s">
        <v>6072</v>
      </c>
      <c r="O125" s="53" t="s">
        <v>1302</v>
      </c>
      <c r="P125" s="54">
        <v>42507</v>
      </c>
      <c r="Q125" s="84">
        <f t="shared" si="2"/>
        <v>52</v>
      </c>
      <c r="R125" s="104" t="s">
        <v>8438</v>
      </c>
      <c r="W125" s="104" t="s">
        <v>8583</v>
      </c>
      <c r="X125" s="57" t="s">
        <v>8026</v>
      </c>
      <c r="Y125" s="57" t="s">
        <v>1114</v>
      </c>
    </row>
    <row r="126" spans="1:25" x14ac:dyDescent="0.25">
      <c r="A126" s="49">
        <v>125</v>
      </c>
      <c r="B126" s="89" t="s">
        <v>8151</v>
      </c>
      <c r="C126" s="90" t="s">
        <v>8301</v>
      </c>
      <c r="D126" s="60"/>
      <c r="E126" s="90" t="s">
        <v>2080</v>
      </c>
      <c r="F126" s="90" t="s">
        <v>629</v>
      </c>
      <c r="G126" s="90" t="s">
        <v>1305</v>
      </c>
      <c r="I126" s="49" t="s">
        <v>1481</v>
      </c>
      <c r="J126" s="90" t="s">
        <v>1306</v>
      </c>
      <c r="K126" s="132">
        <v>28015</v>
      </c>
      <c r="L126" s="103">
        <f t="shared" si="3"/>
        <v>28015</v>
      </c>
      <c r="M126" s="104" t="s">
        <v>7871</v>
      </c>
      <c r="N126" s="53" t="s">
        <v>6072</v>
      </c>
      <c r="O126" s="53" t="s">
        <v>1302</v>
      </c>
      <c r="P126" s="54">
        <v>42507</v>
      </c>
      <c r="Q126" s="84">
        <f t="shared" si="2"/>
        <v>39</v>
      </c>
      <c r="R126" s="104" t="s">
        <v>8439</v>
      </c>
      <c r="W126" s="104" t="s">
        <v>8584</v>
      </c>
      <c r="X126" s="57" t="s">
        <v>1113</v>
      </c>
      <c r="Y126" s="57" t="s">
        <v>1114</v>
      </c>
    </row>
    <row r="127" spans="1:25" x14ac:dyDescent="0.25">
      <c r="A127" s="49">
        <v>126</v>
      </c>
      <c r="B127" s="89" t="s">
        <v>8152</v>
      </c>
      <c r="C127" s="90" t="s">
        <v>8302</v>
      </c>
      <c r="D127" s="60"/>
      <c r="E127" s="90" t="s">
        <v>2080</v>
      </c>
      <c r="F127" s="90" t="s">
        <v>629</v>
      </c>
      <c r="G127" s="90" t="s">
        <v>1308</v>
      </c>
      <c r="I127" s="49" t="s">
        <v>1481</v>
      </c>
      <c r="J127" s="90" t="s">
        <v>1306</v>
      </c>
      <c r="K127" s="133">
        <v>29081</v>
      </c>
      <c r="L127" s="103">
        <f t="shared" si="3"/>
        <v>29081</v>
      </c>
      <c r="M127" s="104" t="s">
        <v>7871</v>
      </c>
      <c r="N127" s="53" t="s">
        <v>6072</v>
      </c>
      <c r="O127" s="53" t="s">
        <v>1302</v>
      </c>
      <c r="P127" s="54">
        <v>42507</v>
      </c>
      <c r="Q127" s="84">
        <f t="shared" si="2"/>
        <v>36</v>
      </c>
      <c r="R127" s="104" t="s">
        <v>8440</v>
      </c>
      <c r="W127" s="104" t="s">
        <v>8585</v>
      </c>
      <c r="X127" s="57" t="s">
        <v>8026</v>
      </c>
      <c r="Y127" s="57" t="s">
        <v>1114</v>
      </c>
    </row>
    <row r="128" spans="1:25" x14ac:dyDescent="0.25">
      <c r="A128" s="49">
        <v>127</v>
      </c>
      <c r="B128" s="89" t="s">
        <v>8153</v>
      </c>
      <c r="C128" s="90" t="s">
        <v>8303</v>
      </c>
      <c r="D128" s="60"/>
      <c r="E128" s="90" t="s">
        <v>2080</v>
      </c>
      <c r="F128" s="90" t="s">
        <v>629</v>
      </c>
      <c r="G128" s="90" t="s">
        <v>1305</v>
      </c>
      <c r="I128" s="49" t="s">
        <v>1481</v>
      </c>
      <c r="J128" s="90" t="s">
        <v>1306</v>
      </c>
      <c r="K128" s="132">
        <v>30476</v>
      </c>
      <c r="L128" s="103">
        <f t="shared" si="3"/>
        <v>30476</v>
      </c>
      <c r="M128" s="104" t="s">
        <v>7871</v>
      </c>
      <c r="N128" s="53" t="s">
        <v>6072</v>
      </c>
      <c r="O128" s="53" t="s">
        <v>1302</v>
      </c>
      <c r="P128" s="54">
        <v>42507</v>
      </c>
      <c r="Q128" s="84">
        <f t="shared" si="2"/>
        <v>32</v>
      </c>
      <c r="R128" s="104" t="s">
        <v>6924</v>
      </c>
      <c r="W128" s="104" t="s">
        <v>8586</v>
      </c>
      <c r="X128" s="57" t="s">
        <v>1113</v>
      </c>
      <c r="Y128" s="57" t="s">
        <v>1114</v>
      </c>
    </row>
    <row r="129" spans="1:25" x14ac:dyDescent="0.25">
      <c r="A129" s="49">
        <v>128</v>
      </c>
      <c r="B129" s="89" t="s">
        <v>8154</v>
      </c>
      <c r="C129" s="90" t="s">
        <v>8304</v>
      </c>
      <c r="D129" s="60"/>
      <c r="E129" s="90" t="s">
        <v>2080</v>
      </c>
      <c r="F129" s="90" t="s">
        <v>629</v>
      </c>
      <c r="G129" s="90" t="s">
        <v>1305</v>
      </c>
      <c r="I129" s="49" t="s">
        <v>1481</v>
      </c>
      <c r="J129" s="90" t="s">
        <v>1306</v>
      </c>
      <c r="K129" s="132">
        <v>30794</v>
      </c>
      <c r="L129" s="103">
        <f t="shared" si="3"/>
        <v>30794</v>
      </c>
      <c r="M129" s="104" t="s">
        <v>7871</v>
      </c>
      <c r="N129" s="53" t="s">
        <v>6072</v>
      </c>
      <c r="O129" s="53" t="s">
        <v>1302</v>
      </c>
      <c r="P129" s="54">
        <v>42507</v>
      </c>
      <c r="Q129" s="84">
        <f t="shared" si="2"/>
        <v>32</v>
      </c>
      <c r="R129" s="104" t="s">
        <v>6471</v>
      </c>
      <c r="W129" s="104" t="s">
        <v>8587</v>
      </c>
      <c r="X129" s="57" t="s">
        <v>8026</v>
      </c>
      <c r="Y129" s="57" t="s">
        <v>1114</v>
      </c>
    </row>
    <row r="130" spans="1:25" x14ac:dyDescent="0.25">
      <c r="A130" s="49">
        <v>129</v>
      </c>
      <c r="B130" s="89" t="s">
        <v>8155</v>
      </c>
      <c r="C130" s="90" t="s">
        <v>8305</v>
      </c>
      <c r="D130" s="60"/>
      <c r="E130" s="90" t="s">
        <v>2080</v>
      </c>
      <c r="F130" s="90" t="s">
        <v>629</v>
      </c>
      <c r="G130" s="90" t="s">
        <v>1308</v>
      </c>
      <c r="I130" s="49" t="s">
        <v>1481</v>
      </c>
      <c r="J130" s="90" t="s">
        <v>1306</v>
      </c>
      <c r="K130" s="129">
        <v>24446</v>
      </c>
      <c r="L130" s="103">
        <f t="shared" si="3"/>
        <v>24446</v>
      </c>
      <c r="M130" s="104" t="s">
        <v>7871</v>
      </c>
      <c r="N130" s="53" t="s">
        <v>6072</v>
      </c>
      <c r="O130" s="53" t="s">
        <v>1302</v>
      </c>
      <c r="P130" s="54">
        <v>42507</v>
      </c>
      <c r="Q130" s="84">
        <f t="shared" ref="Q130:Q155" si="4">INT(YEARFRAC(K130,P130))</f>
        <v>49</v>
      </c>
      <c r="R130" s="104" t="s">
        <v>8441</v>
      </c>
      <c r="W130" s="104" t="s">
        <v>8588</v>
      </c>
      <c r="X130" s="57" t="s">
        <v>1113</v>
      </c>
      <c r="Y130" s="57" t="s">
        <v>1114</v>
      </c>
    </row>
    <row r="131" spans="1:25" x14ac:dyDescent="0.25">
      <c r="A131" s="49">
        <v>130</v>
      </c>
      <c r="B131" s="89" t="s">
        <v>8156</v>
      </c>
      <c r="C131" s="90" t="s">
        <v>8306</v>
      </c>
      <c r="D131" s="60"/>
      <c r="E131" s="90" t="s">
        <v>2080</v>
      </c>
      <c r="F131" s="90" t="s">
        <v>629</v>
      </c>
      <c r="G131" s="90" t="s">
        <v>1305</v>
      </c>
      <c r="I131" s="49" t="s">
        <v>1481</v>
      </c>
      <c r="J131" s="90" t="s">
        <v>1306</v>
      </c>
      <c r="K131" s="130">
        <v>25576</v>
      </c>
      <c r="L131" s="103">
        <f t="shared" ref="L131:L155" si="5">K131</f>
        <v>25576</v>
      </c>
      <c r="M131" s="104" t="s">
        <v>7871</v>
      </c>
      <c r="N131" s="53" t="s">
        <v>6072</v>
      </c>
      <c r="O131" s="53" t="s">
        <v>1302</v>
      </c>
      <c r="P131" s="54">
        <v>42507</v>
      </c>
      <c r="Q131" s="84">
        <f t="shared" si="4"/>
        <v>46</v>
      </c>
      <c r="R131" s="104" t="s">
        <v>8442</v>
      </c>
      <c r="W131" s="104" t="s">
        <v>8589</v>
      </c>
      <c r="X131" s="57" t="s">
        <v>8026</v>
      </c>
      <c r="Y131" s="57" t="s">
        <v>1114</v>
      </c>
    </row>
    <row r="132" spans="1:25" x14ac:dyDescent="0.25">
      <c r="A132" s="49">
        <v>131</v>
      </c>
      <c r="B132" s="89" t="s">
        <v>8157</v>
      </c>
      <c r="C132" s="90" t="s">
        <v>8307</v>
      </c>
      <c r="D132" s="60"/>
      <c r="E132" s="90" t="s">
        <v>2080</v>
      </c>
      <c r="F132" s="90" t="s">
        <v>629</v>
      </c>
      <c r="G132" s="90" t="s">
        <v>1305</v>
      </c>
      <c r="I132" s="49" t="s">
        <v>1481</v>
      </c>
      <c r="J132" s="90" t="s">
        <v>1306</v>
      </c>
      <c r="K132" s="130">
        <v>32965</v>
      </c>
      <c r="L132" s="103">
        <f t="shared" si="5"/>
        <v>32965</v>
      </c>
      <c r="M132" s="104" t="s">
        <v>7871</v>
      </c>
      <c r="N132" s="53" t="s">
        <v>6072</v>
      </c>
      <c r="O132" s="53" t="s">
        <v>1302</v>
      </c>
      <c r="P132" s="54">
        <v>42507</v>
      </c>
      <c r="Q132" s="84">
        <f t="shared" si="4"/>
        <v>26</v>
      </c>
      <c r="R132" s="104" t="s">
        <v>8443</v>
      </c>
      <c r="W132" s="104" t="s">
        <v>8590</v>
      </c>
      <c r="X132" s="57" t="s">
        <v>1113</v>
      </c>
      <c r="Y132" s="57" t="s">
        <v>1114</v>
      </c>
    </row>
    <row r="133" spans="1:25" x14ac:dyDescent="0.25">
      <c r="A133" s="49">
        <v>132</v>
      </c>
      <c r="B133" s="89" t="s">
        <v>8158</v>
      </c>
      <c r="C133" s="90" t="s">
        <v>8308</v>
      </c>
      <c r="D133" s="60"/>
      <c r="E133" s="90" t="s">
        <v>2080</v>
      </c>
      <c r="F133" s="90" t="s">
        <v>629</v>
      </c>
      <c r="G133" s="90" t="s">
        <v>1308</v>
      </c>
      <c r="I133" s="49" t="s">
        <v>1481</v>
      </c>
      <c r="J133" s="90" t="s">
        <v>1306</v>
      </c>
      <c r="K133" s="130">
        <v>30965</v>
      </c>
      <c r="L133" s="103">
        <f t="shared" si="5"/>
        <v>30965</v>
      </c>
      <c r="M133" s="104" t="s">
        <v>7871</v>
      </c>
      <c r="N133" s="53" t="s">
        <v>6072</v>
      </c>
      <c r="O133" s="53" t="s">
        <v>1302</v>
      </c>
      <c r="P133" s="54">
        <v>42507</v>
      </c>
      <c r="Q133" s="84">
        <f t="shared" si="4"/>
        <v>31</v>
      </c>
      <c r="R133" s="104" t="s">
        <v>1550</v>
      </c>
      <c r="W133" s="104" t="s">
        <v>8591</v>
      </c>
      <c r="X133" s="57" t="s">
        <v>8026</v>
      </c>
      <c r="Y133" s="57" t="s">
        <v>1114</v>
      </c>
    </row>
    <row r="134" spans="1:25" x14ac:dyDescent="0.25">
      <c r="A134" s="49">
        <v>133</v>
      </c>
      <c r="B134" s="89" t="s">
        <v>8159</v>
      </c>
      <c r="C134" s="90" t="s">
        <v>8309</v>
      </c>
      <c r="D134" s="60"/>
      <c r="E134" s="90" t="s">
        <v>2080</v>
      </c>
      <c r="F134" s="90" t="s">
        <v>629</v>
      </c>
      <c r="G134" s="90" t="s">
        <v>1308</v>
      </c>
      <c r="I134" s="49" t="s">
        <v>1481</v>
      </c>
      <c r="J134" s="90" t="s">
        <v>1306</v>
      </c>
      <c r="K134" s="130">
        <v>31593</v>
      </c>
      <c r="L134" s="103">
        <f t="shared" si="5"/>
        <v>31593</v>
      </c>
      <c r="M134" s="104" t="s">
        <v>7871</v>
      </c>
      <c r="N134" s="53" t="s">
        <v>6072</v>
      </c>
      <c r="O134" s="53" t="s">
        <v>1302</v>
      </c>
      <c r="P134" s="54">
        <v>42507</v>
      </c>
      <c r="Q134" s="84">
        <f t="shared" si="4"/>
        <v>29</v>
      </c>
      <c r="R134" s="104" t="s">
        <v>8444</v>
      </c>
      <c r="W134" s="104" t="s">
        <v>8592</v>
      </c>
      <c r="X134" s="57" t="s">
        <v>1113</v>
      </c>
      <c r="Y134" s="57" t="s">
        <v>1114</v>
      </c>
    </row>
    <row r="135" spans="1:25" x14ac:dyDescent="0.25">
      <c r="A135" s="49">
        <v>134</v>
      </c>
      <c r="B135" s="89" t="s">
        <v>8160</v>
      </c>
      <c r="C135" s="90" t="s">
        <v>8310</v>
      </c>
      <c r="D135" s="60"/>
      <c r="E135" s="90" t="s">
        <v>2080</v>
      </c>
      <c r="F135" s="90" t="s">
        <v>629</v>
      </c>
      <c r="G135" s="90" t="s">
        <v>1305</v>
      </c>
      <c r="I135" s="49" t="s">
        <v>1481</v>
      </c>
      <c r="J135" s="90" t="s">
        <v>1306</v>
      </c>
      <c r="K135" s="129">
        <v>31454</v>
      </c>
      <c r="L135" s="103">
        <f t="shared" si="5"/>
        <v>31454</v>
      </c>
      <c r="M135" s="104" t="s">
        <v>7871</v>
      </c>
      <c r="N135" s="53" t="s">
        <v>6072</v>
      </c>
      <c r="O135" s="53" t="s">
        <v>1302</v>
      </c>
      <c r="P135" s="54">
        <v>42507</v>
      </c>
      <c r="Q135" s="84">
        <f t="shared" si="4"/>
        <v>30</v>
      </c>
      <c r="R135" s="104" t="s">
        <v>2036</v>
      </c>
      <c r="W135" s="104" t="s">
        <v>8593</v>
      </c>
      <c r="X135" s="57" t="s">
        <v>8026</v>
      </c>
      <c r="Y135" s="57" t="s">
        <v>1114</v>
      </c>
    </row>
    <row r="136" spans="1:25" x14ac:dyDescent="0.25">
      <c r="A136" s="49">
        <v>135</v>
      </c>
      <c r="B136" s="89" t="s">
        <v>8161</v>
      </c>
      <c r="C136" s="90" t="s">
        <v>8311</v>
      </c>
      <c r="D136" s="60"/>
      <c r="E136" s="90" t="s">
        <v>2080</v>
      </c>
      <c r="F136" s="90" t="s">
        <v>629</v>
      </c>
      <c r="G136" s="90" t="s">
        <v>1305</v>
      </c>
      <c r="I136" s="49" t="s">
        <v>1481</v>
      </c>
      <c r="J136" s="90" t="s">
        <v>1306</v>
      </c>
      <c r="K136" s="129">
        <v>32088</v>
      </c>
      <c r="L136" s="103">
        <f t="shared" si="5"/>
        <v>32088</v>
      </c>
      <c r="M136" s="104" t="s">
        <v>7871</v>
      </c>
      <c r="N136" s="53" t="s">
        <v>6072</v>
      </c>
      <c r="O136" s="53" t="s">
        <v>1302</v>
      </c>
      <c r="P136" s="54">
        <v>42507</v>
      </c>
      <c r="Q136" s="84">
        <f t="shared" si="4"/>
        <v>28</v>
      </c>
      <c r="R136" s="104" t="s">
        <v>8445</v>
      </c>
      <c r="W136" s="104" t="s">
        <v>8594</v>
      </c>
      <c r="X136" s="57" t="s">
        <v>1113</v>
      </c>
      <c r="Y136" s="57" t="s">
        <v>1114</v>
      </c>
    </row>
    <row r="137" spans="1:25" x14ac:dyDescent="0.25">
      <c r="A137" s="49">
        <v>136</v>
      </c>
      <c r="B137" s="89" t="s">
        <v>8162</v>
      </c>
      <c r="C137" s="90" t="s">
        <v>8312</v>
      </c>
      <c r="D137" s="60"/>
      <c r="E137" s="90" t="s">
        <v>2080</v>
      </c>
      <c r="F137" s="90" t="s">
        <v>629</v>
      </c>
      <c r="G137" s="90" t="s">
        <v>1305</v>
      </c>
      <c r="I137" s="49" t="s">
        <v>1481</v>
      </c>
      <c r="J137" s="90" t="s">
        <v>1306</v>
      </c>
      <c r="K137" s="129">
        <v>24914</v>
      </c>
      <c r="L137" s="103">
        <f t="shared" si="5"/>
        <v>24914</v>
      </c>
      <c r="M137" s="104" t="s">
        <v>7871</v>
      </c>
      <c r="N137" s="53" t="s">
        <v>6072</v>
      </c>
      <c r="O137" s="53" t="s">
        <v>1302</v>
      </c>
      <c r="P137" s="54">
        <v>42507</v>
      </c>
      <c r="Q137" s="84">
        <f t="shared" si="4"/>
        <v>48</v>
      </c>
      <c r="R137" s="104" t="s">
        <v>4215</v>
      </c>
      <c r="W137" s="104" t="s">
        <v>8595</v>
      </c>
      <c r="X137" s="57" t="s">
        <v>8026</v>
      </c>
      <c r="Y137" s="57" t="s">
        <v>1114</v>
      </c>
    </row>
    <row r="138" spans="1:25" x14ac:dyDescent="0.25">
      <c r="A138" s="49">
        <v>137</v>
      </c>
      <c r="B138" s="89" t="s">
        <v>8163</v>
      </c>
      <c r="C138" s="90" t="s">
        <v>8313</v>
      </c>
      <c r="D138" s="60"/>
      <c r="E138" s="90" t="s">
        <v>2080</v>
      </c>
      <c r="F138" s="90" t="s">
        <v>629</v>
      </c>
      <c r="G138" s="90" t="s">
        <v>1308</v>
      </c>
      <c r="I138" s="49" t="s">
        <v>1481</v>
      </c>
      <c r="J138" s="90" t="s">
        <v>1306</v>
      </c>
      <c r="K138" s="129">
        <v>21834</v>
      </c>
      <c r="L138" s="103">
        <f t="shared" si="5"/>
        <v>21834</v>
      </c>
      <c r="M138" s="104" t="s">
        <v>7871</v>
      </c>
      <c r="N138" s="53" t="s">
        <v>6072</v>
      </c>
      <c r="O138" s="53" t="s">
        <v>1302</v>
      </c>
      <c r="P138" s="54">
        <v>42507</v>
      </c>
      <c r="Q138" s="84">
        <f t="shared" si="4"/>
        <v>56</v>
      </c>
      <c r="R138" s="104" t="s">
        <v>8446</v>
      </c>
      <c r="W138" s="104" t="s">
        <v>8596</v>
      </c>
      <c r="X138" s="57" t="s">
        <v>1113</v>
      </c>
      <c r="Y138" s="57" t="s">
        <v>1114</v>
      </c>
    </row>
    <row r="139" spans="1:25" x14ac:dyDescent="0.25">
      <c r="A139" s="49">
        <v>138</v>
      </c>
      <c r="B139" s="89" t="s">
        <v>8164</v>
      </c>
      <c r="C139" s="90" t="s">
        <v>8314</v>
      </c>
      <c r="D139" s="60"/>
      <c r="E139" s="90" t="s">
        <v>2080</v>
      </c>
      <c r="F139" s="90" t="s">
        <v>629</v>
      </c>
      <c r="G139" s="90" t="s">
        <v>1308</v>
      </c>
      <c r="I139" s="49" t="s">
        <v>1481</v>
      </c>
      <c r="J139" s="90" t="s">
        <v>1306</v>
      </c>
      <c r="K139" s="129">
        <v>31728</v>
      </c>
      <c r="L139" s="103">
        <f t="shared" si="5"/>
        <v>31728</v>
      </c>
      <c r="M139" s="104" t="s">
        <v>7871</v>
      </c>
      <c r="N139" s="53" t="s">
        <v>6072</v>
      </c>
      <c r="O139" s="53" t="s">
        <v>1302</v>
      </c>
      <c r="P139" s="54">
        <v>42507</v>
      </c>
      <c r="Q139" s="84">
        <f t="shared" si="4"/>
        <v>29</v>
      </c>
      <c r="R139" s="104" t="s">
        <v>4218</v>
      </c>
      <c r="W139" s="104" t="s">
        <v>8597</v>
      </c>
      <c r="X139" s="57" t="s">
        <v>8026</v>
      </c>
      <c r="Y139" s="57" t="s">
        <v>1114</v>
      </c>
    </row>
    <row r="140" spans="1:25" x14ac:dyDescent="0.25">
      <c r="A140" s="49">
        <v>139</v>
      </c>
      <c r="B140" s="89" t="s">
        <v>8165</v>
      </c>
      <c r="C140" s="90" t="s">
        <v>8315</v>
      </c>
      <c r="D140" s="60"/>
      <c r="E140" s="90" t="s">
        <v>2080</v>
      </c>
      <c r="F140" s="90" t="s">
        <v>629</v>
      </c>
      <c r="G140" s="90" t="s">
        <v>1305</v>
      </c>
      <c r="I140" s="49" t="s">
        <v>1481</v>
      </c>
      <c r="J140" s="90" t="s">
        <v>1306</v>
      </c>
      <c r="K140" s="129">
        <v>31827</v>
      </c>
      <c r="L140" s="103">
        <f t="shared" si="5"/>
        <v>31827</v>
      </c>
      <c r="M140" s="104" t="s">
        <v>7871</v>
      </c>
      <c r="N140" s="53" t="s">
        <v>6072</v>
      </c>
      <c r="O140" s="53" t="s">
        <v>1302</v>
      </c>
      <c r="P140" s="54">
        <v>42507</v>
      </c>
      <c r="Q140" s="84">
        <f t="shared" si="4"/>
        <v>29</v>
      </c>
      <c r="R140" s="104" t="s">
        <v>4944</v>
      </c>
      <c r="W140" s="104" t="s">
        <v>8598</v>
      </c>
      <c r="X140" s="57" t="s">
        <v>1113</v>
      </c>
      <c r="Y140" s="57" t="s">
        <v>1114</v>
      </c>
    </row>
    <row r="141" spans="1:25" x14ac:dyDescent="0.25">
      <c r="A141" s="49">
        <v>140</v>
      </c>
      <c r="B141" s="89" t="s">
        <v>8166</v>
      </c>
      <c r="C141" s="90" t="s">
        <v>8316</v>
      </c>
      <c r="D141" s="60"/>
      <c r="E141" s="90" t="s">
        <v>2080</v>
      </c>
      <c r="F141" s="90" t="s">
        <v>629</v>
      </c>
      <c r="G141" s="90" t="s">
        <v>1305</v>
      </c>
      <c r="I141" s="49" t="s">
        <v>1481</v>
      </c>
      <c r="J141" s="90" t="s">
        <v>1306</v>
      </c>
      <c r="K141" s="129">
        <v>28678</v>
      </c>
      <c r="L141" s="103">
        <f t="shared" si="5"/>
        <v>28678</v>
      </c>
      <c r="M141" s="104" t="s">
        <v>7871</v>
      </c>
      <c r="N141" s="53" t="s">
        <v>6072</v>
      </c>
      <c r="O141" s="53" t="s">
        <v>1302</v>
      </c>
      <c r="P141" s="54">
        <v>42507</v>
      </c>
      <c r="Q141" s="84">
        <f t="shared" si="4"/>
        <v>37</v>
      </c>
      <c r="R141" s="104" t="s">
        <v>8447</v>
      </c>
      <c r="W141" s="104" t="s">
        <v>8599</v>
      </c>
      <c r="X141" s="57" t="s">
        <v>8026</v>
      </c>
      <c r="Y141" s="57" t="s">
        <v>1114</v>
      </c>
    </row>
    <row r="142" spans="1:25" x14ac:dyDescent="0.25">
      <c r="A142" s="49">
        <v>141</v>
      </c>
      <c r="B142" s="89" t="s">
        <v>8167</v>
      </c>
      <c r="C142" s="90" t="s">
        <v>8317</v>
      </c>
      <c r="D142" s="60"/>
      <c r="E142" s="90" t="s">
        <v>2080</v>
      </c>
      <c r="F142" s="90" t="s">
        <v>629</v>
      </c>
      <c r="G142" s="90" t="s">
        <v>1308</v>
      </c>
      <c r="I142" s="49" t="s">
        <v>1481</v>
      </c>
      <c r="J142" s="90" t="s">
        <v>1306</v>
      </c>
      <c r="K142" s="129">
        <v>28022</v>
      </c>
      <c r="L142" s="103">
        <f t="shared" si="5"/>
        <v>28022</v>
      </c>
      <c r="M142" s="104" t="s">
        <v>7871</v>
      </c>
      <c r="N142" s="53" t="s">
        <v>6072</v>
      </c>
      <c r="O142" s="53" t="s">
        <v>1302</v>
      </c>
      <c r="P142" s="54">
        <v>42507</v>
      </c>
      <c r="Q142" s="84">
        <f t="shared" si="4"/>
        <v>39</v>
      </c>
      <c r="R142" s="104" t="s">
        <v>8448</v>
      </c>
      <c r="W142" s="104" t="s">
        <v>8600</v>
      </c>
      <c r="X142" s="57" t="s">
        <v>1113</v>
      </c>
      <c r="Y142" s="57" t="s">
        <v>1114</v>
      </c>
    </row>
    <row r="143" spans="1:25" x14ac:dyDescent="0.25">
      <c r="A143" s="49">
        <v>142</v>
      </c>
      <c r="B143" s="89" t="s">
        <v>8168</v>
      </c>
      <c r="C143" s="90" t="s">
        <v>8318</v>
      </c>
      <c r="D143" s="60"/>
      <c r="E143" s="90" t="s">
        <v>2080</v>
      </c>
      <c r="F143" s="90" t="s">
        <v>629</v>
      </c>
      <c r="G143" s="90" t="s">
        <v>1308</v>
      </c>
      <c r="I143" s="49" t="s">
        <v>1481</v>
      </c>
      <c r="J143" s="90" t="s">
        <v>1306</v>
      </c>
      <c r="K143" s="129">
        <v>31210</v>
      </c>
      <c r="L143" s="103">
        <f t="shared" si="5"/>
        <v>31210</v>
      </c>
      <c r="M143" s="104" t="s">
        <v>7871</v>
      </c>
      <c r="N143" s="53" t="s">
        <v>6072</v>
      </c>
      <c r="O143" s="53" t="s">
        <v>1302</v>
      </c>
      <c r="P143" s="54">
        <v>42507</v>
      </c>
      <c r="Q143" s="84">
        <f t="shared" si="4"/>
        <v>30</v>
      </c>
      <c r="R143" s="104" t="s">
        <v>8449</v>
      </c>
      <c r="W143" s="104" t="s">
        <v>8601</v>
      </c>
      <c r="X143" s="57" t="s">
        <v>8026</v>
      </c>
      <c r="Y143" s="57" t="s">
        <v>1114</v>
      </c>
    </row>
    <row r="144" spans="1:25" x14ac:dyDescent="0.25">
      <c r="A144" s="49">
        <v>143</v>
      </c>
      <c r="B144" s="89" t="s">
        <v>8169</v>
      </c>
      <c r="C144" s="90" t="s">
        <v>8319</v>
      </c>
      <c r="D144" s="60"/>
      <c r="E144" s="90" t="s">
        <v>2080</v>
      </c>
      <c r="F144" s="90" t="s">
        <v>629</v>
      </c>
      <c r="G144" s="90" t="s">
        <v>1308</v>
      </c>
      <c r="I144" s="49" t="s">
        <v>1481</v>
      </c>
      <c r="J144" s="90" t="s">
        <v>1306</v>
      </c>
      <c r="K144" s="129">
        <v>23042</v>
      </c>
      <c r="L144" s="103">
        <f t="shared" si="5"/>
        <v>23042</v>
      </c>
      <c r="M144" s="104" t="s">
        <v>7871</v>
      </c>
      <c r="N144" s="53" t="s">
        <v>6072</v>
      </c>
      <c r="O144" s="53" t="s">
        <v>1302</v>
      </c>
      <c r="P144" s="54">
        <v>42507</v>
      </c>
      <c r="Q144" s="84">
        <f t="shared" si="4"/>
        <v>53</v>
      </c>
      <c r="R144" s="104" t="s">
        <v>8450</v>
      </c>
      <c r="W144" s="104" t="s">
        <v>8602</v>
      </c>
      <c r="X144" s="57" t="s">
        <v>1113</v>
      </c>
      <c r="Y144" s="57" t="s">
        <v>1114</v>
      </c>
    </row>
    <row r="145" spans="1:25" x14ac:dyDescent="0.25">
      <c r="A145" s="49">
        <v>144</v>
      </c>
      <c r="B145" s="89" t="s">
        <v>8170</v>
      </c>
      <c r="C145" s="90" t="s">
        <v>8320</v>
      </c>
      <c r="D145" s="60"/>
      <c r="E145" s="90" t="s">
        <v>2080</v>
      </c>
      <c r="F145" s="90" t="s">
        <v>629</v>
      </c>
      <c r="G145" s="90" t="s">
        <v>1308</v>
      </c>
      <c r="I145" s="49" t="s">
        <v>1481</v>
      </c>
      <c r="J145" s="90" t="s">
        <v>1306</v>
      </c>
      <c r="K145" s="129">
        <v>31265</v>
      </c>
      <c r="L145" s="103">
        <f t="shared" si="5"/>
        <v>31265</v>
      </c>
      <c r="M145" s="104" t="s">
        <v>7871</v>
      </c>
      <c r="N145" s="53" t="s">
        <v>6072</v>
      </c>
      <c r="O145" s="53" t="s">
        <v>1302</v>
      </c>
      <c r="P145" s="54">
        <v>42507</v>
      </c>
      <c r="Q145" s="84">
        <f t="shared" si="4"/>
        <v>30</v>
      </c>
      <c r="R145" s="104" t="s">
        <v>8451</v>
      </c>
      <c r="W145" s="104" t="s">
        <v>8603</v>
      </c>
      <c r="X145" s="57" t="s">
        <v>8026</v>
      </c>
      <c r="Y145" s="57" t="s">
        <v>1114</v>
      </c>
    </row>
    <row r="146" spans="1:25" x14ac:dyDescent="0.25">
      <c r="A146" s="49">
        <v>145</v>
      </c>
      <c r="B146" s="89" t="s">
        <v>8171</v>
      </c>
      <c r="C146" s="90" t="s">
        <v>8321</v>
      </c>
      <c r="D146" s="60"/>
      <c r="E146" s="90" t="s">
        <v>2080</v>
      </c>
      <c r="F146" s="90" t="s">
        <v>629</v>
      </c>
      <c r="G146" s="90" t="s">
        <v>1308</v>
      </c>
      <c r="I146" s="49" t="s">
        <v>1481</v>
      </c>
      <c r="J146" s="90" t="s">
        <v>1306</v>
      </c>
      <c r="K146" s="129">
        <v>27920</v>
      </c>
      <c r="L146" s="103">
        <f t="shared" si="5"/>
        <v>27920</v>
      </c>
      <c r="M146" s="104" t="s">
        <v>7871</v>
      </c>
      <c r="N146" s="53" t="s">
        <v>6072</v>
      </c>
      <c r="O146" s="53" t="s">
        <v>1302</v>
      </c>
      <c r="P146" s="54">
        <v>42507</v>
      </c>
      <c r="Q146" s="84">
        <f t="shared" si="4"/>
        <v>39</v>
      </c>
      <c r="R146" s="104" t="s">
        <v>8452</v>
      </c>
      <c r="W146" s="104" t="s">
        <v>8604</v>
      </c>
      <c r="X146" s="57" t="s">
        <v>1113</v>
      </c>
      <c r="Y146" s="57" t="s">
        <v>1114</v>
      </c>
    </row>
    <row r="147" spans="1:25" x14ac:dyDescent="0.25">
      <c r="A147" s="49">
        <v>146</v>
      </c>
      <c r="B147" s="89" t="s">
        <v>8172</v>
      </c>
      <c r="C147" s="90" t="s">
        <v>8322</v>
      </c>
      <c r="D147" s="60"/>
      <c r="E147" s="90" t="s">
        <v>2080</v>
      </c>
      <c r="F147" s="90" t="s">
        <v>629</v>
      </c>
      <c r="G147" s="90" t="s">
        <v>1305</v>
      </c>
      <c r="I147" s="49" t="s">
        <v>1481</v>
      </c>
      <c r="J147" s="90" t="s">
        <v>1306</v>
      </c>
      <c r="K147" s="129">
        <v>33960</v>
      </c>
      <c r="L147" s="103">
        <f t="shared" si="5"/>
        <v>33960</v>
      </c>
      <c r="M147" s="104" t="s">
        <v>7871</v>
      </c>
      <c r="N147" s="53" t="s">
        <v>6072</v>
      </c>
      <c r="O147" s="53" t="s">
        <v>1302</v>
      </c>
      <c r="P147" s="54">
        <v>42507</v>
      </c>
      <c r="Q147" s="84">
        <f t="shared" si="4"/>
        <v>23</v>
      </c>
      <c r="R147" s="104" t="s">
        <v>5554</v>
      </c>
      <c r="W147" s="104" t="s">
        <v>8605</v>
      </c>
      <c r="X147" s="57" t="s">
        <v>8026</v>
      </c>
      <c r="Y147" s="57" t="s">
        <v>1114</v>
      </c>
    </row>
    <row r="148" spans="1:25" x14ac:dyDescent="0.25">
      <c r="A148" s="49">
        <v>147</v>
      </c>
      <c r="B148" s="89" t="s">
        <v>8173</v>
      </c>
      <c r="C148" s="90" t="s">
        <v>8323</v>
      </c>
      <c r="D148" s="60"/>
      <c r="E148" s="90" t="s">
        <v>2080</v>
      </c>
      <c r="F148" s="90" t="s">
        <v>629</v>
      </c>
      <c r="G148" s="90" t="s">
        <v>1305</v>
      </c>
      <c r="I148" s="49" t="s">
        <v>1481</v>
      </c>
      <c r="J148" s="90" t="s">
        <v>1306</v>
      </c>
      <c r="K148" s="129">
        <v>31414</v>
      </c>
      <c r="L148" s="103">
        <f t="shared" si="5"/>
        <v>31414</v>
      </c>
      <c r="M148" s="104" t="s">
        <v>7871</v>
      </c>
      <c r="N148" s="53" t="s">
        <v>6072</v>
      </c>
      <c r="O148" s="53" t="s">
        <v>1302</v>
      </c>
      <c r="P148" s="54">
        <v>42507</v>
      </c>
      <c r="Q148" s="84">
        <f t="shared" si="4"/>
        <v>30</v>
      </c>
      <c r="R148" s="104" t="s">
        <v>8453</v>
      </c>
      <c r="W148" s="104" t="s">
        <v>8606</v>
      </c>
      <c r="X148" s="57" t="s">
        <v>1113</v>
      </c>
      <c r="Y148" s="57" t="s">
        <v>1114</v>
      </c>
    </row>
    <row r="149" spans="1:25" x14ac:dyDescent="0.25">
      <c r="A149" s="49">
        <v>148</v>
      </c>
      <c r="B149" s="89" t="s">
        <v>8174</v>
      </c>
      <c r="C149" s="90" t="s">
        <v>8324</v>
      </c>
      <c r="D149" s="60"/>
      <c r="E149" s="90" t="s">
        <v>2080</v>
      </c>
      <c r="F149" s="90" t="s">
        <v>629</v>
      </c>
      <c r="G149" s="90" t="s">
        <v>1308</v>
      </c>
      <c r="I149" s="49" t="s">
        <v>1481</v>
      </c>
      <c r="J149" s="90" t="s">
        <v>1306</v>
      </c>
      <c r="K149" s="129">
        <v>33343</v>
      </c>
      <c r="L149" s="103">
        <f t="shared" si="5"/>
        <v>33343</v>
      </c>
      <c r="M149" s="104" t="s">
        <v>7871</v>
      </c>
      <c r="N149" s="53" t="s">
        <v>6072</v>
      </c>
      <c r="O149" s="53" t="s">
        <v>1302</v>
      </c>
      <c r="P149" s="54">
        <v>42507</v>
      </c>
      <c r="Q149" s="84">
        <f t="shared" si="4"/>
        <v>25</v>
      </c>
      <c r="R149" s="104" t="s">
        <v>8454</v>
      </c>
      <c r="W149" s="104" t="s">
        <v>8607</v>
      </c>
      <c r="X149" s="57" t="s">
        <v>8026</v>
      </c>
      <c r="Y149" s="57" t="s">
        <v>1114</v>
      </c>
    </row>
    <row r="150" spans="1:25" x14ac:dyDescent="0.25">
      <c r="A150" s="49">
        <v>149</v>
      </c>
      <c r="B150" s="89" t="s">
        <v>8175</v>
      </c>
      <c r="C150" s="90" t="s">
        <v>8325</v>
      </c>
      <c r="D150" s="60"/>
      <c r="E150" s="90" t="s">
        <v>2080</v>
      </c>
      <c r="F150" s="90" t="s">
        <v>629</v>
      </c>
      <c r="G150" s="90" t="s">
        <v>1308</v>
      </c>
      <c r="I150" s="49" t="s">
        <v>1481</v>
      </c>
      <c r="J150" s="90" t="s">
        <v>1306</v>
      </c>
      <c r="K150" s="129">
        <v>32060</v>
      </c>
      <c r="L150" s="103">
        <f t="shared" si="5"/>
        <v>32060</v>
      </c>
      <c r="M150" s="104" t="s">
        <v>7871</v>
      </c>
      <c r="N150" s="53" t="s">
        <v>6072</v>
      </c>
      <c r="O150" s="53" t="s">
        <v>1302</v>
      </c>
      <c r="P150" s="54">
        <v>42507</v>
      </c>
      <c r="Q150" s="84">
        <f t="shared" si="4"/>
        <v>28</v>
      </c>
      <c r="R150" s="104" t="s">
        <v>5576</v>
      </c>
      <c r="W150" s="104" t="s">
        <v>8608</v>
      </c>
      <c r="X150" s="57" t="s">
        <v>1113</v>
      </c>
      <c r="Y150" s="57" t="s">
        <v>1114</v>
      </c>
    </row>
    <row r="151" spans="1:25" x14ac:dyDescent="0.25">
      <c r="A151" s="49">
        <v>150</v>
      </c>
      <c r="B151" s="89" t="s">
        <v>8176</v>
      </c>
      <c r="C151" s="90" t="s">
        <v>8326</v>
      </c>
      <c r="D151" s="60"/>
      <c r="E151" s="90" t="s">
        <v>2080</v>
      </c>
      <c r="F151" s="90" t="s">
        <v>629</v>
      </c>
      <c r="G151" s="90" t="s">
        <v>1308</v>
      </c>
      <c r="I151" s="49" t="s">
        <v>1481</v>
      </c>
      <c r="J151" s="90" t="s">
        <v>1306</v>
      </c>
      <c r="K151" s="125">
        <v>26440</v>
      </c>
      <c r="L151" s="103">
        <f t="shared" si="5"/>
        <v>26440</v>
      </c>
      <c r="M151" s="104" t="s">
        <v>7871</v>
      </c>
      <c r="N151" s="53" t="s">
        <v>6072</v>
      </c>
      <c r="O151" s="53" t="s">
        <v>1302</v>
      </c>
      <c r="P151" s="54">
        <v>42507</v>
      </c>
      <c r="Q151" s="84">
        <f t="shared" si="4"/>
        <v>43</v>
      </c>
      <c r="R151" s="104" t="s">
        <v>8455</v>
      </c>
      <c r="W151" s="104" t="s">
        <v>8609</v>
      </c>
      <c r="X151" s="57" t="s">
        <v>8026</v>
      </c>
      <c r="Y151" s="57" t="s">
        <v>1114</v>
      </c>
    </row>
    <row r="152" spans="1:25" x14ac:dyDescent="0.25">
      <c r="A152" s="49">
        <v>151</v>
      </c>
      <c r="B152" s="89" t="s">
        <v>8177</v>
      </c>
      <c r="C152" s="90" t="s">
        <v>8327</v>
      </c>
      <c r="D152" s="60"/>
      <c r="E152" s="90" t="s">
        <v>2080</v>
      </c>
      <c r="F152" s="90" t="s">
        <v>629</v>
      </c>
      <c r="G152" s="90" t="s">
        <v>1308</v>
      </c>
      <c r="I152" s="49" t="s">
        <v>1481</v>
      </c>
      <c r="J152" s="90" t="s">
        <v>1306</v>
      </c>
      <c r="K152" s="129">
        <v>30459</v>
      </c>
      <c r="L152" s="103">
        <f t="shared" si="5"/>
        <v>30459</v>
      </c>
      <c r="M152" s="104" t="s">
        <v>7871</v>
      </c>
      <c r="N152" s="53" t="s">
        <v>6072</v>
      </c>
      <c r="O152" s="53" t="s">
        <v>1302</v>
      </c>
      <c r="P152" s="54">
        <v>42507</v>
      </c>
      <c r="Q152" s="84">
        <f t="shared" si="4"/>
        <v>32</v>
      </c>
      <c r="R152" s="104" t="s">
        <v>8456</v>
      </c>
      <c r="W152" s="104" t="s">
        <v>8610</v>
      </c>
      <c r="X152" s="57" t="s">
        <v>1113</v>
      </c>
      <c r="Y152" s="57" t="s">
        <v>1114</v>
      </c>
    </row>
    <row r="153" spans="1:25" x14ac:dyDescent="0.25">
      <c r="A153" s="49">
        <v>152</v>
      </c>
      <c r="B153" s="89" t="s">
        <v>8178</v>
      </c>
      <c r="C153" s="90" t="s">
        <v>8328</v>
      </c>
      <c r="D153" s="60"/>
      <c r="E153" s="90" t="s">
        <v>2080</v>
      </c>
      <c r="F153" s="90" t="s">
        <v>629</v>
      </c>
      <c r="G153" s="90" t="s">
        <v>1308</v>
      </c>
      <c r="I153" s="49" t="s">
        <v>1481</v>
      </c>
      <c r="J153" s="90" t="s">
        <v>1306</v>
      </c>
      <c r="K153" s="129">
        <v>32972</v>
      </c>
      <c r="L153" s="103">
        <f t="shared" si="5"/>
        <v>32972</v>
      </c>
      <c r="M153" s="104" t="s">
        <v>7871</v>
      </c>
      <c r="N153" s="53" t="s">
        <v>6072</v>
      </c>
      <c r="O153" s="53" t="s">
        <v>1302</v>
      </c>
      <c r="P153" s="54">
        <v>42507</v>
      </c>
      <c r="Q153" s="84">
        <f t="shared" si="4"/>
        <v>26</v>
      </c>
      <c r="R153" s="104" t="s">
        <v>8457</v>
      </c>
      <c r="W153" s="104" t="s">
        <v>8611</v>
      </c>
      <c r="X153" s="57" t="s">
        <v>8026</v>
      </c>
      <c r="Y153" s="57" t="s">
        <v>1114</v>
      </c>
    </row>
    <row r="154" spans="1:25" x14ac:dyDescent="0.25">
      <c r="A154" s="49">
        <v>153</v>
      </c>
      <c r="B154" s="89" t="s">
        <v>8179</v>
      </c>
      <c r="C154" s="90" t="s">
        <v>8329</v>
      </c>
      <c r="D154" s="60"/>
      <c r="E154" s="90" t="s">
        <v>2080</v>
      </c>
      <c r="F154" s="90" t="s">
        <v>629</v>
      </c>
      <c r="G154" s="90" t="s">
        <v>1308</v>
      </c>
      <c r="I154" s="49" t="s">
        <v>1481</v>
      </c>
      <c r="J154" s="90" t="s">
        <v>1306</v>
      </c>
      <c r="K154" s="129">
        <v>29559</v>
      </c>
      <c r="L154" s="103">
        <f t="shared" si="5"/>
        <v>29559</v>
      </c>
      <c r="M154" s="104" t="s">
        <v>7871</v>
      </c>
      <c r="N154" s="53" t="s">
        <v>6072</v>
      </c>
      <c r="O154" s="53" t="s">
        <v>1302</v>
      </c>
      <c r="P154" s="54">
        <v>42507</v>
      </c>
      <c r="Q154" s="84">
        <f t="shared" si="4"/>
        <v>35</v>
      </c>
      <c r="R154" s="104" t="s">
        <v>8458</v>
      </c>
      <c r="W154" s="104" t="s">
        <v>8612</v>
      </c>
      <c r="X154" s="57" t="s">
        <v>1113</v>
      </c>
      <c r="Y154" s="57" t="s">
        <v>1114</v>
      </c>
    </row>
    <row r="155" spans="1:25" x14ac:dyDescent="0.25">
      <c r="A155" s="49">
        <v>154</v>
      </c>
      <c r="B155" s="89" t="s">
        <v>8180</v>
      </c>
      <c r="C155" s="90" t="s">
        <v>8330</v>
      </c>
      <c r="D155" s="60"/>
      <c r="E155" s="90" t="s">
        <v>2080</v>
      </c>
      <c r="F155" s="90" t="s">
        <v>629</v>
      </c>
      <c r="G155" s="90" t="s">
        <v>1308</v>
      </c>
      <c r="I155" s="49" t="s">
        <v>1481</v>
      </c>
      <c r="J155" s="90" t="s">
        <v>1306</v>
      </c>
      <c r="K155" s="129">
        <v>30529</v>
      </c>
      <c r="L155" s="103">
        <f t="shared" si="5"/>
        <v>30529</v>
      </c>
      <c r="M155" s="104" t="s">
        <v>7871</v>
      </c>
      <c r="N155" s="53" t="s">
        <v>6072</v>
      </c>
      <c r="O155" s="53" t="s">
        <v>1302</v>
      </c>
      <c r="P155" s="54">
        <v>42507</v>
      </c>
      <c r="Q155" s="84">
        <f t="shared" si="4"/>
        <v>32</v>
      </c>
      <c r="R155" s="104" t="s">
        <v>8459</v>
      </c>
      <c r="W155" s="104" t="s">
        <v>8613</v>
      </c>
      <c r="X155" s="57" t="s">
        <v>8026</v>
      </c>
      <c r="Y155" s="57" t="s">
        <v>1114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A139" workbookViewId="0">
      <selection activeCell="X10" sqref="X10:X11"/>
    </sheetView>
  </sheetViews>
  <sheetFormatPr baseColWidth="10" defaultRowHeight="15" x14ac:dyDescent="0.25"/>
  <cols>
    <col min="2" max="2" width="43.28515625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3.7109375" bestFit="1" customWidth="1"/>
    <col min="25" max="25" width="20.28515625" bestFit="1" customWidth="1"/>
  </cols>
  <sheetData>
    <row r="1" spans="1:25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</row>
    <row r="2" spans="1:25" x14ac:dyDescent="0.25">
      <c r="A2" s="49">
        <v>1</v>
      </c>
      <c r="B2" s="89" t="s">
        <v>8614</v>
      </c>
      <c r="C2" s="90" t="s">
        <v>8769</v>
      </c>
      <c r="D2" s="60"/>
      <c r="E2" s="90" t="s">
        <v>2080</v>
      </c>
      <c r="F2" s="90" t="s">
        <v>629</v>
      </c>
      <c r="G2" s="90" t="s">
        <v>1308</v>
      </c>
      <c r="H2" s="49"/>
      <c r="I2" s="49" t="s">
        <v>1481</v>
      </c>
      <c r="J2" s="90" t="s">
        <v>1306</v>
      </c>
      <c r="K2" s="116">
        <v>29271</v>
      </c>
      <c r="L2" s="103">
        <f>K2</f>
        <v>29271</v>
      </c>
      <c r="M2" s="104" t="s">
        <v>8924</v>
      </c>
      <c r="N2" s="53" t="s">
        <v>6072</v>
      </c>
      <c r="O2" s="53" t="s">
        <v>1302</v>
      </c>
      <c r="P2" s="54">
        <v>42508</v>
      </c>
      <c r="Q2" s="84">
        <f t="shared" ref="Q2:Q65" si="0">INT(YEARFRAC(K2,P2))</f>
        <v>36</v>
      </c>
      <c r="R2" s="104" t="s">
        <v>8925</v>
      </c>
      <c r="S2" s="49"/>
      <c r="T2" s="54"/>
      <c r="U2" s="49"/>
      <c r="V2" s="49"/>
      <c r="W2" s="104" t="s">
        <v>9059</v>
      </c>
      <c r="X2" s="57" t="s">
        <v>1113</v>
      </c>
      <c r="Y2" s="57" t="s">
        <v>1114</v>
      </c>
    </row>
    <row r="3" spans="1:25" x14ac:dyDescent="0.25">
      <c r="A3" s="49">
        <v>2</v>
      </c>
      <c r="B3" s="89" t="s">
        <v>8615</v>
      </c>
      <c r="C3" s="90" t="s">
        <v>8770</v>
      </c>
      <c r="D3" s="60"/>
      <c r="E3" s="90" t="s">
        <v>2080</v>
      </c>
      <c r="F3" s="90" t="s">
        <v>629</v>
      </c>
      <c r="G3" s="90" t="s">
        <v>1308</v>
      </c>
      <c r="I3" s="49" t="s">
        <v>1481</v>
      </c>
      <c r="J3" s="90" t="s">
        <v>1306</v>
      </c>
      <c r="K3" s="115">
        <v>25959</v>
      </c>
      <c r="L3" s="103">
        <f t="shared" ref="L3:L66" si="1">K3</f>
        <v>25959</v>
      </c>
      <c r="M3" s="104" t="s">
        <v>8924</v>
      </c>
      <c r="N3" s="53" t="s">
        <v>6072</v>
      </c>
      <c r="O3" s="53" t="s">
        <v>1302</v>
      </c>
      <c r="P3" s="54">
        <v>42508</v>
      </c>
      <c r="Q3" s="84">
        <f t="shared" si="0"/>
        <v>45</v>
      </c>
      <c r="R3" t="s">
        <v>8926</v>
      </c>
      <c r="W3" s="104" t="s">
        <v>9060</v>
      </c>
      <c r="X3" s="57" t="s">
        <v>1603</v>
      </c>
      <c r="Y3" s="57" t="s">
        <v>1114</v>
      </c>
    </row>
    <row r="4" spans="1:25" ht="15.75" x14ac:dyDescent="0.25">
      <c r="A4" s="49">
        <v>3</v>
      </c>
      <c r="B4" s="89" t="s">
        <v>8616</v>
      </c>
      <c r="C4" s="90" t="s">
        <v>8771</v>
      </c>
      <c r="D4" s="60"/>
      <c r="E4" s="90" t="s">
        <v>2080</v>
      </c>
      <c r="F4" s="90" t="s">
        <v>629</v>
      </c>
      <c r="G4" s="90" t="s">
        <v>1305</v>
      </c>
      <c r="I4" s="49" t="s">
        <v>1481</v>
      </c>
      <c r="J4" s="90" t="s">
        <v>1306</v>
      </c>
      <c r="K4" s="117">
        <v>31567</v>
      </c>
      <c r="L4" s="103">
        <f t="shared" si="1"/>
        <v>31567</v>
      </c>
      <c r="M4" s="104" t="s">
        <v>8924</v>
      </c>
      <c r="N4" s="53" t="s">
        <v>6072</v>
      </c>
      <c r="O4" s="53" t="s">
        <v>1302</v>
      </c>
      <c r="P4" s="54">
        <v>42508</v>
      </c>
      <c r="Q4" s="84">
        <f t="shared" si="0"/>
        <v>29</v>
      </c>
      <c r="R4" t="s">
        <v>8927</v>
      </c>
      <c r="W4" s="104" t="s">
        <v>9061</v>
      </c>
      <c r="X4" s="57" t="s">
        <v>1113</v>
      </c>
      <c r="Y4" s="57" t="s">
        <v>1114</v>
      </c>
    </row>
    <row r="5" spans="1:25" ht="15.75" x14ac:dyDescent="0.25">
      <c r="A5" s="49">
        <v>4</v>
      </c>
      <c r="B5" s="89" t="s">
        <v>8617</v>
      </c>
      <c r="C5" s="90" t="s">
        <v>8772</v>
      </c>
      <c r="D5" s="60"/>
      <c r="E5" s="90" t="s">
        <v>2080</v>
      </c>
      <c r="F5" s="90" t="s">
        <v>629</v>
      </c>
      <c r="G5" s="90" t="s">
        <v>1308</v>
      </c>
      <c r="I5" s="49" t="s">
        <v>1481</v>
      </c>
      <c r="J5" s="90" t="s">
        <v>1306</v>
      </c>
      <c r="K5" s="117">
        <v>30908</v>
      </c>
      <c r="L5" s="103">
        <f t="shared" si="1"/>
        <v>30908</v>
      </c>
      <c r="M5" s="104" t="s">
        <v>8924</v>
      </c>
      <c r="N5" s="53" t="s">
        <v>6072</v>
      </c>
      <c r="O5" s="53" t="s">
        <v>1302</v>
      </c>
      <c r="P5" s="54">
        <v>42508</v>
      </c>
      <c r="Q5" s="84">
        <f t="shared" si="0"/>
        <v>31</v>
      </c>
      <c r="R5" t="s">
        <v>8928</v>
      </c>
      <c r="W5" s="104" t="s">
        <v>9062</v>
      </c>
      <c r="X5" s="57" t="s">
        <v>1603</v>
      </c>
      <c r="Y5" s="57" t="s">
        <v>1114</v>
      </c>
    </row>
    <row r="6" spans="1:25" x14ac:dyDescent="0.25">
      <c r="A6" s="49">
        <v>5</v>
      </c>
      <c r="B6" s="89" t="s">
        <v>8618</v>
      </c>
      <c r="C6" s="90" t="s">
        <v>8773</v>
      </c>
      <c r="D6" s="60"/>
      <c r="E6" s="90" t="s">
        <v>2080</v>
      </c>
      <c r="F6" s="90" t="s">
        <v>629</v>
      </c>
      <c r="G6" s="90" t="s">
        <v>1308</v>
      </c>
      <c r="I6" s="49" t="s">
        <v>1481</v>
      </c>
      <c r="J6" s="90" t="s">
        <v>1306</v>
      </c>
      <c r="K6" s="115">
        <v>29290</v>
      </c>
      <c r="L6" s="103">
        <f t="shared" si="1"/>
        <v>29290</v>
      </c>
      <c r="M6" s="104" t="s">
        <v>8924</v>
      </c>
      <c r="N6" s="53" t="s">
        <v>6072</v>
      </c>
      <c r="O6" s="53" t="s">
        <v>1302</v>
      </c>
      <c r="P6" s="54">
        <v>42508</v>
      </c>
      <c r="Q6" s="84">
        <f t="shared" si="0"/>
        <v>36</v>
      </c>
      <c r="R6" t="s">
        <v>8929</v>
      </c>
      <c r="W6" s="104" t="s">
        <v>9063</v>
      </c>
      <c r="X6" s="57" t="s">
        <v>1113</v>
      </c>
      <c r="Y6" s="57" t="s">
        <v>1114</v>
      </c>
    </row>
    <row r="7" spans="1:25" x14ac:dyDescent="0.25">
      <c r="A7" s="49">
        <v>6</v>
      </c>
      <c r="B7" s="89" t="s">
        <v>8619</v>
      </c>
      <c r="C7" s="90" t="s">
        <v>8774</v>
      </c>
      <c r="D7" s="60"/>
      <c r="E7" s="90" t="s">
        <v>2080</v>
      </c>
      <c r="F7" s="90" t="s">
        <v>629</v>
      </c>
      <c r="G7" s="90" t="s">
        <v>1305</v>
      </c>
      <c r="I7" s="49" t="s">
        <v>1481</v>
      </c>
      <c r="J7" s="90" t="s">
        <v>1306</v>
      </c>
      <c r="K7" s="134">
        <v>30188</v>
      </c>
      <c r="L7" s="103">
        <f t="shared" si="1"/>
        <v>30188</v>
      </c>
      <c r="M7" s="104" t="s">
        <v>8924</v>
      </c>
      <c r="N7" s="53" t="s">
        <v>6072</v>
      </c>
      <c r="O7" s="53" t="s">
        <v>1302</v>
      </c>
      <c r="P7" s="54">
        <v>42508</v>
      </c>
      <c r="Q7" s="84">
        <f t="shared" si="0"/>
        <v>33</v>
      </c>
      <c r="R7" t="s">
        <v>8930</v>
      </c>
      <c r="W7" s="104" t="s">
        <v>9064</v>
      </c>
      <c r="X7" s="57" t="s">
        <v>1603</v>
      </c>
      <c r="Y7" s="57" t="s">
        <v>1114</v>
      </c>
    </row>
    <row r="8" spans="1:25" x14ac:dyDescent="0.25">
      <c r="A8" s="49">
        <v>7</v>
      </c>
      <c r="B8" s="89" t="s">
        <v>8620</v>
      </c>
      <c r="C8" s="90" t="s">
        <v>8775</v>
      </c>
      <c r="D8" s="60"/>
      <c r="E8" s="90" t="s">
        <v>2080</v>
      </c>
      <c r="F8" s="90" t="s">
        <v>629</v>
      </c>
      <c r="G8" s="90" t="s">
        <v>1305</v>
      </c>
      <c r="I8" s="49" t="s">
        <v>1481</v>
      </c>
      <c r="J8" s="90" t="s">
        <v>1306</v>
      </c>
      <c r="K8" s="115">
        <v>34109</v>
      </c>
      <c r="L8" s="103">
        <f t="shared" si="1"/>
        <v>34109</v>
      </c>
      <c r="M8" s="104" t="s">
        <v>8924</v>
      </c>
      <c r="N8" s="53" t="s">
        <v>6072</v>
      </c>
      <c r="O8" s="53" t="s">
        <v>1302</v>
      </c>
      <c r="P8" s="54">
        <v>42508</v>
      </c>
      <c r="Q8" s="84">
        <f t="shared" si="0"/>
        <v>22</v>
      </c>
      <c r="R8" t="s">
        <v>8931</v>
      </c>
      <c r="W8" s="104" t="s">
        <v>9065</v>
      </c>
      <c r="X8" s="57" t="s">
        <v>1113</v>
      </c>
      <c r="Y8" s="57" t="s">
        <v>1114</v>
      </c>
    </row>
    <row r="9" spans="1:25" x14ac:dyDescent="0.25">
      <c r="A9" s="49">
        <v>8</v>
      </c>
      <c r="B9" s="89" t="s">
        <v>8621</v>
      </c>
      <c r="C9" s="90" t="s">
        <v>8776</v>
      </c>
      <c r="D9" s="60"/>
      <c r="E9" s="90" t="s">
        <v>2080</v>
      </c>
      <c r="F9" s="90" t="s">
        <v>629</v>
      </c>
      <c r="G9" s="90" t="s">
        <v>1308</v>
      </c>
      <c r="I9" s="49" t="s">
        <v>1481</v>
      </c>
      <c r="J9" s="90" t="s">
        <v>1306</v>
      </c>
      <c r="K9" s="115">
        <v>32299</v>
      </c>
      <c r="L9" s="103">
        <f t="shared" si="1"/>
        <v>32299</v>
      </c>
      <c r="M9" s="104" t="s">
        <v>8924</v>
      </c>
      <c r="N9" s="53" t="s">
        <v>6072</v>
      </c>
      <c r="O9" s="53" t="s">
        <v>1302</v>
      </c>
      <c r="P9" s="54">
        <v>42508</v>
      </c>
      <c r="Q9" s="84">
        <f t="shared" si="0"/>
        <v>27</v>
      </c>
      <c r="R9" t="s">
        <v>8932</v>
      </c>
      <c r="W9" s="104" t="s">
        <v>9066</v>
      </c>
      <c r="X9" s="57" t="s">
        <v>1603</v>
      </c>
      <c r="Y9" s="57" t="s">
        <v>1114</v>
      </c>
    </row>
    <row r="10" spans="1:25" x14ac:dyDescent="0.25">
      <c r="A10" s="49">
        <v>9</v>
      </c>
      <c r="B10" s="89" t="s">
        <v>8622</v>
      </c>
      <c r="C10" s="90" t="s">
        <v>8777</v>
      </c>
      <c r="D10" s="60"/>
      <c r="E10" s="90" t="s">
        <v>2080</v>
      </c>
      <c r="F10" s="90" t="s">
        <v>629</v>
      </c>
      <c r="G10" s="90" t="s">
        <v>1305</v>
      </c>
      <c r="I10" s="49" t="s">
        <v>1481</v>
      </c>
      <c r="J10" s="90" t="s">
        <v>1306</v>
      </c>
      <c r="K10" s="115">
        <v>32812</v>
      </c>
      <c r="L10" s="103">
        <f t="shared" si="1"/>
        <v>32812</v>
      </c>
      <c r="M10" s="104" t="s">
        <v>8924</v>
      </c>
      <c r="N10" s="53" t="s">
        <v>6072</v>
      </c>
      <c r="O10" s="53" t="s">
        <v>1302</v>
      </c>
      <c r="P10" s="54">
        <v>42508</v>
      </c>
      <c r="Q10" s="84">
        <f t="shared" si="0"/>
        <v>26</v>
      </c>
      <c r="R10" t="s">
        <v>8933</v>
      </c>
      <c r="W10" s="104" t="s">
        <v>9067</v>
      </c>
      <c r="X10" s="57" t="s">
        <v>1113</v>
      </c>
      <c r="Y10" s="57" t="s">
        <v>1114</v>
      </c>
    </row>
    <row r="11" spans="1:25" x14ac:dyDescent="0.25">
      <c r="A11" s="49">
        <v>10</v>
      </c>
      <c r="B11" s="89" t="s">
        <v>8623</v>
      </c>
      <c r="C11" s="90" t="s">
        <v>8778</v>
      </c>
      <c r="D11" s="60"/>
      <c r="E11" s="90" t="s">
        <v>2080</v>
      </c>
      <c r="F11" s="90" t="s">
        <v>629</v>
      </c>
      <c r="G11" s="90" t="s">
        <v>1308</v>
      </c>
      <c r="I11" s="49" t="s">
        <v>1481</v>
      </c>
      <c r="J11" s="90" t="s">
        <v>1306</v>
      </c>
      <c r="K11" s="115">
        <v>26178</v>
      </c>
      <c r="L11" s="103">
        <f t="shared" si="1"/>
        <v>26178</v>
      </c>
      <c r="M11" s="104" t="s">
        <v>8924</v>
      </c>
      <c r="N11" s="53" t="s">
        <v>6072</v>
      </c>
      <c r="O11" s="53" t="s">
        <v>1302</v>
      </c>
      <c r="P11" s="54">
        <v>42508</v>
      </c>
      <c r="Q11" s="84">
        <f t="shared" si="0"/>
        <v>44</v>
      </c>
      <c r="R11" t="s">
        <v>8934</v>
      </c>
      <c r="W11" s="104" t="s">
        <v>9068</v>
      </c>
      <c r="X11" s="57" t="s">
        <v>1603</v>
      </c>
      <c r="Y11" s="57" t="s">
        <v>1114</v>
      </c>
    </row>
    <row r="12" spans="1:25" x14ac:dyDescent="0.25">
      <c r="A12" s="49">
        <v>11</v>
      </c>
      <c r="B12" s="89" t="s">
        <v>8624</v>
      </c>
      <c r="C12" s="90" t="s">
        <v>8779</v>
      </c>
      <c r="D12" s="60"/>
      <c r="E12" s="90" t="s">
        <v>2080</v>
      </c>
      <c r="F12" s="90" t="s">
        <v>629</v>
      </c>
      <c r="G12" s="90" t="s">
        <v>1308</v>
      </c>
      <c r="I12" s="49" t="s">
        <v>1481</v>
      </c>
      <c r="J12" s="90" t="s">
        <v>1306</v>
      </c>
      <c r="K12" s="115">
        <v>35066</v>
      </c>
      <c r="L12" s="103">
        <f t="shared" si="1"/>
        <v>35066</v>
      </c>
      <c r="M12" s="104" t="s">
        <v>8924</v>
      </c>
      <c r="N12" s="53" t="s">
        <v>6072</v>
      </c>
      <c r="O12" s="53" t="s">
        <v>1302</v>
      </c>
      <c r="P12" s="54">
        <v>42508</v>
      </c>
      <c r="Q12" s="84">
        <f t="shared" si="0"/>
        <v>20</v>
      </c>
      <c r="R12" t="s">
        <v>8935</v>
      </c>
      <c r="W12" s="104" t="s">
        <v>9069</v>
      </c>
      <c r="X12" s="57" t="s">
        <v>1113</v>
      </c>
      <c r="Y12" s="57" t="s">
        <v>1114</v>
      </c>
    </row>
    <row r="13" spans="1:25" x14ac:dyDescent="0.25">
      <c r="A13" s="49">
        <v>12</v>
      </c>
      <c r="B13" s="89" t="s">
        <v>8625</v>
      </c>
      <c r="C13" s="90" t="s">
        <v>8780</v>
      </c>
      <c r="D13" s="60"/>
      <c r="E13" s="90" t="s">
        <v>2080</v>
      </c>
      <c r="F13" s="90" t="s">
        <v>629</v>
      </c>
      <c r="G13" s="90" t="s">
        <v>1305</v>
      </c>
      <c r="I13" s="49" t="s">
        <v>1481</v>
      </c>
      <c r="J13" s="90" t="s">
        <v>1306</v>
      </c>
      <c r="K13" s="115">
        <v>30924</v>
      </c>
      <c r="L13" s="103">
        <f t="shared" si="1"/>
        <v>30924</v>
      </c>
      <c r="M13" s="104" t="s">
        <v>8924</v>
      </c>
      <c r="N13" s="53" t="s">
        <v>6072</v>
      </c>
      <c r="O13" s="53" t="s">
        <v>1302</v>
      </c>
      <c r="P13" s="54">
        <v>42508</v>
      </c>
      <c r="Q13" s="84">
        <f t="shared" si="0"/>
        <v>31</v>
      </c>
      <c r="R13" t="s">
        <v>7232</v>
      </c>
      <c r="W13" s="104" t="s">
        <v>9070</v>
      </c>
      <c r="X13" s="57" t="s">
        <v>1603</v>
      </c>
      <c r="Y13" s="57" t="s">
        <v>1114</v>
      </c>
    </row>
    <row r="14" spans="1:25" x14ac:dyDescent="0.25">
      <c r="A14" s="49">
        <v>13</v>
      </c>
      <c r="B14" s="89" t="s">
        <v>8626</v>
      </c>
      <c r="C14" s="90" t="s">
        <v>8781</v>
      </c>
      <c r="D14" s="60"/>
      <c r="E14" s="90" t="s">
        <v>2080</v>
      </c>
      <c r="F14" s="90" t="s">
        <v>629</v>
      </c>
      <c r="G14" s="90" t="s">
        <v>1308</v>
      </c>
      <c r="I14" s="49" t="s">
        <v>1481</v>
      </c>
      <c r="J14" s="90" t="s">
        <v>1306</v>
      </c>
      <c r="K14" s="115">
        <v>31521</v>
      </c>
      <c r="L14" s="103">
        <f t="shared" si="1"/>
        <v>31521</v>
      </c>
      <c r="M14" s="104" t="s">
        <v>8924</v>
      </c>
      <c r="N14" s="53" t="s">
        <v>6072</v>
      </c>
      <c r="O14" s="53" t="s">
        <v>1302</v>
      </c>
      <c r="P14" s="54">
        <v>42508</v>
      </c>
      <c r="Q14" s="84">
        <f t="shared" si="0"/>
        <v>30</v>
      </c>
      <c r="R14" t="s">
        <v>8936</v>
      </c>
      <c r="W14" s="104" t="s">
        <v>9071</v>
      </c>
      <c r="X14" s="57" t="s">
        <v>1113</v>
      </c>
      <c r="Y14" s="57" t="s">
        <v>1114</v>
      </c>
    </row>
    <row r="15" spans="1:25" ht="15.75" x14ac:dyDescent="0.25">
      <c r="A15" s="49">
        <v>14</v>
      </c>
      <c r="B15" s="89" t="s">
        <v>8627</v>
      </c>
      <c r="C15" s="90" t="s">
        <v>8782</v>
      </c>
      <c r="D15" s="60"/>
      <c r="E15" s="90" t="s">
        <v>2080</v>
      </c>
      <c r="F15" s="90" t="s">
        <v>629</v>
      </c>
      <c r="G15" s="90" t="s">
        <v>1308</v>
      </c>
      <c r="I15" s="49" t="s">
        <v>1481</v>
      </c>
      <c r="J15" s="90" t="s">
        <v>1306</v>
      </c>
      <c r="K15" s="117">
        <v>30272</v>
      </c>
      <c r="L15" s="103">
        <f t="shared" si="1"/>
        <v>30272</v>
      </c>
      <c r="M15" s="104" t="s">
        <v>8924</v>
      </c>
      <c r="N15" s="53" t="s">
        <v>6072</v>
      </c>
      <c r="O15" s="53" t="s">
        <v>1302</v>
      </c>
      <c r="P15" s="54">
        <v>42508</v>
      </c>
      <c r="Q15" s="84">
        <f t="shared" si="0"/>
        <v>33</v>
      </c>
      <c r="R15" t="s">
        <v>8937</v>
      </c>
      <c r="W15" s="104" t="s">
        <v>9072</v>
      </c>
      <c r="X15" s="57" t="s">
        <v>1603</v>
      </c>
      <c r="Y15" s="57" t="s">
        <v>1114</v>
      </c>
    </row>
    <row r="16" spans="1:25" x14ac:dyDescent="0.25">
      <c r="A16" s="49">
        <v>15</v>
      </c>
      <c r="B16" s="89" t="s">
        <v>8628</v>
      </c>
      <c r="C16" s="90" t="s">
        <v>8783</v>
      </c>
      <c r="D16" s="60"/>
      <c r="E16" s="90" t="s">
        <v>2080</v>
      </c>
      <c r="F16" s="90" t="s">
        <v>629</v>
      </c>
      <c r="G16" s="90" t="s">
        <v>1305</v>
      </c>
      <c r="I16" s="49" t="s">
        <v>1481</v>
      </c>
      <c r="J16" s="90" t="s">
        <v>1306</v>
      </c>
      <c r="K16" s="120">
        <v>32025</v>
      </c>
      <c r="L16" s="103">
        <f t="shared" si="1"/>
        <v>32025</v>
      </c>
      <c r="M16" s="104" t="s">
        <v>8924</v>
      </c>
      <c r="N16" s="53" t="s">
        <v>6072</v>
      </c>
      <c r="O16" s="53" t="s">
        <v>1302</v>
      </c>
      <c r="P16" s="54">
        <v>42508</v>
      </c>
      <c r="Q16" s="84">
        <f t="shared" si="0"/>
        <v>28</v>
      </c>
      <c r="R16" t="s">
        <v>8938</v>
      </c>
      <c r="W16" s="104" t="s">
        <v>9073</v>
      </c>
      <c r="X16" s="57" t="s">
        <v>1113</v>
      </c>
      <c r="Y16" s="57" t="s">
        <v>1114</v>
      </c>
    </row>
    <row r="17" spans="1:25" x14ac:dyDescent="0.25">
      <c r="A17" s="49">
        <v>16</v>
      </c>
      <c r="B17" s="89" t="s">
        <v>8629</v>
      </c>
      <c r="C17" s="90" t="s">
        <v>8784</v>
      </c>
      <c r="D17" s="60"/>
      <c r="E17" s="90" t="s">
        <v>2080</v>
      </c>
      <c r="F17" s="90" t="s">
        <v>629</v>
      </c>
      <c r="G17" s="90" t="s">
        <v>1308</v>
      </c>
      <c r="I17" s="49" t="s">
        <v>1481</v>
      </c>
      <c r="J17" s="90" t="s">
        <v>1306</v>
      </c>
      <c r="K17" s="120">
        <v>26970</v>
      </c>
      <c r="L17" s="103">
        <f t="shared" si="1"/>
        <v>26970</v>
      </c>
      <c r="M17" s="104" t="s">
        <v>8924</v>
      </c>
      <c r="N17" s="53" t="s">
        <v>6072</v>
      </c>
      <c r="O17" s="53" t="s">
        <v>1302</v>
      </c>
      <c r="P17" s="54">
        <v>42508</v>
      </c>
      <c r="Q17" s="84">
        <f t="shared" si="0"/>
        <v>42</v>
      </c>
      <c r="R17" t="s">
        <v>8939</v>
      </c>
      <c r="W17" s="104" t="s">
        <v>9074</v>
      </c>
      <c r="X17" s="57" t="s">
        <v>1603</v>
      </c>
      <c r="Y17" s="57" t="s">
        <v>1114</v>
      </c>
    </row>
    <row r="18" spans="1:25" x14ac:dyDescent="0.25">
      <c r="A18" s="49">
        <v>17</v>
      </c>
      <c r="B18" s="89" t="s">
        <v>8630</v>
      </c>
      <c r="C18" s="90" t="s">
        <v>8785</v>
      </c>
      <c r="D18" s="60"/>
      <c r="E18" s="90" t="s">
        <v>2080</v>
      </c>
      <c r="F18" s="90" t="s">
        <v>629</v>
      </c>
      <c r="G18" s="90" t="s">
        <v>1305</v>
      </c>
      <c r="I18" s="49" t="s">
        <v>1481</v>
      </c>
      <c r="J18" s="90" t="s">
        <v>1306</v>
      </c>
      <c r="K18" s="120">
        <v>29467</v>
      </c>
      <c r="L18" s="103">
        <f t="shared" si="1"/>
        <v>29467</v>
      </c>
      <c r="M18" s="104" t="s">
        <v>8924</v>
      </c>
      <c r="N18" s="53" t="s">
        <v>6072</v>
      </c>
      <c r="O18" s="53" t="s">
        <v>1302</v>
      </c>
      <c r="P18" s="54">
        <v>42508</v>
      </c>
      <c r="Q18" s="84">
        <f t="shared" si="0"/>
        <v>35</v>
      </c>
      <c r="R18" t="s">
        <v>8940</v>
      </c>
      <c r="W18" s="104" t="s">
        <v>9075</v>
      </c>
      <c r="X18" s="57" t="s">
        <v>1113</v>
      </c>
      <c r="Y18" s="57" t="s">
        <v>1114</v>
      </c>
    </row>
    <row r="19" spans="1:25" x14ac:dyDescent="0.25">
      <c r="A19" s="49">
        <v>18</v>
      </c>
      <c r="B19" s="89" t="s">
        <v>8631</v>
      </c>
      <c r="C19" s="90" t="s">
        <v>8786</v>
      </c>
      <c r="D19" s="60"/>
      <c r="E19" s="90" t="s">
        <v>2080</v>
      </c>
      <c r="F19" s="90" t="s">
        <v>629</v>
      </c>
      <c r="G19" s="90" t="s">
        <v>1308</v>
      </c>
      <c r="I19" s="49" t="s">
        <v>1481</v>
      </c>
      <c r="J19" s="90" t="s">
        <v>1306</v>
      </c>
      <c r="K19" s="120">
        <v>29465</v>
      </c>
      <c r="L19" s="103">
        <f t="shared" si="1"/>
        <v>29465</v>
      </c>
      <c r="M19" s="104" t="s">
        <v>8924</v>
      </c>
      <c r="N19" s="53" t="s">
        <v>6072</v>
      </c>
      <c r="O19" s="53" t="s">
        <v>1302</v>
      </c>
      <c r="P19" s="54">
        <v>42508</v>
      </c>
      <c r="Q19" s="84">
        <f t="shared" si="0"/>
        <v>35</v>
      </c>
      <c r="R19" t="s">
        <v>8941</v>
      </c>
      <c r="W19" s="104" t="s">
        <v>9076</v>
      </c>
      <c r="X19" s="57" t="s">
        <v>1603</v>
      </c>
      <c r="Y19" s="57" t="s">
        <v>1114</v>
      </c>
    </row>
    <row r="20" spans="1:25" x14ac:dyDescent="0.25">
      <c r="A20" s="49">
        <v>19</v>
      </c>
      <c r="B20" s="89" t="s">
        <v>8632</v>
      </c>
      <c r="C20" s="90" t="s">
        <v>8787</v>
      </c>
      <c r="D20" s="60"/>
      <c r="E20" s="90" t="s">
        <v>2080</v>
      </c>
      <c r="F20" s="90" t="s">
        <v>629</v>
      </c>
      <c r="G20" s="90" t="s">
        <v>1305</v>
      </c>
      <c r="I20" s="49" t="s">
        <v>1481</v>
      </c>
      <c r="J20" s="90" t="s">
        <v>1306</v>
      </c>
      <c r="K20" s="120">
        <v>28740</v>
      </c>
      <c r="L20" s="103">
        <f t="shared" si="1"/>
        <v>28740</v>
      </c>
      <c r="M20" s="104" t="s">
        <v>8924</v>
      </c>
      <c r="N20" s="53" t="s">
        <v>6072</v>
      </c>
      <c r="O20" s="53" t="s">
        <v>1302</v>
      </c>
      <c r="P20" s="54">
        <v>42508</v>
      </c>
      <c r="Q20" s="84">
        <f t="shared" si="0"/>
        <v>37</v>
      </c>
      <c r="R20" t="s">
        <v>8942</v>
      </c>
      <c r="W20" s="104" t="s">
        <v>9077</v>
      </c>
      <c r="X20" s="57" t="s">
        <v>1113</v>
      </c>
      <c r="Y20" s="57" t="s">
        <v>1114</v>
      </c>
    </row>
    <row r="21" spans="1:25" x14ac:dyDescent="0.25">
      <c r="A21" s="49">
        <v>20</v>
      </c>
      <c r="B21" s="89" t="s">
        <v>8633</v>
      </c>
      <c r="C21" s="90" t="s">
        <v>8788</v>
      </c>
      <c r="D21" s="60"/>
      <c r="E21" s="90" t="s">
        <v>2080</v>
      </c>
      <c r="F21" s="90" t="s">
        <v>629</v>
      </c>
      <c r="G21" s="90" t="s">
        <v>1308</v>
      </c>
      <c r="I21" s="49" t="s">
        <v>1481</v>
      </c>
      <c r="J21" s="90" t="s">
        <v>1306</v>
      </c>
      <c r="K21" s="120">
        <v>36517</v>
      </c>
      <c r="L21" s="103">
        <f t="shared" si="1"/>
        <v>36517</v>
      </c>
      <c r="M21" s="104" t="s">
        <v>8924</v>
      </c>
      <c r="N21" s="53" t="s">
        <v>6072</v>
      </c>
      <c r="O21" s="53" t="s">
        <v>1302</v>
      </c>
      <c r="P21" s="54">
        <v>42508</v>
      </c>
      <c r="Q21" s="84">
        <f t="shared" si="0"/>
        <v>16</v>
      </c>
      <c r="R21" t="s">
        <v>8943</v>
      </c>
      <c r="W21" s="104" t="s">
        <v>9078</v>
      </c>
      <c r="X21" s="57" t="s">
        <v>1603</v>
      </c>
      <c r="Y21" s="57" t="s">
        <v>1114</v>
      </c>
    </row>
    <row r="22" spans="1:25" x14ac:dyDescent="0.25">
      <c r="A22" s="49">
        <v>21</v>
      </c>
      <c r="B22" s="89" t="s">
        <v>8634</v>
      </c>
      <c r="C22" s="90" t="s">
        <v>8789</v>
      </c>
      <c r="D22" s="60"/>
      <c r="E22" s="90" t="s">
        <v>2080</v>
      </c>
      <c r="F22" s="90" t="s">
        <v>629</v>
      </c>
      <c r="G22" s="90" t="s">
        <v>1308</v>
      </c>
      <c r="I22" s="49" t="s">
        <v>1481</v>
      </c>
      <c r="J22" s="90" t="s">
        <v>1306</v>
      </c>
      <c r="K22" s="120">
        <v>26981</v>
      </c>
      <c r="L22" s="103">
        <f t="shared" si="1"/>
        <v>26981</v>
      </c>
      <c r="M22" s="104" t="s">
        <v>8924</v>
      </c>
      <c r="N22" s="53" t="s">
        <v>6072</v>
      </c>
      <c r="O22" s="53" t="s">
        <v>1302</v>
      </c>
      <c r="P22" s="54">
        <v>42508</v>
      </c>
      <c r="Q22" s="84">
        <f t="shared" si="0"/>
        <v>42</v>
      </c>
      <c r="R22" t="s">
        <v>8944</v>
      </c>
      <c r="W22" s="104" t="s">
        <v>9079</v>
      </c>
      <c r="X22" s="57" t="s">
        <v>1113</v>
      </c>
      <c r="Y22" s="57" t="s">
        <v>1114</v>
      </c>
    </row>
    <row r="23" spans="1:25" x14ac:dyDescent="0.25">
      <c r="A23" s="49">
        <v>22</v>
      </c>
      <c r="B23" s="89" t="s">
        <v>8635</v>
      </c>
      <c r="C23" s="90" t="s">
        <v>8790</v>
      </c>
      <c r="D23" s="60"/>
      <c r="E23" s="90" t="s">
        <v>2080</v>
      </c>
      <c r="F23" s="90" t="s">
        <v>629</v>
      </c>
      <c r="G23" s="90" t="s">
        <v>1305</v>
      </c>
      <c r="I23" s="49" t="s">
        <v>1481</v>
      </c>
      <c r="J23" s="90" t="s">
        <v>1306</v>
      </c>
      <c r="K23" s="120">
        <v>36035</v>
      </c>
      <c r="L23" s="103">
        <f t="shared" si="1"/>
        <v>36035</v>
      </c>
      <c r="M23" s="104" t="s">
        <v>8924</v>
      </c>
      <c r="N23" s="53" t="s">
        <v>6072</v>
      </c>
      <c r="O23" s="53" t="s">
        <v>1302</v>
      </c>
      <c r="P23" s="54">
        <v>42508</v>
      </c>
      <c r="Q23" s="84">
        <f t="shared" si="0"/>
        <v>17</v>
      </c>
      <c r="R23" t="s">
        <v>8945</v>
      </c>
      <c r="W23" s="104" t="s">
        <v>9080</v>
      </c>
      <c r="X23" s="57" t="s">
        <v>1603</v>
      </c>
      <c r="Y23" s="57" t="s">
        <v>1114</v>
      </c>
    </row>
    <row r="24" spans="1:25" x14ac:dyDescent="0.25">
      <c r="A24" s="49">
        <v>23</v>
      </c>
      <c r="B24" s="89" t="s">
        <v>8636</v>
      </c>
      <c r="C24" s="90" t="s">
        <v>8791</v>
      </c>
      <c r="D24" s="60"/>
      <c r="E24" s="90" t="s">
        <v>2080</v>
      </c>
      <c r="F24" s="90" t="s">
        <v>629</v>
      </c>
      <c r="G24" s="90" t="s">
        <v>1308</v>
      </c>
      <c r="I24" s="49" t="s">
        <v>1481</v>
      </c>
      <c r="J24" s="90" t="s">
        <v>1306</v>
      </c>
      <c r="K24" s="120">
        <v>25580</v>
      </c>
      <c r="L24" s="103">
        <f t="shared" si="1"/>
        <v>25580</v>
      </c>
      <c r="M24" s="104" t="s">
        <v>8924</v>
      </c>
      <c r="N24" s="53" t="s">
        <v>6072</v>
      </c>
      <c r="O24" s="53" t="s">
        <v>1302</v>
      </c>
      <c r="P24" s="54">
        <v>42508</v>
      </c>
      <c r="Q24" s="84">
        <f t="shared" si="0"/>
        <v>46</v>
      </c>
      <c r="R24" t="s">
        <v>8946</v>
      </c>
      <c r="W24" s="104" t="s">
        <v>9081</v>
      </c>
      <c r="X24" s="57" t="s">
        <v>1113</v>
      </c>
      <c r="Y24" s="57" t="s">
        <v>1114</v>
      </c>
    </row>
    <row r="25" spans="1:25" x14ac:dyDescent="0.25">
      <c r="A25" s="49">
        <v>24</v>
      </c>
      <c r="B25" s="89" t="s">
        <v>8637</v>
      </c>
      <c r="C25" s="90" t="s">
        <v>8792</v>
      </c>
      <c r="D25" s="60"/>
      <c r="E25" s="90" t="s">
        <v>2080</v>
      </c>
      <c r="F25" s="90" t="s">
        <v>629</v>
      </c>
      <c r="G25" s="90" t="s">
        <v>1305</v>
      </c>
      <c r="I25" s="49" t="s">
        <v>1481</v>
      </c>
      <c r="J25" s="90" t="s">
        <v>1306</v>
      </c>
      <c r="K25" s="120">
        <v>25880</v>
      </c>
      <c r="L25" s="103">
        <f t="shared" si="1"/>
        <v>25880</v>
      </c>
      <c r="M25" s="104" t="s">
        <v>8924</v>
      </c>
      <c r="N25" s="53" t="s">
        <v>6072</v>
      </c>
      <c r="O25" s="53" t="s">
        <v>1302</v>
      </c>
      <c r="P25" s="54">
        <v>42508</v>
      </c>
      <c r="Q25" s="84">
        <f t="shared" si="0"/>
        <v>45</v>
      </c>
      <c r="R25" t="s">
        <v>8947</v>
      </c>
      <c r="W25" s="104" t="s">
        <v>9082</v>
      </c>
      <c r="X25" s="57" t="s">
        <v>1603</v>
      </c>
      <c r="Y25" s="57" t="s">
        <v>1114</v>
      </c>
    </row>
    <row r="26" spans="1:25" x14ac:dyDescent="0.25">
      <c r="A26" s="49">
        <v>25</v>
      </c>
      <c r="B26" s="89" t="s">
        <v>8638</v>
      </c>
      <c r="C26" s="90" t="s">
        <v>8793</v>
      </c>
      <c r="D26" s="60"/>
      <c r="E26" s="90" t="s">
        <v>2080</v>
      </c>
      <c r="F26" s="90" t="s">
        <v>629</v>
      </c>
      <c r="G26" s="90" t="s">
        <v>1305</v>
      </c>
      <c r="I26" s="49" t="s">
        <v>1481</v>
      </c>
      <c r="J26" s="90" t="s">
        <v>1306</v>
      </c>
      <c r="K26" s="120">
        <v>24949</v>
      </c>
      <c r="L26" s="103">
        <f t="shared" si="1"/>
        <v>24949</v>
      </c>
      <c r="M26" s="104" t="s">
        <v>8924</v>
      </c>
      <c r="N26" s="53" t="s">
        <v>6072</v>
      </c>
      <c r="O26" s="53" t="s">
        <v>1302</v>
      </c>
      <c r="P26" s="54">
        <v>42508</v>
      </c>
      <c r="Q26" s="84">
        <f t="shared" si="0"/>
        <v>48</v>
      </c>
      <c r="R26" t="s">
        <v>8948</v>
      </c>
      <c r="W26" s="104" t="s">
        <v>9083</v>
      </c>
      <c r="X26" s="57" t="s">
        <v>1113</v>
      </c>
      <c r="Y26" s="57" t="s">
        <v>1114</v>
      </c>
    </row>
    <row r="27" spans="1:25" x14ac:dyDescent="0.25">
      <c r="A27" s="49">
        <v>26</v>
      </c>
      <c r="B27" s="89" t="s">
        <v>8639</v>
      </c>
      <c r="C27" s="90" t="s">
        <v>8794</v>
      </c>
      <c r="D27" s="60"/>
      <c r="E27" s="90" t="s">
        <v>2080</v>
      </c>
      <c r="F27" s="90" t="s">
        <v>629</v>
      </c>
      <c r="G27" s="90" t="s">
        <v>1308</v>
      </c>
      <c r="I27" s="49" t="s">
        <v>1481</v>
      </c>
      <c r="J27" s="90" t="s">
        <v>1306</v>
      </c>
      <c r="K27" s="120">
        <v>31361</v>
      </c>
      <c r="L27" s="103">
        <f t="shared" si="1"/>
        <v>31361</v>
      </c>
      <c r="M27" s="104" t="s">
        <v>8924</v>
      </c>
      <c r="N27" s="53" t="s">
        <v>6072</v>
      </c>
      <c r="O27" s="53" t="s">
        <v>1302</v>
      </c>
      <c r="P27" s="54">
        <v>42508</v>
      </c>
      <c r="Q27" s="84">
        <f t="shared" si="0"/>
        <v>30</v>
      </c>
      <c r="R27" t="s">
        <v>8949</v>
      </c>
      <c r="W27" s="104" t="s">
        <v>9084</v>
      </c>
      <c r="X27" s="57" t="s">
        <v>1603</v>
      </c>
      <c r="Y27" s="57" t="s">
        <v>1114</v>
      </c>
    </row>
    <row r="28" spans="1:25" x14ac:dyDescent="0.25">
      <c r="A28" s="49">
        <v>27</v>
      </c>
      <c r="B28" s="89" t="s">
        <v>8640</v>
      </c>
      <c r="C28" s="90" t="s">
        <v>8795</v>
      </c>
      <c r="D28" s="60"/>
      <c r="E28" s="90" t="s">
        <v>2080</v>
      </c>
      <c r="F28" s="90" t="s">
        <v>629</v>
      </c>
      <c r="G28" s="90" t="s">
        <v>1308</v>
      </c>
      <c r="I28" s="49" t="s">
        <v>1481</v>
      </c>
      <c r="J28" s="90" t="s">
        <v>1306</v>
      </c>
      <c r="K28" s="120">
        <v>31864</v>
      </c>
      <c r="L28" s="103">
        <f t="shared" si="1"/>
        <v>31864</v>
      </c>
      <c r="M28" s="104" t="s">
        <v>8924</v>
      </c>
      <c r="N28" s="53" t="s">
        <v>6072</v>
      </c>
      <c r="O28" s="53" t="s">
        <v>1302</v>
      </c>
      <c r="P28" s="54">
        <v>42508</v>
      </c>
      <c r="Q28" s="84">
        <f t="shared" si="0"/>
        <v>29</v>
      </c>
      <c r="R28" t="s">
        <v>8950</v>
      </c>
      <c r="W28" s="104" t="s">
        <v>9085</v>
      </c>
      <c r="X28" s="57" t="s">
        <v>1113</v>
      </c>
      <c r="Y28" s="57" t="s">
        <v>1114</v>
      </c>
    </row>
    <row r="29" spans="1:25" ht="15.75" x14ac:dyDescent="0.25">
      <c r="A29" s="49">
        <v>28</v>
      </c>
      <c r="B29" s="89" t="s">
        <v>8641</v>
      </c>
      <c r="C29" s="90" t="s">
        <v>8796</v>
      </c>
      <c r="D29" s="60"/>
      <c r="E29" s="90" t="s">
        <v>2080</v>
      </c>
      <c r="F29" s="90" t="s">
        <v>629</v>
      </c>
      <c r="G29" s="90" t="s">
        <v>1305</v>
      </c>
      <c r="I29" s="49" t="s">
        <v>1481</v>
      </c>
      <c r="J29" s="90" t="s">
        <v>1306</v>
      </c>
      <c r="K29" s="121">
        <v>26315</v>
      </c>
      <c r="L29" s="103">
        <f t="shared" si="1"/>
        <v>26315</v>
      </c>
      <c r="M29" s="104" t="s">
        <v>8924</v>
      </c>
      <c r="N29" s="53" t="s">
        <v>6072</v>
      </c>
      <c r="O29" s="53" t="s">
        <v>1302</v>
      </c>
      <c r="P29" s="54">
        <v>42508</v>
      </c>
      <c r="Q29" s="84">
        <f t="shared" si="0"/>
        <v>44</v>
      </c>
      <c r="R29" t="s">
        <v>8951</v>
      </c>
      <c r="W29" s="104" t="s">
        <v>9086</v>
      </c>
      <c r="X29" s="57" t="s">
        <v>1603</v>
      </c>
      <c r="Y29" s="57" t="s">
        <v>1114</v>
      </c>
    </row>
    <row r="30" spans="1:25" x14ac:dyDescent="0.25">
      <c r="A30" s="49">
        <v>29</v>
      </c>
      <c r="B30" s="89" t="s">
        <v>8642</v>
      </c>
      <c r="C30" s="90" t="s">
        <v>8797</v>
      </c>
      <c r="D30" s="60"/>
      <c r="E30" s="90" t="s">
        <v>2080</v>
      </c>
      <c r="F30" s="90" t="s">
        <v>629</v>
      </c>
      <c r="G30" s="90" t="s">
        <v>1308</v>
      </c>
      <c r="I30" s="49" t="s">
        <v>1481</v>
      </c>
      <c r="J30" s="90" t="s">
        <v>1306</v>
      </c>
      <c r="K30" s="115">
        <v>31971</v>
      </c>
      <c r="L30" s="103">
        <f t="shared" si="1"/>
        <v>31971</v>
      </c>
      <c r="M30" s="104" t="s">
        <v>8924</v>
      </c>
      <c r="N30" s="53" t="s">
        <v>6072</v>
      </c>
      <c r="O30" s="53" t="s">
        <v>1302</v>
      </c>
      <c r="P30" s="54">
        <v>42508</v>
      </c>
      <c r="Q30" s="84">
        <f t="shared" si="0"/>
        <v>28</v>
      </c>
      <c r="R30" t="s">
        <v>8952</v>
      </c>
      <c r="W30" s="104" t="s">
        <v>9087</v>
      </c>
      <c r="X30" s="57" t="s">
        <v>1113</v>
      </c>
      <c r="Y30" s="57" t="s">
        <v>1114</v>
      </c>
    </row>
    <row r="31" spans="1:25" x14ac:dyDescent="0.25">
      <c r="A31" s="49">
        <v>30</v>
      </c>
      <c r="B31" s="89" t="s">
        <v>8643</v>
      </c>
      <c r="C31" s="90" t="s">
        <v>8798</v>
      </c>
      <c r="D31" s="60"/>
      <c r="E31" s="90" t="s">
        <v>2080</v>
      </c>
      <c r="F31" s="90" t="s">
        <v>629</v>
      </c>
      <c r="G31" s="90" t="s">
        <v>1308</v>
      </c>
      <c r="I31" s="49" t="s">
        <v>1481</v>
      </c>
      <c r="J31" s="90" t="s">
        <v>1306</v>
      </c>
      <c r="K31" s="115">
        <v>20914</v>
      </c>
      <c r="L31" s="103">
        <f t="shared" si="1"/>
        <v>20914</v>
      </c>
      <c r="M31" s="104" t="s">
        <v>8924</v>
      </c>
      <c r="N31" s="53" t="s">
        <v>6072</v>
      </c>
      <c r="O31" s="53" t="s">
        <v>1302</v>
      </c>
      <c r="P31" s="54">
        <v>42508</v>
      </c>
      <c r="Q31" s="84">
        <f t="shared" si="0"/>
        <v>59</v>
      </c>
      <c r="R31" t="s">
        <v>8953</v>
      </c>
      <c r="W31" s="104" t="s">
        <v>9088</v>
      </c>
      <c r="X31" s="57" t="s">
        <v>1603</v>
      </c>
      <c r="Y31" s="57" t="s">
        <v>1114</v>
      </c>
    </row>
    <row r="32" spans="1:25" x14ac:dyDescent="0.25">
      <c r="A32" s="49">
        <v>31</v>
      </c>
      <c r="B32" s="89" t="s">
        <v>8644</v>
      </c>
      <c r="C32" s="90" t="s">
        <v>8799</v>
      </c>
      <c r="D32" s="60"/>
      <c r="E32" s="90" t="s">
        <v>2080</v>
      </c>
      <c r="F32" s="90" t="s">
        <v>629</v>
      </c>
      <c r="G32" s="90" t="s">
        <v>1308</v>
      </c>
      <c r="I32" s="49" t="s">
        <v>1481</v>
      </c>
      <c r="J32" s="90" t="s">
        <v>1306</v>
      </c>
      <c r="K32" s="134">
        <v>28075</v>
      </c>
      <c r="L32" s="103">
        <f t="shared" si="1"/>
        <v>28075</v>
      </c>
      <c r="M32" s="104" t="s">
        <v>8924</v>
      </c>
      <c r="N32" s="53" t="s">
        <v>6072</v>
      </c>
      <c r="O32" s="53" t="s">
        <v>1302</v>
      </c>
      <c r="P32" s="54">
        <v>42508</v>
      </c>
      <c r="Q32" s="84">
        <f t="shared" si="0"/>
        <v>39</v>
      </c>
      <c r="R32" t="s">
        <v>8954</v>
      </c>
      <c r="W32" s="104" t="s">
        <v>9089</v>
      </c>
      <c r="X32" s="57" t="s">
        <v>1113</v>
      </c>
      <c r="Y32" s="57" t="s">
        <v>1114</v>
      </c>
    </row>
    <row r="33" spans="1:25" x14ac:dyDescent="0.25">
      <c r="A33" s="49">
        <v>32</v>
      </c>
      <c r="B33" s="89" t="s">
        <v>8645</v>
      </c>
      <c r="C33" s="90" t="s">
        <v>8800</v>
      </c>
      <c r="D33" s="60"/>
      <c r="E33" s="90" t="s">
        <v>2080</v>
      </c>
      <c r="F33" s="90" t="s">
        <v>629</v>
      </c>
      <c r="G33" s="90" t="s">
        <v>1308</v>
      </c>
      <c r="I33" s="49" t="s">
        <v>1481</v>
      </c>
      <c r="J33" s="90" t="s">
        <v>1306</v>
      </c>
      <c r="K33" s="115">
        <v>32576</v>
      </c>
      <c r="L33" s="103">
        <f t="shared" si="1"/>
        <v>32576</v>
      </c>
      <c r="M33" s="104" t="s">
        <v>8924</v>
      </c>
      <c r="N33" s="53" t="s">
        <v>6072</v>
      </c>
      <c r="O33" s="53" t="s">
        <v>1302</v>
      </c>
      <c r="P33" s="54">
        <v>42508</v>
      </c>
      <c r="Q33" s="84">
        <f t="shared" si="0"/>
        <v>27</v>
      </c>
      <c r="R33" t="s">
        <v>8955</v>
      </c>
      <c r="W33" s="104" t="s">
        <v>9090</v>
      </c>
      <c r="X33" s="57" t="s">
        <v>1603</v>
      </c>
      <c r="Y33" s="57" t="s">
        <v>1114</v>
      </c>
    </row>
    <row r="34" spans="1:25" x14ac:dyDescent="0.25">
      <c r="A34" s="49">
        <v>33</v>
      </c>
      <c r="B34" s="89" t="s">
        <v>8646</v>
      </c>
      <c r="C34" s="90" t="s">
        <v>8801</v>
      </c>
      <c r="D34" s="60"/>
      <c r="E34" s="90" t="s">
        <v>2080</v>
      </c>
      <c r="F34" s="90" t="s">
        <v>629</v>
      </c>
      <c r="G34" s="90" t="s">
        <v>1308</v>
      </c>
      <c r="I34" s="49" t="s">
        <v>1481</v>
      </c>
      <c r="J34" s="90" t="s">
        <v>1306</v>
      </c>
      <c r="K34" s="120">
        <v>32480</v>
      </c>
      <c r="L34" s="103">
        <f t="shared" si="1"/>
        <v>32480</v>
      </c>
      <c r="M34" s="104" t="s">
        <v>8924</v>
      </c>
      <c r="N34" s="53" t="s">
        <v>6072</v>
      </c>
      <c r="O34" s="53" t="s">
        <v>1302</v>
      </c>
      <c r="P34" s="54">
        <v>42508</v>
      </c>
      <c r="Q34" s="84">
        <f t="shared" si="0"/>
        <v>27</v>
      </c>
      <c r="R34" t="s">
        <v>8956</v>
      </c>
      <c r="W34" s="104" t="s">
        <v>9091</v>
      </c>
      <c r="X34" s="57" t="s">
        <v>1113</v>
      </c>
      <c r="Y34" s="57" t="s">
        <v>1114</v>
      </c>
    </row>
    <row r="35" spans="1:25" x14ac:dyDescent="0.25">
      <c r="A35" s="49">
        <v>34</v>
      </c>
      <c r="B35" s="89" t="s">
        <v>8647</v>
      </c>
      <c r="C35" s="90" t="s">
        <v>8802</v>
      </c>
      <c r="D35" s="60"/>
      <c r="E35" s="90" t="s">
        <v>2080</v>
      </c>
      <c r="F35" s="90" t="s">
        <v>629</v>
      </c>
      <c r="G35" s="90" t="s">
        <v>1305</v>
      </c>
      <c r="I35" s="49" t="s">
        <v>1481</v>
      </c>
      <c r="J35" s="90" t="s">
        <v>1306</v>
      </c>
      <c r="K35" s="120">
        <v>25790</v>
      </c>
      <c r="L35" s="103">
        <f t="shared" si="1"/>
        <v>25790</v>
      </c>
      <c r="M35" s="104" t="s">
        <v>8924</v>
      </c>
      <c r="N35" s="53" t="s">
        <v>6072</v>
      </c>
      <c r="O35" s="53" t="s">
        <v>1302</v>
      </c>
      <c r="P35" s="54">
        <v>42508</v>
      </c>
      <c r="Q35" s="84">
        <f t="shared" si="0"/>
        <v>45</v>
      </c>
      <c r="R35" t="s">
        <v>8957</v>
      </c>
      <c r="W35" s="104" t="s">
        <v>9092</v>
      </c>
      <c r="X35" s="57" t="s">
        <v>1603</v>
      </c>
      <c r="Y35" s="57" t="s">
        <v>1114</v>
      </c>
    </row>
    <row r="36" spans="1:25" x14ac:dyDescent="0.25">
      <c r="A36" s="49">
        <v>35</v>
      </c>
      <c r="B36" s="89" t="s">
        <v>8648</v>
      </c>
      <c r="C36" s="90" t="s">
        <v>8803</v>
      </c>
      <c r="D36" s="60"/>
      <c r="E36" s="90" t="s">
        <v>2080</v>
      </c>
      <c r="F36" s="90" t="s">
        <v>629</v>
      </c>
      <c r="G36" s="90" t="s">
        <v>1305</v>
      </c>
      <c r="I36" s="49" t="s">
        <v>1481</v>
      </c>
      <c r="J36" s="90" t="s">
        <v>1306</v>
      </c>
      <c r="K36" s="120">
        <v>30954</v>
      </c>
      <c r="L36" s="103">
        <f t="shared" si="1"/>
        <v>30954</v>
      </c>
      <c r="M36" s="104" t="s">
        <v>8924</v>
      </c>
      <c r="N36" s="53" t="s">
        <v>6072</v>
      </c>
      <c r="O36" s="53" t="s">
        <v>1302</v>
      </c>
      <c r="P36" s="54">
        <v>42508</v>
      </c>
      <c r="Q36" s="84">
        <f t="shared" si="0"/>
        <v>31</v>
      </c>
      <c r="R36" t="s">
        <v>4153</v>
      </c>
      <c r="W36" s="104" t="s">
        <v>9093</v>
      </c>
      <c r="X36" s="57" t="s">
        <v>1113</v>
      </c>
      <c r="Y36" s="57" t="s">
        <v>1114</v>
      </c>
    </row>
    <row r="37" spans="1:25" ht="15.75" x14ac:dyDescent="0.25">
      <c r="A37" s="49">
        <v>36</v>
      </c>
      <c r="B37" s="89" t="s">
        <v>8649</v>
      </c>
      <c r="C37" s="90" t="s">
        <v>8804</v>
      </c>
      <c r="D37" s="60"/>
      <c r="E37" s="90" t="s">
        <v>2080</v>
      </c>
      <c r="F37" s="90" t="s">
        <v>629</v>
      </c>
      <c r="G37" s="90" t="s">
        <v>1305</v>
      </c>
      <c r="I37" s="49" t="s">
        <v>1481</v>
      </c>
      <c r="J37" s="90" t="s">
        <v>1306</v>
      </c>
      <c r="K37" s="121">
        <v>28740</v>
      </c>
      <c r="L37" s="103">
        <f t="shared" si="1"/>
        <v>28740</v>
      </c>
      <c r="M37" s="104" t="s">
        <v>8924</v>
      </c>
      <c r="N37" s="53" t="s">
        <v>6072</v>
      </c>
      <c r="O37" s="53" t="s">
        <v>1302</v>
      </c>
      <c r="P37" s="54">
        <v>42508</v>
      </c>
      <c r="Q37" s="84">
        <f t="shared" si="0"/>
        <v>37</v>
      </c>
      <c r="R37" t="s">
        <v>8942</v>
      </c>
      <c r="W37" s="104" t="s">
        <v>9094</v>
      </c>
      <c r="X37" s="57" t="s">
        <v>1603</v>
      </c>
      <c r="Y37" s="57" t="s">
        <v>1114</v>
      </c>
    </row>
    <row r="38" spans="1:25" ht="15.75" x14ac:dyDescent="0.25">
      <c r="A38" s="49">
        <v>37</v>
      </c>
      <c r="B38" s="89" t="s">
        <v>8650</v>
      </c>
      <c r="C38" s="90" t="s">
        <v>8805</v>
      </c>
      <c r="D38" s="60"/>
      <c r="E38" s="90" t="s">
        <v>2080</v>
      </c>
      <c r="F38" s="90" t="s">
        <v>629</v>
      </c>
      <c r="G38" s="90" t="s">
        <v>1308</v>
      </c>
      <c r="I38" s="49" t="s">
        <v>1481</v>
      </c>
      <c r="J38" s="90" t="s">
        <v>1306</v>
      </c>
      <c r="K38" s="121">
        <v>28897</v>
      </c>
      <c r="L38" s="103">
        <f t="shared" si="1"/>
        <v>28897</v>
      </c>
      <c r="M38" s="104" t="s">
        <v>8924</v>
      </c>
      <c r="N38" s="53" t="s">
        <v>6072</v>
      </c>
      <c r="O38" s="53" t="s">
        <v>1302</v>
      </c>
      <c r="P38" s="54">
        <v>42508</v>
      </c>
      <c r="Q38" s="84">
        <f t="shared" si="0"/>
        <v>37</v>
      </c>
      <c r="R38" t="s">
        <v>8958</v>
      </c>
      <c r="W38" s="104" t="s">
        <v>9095</v>
      </c>
      <c r="X38" s="57" t="s">
        <v>1113</v>
      </c>
      <c r="Y38" s="57" t="s">
        <v>1114</v>
      </c>
    </row>
    <row r="39" spans="1:25" ht="15.75" x14ac:dyDescent="0.25">
      <c r="A39" s="49">
        <v>38</v>
      </c>
      <c r="B39" s="89" t="s">
        <v>8651</v>
      </c>
      <c r="C39" s="90" t="s">
        <v>8806</v>
      </c>
      <c r="D39" s="60"/>
      <c r="E39" s="90" t="s">
        <v>2080</v>
      </c>
      <c r="F39" s="90" t="s">
        <v>629</v>
      </c>
      <c r="G39" s="90" t="s">
        <v>1305</v>
      </c>
      <c r="I39" s="49" t="s">
        <v>1481</v>
      </c>
      <c r="J39" s="90" t="s">
        <v>1306</v>
      </c>
      <c r="K39" s="121">
        <v>30411</v>
      </c>
      <c r="L39" s="103">
        <f t="shared" si="1"/>
        <v>30411</v>
      </c>
      <c r="M39" s="104" t="s">
        <v>8924</v>
      </c>
      <c r="N39" s="53" t="s">
        <v>6072</v>
      </c>
      <c r="O39" s="53" t="s">
        <v>1302</v>
      </c>
      <c r="P39" s="54">
        <v>42508</v>
      </c>
      <c r="Q39" s="84">
        <f t="shared" si="0"/>
        <v>33</v>
      </c>
      <c r="R39" t="s">
        <v>8959</v>
      </c>
      <c r="W39" s="104" t="s">
        <v>9096</v>
      </c>
      <c r="X39" s="57" t="s">
        <v>1603</v>
      </c>
      <c r="Y39" s="57" t="s">
        <v>1114</v>
      </c>
    </row>
    <row r="40" spans="1:25" ht="15.75" x14ac:dyDescent="0.25">
      <c r="A40" s="49">
        <v>39</v>
      </c>
      <c r="B40" s="89" t="s">
        <v>8652</v>
      </c>
      <c r="C40" s="90" t="s">
        <v>8807</v>
      </c>
      <c r="D40" s="60"/>
      <c r="E40" s="90" t="s">
        <v>2080</v>
      </c>
      <c r="F40" s="90" t="s">
        <v>629</v>
      </c>
      <c r="G40" s="90" t="s">
        <v>1308</v>
      </c>
      <c r="I40" s="49" t="s">
        <v>1481</v>
      </c>
      <c r="J40" s="90" t="s">
        <v>1306</v>
      </c>
      <c r="K40" s="121">
        <v>34894</v>
      </c>
      <c r="L40" s="103">
        <f t="shared" si="1"/>
        <v>34894</v>
      </c>
      <c r="M40" s="104" t="s">
        <v>8924</v>
      </c>
      <c r="N40" s="53" t="s">
        <v>6072</v>
      </c>
      <c r="O40" s="53" t="s">
        <v>1302</v>
      </c>
      <c r="P40" s="54">
        <v>42508</v>
      </c>
      <c r="Q40" s="84">
        <f t="shared" si="0"/>
        <v>20</v>
      </c>
      <c r="R40" t="s">
        <v>8960</v>
      </c>
      <c r="W40" s="104" t="s">
        <v>9097</v>
      </c>
      <c r="X40" s="57" t="s">
        <v>1113</v>
      </c>
      <c r="Y40" s="57" t="s">
        <v>1114</v>
      </c>
    </row>
    <row r="41" spans="1:25" ht="15.75" x14ac:dyDescent="0.25">
      <c r="A41" s="49">
        <v>40</v>
      </c>
      <c r="B41" s="89" t="s">
        <v>8653</v>
      </c>
      <c r="C41" s="90" t="s">
        <v>8808</v>
      </c>
      <c r="D41" s="60"/>
      <c r="E41" s="90" t="s">
        <v>2080</v>
      </c>
      <c r="F41" s="90" t="s">
        <v>629</v>
      </c>
      <c r="G41" s="90" t="s">
        <v>1305</v>
      </c>
      <c r="I41" s="49" t="s">
        <v>1481</v>
      </c>
      <c r="J41" s="90" t="s">
        <v>1306</v>
      </c>
      <c r="K41" s="117">
        <v>26800</v>
      </c>
      <c r="L41" s="103">
        <f t="shared" si="1"/>
        <v>26800</v>
      </c>
      <c r="M41" s="104" t="s">
        <v>8924</v>
      </c>
      <c r="N41" s="53" t="s">
        <v>6072</v>
      </c>
      <c r="O41" s="53" t="s">
        <v>1302</v>
      </c>
      <c r="P41" s="54">
        <v>42508</v>
      </c>
      <c r="Q41" s="84">
        <f t="shared" si="0"/>
        <v>43</v>
      </c>
      <c r="R41" t="s">
        <v>8961</v>
      </c>
      <c r="W41" s="104" t="s">
        <v>9098</v>
      </c>
      <c r="X41" s="57" t="s">
        <v>1603</v>
      </c>
      <c r="Y41" s="57" t="s">
        <v>1114</v>
      </c>
    </row>
    <row r="42" spans="1:25" ht="15.75" x14ac:dyDescent="0.25">
      <c r="A42" s="49">
        <v>41</v>
      </c>
      <c r="B42" s="89" t="s">
        <v>8654</v>
      </c>
      <c r="C42" s="90" t="s">
        <v>8809</v>
      </c>
      <c r="D42" s="60"/>
      <c r="E42" s="90" t="s">
        <v>2080</v>
      </c>
      <c r="F42" s="90" t="s">
        <v>629</v>
      </c>
      <c r="G42" s="90" t="s">
        <v>1305</v>
      </c>
      <c r="I42" s="49" t="s">
        <v>1481</v>
      </c>
      <c r="J42" s="90" t="s">
        <v>1306</v>
      </c>
      <c r="K42" s="121">
        <v>30837</v>
      </c>
      <c r="L42" s="103">
        <f t="shared" si="1"/>
        <v>30837</v>
      </c>
      <c r="M42" s="104" t="s">
        <v>8924</v>
      </c>
      <c r="N42" s="53" t="s">
        <v>6072</v>
      </c>
      <c r="O42" s="53" t="s">
        <v>1302</v>
      </c>
      <c r="P42" s="54">
        <v>42508</v>
      </c>
      <c r="Q42" s="84">
        <f t="shared" si="0"/>
        <v>31</v>
      </c>
      <c r="R42" t="s">
        <v>8962</v>
      </c>
      <c r="W42" s="104" t="s">
        <v>9099</v>
      </c>
      <c r="X42" s="57" t="s">
        <v>1113</v>
      </c>
      <c r="Y42" s="57" t="s">
        <v>1114</v>
      </c>
    </row>
    <row r="43" spans="1:25" ht="15.75" x14ac:dyDescent="0.25">
      <c r="A43" s="49">
        <v>42</v>
      </c>
      <c r="B43" s="89" t="s">
        <v>8655</v>
      </c>
      <c r="C43" s="90" t="s">
        <v>8810</v>
      </c>
      <c r="D43" s="60"/>
      <c r="E43" s="90" t="s">
        <v>2080</v>
      </c>
      <c r="F43" s="90" t="s">
        <v>629</v>
      </c>
      <c r="G43" s="90" t="s">
        <v>1305</v>
      </c>
      <c r="I43" s="49" t="s">
        <v>1481</v>
      </c>
      <c r="J43" s="90" t="s">
        <v>1306</v>
      </c>
      <c r="K43" s="121">
        <v>29830</v>
      </c>
      <c r="L43" s="103">
        <f t="shared" si="1"/>
        <v>29830</v>
      </c>
      <c r="M43" s="104" t="s">
        <v>8924</v>
      </c>
      <c r="N43" s="53" t="s">
        <v>6072</v>
      </c>
      <c r="O43" s="53" t="s">
        <v>1302</v>
      </c>
      <c r="P43" s="54">
        <v>42508</v>
      </c>
      <c r="Q43" s="84">
        <f t="shared" si="0"/>
        <v>34</v>
      </c>
      <c r="R43" t="s">
        <v>8963</v>
      </c>
      <c r="W43" s="104" t="s">
        <v>9100</v>
      </c>
      <c r="X43" s="57" t="s">
        <v>1603</v>
      </c>
      <c r="Y43" s="57" t="s">
        <v>1114</v>
      </c>
    </row>
    <row r="44" spans="1:25" ht="15.75" x14ac:dyDescent="0.25">
      <c r="A44" s="49">
        <v>43</v>
      </c>
      <c r="B44" s="89" t="s">
        <v>8656</v>
      </c>
      <c r="C44" s="90" t="s">
        <v>8811</v>
      </c>
      <c r="D44" s="60"/>
      <c r="E44" s="90" t="s">
        <v>2080</v>
      </c>
      <c r="F44" s="90" t="s">
        <v>629</v>
      </c>
      <c r="G44" s="90" t="s">
        <v>1305</v>
      </c>
      <c r="I44" s="49" t="s">
        <v>1481</v>
      </c>
      <c r="J44" s="90" t="s">
        <v>1306</v>
      </c>
      <c r="K44" s="121">
        <v>25771</v>
      </c>
      <c r="L44" s="103">
        <f t="shared" si="1"/>
        <v>25771</v>
      </c>
      <c r="M44" s="104" t="s">
        <v>8924</v>
      </c>
      <c r="N44" s="53" t="s">
        <v>6072</v>
      </c>
      <c r="O44" s="53" t="s">
        <v>1302</v>
      </c>
      <c r="P44" s="54">
        <v>42508</v>
      </c>
      <c r="Q44" s="84">
        <f t="shared" si="0"/>
        <v>45</v>
      </c>
      <c r="R44" t="s">
        <v>8964</v>
      </c>
      <c r="W44" s="104" t="s">
        <v>9101</v>
      </c>
      <c r="X44" s="57" t="s">
        <v>1113</v>
      </c>
      <c r="Y44" s="57" t="s">
        <v>1114</v>
      </c>
    </row>
    <row r="45" spans="1:25" ht="15.75" x14ac:dyDescent="0.25">
      <c r="A45" s="49">
        <v>44</v>
      </c>
      <c r="B45" s="89" t="s">
        <v>8657</v>
      </c>
      <c r="C45" s="90" t="s">
        <v>8812</v>
      </c>
      <c r="D45" s="60"/>
      <c r="E45" s="90" t="s">
        <v>2080</v>
      </c>
      <c r="F45" s="90" t="s">
        <v>629</v>
      </c>
      <c r="G45" s="90" t="s">
        <v>1308</v>
      </c>
      <c r="I45" s="49" t="s">
        <v>1481</v>
      </c>
      <c r="J45" s="90" t="s">
        <v>1306</v>
      </c>
      <c r="K45" s="121">
        <v>25914</v>
      </c>
      <c r="L45" s="103">
        <f t="shared" si="1"/>
        <v>25914</v>
      </c>
      <c r="M45" s="104" t="s">
        <v>8924</v>
      </c>
      <c r="N45" s="53" t="s">
        <v>6072</v>
      </c>
      <c r="O45" s="53" t="s">
        <v>1302</v>
      </c>
      <c r="P45" s="54">
        <v>42508</v>
      </c>
      <c r="Q45" s="84">
        <f t="shared" si="0"/>
        <v>45</v>
      </c>
      <c r="R45" t="s">
        <v>8965</v>
      </c>
      <c r="W45" s="104" t="s">
        <v>9102</v>
      </c>
      <c r="X45" s="57" t="s">
        <v>1603</v>
      </c>
      <c r="Y45" s="57" t="s">
        <v>1114</v>
      </c>
    </row>
    <row r="46" spans="1:25" ht="15.75" x14ac:dyDescent="0.25">
      <c r="A46" s="49">
        <v>45</v>
      </c>
      <c r="B46" s="89" t="s">
        <v>8658</v>
      </c>
      <c r="C46" s="90" t="s">
        <v>8813</v>
      </c>
      <c r="D46" s="60"/>
      <c r="E46" s="90" t="s">
        <v>2080</v>
      </c>
      <c r="F46" s="90" t="s">
        <v>629</v>
      </c>
      <c r="G46" s="90" t="s">
        <v>1308</v>
      </c>
      <c r="I46" s="49" t="s">
        <v>1481</v>
      </c>
      <c r="J46" s="90" t="s">
        <v>1306</v>
      </c>
      <c r="K46" s="121">
        <v>21384</v>
      </c>
      <c r="L46" s="103">
        <f t="shared" si="1"/>
        <v>21384</v>
      </c>
      <c r="M46" s="104" t="s">
        <v>8924</v>
      </c>
      <c r="N46" s="53" t="s">
        <v>6072</v>
      </c>
      <c r="O46" s="53" t="s">
        <v>1302</v>
      </c>
      <c r="P46" s="54">
        <v>42508</v>
      </c>
      <c r="Q46" s="84">
        <f t="shared" si="0"/>
        <v>57</v>
      </c>
      <c r="R46" t="s">
        <v>8966</v>
      </c>
      <c r="W46" s="104" t="s">
        <v>9103</v>
      </c>
      <c r="X46" s="57" t="s">
        <v>1113</v>
      </c>
      <c r="Y46" s="57" t="s">
        <v>1114</v>
      </c>
    </row>
    <row r="47" spans="1:25" ht="15.75" x14ac:dyDescent="0.25">
      <c r="A47" s="49">
        <v>46</v>
      </c>
      <c r="B47" s="89" t="s">
        <v>8659</v>
      </c>
      <c r="C47" s="90" t="s">
        <v>8814</v>
      </c>
      <c r="D47" s="60"/>
      <c r="E47" s="90" t="s">
        <v>2080</v>
      </c>
      <c r="F47" s="90" t="s">
        <v>629</v>
      </c>
      <c r="G47" s="90" t="s">
        <v>1308</v>
      </c>
      <c r="I47" s="49" t="s">
        <v>1481</v>
      </c>
      <c r="J47" s="90" t="s">
        <v>1306</v>
      </c>
      <c r="K47" s="121">
        <v>31916</v>
      </c>
      <c r="L47" s="103">
        <f t="shared" si="1"/>
        <v>31916</v>
      </c>
      <c r="M47" s="104" t="s">
        <v>8924</v>
      </c>
      <c r="N47" s="53" t="s">
        <v>6072</v>
      </c>
      <c r="O47" s="53" t="s">
        <v>1302</v>
      </c>
      <c r="P47" s="54">
        <v>42508</v>
      </c>
      <c r="Q47" s="84">
        <f t="shared" si="0"/>
        <v>28</v>
      </c>
      <c r="R47" t="s">
        <v>8967</v>
      </c>
      <c r="W47" s="104" t="s">
        <v>9104</v>
      </c>
      <c r="X47" s="57" t="s">
        <v>1603</v>
      </c>
      <c r="Y47" s="57" t="s">
        <v>1114</v>
      </c>
    </row>
    <row r="48" spans="1:25" ht="15.75" x14ac:dyDescent="0.25">
      <c r="A48" s="49">
        <v>47</v>
      </c>
      <c r="B48" s="89" t="s">
        <v>8660</v>
      </c>
      <c r="C48" s="90" t="s">
        <v>8815</v>
      </c>
      <c r="D48" s="60"/>
      <c r="E48" s="90" t="s">
        <v>2080</v>
      </c>
      <c r="F48" s="90" t="s">
        <v>629</v>
      </c>
      <c r="G48" s="90" t="s">
        <v>1305</v>
      </c>
      <c r="I48" s="49" t="s">
        <v>1481</v>
      </c>
      <c r="J48" s="90" t="s">
        <v>1306</v>
      </c>
      <c r="K48" s="121">
        <v>31227</v>
      </c>
      <c r="L48" s="103">
        <f t="shared" si="1"/>
        <v>31227</v>
      </c>
      <c r="M48" s="104" t="s">
        <v>8924</v>
      </c>
      <c r="N48" s="53" t="s">
        <v>6072</v>
      </c>
      <c r="O48" s="53" t="s">
        <v>1302</v>
      </c>
      <c r="P48" s="54">
        <v>42508</v>
      </c>
      <c r="Q48" s="84">
        <f t="shared" si="0"/>
        <v>30</v>
      </c>
      <c r="R48" t="s">
        <v>6507</v>
      </c>
      <c r="W48" s="104" t="s">
        <v>9105</v>
      </c>
      <c r="X48" s="57" t="s">
        <v>1113</v>
      </c>
      <c r="Y48" s="57" t="s">
        <v>1114</v>
      </c>
    </row>
    <row r="49" spans="1:25" ht="15.75" x14ac:dyDescent="0.25">
      <c r="A49" s="49">
        <v>48</v>
      </c>
      <c r="B49" s="89" t="s">
        <v>8661</v>
      </c>
      <c r="C49" s="90" t="s">
        <v>8816</v>
      </c>
      <c r="D49" s="60"/>
      <c r="E49" s="90" t="s">
        <v>2080</v>
      </c>
      <c r="F49" s="90" t="s">
        <v>629</v>
      </c>
      <c r="G49" s="90" t="s">
        <v>1305</v>
      </c>
      <c r="I49" s="49" t="s">
        <v>1481</v>
      </c>
      <c r="J49" s="90" t="s">
        <v>1306</v>
      </c>
      <c r="K49" s="121">
        <v>23897</v>
      </c>
      <c r="L49" s="103">
        <f t="shared" si="1"/>
        <v>23897</v>
      </c>
      <c r="M49" s="104" t="s">
        <v>8924</v>
      </c>
      <c r="N49" s="53" t="s">
        <v>6072</v>
      </c>
      <c r="O49" s="53" t="s">
        <v>1302</v>
      </c>
      <c r="P49" s="54">
        <v>42508</v>
      </c>
      <c r="Q49" s="84">
        <f t="shared" si="0"/>
        <v>50</v>
      </c>
      <c r="R49" t="s">
        <v>8968</v>
      </c>
      <c r="W49" s="104" t="s">
        <v>9106</v>
      </c>
      <c r="X49" s="57" t="s">
        <v>1603</v>
      </c>
      <c r="Y49" s="57" t="s">
        <v>1114</v>
      </c>
    </row>
    <row r="50" spans="1:25" ht="15.75" x14ac:dyDescent="0.25">
      <c r="A50" s="49">
        <v>49</v>
      </c>
      <c r="B50" s="89" t="s">
        <v>8662</v>
      </c>
      <c r="C50" s="90" t="s">
        <v>8817</v>
      </c>
      <c r="D50" s="60"/>
      <c r="E50" s="90" t="s">
        <v>2080</v>
      </c>
      <c r="F50" s="90" t="s">
        <v>629</v>
      </c>
      <c r="G50" s="90" t="s">
        <v>1308</v>
      </c>
      <c r="I50" s="49" t="s">
        <v>1481</v>
      </c>
      <c r="J50" s="90" t="s">
        <v>1306</v>
      </c>
      <c r="K50" s="121">
        <v>29841</v>
      </c>
      <c r="L50" s="103">
        <f t="shared" si="1"/>
        <v>29841</v>
      </c>
      <c r="M50" s="104" t="s">
        <v>8924</v>
      </c>
      <c r="N50" s="53" t="s">
        <v>6072</v>
      </c>
      <c r="O50" s="53" t="s">
        <v>1302</v>
      </c>
      <c r="P50" s="54">
        <v>42508</v>
      </c>
      <c r="Q50" s="84">
        <f t="shared" si="0"/>
        <v>34</v>
      </c>
      <c r="R50" t="s">
        <v>7082</v>
      </c>
      <c r="W50" s="104" t="s">
        <v>9107</v>
      </c>
      <c r="X50" s="57" t="s">
        <v>1113</v>
      </c>
      <c r="Y50" s="57" t="s">
        <v>1114</v>
      </c>
    </row>
    <row r="51" spans="1:25" ht="15.75" x14ac:dyDescent="0.25">
      <c r="A51" s="49">
        <v>50</v>
      </c>
      <c r="B51" s="89" t="s">
        <v>8663</v>
      </c>
      <c r="C51" s="90" t="s">
        <v>8818</v>
      </c>
      <c r="D51" s="60"/>
      <c r="E51" s="90" t="s">
        <v>2080</v>
      </c>
      <c r="F51" s="90" t="s">
        <v>629</v>
      </c>
      <c r="G51" s="90" t="s">
        <v>1308</v>
      </c>
      <c r="I51" s="49" t="s">
        <v>1481</v>
      </c>
      <c r="J51" s="90" t="s">
        <v>1306</v>
      </c>
      <c r="K51" s="121">
        <v>34018</v>
      </c>
      <c r="L51" s="103">
        <f t="shared" si="1"/>
        <v>34018</v>
      </c>
      <c r="M51" s="104" t="s">
        <v>8924</v>
      </c>
      <c r="N51" s="53" t="s">
        <v>6072</v>
      </c>
      <c r="O51" s="53" t="s">
        <v>1302</v>
      </c>
      <c r="P51" s="54">
        <v>42508</v>
      </c>
      <c r="Q51" s="84">
        <f t="shared" si="0"/>
        <v>23</v>
      </c>
      <c r="R51" t="s">
        <v>8969</v>
      </c>
      <c r="W51" s="104" t="s">
        <v>9108</v>
      </c>
      <c r="X51" s="57" t="s">
        <v>1603</v>
      </c>
      <c r="Y51" s="57" t="s">
        <v>1114</v>
      </c>
    </row>
    <row r="52" spans="1:25" ht="15.75" x14ac:dyDescent="0.25">
      <c r="A52" s="49">
        <v>51</v>
      </c>
      <c r="B52" s="89" t="s">
        <v>8664</v>
      </c>
      <c r="C52" s="90" t="s">
        <v>8819</v>
      </c>
      <c r="D52" s="60"/>
      <c r="E52" s="90" t="s">
        <v>2080</v>
      </c>
      <c r="F52" s="90" t="s">
        <v>629</v>
      </c>
      <c r="G52" s="90" t="s">
        <v>1308</v>
      </c>
      <c r="I52" s="49" t="s">
        <v>1481</v>
      </c>
      <c r="J52" s="90" t="s">
        <v>1306</v>
      </c>
      <c r="K52" s="121">
        <v>26400</v>
      </c>
      <c r="L52" s="103">
        <f t="shared" si="1"/>
        <v>26400</v>
      </c>
      <c r="M52" s="104" t="s">
        <v>8924</v>
      </c>
      <c r="N52" s="53" t="s">
        <v>6072</v>
      </c>
      <c r="O52" s="53" t="s">
        <v>1302</v>
      </c>
      <c r="P52" s="54">
        <v>42508</v>
      </c>
      <c r="Q52" s="84">
        <f t="shared" si="0"/>
        <v>44</v>
      </c>
      <c r="R52" t="s">
        <v>8970</v>
      </c>
      <c r="W52" s="104" t="s">
        <v>9109</v>
      </c>
      <c r="X52" s="57" t="s">
        <v>1113</v>
      </c>
      <c r="Y52" s="57" t="s">
        <v>1114</v>
      </c>
    </row>
    <row r="53" spans="1:25" ht="15.75" x14ac:dyDescent="0.25">
      <c r="A53" s="49">
        <v>52</v>
      </c>
      <c r="B53" s="89" t="s">
        <v>8665</v>
      </c>
      <c r="C53" s="90" t="s">
        <v>8820</v>
      </c>
      <c r="D53" s="60"/>
      <c r="E53" s="90" t="s">
        <v>2080</v>
      </c>
      <c r="F53" s="90" t="s">
        <v>629</v>
      </c>
      <c r="G53" s="90" t="s">
        <v>1308</v>
      </c>
      <c r="I53" s="49" t="s">
        <v>1481</v>
      </c>
      <c r="J53" s="90" t="s">
        <v>1306</v>
      </c>
      <c r="K53" s="117">
        <v>25276</v>
      </c>
      <c r="L53" s="103">
        <f t="shared" si="1"/>
        <v>25276</v>
      </c>
      <c r="M53" s="104" t="s">
        <v>8924</v>
      </c>
      <c r="N53" s="53" t="s">
        <v>6072</v>
      </c>
      <c r="O53" s="53" t="s">
        <v>1302</v>
      </c>
      <c r="P53" s="54">
        <v>42508</v>
      </c>
      <c r="Q53" s="84">
        <f t="shared" si="0"/>
        <v>47</v>
      </c>
      <c r="R53" t="s">
        <v>8971</v>
      </c>
      <c r="W53" s="104" t="s">
        <v>9110</v>
      </c>
      <c r="X53" s="57" t="s">
        <v>1603</v>
      </c>
      <c r="Y53" s="57" t="s">
        <v>1114</v>
      </c>
    </row>
    <row r="54" spans="1:25" ht="15.75" x14ac:dyDescent="0.25">
      <c r="A54" s="49">
        <v>53</v>
      </c>
      <c r="B54" s="89" t="s">
        <v>8666</v>
      </c>
      <c r="C54" s="90" t="s">
        <v>8821</v>
      </c>
      <c r="D54" s="60"/>
      <c r="E54" s="90" t="s">
        <v>2080</v>
      </c>
      <c r="F54" s="90" t="s">
        <v>629</v>
      </c>
      <c r="G54" s="90" t="s">
        <v>1308</v>
      </c>
      <c r="I54" s="49" t="s">
        <v>1481</v>
      </c>
      <c r="J54" s="90" t="s">
        <v>1306</v>
      </c>
      <c r="K54" s="121">
        <v>26986</v>
      </c>
      <c r="L54" s="103">
        <f t="shared" si="1"/>
        <v>26986</v>
      </c>
      <c r="M54" s="104" t="s">
        <v>8924</v>
      </c>
      <c r="N54" s="53" t="s">
        <v>6072</v>
      </c>
      <c r="O54" s="53" t="s">
        <v>1302</v>
      </c>
      <c r="P54" s="54">
        <v>42508</v>
      </c>
      <c r="Q54" s="84">
        <f t="shared" si="0"/>
        <v>42</v>
      </c>
      <c r="R54" t="s">
        <v>8972</v>
      </c>
      <c r="W54" s="104" t="s">
        <v>9111</v>
      </c>
      <c r="X54" s="57" t="s">
        <v>1113</v>
      </c>
      <c r="Y54" s="57" t="s">
        <v>1114</v>
      </c>
    </row>
    <row r="55" spans="1:25" ht="15.75" x14ac:dyDescent="0.25">
      <c r="A55" s="49">
        <v>54</v>
      </c>
      <c r="B55" s="89" t="s">
        <v>8667</v>
      </c>
      <c r="C55" s="90" t="s">
        <v>8822</v>
      </c>
      <c r="D55" s="60"/>
      <c r="E55" s="90" t="s">
        <v>2080</v>
      </c>
      <c r="F55" s="90" t="s">
        <v>629</v>
      </c>
      <c r="G55" s="90" t="s">
        <v>1305</v>
      </c>
      <c r="I55" s="49" t="s">
        <v>1481</v>
      </c>
      <c r="J55" s="90" t="s">
        <v>1306</v>
      </c>
      <c r="K55" s="121">
        <v>25643</v>
      </c>
      <c r="L55" s="103">
        <f t="shared" si="1"/>
        <v>25643</v>
      </c>
      <c r="M55" s="104" t="s">
        <v>8924</v>
      </c>
      <c r="N55" s="53" t="s">
        <v>6072</v>
      </c>
      <c r="O55" s="53" t="s">
        <v>1302</v>
      </c>
      <c r="P55" s="54">
        <v>42508</v>
      </c>
      <c r="Q55" s="84">
        <f t="shared" si="0"/>
        <v>46</v>
      </c>
      <c r="R55" t="s">
        <v>8973</v>
      </c>
      <c r="W55" s="104" t="s">
        <v>9112</v>
      </c>
      <c r="X55" s="57" t="s">
        <v>1603</v>
      </c>
      <c r="Y55" s="57" t="s">
        <v>1114</v>
      </c>
    </row>
    <row r="56" spans="1:25" ht="15.75" x14ac:dyDescent="0.25">
      <c r="A56" s="49">
        <v>55</v>
      </c>
      <c r="B56" s="89" t="s">
        <v>8668</v>
      </c>
      <c r="C56" s="90" t="s">
        <v>8823</v>
      </c>
      <c r="D56" s="60"/>
      <c r="E56" s="90" t="s">
        <v>2080</v>
      </c>
      <c r="F56" s="90" t="s">
        <v>629</v>
      </c>
      <c r="G56" s="90" t="s">
        <v>1308</v>
      </c>
      <c r="I56" s="49" t="s">
        <v>1481</v>
      </c>
      <c r="J56" s="90" t="s">
        <v>1306</v>
      </c>
      <c r="K56" s="135">
        <v>33917</v>
      </c>
      <c r="L56" s="103">
        <f t="shared" si="1"/>
        <v>33917</v>
      </c>
      <c r="M56" s="104" t="s">
        <v>8924</v>
      </c>
      <c r="N56" s="53" t="s">
        <v>6072</v>
      </c>
      <c r="O56" s="53" t="s">
        <v>1302</v>
      </c>
      <c r="P56" s="54">
        <v>42508</v>
      </c>
      <c r="Q56" s="84">
        <f t="shared" si="0"/>
        <v>23</v>
      </c>
      <c r="R56" t="s">
        <v>8974</v>
      </c>
      <c r="W56" s="104" t="s">
        <v>9113</v>
      </c>
      <c r="X56" s="57" t="s">
        <v>1113</v>
      </c>
      <c r="Y56" s="57" t="s">
        <v>1114</v>
      </c>
    </row>
    <row r="57" spans="1:25" ht="15.75" x14ac:dyDescent="0.25">
      <c r="A57" s="49">
        <v>56</v>
      </c>
      <c r="B57" s="89" t="s">
        <v>8669</v>
      </c>
      <c r="C57" s="90" t="s">
        <v>8824</v>
      </c>
      <c r="D57" s="60"/>
      <c r="E57" s="90" t="s">
        <v>2080</v>
      </c>
      <c r="F57" s="90" t="s">
        <v>629</v>
      </c>
      <c r="G57" s="90" t="s">
        <v>1308</v>
      </c>
      <c r="I57" s="49" t="s">
        <v>1481</v>
      </c>
      <c r="J57" s="90" t="s">
        <v>1306</v>
      </c>
      <c r="K57" s="121">
        <v>30705</v>
      </c>
      <c r="L57" s="103">
        <f t="shared" si="1"/>
        <v>30705</v>
      </c>
      <c r="M57" s="104" t="s">
        <v>8924</v>
      </c>
      <c r="N57" s="53" t="s">
        <v>6072</v>
      </c>
      <c r="O57" s="53" t="s">
        <v>1302</v>
      </c>
      <c r="P57" s="54">
        <v>42508</v>
      </c>
      <c r="Q57" s="84">
        <f t="shared" si="0"/>
        <v>32</v>
      </c>
      <c r="R57" t="s">
        <v>8975</v>
      </c>
      <c r="W57" s="104" t="s">
        <v>9114</v>
      </c>
      <c r="X57" s="57" t="s">
        <v>1603</v>
      </c>
      <c r="Y57" s="57" t="s">
        <v>1114</v>
      </c>
    </row>
    <row r="58" spans="1:25" ht="15.75" x14ac:dyDescent="0.25">
      <c r="A58" s="49">
        <v>57</v>
      </c>
      <c r="B58" s="89" t="s">
        <v>8670</v>
      </c>
      <c r="C58" s="90" t="s">
        <v>8825</v>
      </c>
      <c r="D58" s="60"/>
      <c r="E58" s="90" t="s">
        <v>2080</v>
      </c>
      <c r="F58" s="90" t="s">
        <v>629</v>
      </c>
      <c r="G58" s="90" t="s">
        <v>1308</v>
      </c>
      <c r="I58" s="49" t="s">
        <v>1481</v>
      </c>
      <c r="J58" s="90" t="s">
        <v>1306</v>
      </c>
      <c r="K58" s="121">
        <v>30473</v>
      </c>
      <c r="L58" s="103">
        <f t="shared" si="1"/>
        <v>30473</v>
      </c>
      <c r="M58" s="104" t="s">
        <v>8924</v>
      </c>
      <c r="N58" s="53" t="s">
        <v>6072</v>
      </c>
      <c r="O58" s="53" t="s">
        <v>1302</v>
      </c>
      <c r="P58" s="54">
        <v>42508</v>
      </c>
      <c r="Q58" s="84">
        <f t="shared" si="0"/>
        <v>32</v>
      </c>
      <c r="R58" t="s">
        <v>8976</v>
      </c>
      <c r="W58" s="104" t="s">
        <v>9115</v>
      </c>
      <c r="X58" s="57" t="s">
        <v>1113</v>
      </c>
      <c r="Y58" s="57" t="s">
        <v>1114</v>
      </c>
    </row>
    <row r="59" spans="1:25" ht="15.75" x14ac:dyDescent="0.25">
      <c r="A59" s="49">
        <v>58</v>
      </c>
      <c r="B59" s="89" t="s">
        <v>8671</v>
      </c>
      <c r="C59" s="90" t="s">
        <v>8826</v>
      </c>
      <c r="D59" s="60"/>
      <c r="E59" s="90" t="s">
        <v>2080</v>
      </c>
      <c r="F59" s="90" t="s">
        <v>629</v>
      </c>
      <c r="G59" s="90" t="s">
        <v>1305</v>
      </c>
      <c r="I59" s="49" t="s">
        <v>1481</v>
      </c>
      <c r="J59" s="90" t="s">
        <v>1306</v>
      </c>
      <c r="K59" s="121">
        <v>27054</v>
      </c>
      <c r="L59" s="103">
        <f t="shared" si="1"/>
        <v>27054</v>
      </c>
      <c r="M59" s="104" t="s">
        <v>8924</v>
      </c>
      <c r="N59" s="53" t="s">
        <v>6072</v>
      </c>
      <c r="O59" s="53" t="s">
        <v>1302</v>
      </c>
      <c r="P59" s="54">
        <v>42508</v>
      </c>
      <c r="Q59" s="84">
        <f t="shared" si="0"/>
        <v>42</v>
      </c>
      <c r="R59" t="s">
        <v>8977</v>
      </c>
      <c r="W59" s="104" t="s">
        <v>9116</v>
      </c>
      <c r="X59" s="57" t="s">
        <v>1603</v>
      </c>
      <c r="Y59" s="57" t="s">
        <v>1114</v>
      </c>
    </row>
    <row r="60" spans="1:25" ht="15.75" x14ac:dyDescent="0.25">
      <c r="A60" s="49">
        <v>59</v>
      </c>
      <c r="B60" s="89" t="s">
        <v>8672</v>
      </c>
      <c r="C60" s="90" t="s">
        <v>8827</v>
      </c>
      <c r="D60" s="60"/>
      <c r="E60" s="90" t="s">
        <v>2080</v>
      </c>
      <c r="F60" s="90" t="s">
        <v>629</v>
      </c>
      <c r="G60" s="90" t="s">
        <v>1308</v>
      </c>
      <c r="I60" s="49" t="s">
        <v>1481</v>
      </c>
      <c r="J60" s="90" t="s">
        <v>1306</v>
      </c>
      <c r="K60" s="121">
        <v>27129</v>
      </c>
      <c r="L60" s="103">
        <f t="shared" si="1"/>
        <v>27129</v>
      </c>
      <c r="M60" s="104" t="s">
        <v>8924</v>
      </c>
      <c r="N60" s="53" t="s">
        <v>6072</v>
      </c>
      <c r="O60" s="53" t="s">
        <v>1302</v>
      </c>
      <c r="P60" s="54">
        <v>42508</v>
      </c>
      <c r="Q60" s="84">
        <f t="shared" si="0"/>
        <v>42</v>
      </c>
      <c r="R60" t="s">
        <v>8978</v>
      </c>
      <c r="W60" s="104" t="s">
        <v>9117</v>
      </c>
      <c r="X60" s="57" t="s">
        <v>1113</v>
      </c>
      <c r="Y60" s="57" t="s">
        <v>1114</v>
      </c>
    </row>
    <row r="61" spans="1:25" ht="15.75" x14ac:dyDescent="0.25">
      <c r="A61" s="49">
        <v>60</v>
      </c>
      <c r="B61" s="89" t="s">
        <v>8673</v>
      </c>
      <c r="C61" s="90" t="s">
        <v>8828</v>
      </c>
      <c r="D61" s="60"/>
      <c r="E61" s="90" t="s">
        <v>2080</v>
      </c>
      <c r="F61" s="90" t="s">
        <v>629</v>
      </c>
      <c r="G61" s="90" t="s">
        <v>1308</v>
      </c>
      <c r="I61" s="49" t="s">
        <v>1481</v>
      </c>
      <c r="J61" s="90" t="s">
        <v>1306</v>
      </c>
      <c r="K61" s="121">
        <v>37379</v>
      </c>
      <c r="L61" s="103">
        <f t="shared" si="1"/>
        <v>37379</v>
      </c>
      <c r="M61" s="104" t="s">
        <v>8924</v>
      </c>
      <c r="N61" s="53" t="s">
        <v>6072</v>
      </c>
      <c r="O61" s="53" t="s">
        <v>1302</v>
      </c>
      <c r="P61" s="54">
        <v>42508</v>
      </c>
      <c r="Q61" s="84">
        <f t="shared" si="0"/>
        <v>14</v>
      </c>
      <c r="R61" t="s">
        <v>8979</v>
      </c>
      <c r="W61" s="104" t="s">
        <v>9118</v>
      </c>
      <c r="X61" s="57" t="s">
        <v>1603</v>
      </c>
      <c r="Y61" s="57" t="s">
        <v>1114</v>
      </c>
    </row>
    <row r="62" spans="1:25" ht="15.75" x14ac:dyDescent="0.25">
      <c r="A62" s="49">
        <v>61</v>
      </c>
      <c r="B62" s="89" t="s">
        <v>8674</v>
      </c>
      <c r="C62" s="90" t="s">
        <v>8829</v>
      </c>
      <c r="D62" s="60"/>
      <c r="E62" s="90" t="s">
        <v>2080</v>
      </c>
      <c r="F62" s="90" t="s">
        <v>629</v>
      </c>
      <c r="G62" s="90" t="s">
        <v>1305</v>
      </c>
      <c r="I62" s="49" t="s">
        <v>1481</v>
      </c>
      <c r="J62" s="90" t="s">
        <v>1306</v>
      </c>
      <c r="K62" s="121">
        <v>38065</v>
      </c>
      <c r="L62" s="103">
        <f t="shared" si="1"/>
        <v>38065</v>
      </c>
      <c r="M62" s="104" t="s">
        <v>8924</v>
      </c>
      <c r="N62" s="53" t="s">
        <v>6072</v>
      </c>
      <c r="O62" s="53" t="s">
        <v>1302</v>
      </c>
      <c r="P62" s="54">
        <v>42508</v>
      </c>
      <c r="Q62" s="84">
        <f t="shared" si="0"/>
        <v>12</v>
      </c>
      <c r="R62" t="s">
        <v>8980</v>
      </c>
      <c r="W62" s="104" t="s">
        <v>9119</v>
      </c>
      <c r="X62" s="57" t="s">
        <v>1113</v>
      </c>
      <c r="Y62" s="57" t="s">
        <v>1114</v>
      </c>
    </row>
    <row r="63" spans="1:25" ht="15.75" x14ac:dyDescent="0.25">
      <c r="A63" s="49">
        <v>62</v>
      </c>
      <c r="B63" s="89" t="s">
        <v>8675</v>
      </c>
      <c r="C63" s="90" t="s">
        <v>8830</v>
      </c>
      <c r="D63" s="60"/>
      <c r="E63" s="90" t="s">
        <v>2080</v>
      </c>
      <c r="F63" s="90" t="s">
        <v>629</v>
      </c>
      <c r="G63" s="90" t="s">
        <v>1305</v>
      </c>
      <c r="I63" s="49" t="s">
        <v>1481</v>
      </c>
      <c r="J63" s="90" t="s">
        <v>1306</v>
      </c>
      <c r="K63" s="121">
        <v>30320</v>
      </c>
      <c r="L63" s="103">
        <f t="shared" si="1"/>
        <v>30320</v>
      </c>
      <c r="M63" s="104" t="s">
        <v>8924</v>
      </c>
      <c r="N63" s="53" t="s">
        <v>6072</v>
      </c>
      <c r="O63" s="53" t="s">
        <v>1302</v>
      </c>
      <c r="P63" s="54">
        <v>42508</v>
      </c>
      <c r="Q63" s="84">
        <f t="shared" si="0"/>
        <v>33</v>
      </c>
      <c r="R63" t="s">
        <v>8981</v>
      </c>
      <c r="W63" s="104" t="s">
        <v>9120</v>
      </c>
      <c r="X63" s="57" t="s">
        <v>1603</v>
      </c>
      <c r="Y63" s="57" t="s">
        <v>1114</v>
      </c>
    </row>
    <row r="64" spans="1:25" ht="15.75" x14ac:dyDescent="0.25">
      <c r="A64" s="49">
        <v>63</v>
      </c>
      <c r="B64" s="89" t="s">
        <v>8676</v>
      </c>
      <c r="C64" s="90" t="s">
        <v>8831</v>
      </c>
      <c r="D64" s="60"/>
      <c r="E64" s="90" t="s">
        <v>2080</v>
      </c>
      <c r="F64" s="90" t="s">
        <v>629</v>
      </c>
      <c r="G64" s="90" t="s">
        <v>1308</v>
      </c>
      <c r="I64" s="49" t="s">
        <v>1481</v>
      </c>
      <c r="J64" s="90" t="s">
        <v>1306</v>
      </c>
      <c r="K64" s="121">
        <v>29434</v>
      </c>
      <c r="L64" s="103">
        <f t="shared" si="1"/>
        <v>29434</v>
      </c>
      <c r="M64" s="104" t="s">
        <v>8924</v>
      </c>
      <c r="N64" s="53" t="s">
        <v>6072</v>
      </c>
      <c r="O64" s="53" t="s">
        <v>1302</v>
      </c>
      <c r="P64" s="54">
        <v>42508</v>
      </c>
      <c r="Q64" s="84">
        <f t="shared" si="0"/>
        <v>35</v>
      </c>
      <c r="R64" t="s">
        <v>8982</v>
      </c>
      <c r="W64" s="104" t="s">
        <v>9121</v>
      </c>
      <c r="X64" s="57" t="s">
        <v>1113</v>
      </c>
      <c r="Y64" s="57" t="s">
        <v>1114</v>
      </c>
    </row>
    <row r="65" spans="1:25" ht="15.75" x14ac:dyDescent="0.25">
      <c r="A65" s="49">
        <v>64</v>
      </c>
      <c r="B65" s="89" t="s">
        <v>8677</v>
      </c>
      <c r="C65" s="90" t="s">
        <v>8832</v>
      </c>
      <c r="D65" s="60"/>
      <c r="E65" s="90" t="s">
        <v>2080</v>
      </c>
      <c r="F65" s="90" t="s">
        <v>629</v>
      </c>
      <c r="G65" s="90" t="s">
        <v>1308</v>
      </c>
      <c r="I65" s="49" t="s">
        <v>1481</v>
      </c>
      <c r="J65" s="90" t="s">
        <v>1306</v>
      </c>
      <c r="K65" s="121">
        <v>37358</v>
      </c>
      <c r="L65" s="103">
        <f t="shared" si="1"/>
        <v>37358</v>
      </c>
      <c r="M65" s="104" t="s">
        <v>8924</v>
      </c>
      <c r="N65" s="53" t="s">
        <v>6072</v>
      </c>
      <c r="O65" s="53" t="s">
        <v>1302</v>
      </c>
      <c r="P65" s="54">
        <v>42508</v>
      </c>
      <c r="Q65" s="84">
        <f t="shared" si="0"/>
        <v>14</v>
      </c>
      <c r="R65" t="s">
        <v>8983</v>
      </c>
      <c r="W65" s="104" t="s">
        <v>9122</v>
      </c>
      <c r="X65" s="57" t="s">
        <v>1603</v>
      </c>
      <c r="Y65" s="57" t="s">
        <v>1114</v>
      </c>
    </row>
    <row r="66" spans="1:25" ht="15.75" x14ac:dyDescent="0.25">
      <c r="A66" s="49">
        <v>65</v>
      </c>
      <c r="B66" s="89" t="s">
        <v>8678</v>
      </c>
      <c r="C66" s="90" t="s">
        <v>8833</v>
      </c>
      <c r="D66" s="60"/>
      <c r="E66" s="90" t="s">
        <v>2080</v>
      </c>
      <c r="F66" s="90" t="s">
        <v>629</v>
      </c>
      <c r="G66" s="90" t="s">
        <v>1308</v>
      </c>
      <c r="I66" s="49" t="s">
        <v>1481</v>
      </c>
      <c r="J66" s="90" t="s">
        <v>1306</v>
      </c>
      <c r="K66" s="121">
        <v>35566</v>
      </c>
      <c r="L66" s="103">
        <f t="shared" si="1"/>
        <v>35566</v>
      </c>
      <c r="M66" s="104" t="s">
        <v>8924</v>
      </c>
      <c r="N66" s="53" t="s">
        <v>6072</v>
      </c>
      <c r="O66" s="53" t="s">
        <v>1302</v>
      </c>
      <c r="P66" s="54">
        <v>42508</v>
      </c>
      <c r="Q66" s="84">
        <f t="shared" ref="Q66:Q129" si="2">INT(YEARFRAC(K66,P66))</f>
        <v>19</v>
      </c>
      <c r="R66" t="s">
        <v>8984</v>
      </c>
      <c r="W66" s="104" t="s">
        <v>9123</v>
      </c>
      <c r="X66" s="57" t="s">
        <v>1113</v>
      </c>
      <c r="Y66" s="57" t="s">
        <v>1114</v>
      </c>
    </row>
    <row r="67" spans="1:25" ht="15.75" x14ac:dyDescent="0.25">
      <c r="A67" s="49">
        <v>66</v>
      </c>
      <c r="B67" s="89" t="s">
        <v>8679</v>
      </c>
      <c r="C67" s="90" t="s">
        <v>8834</v>
      </c>
      <c r="D67" s="60"/>
      <c r="E67" s="90" t="s">
        <v>2080</v>
      </c>
      <c r="F67" s="90" t="s">
        <v>629</v>
      </c>
      <c r="G67" s="90" t="s">
        <v>1305</v>
      </c>
      <c r="I67" s="49" t="s">
        <v>1481</v>
      </c>
      <c r="J67" s="90" t="s">
        <v>1306</v>
      </c>
      <c r="K67" s="121">
        <v>35479</v>
      </c>
      <c r="L67" s="103">
        <f t="shared" ref="L67:L130" si="3">K67</f>
        <v>35479</v>
      </c>
      <c r="M67" s="104" t="s">
        <v>8924</v>
      </c>
      <c r="N67" s="53" t="s">
        <v>6072</v>
      </c>
      <c r="O67" s="53" t="s">
        <v>1302</v>
      </c>
      <c r="P67" s="54">
        <v>42508</v>
      </c>
      <c r="Q67" s="84">
        <f t="shared" si="2"/>
        <v>19</v>
      </c>
      <c r="R67" t="s">
        <v>8985</v>
      </c>
      <c r="W67" s="104" t="s">
        <v>9124</v>
      </c>
      <c r="X67" s="57" t="s">
        <v>1603</v>
      </c>
      <c r="Y67" s="57" t="s">
        <v>1114</v>
      </c>
    </row>
    <row r="68" spans="1:25" ht="15.75" x14ac:dyDescent="0.25">
      <c r="A68" s="49">
        <v>67</v>
      </c>
      <c r="B68" s="89" t="s">
        <v>8680</v>
      </c>
      <c r="C68" s="90" t="s">
        <v>8835</v>
      </c>
      <c r="D68" s="60"/>
      <c r="E68" s="90" t="s">
        <v>2080</v>
      </c>
      <c r="F68" s="90" t="s">
        <v>629</v>
      </c>
      <c r="G68" s="90" t="s">
        <v>1308</v>
      </c>
      <c r="I68" s="49" t="s">
        <v>1481</v>
      </c>
      <c r="J68" s="90" t="s">
        <v>1306</v>
      </c>
      <c r="K68" s="121">
        <v>21108</v>
      </c>
      <c r="L68" s="103">
        <f t="shared" si="3"/>
        <v>21108</v>
      </c>
      <c r="M68" s="104" t="s">
        <v>8924</v>
      </c>
      <c r="N68" s="53" t="s">
        <v>6072</v>
      </c>
      <c r="O68" s="53" t="s">
        <v>1302</v>
      </c>
      <c r="P68" s="54">
        <v>42508</v>
      </c>
      <c r="Q68" s="84">
        <f t="shared" si="2"/>
        <v>58</v>
      </c>
      <c r="R68" t="s">
        <v>8986</v>
      </c>
      <c r="W68" s="104" t="s">
        <v>9125</v>
      </c>
      <c r="X68" s="57" t="s">
        <v>1113</v>
      </c>
      <c r="Y68" s="57" t="s">
        <v>1114</v>
      </c>
    </row>
    <row r="69" spans="1:25" ht="15.75" x14ac:dyDescent="0.25">
      <c r="A69" s="49">
        <v>68</v>
      </c>
      <c r="B69" s="89" t="s">
        <v>8681</v>
      </c>
      <c r="C69" s="90" t="s">
        <v>8836</v>
      </c>
      <c r="D69" s="60"/>
      <c r="E69" s="90" t="s">
        <v>2080</v>
      </c>
      <c r="F69" s="90" t="s">
        <v>629</v>
      </c>
      <c r="G69" s="90" t="s">
        <v>1305</v>
      </c>
      <c r="I69" s="49" t="s">
        <v>1481</v>
      </c>
      <c r="J69" s="90" t="s">
        <v>1306</v>
      </c>
      <c r="K69" s="121">
        <v>26350</v>
      </c>
      <c r="L69" s="103">
        <f t="shared" si="3"/>
        <v>26350</v>
      </c>
      <c r="M69" s="104" t="s">
        <v>8924</v>
      </c>
      <c r="N69" s="53" t="s">
        <v>6072</v>
      </c>
      <c r="O69" s="53" t="s">
        <v>1302</v>
      </c>
      <c r="P69" s="54">
        <v>42508</v>
      </c>
      <c r="Q69" s="84">
        <f t="shared" si="2"/>
        <v>44</v>
      </c>
      <c r="R69" t="s">
        <v>8987</v>
      </c>
      <c r="W69" s="104" t="s">
        <v>9126</v>
      </c>
      <c r="X69" s="57" t="s">
        <v>1603</v>
      </c>
      <c r="Y69" s="57" t="s">
        <v>1114</v>
      </c>
    </row>
    <row r="70" spans="1:25" ht="15.75" x14ac:dyDescent="0.25">
      <c r="A70" s="49">
        <v>69</v>
      </c>
      <c r="B70" s="89" t="s">
        <v>8682</v>
      </c>
      <c r="C70" s="90" t="s">
        <v>8837</v>
      </c>
      <c r="D70" s="60"/>
      <c r="E70" s="90" t="s">
        <v>2080</v>
      </c>
      <c r="F70" s="90" t="s">
        <v>629</v>
      </c>
      <c r="G70" s="90" t="s">
        <v>1308</v>
      </c>
      <c r="I70" s="49" t="s">
        <v>1481</v>
      </c>
      <c r="J70" s="90" t="s">
        <v>1306</v>
      </c>
      <c r="K70" s="121">
        <v>31547</v>
      </c>
      <c r="L70" s="103">
        <f t="shared" si="3"/>
        <v>31547</v>
      </c>
      <c r="M70" s="104" t="s">
        <v>8924</v>
      </c>
      <c r="N70" s="53" t="s">
        <v>6072</v>
      </c>
      <c r="O70" s="53" t="s">
        <v>1302</v>
      </c>
      <c r="P70" s="54">
        <v>42508</v>
      </c>
      <c r="Q70" s="84">
        <f t="shared" si="2"/>
        <v>30</v>
      </c>
      <c r="R70" t="s">
        <v>6538</v>
      </c>
      <c r="W70" s="104" t="s">
        <v>9127</v>
      </c>
      <c r="X70" s="57" t="s">
        <v>1113</v>
      </c>
      <c r="Y70" s="57" t="s">
        <v>1114</v>
      </c>
    </row>
    <row r="71" spans="1:25" ht="15.75" x14ac:dyDescent="0.25">
      <c r="A71" s="49">
        <v>70</v>
      </c>
      <c r="B71" s="89" t="s">
        <v>8683</v>
      </c>
      <c r="C71" s="90" t="s">
        <v>8838</v>
      </c>
      <c r="D71" s="60"/>
      <c r="E71" s="90" t="s">
        <v>2080</v>
      </c>
      <c r="F71" s="90" t="s">
        <v>629</v>
      </c>
      <c r="G71" s="90" t="s">
        <v>1308</v>
      </c>
      <c r="I71" s="49" t="s">
        <v>1481</v>
      </c>
      <c r="J71" s="90" t="s">
        <v>1306</v>
      </c>
      <c r="K71" s="121">
        <v>26106</v>
      </c>
      <c r="L71" s="103">
        <f t="shared" si="3"/>
        <v>26106</v>
      </c>
      <c r="M71" s="104" t="s">
        <v>8924</v>
      </c>
      <c r="N71" s="53" t="s">
        <v>6072</v>
      </c>
      <c r="O71" s="53" t="s">
        <v>1302</v>
      </c>
      <c r="P71" s="54">
        <v>42508</v>
      </c>
      <c r="Q71" s="84">
        <f t="shared" si="2"/>
        <v>44</v>
      </c>
      <c r="R71" t="s">
        <v>5550</v>
      </c>
      <c r="W71" s="104" t="s">
        <v>9128</v>
      </c>
      <c r="X71" s="57" t="s">
        <v>1603</v>
      </c>
      <c r="Y71" s="57" t="s">
        <v>1114</v>
      </c>
    </row>
    <row r="72" spans="1:25" ht="15.75" x14ac:dyDescent="0.25">
      <c r="A72" s="49">
        <v>71</v>
      </c>
      <c r="B72" s="89" t="s">
        <v>8684</v>
      </c>
      <c r="C72" s="90" t="s">
        <v>8839</v>
      </c>
      <c r="D72" s="60"/>
      <c r="E72" s="90" t="s">
        <v>2080</v>
      </c>
      <c r="F72" s="90" t="s">
        <v>629</v>
      </c>
      <c r="G72" s="90" t="s">
        <v>1308</v>
      </c>
      <c r="I72" s="49" t="s">
        <v>1481</v>
      </c>
      <c r="J72" s="90" t="s">
        <v>1306</v>
      </c>
      <c r="K72" s="121">
        <v>33224</v>
      </c>
      <c r="L72" s="103">
        <f t="shared" si="3"/>
        <v>33224</v>
      </c>
      <c r="M72" s="104" t="s">
        <v>8924</v>
      </c>
      <c r="N72" s="53" t="s">
        <v>6072</v>
      </c>
      <c r="O72" s="53" t="s">
        <v>1302</v>
      </c>
      <c r="P72" s="54">
        <v>42508</v>
      </c>
      <c r="Q72" s="84">
        <f t="shared" si="2"/>
        <v>25</v>
      </c>
      <c r="R72" t="s">
        <v>6943</v>
      </c>
      <c r="W72" s="104" t="s">
        <v>9129</v>
      </c>
      <c r="X72" s="57" t="s">
        <v>1113</v>
      </c>
      <c r="Y72" s="57" t="s">
        <v>1114</v>
      </c>
    </row>
    <row r="73" spans="1:25" ht="15.75" x14ac:dyDescent="0.25">
      <c r="A73" s="49">
        <v>72</v>
      </c>
      <c r="B73" s="89" t="s">
        <v>8685</v>
      </c>
      <c r="C73" s="90" t="s">
        <v>8840</v>
      </c>
      <c r="D73" s="60"/>
      <c r="E73" s="90" t="s">
        <v>2080</v>
      </c>
      <c r="F73" s="90" t="s">
        <v>629</v>
      </c>
      <c r="G73" s="90" t="s">
        <v>1305</v>
      </c>
      <c r="I73" s="49" t="s">
        <v>1481</v>
      </c>
      <c r="J73" s="90" t="s">
        <v>1306</v>
      </c>
      <c r="K73" s="121">
        <v>33576</v>
      </c>
      <c r="L73" s="103">
        <f t="shared" si="3"/>
        <v>33576</v>
      </c>
      <c r="M73" s="104" t="s">
        <v>8924</v>
      </c>
      <c r="N73" s="53" t="s">
        <v>6072</v>
      </c>
      <c r="O73" s="53" t="s">
        <v>1302</v>
      </c>
      <c r="P73" s="54">
        <v>42508</v>
      </c>
      <c r="Q73" s="84">
        <f t="shared" si="2"/>
        <v>24</v>
      </c>
      <c r="R73" t="s">
        <v>8988</v>
      </c>
      <c r="W73" s="104" t="s">
        <v>9130</v>
      </c>
      <c r="X73" s="57" t="s">
        <v>1603</v>
      </c>
      <c r="Y73" s="57" t="s">
        <v>1114</v>
      </c>
    </row>
    <row r="74" spans="1:25" ht="15.75" x14ac:dyDescent="0.25">
      <c r="A74" s="49">
        <v>73</v>
      </c>
      <c r="B74" s="89" t="s">
        <v>8686</v>
      </c>
      <c r="C74" s="90" t="s">
        <v>8841</v>
      </c>
      <c r="D74" s="60"/>
      <c r="E74" s="90" t="s">
        <v>2080</v>
      </c>
      <c r="F74" s="90" t="s">
        <v>629</v>
      </c>
      <c r="G74" s="90" t="s">
        <v>1305</v>
      </c>
      <c r="I74" s="49" t="s">
        <v>1481</v>
      </c>
      <c r="J74" s="90" t="s">
        <v>1306</v>
      </c>
      <c r="K74" s="121">
        <v>23422</v>
      </c>
      <c r="L74" s="103">
        <f t="shared" si="3"/>
        <v>23422</v>
      </c>
      <c r="M74" s="104" t="s">
        <v>8924</v>
      </c>
      <c r="N74" s="53" t="s">
        <v>6072</v>
      </c>
      <c r="O74" s="53" t="s">
        <v>1302</v>
      </c>
      <c r="P74" s="54">
        <v>42508</v>
      </c>
      <c r="Q74" s="84">
        <f t="shared" si="2"/>
        <v>52</v>
      </c>
      <c r="R74" t="s">
        <v>8989</v>
      </c>
      <c r="W74" s="104" t="s">
        <v>9131</v>
      </c>
      <c r="X74" s="57" t="s">
        <v>1113</v>
      </c>
      <c r="Y74" s="57" t="s">
        <v>1114</v>
      </c>
    </row>
    <row r="75" spans="1:25" ht="15.75" x14ac:dyDescent="0.25">
      <c r="A75" s="49">
        <v>74</v>
      </c>
      <c r="B75" s="89" t="s">
        <v>8687</v>
      </c>
      <c r="C75" s="90" t="s">
        <v>8842</v>
      </c>
      <c r="D75" s="60"/>
      <c r="E75" s="90" t="s">
        <v>2080</v>
      </c>
      <c r="F75" s="90" t="s">
        <v>629</v>
      </c>
      <c r="G75" s="90" t="s">
        <v>1308</v>
      </c>
      <c r="I75" s="49" t="s">
        <v>1481</v>
      </c>
      <c r="J75" s="90" t="s">
        <v>1306</v>
      </c>
      <c r="K75" s="121">
        <v>24047</v>
      </c>
      <c r="L75" s="103">
        <f t="shared" si="3"/>
        <v>24047</v>
      </c>
      <c r="M75" s="104" t="s">
        <v>8924</v>
      </c>
      <c r="N75" s="53" t="s">
        <v>6072</v>
      </c>
      <c r="O75" s="53" t="s">
        <v>1302</v>
      </c>
      <c r="P75" s="54">
        <v>42508</v>
      </c>
      <c r="Q75" s="84">
        <f t="shared" si="2"/>
        <v>50</v>
      </c>
      <c r="R75" t="s">
        <v>8990</v>
      </c>
      <c r="W75" s="104" t="s">
        <v>9132</v>
      </c>
      <c r="X75" s="57" t="s">
        <v>1603</v>
      </c>
      <c r="Y75" s="57" t="s">
        <v>1114</v>
      </c>
    </row>
    <row r="76" spans="1:25" ht="15.75" x14ac:dyDescent="0.25">
      <c r="A76" s="49">
        <v>75</v>
      </c>
      <c r="B76" s="89" t="s">
        <v>8688</v>
      </c>
      <c r="C76" s="90" t="s">
        <v>8843</v>
      </c>
      <c r="D76" s="60"/>
      <c r="E76" s="90" t="s">
        <v>2080</v>
      </c>
      <c r="F76" s="90" t="s">
        <v>629</v>
      </c>
      <c r="G76" s="90" t="s">
        <v>1308</v>
      </c>
      <c r="I76" s="49" t="s">
        <v>1481</v>
      </c>
      <c r="J76" s="90" t="s">
        <v>1306</v>
      </c>
      <c r="K76" s="121">
        <v>31994</v>
      </c>
      <c r="L76" s="103">
        <f t="shared" si="3"/>
        <v>31994</v>
      </c>
      <c r="M76" s="104" t="s">
        <v>8924</v>
      </c>
      <c r="N76" s="53" t="s">
        <v>6072</v>
      </c>
      <c r="O76" s="53" t="s">
        <v>1302</v>
      </c>
      <c r="P76" s="54">
        <v>42508</v>
      </c>
      <c r="Q76" s="84">
        <f t="shared" si="2"/>
        <v>28</v>
      </c>
      <c r="R76" t="s">
        <v>8991</v>
      </c>
      <c r="W76" s="104" t="s">
        <v>9133</v>
      </c>
      <c r="X76" s="57" t="s">
        <v>1113</v>
      </c>
      <c r="Y76" s="57" t="s">
        <v>1114</v>
      </c>
    </row>
    <row r="77" spans="1:25" ht="15.75" x14ac:dyDescent="0.25">
      <c r="A77" s="49">
        <v>76</v>
      </c>
      <c r="B77" s="89" t="s">
        <v>8689</v>
      </c>
      <c r="C77" s="90" t="s">
        <v>8844</v>
      </c>
      <c r="D77" s="60"/>
      <c r="E77" s="90" t="s">
        <v>2080</v>
      </c>
      <c r="F77" s="90" t="s">
        <v>629</v>
      </c>
      <c r="G77" s="90" t="s">
        <v>1308</v>
      </c>
      <c r="I77" s="49" t="s">
        <v>1481</v>
      </c>
      <c r="J77" s="90" t="s">
        <v>1306</v>
      </c>
      <c r="K77" s="121">
        <v>28129</v>
      </c>
      <c r="L77" s="103">
        <f t="shared" si="3"/>
        <v>28129</v>
      </c>
      <c r="M77" s="104" t="s">
        <v>8924</v>
      </c>
      <c r="N77" s="53" t="s">
        <v>6072</v>
      </c>
      <c r="O77" s="53" t="s">
        <v>1302</v>
      </c>
      <c r="P77" s="54">
        <v>42508</v>
      </c>
      <c r="Q77" s="84">
        <f t="shared" si="2"/>
        <v>39</v>
      </c>
      <c r="R77" t="s">
        <v>8992</v>
      </c>
      <c r="W77" s="104" t="s">
        <v>9134</v>
      </c>
      <c r="X77" s="57" t="s">
        <v>1603</v>
      </c>
      <c r="Y77" s="57" t="s">
        <v>1114</v>
      </c>
    </row>
    <row r="78" spans="1:25" ht="15.75" x14ac:dyDescent="0.25">
      <c r="A78" s="49">
        <v>77</v>
      </c>
      <c r="B78" s="89" t="s">
        <v>8690</v>
      </c>
      <c r="C78" s="90" t="s">
        <v>8845</v>
      </c>
      <c r="D78" s="60"/>
      <c r="E78" s="90" t="s">
        <v>2080</v>
      </c>
      <c r="F78" s="90" t="s">
        <v>629</v>
      </c>
      <c r="G78" s="90" t="s">
        <v>1308</v>
      </c>
      <c r="I78" s="49" t="s">
        <v>1481</v>
      </c>
      <c r="J78" s="90" t="s">
        <v>1306</v>
      </c>
      <c r="K78" s="121">
        <v>30688</v>
      </c>
      <c r="L78" s="103">
        <f t="shared" si="3"/>
        <v>30688</v>
      </c>
      <c r="M78" s="104" t="s">
        <v>8924</v>
      </c>
      <c r="N78" s="53" t="s">
        <v>6072</v>
      </c>
      <c r="O78" s="53" t="s">
        <v>1302</v>
      </c>
      <c r="P78" s="54">
        <v>42508</v>
      </c>
      <c r="Q78" s="84">
        <f t="shared" si="2"/>
        <v>32</v>
      </c>
      <c r="R78" t="s">
        <v>8993</v>
      </c>
      <c r="W78" s="104" t="s">
        <v>9135</v>
      </c>
      <c r="X78" s="57" t="s">
        <v>1113</v>
      </c>
      <c r="Y78" s="57" t="s">
        <v>1114</v>
      </c>
    </row>
    <row r="79" spans="1:25" ht="15.75" x14ac:dyDescent="0.25">
      <c r="A79" s="49">
        <v>78</v>
      </c>
      <c r="B79" s="89" t="s">
        <v>8691</v>
      </c>
      <c r="C79" s="90" t="s">
        <v>8846</v>
      </c>
      <c r="D79" s="60"/>
      <c r="E79" s="90" t="s">
        <v>2080</v>
      </c>
      <c r="F79" s="90" t="s">
        <v>629</v>
      </c>
      <c r="G79" s="90" t="s">
        <v>1308</v>
      </c>
      <c r="I79" s="49" t="s">
        <v>1481</v>
      </c>
      <c r="J79" s="90" t="s">
        <v>1306</v>
      </c>
      <c r="K79" s="121">
        <v>22628</v>
      </c>
      <c r="L79" s="103">
        <f t="shared" si="3"/>
        <v>22628</v>
      </c>
      <c r="M79" s="104" t="s">
        <v>8924</v>
      </c>
      <c r="N79" s="53" t="s">
        <v>6072</v>
      </c>
      <c r="O79" s="53" t="s">
        <v>1302</v>
      </c>
      <c r="P79" s="54">
        <v>42508</v>
      </c>
      <c r="Q79" s="84">
        <f t="shared" si="2"/>
        <v>54</v>
      </c>
      <c r="R79" t="s">
        <v>8994</v>
      </c>
      <c r="W79" s="104" t="s">
        <v>9136</v>
      </c>
      <c r="X79" s="57" t="s">
        <v>1603</v>
      </c>
      <c r="Y79" s="57" t="s">
        <v>1114</v>
      </c>
    </row>
    <row r="80" spans="1:25" ht="15.75" x14ac:dyDescent="0.25">
      <c r="A80" s="49">
        <v>79</v>
      </c>
      <c r="B80" s="89" t="s">
        <v>8692</v>
      </c>
      <c r="C80" s="90" t="s">
        <v>8847</v>
      </c>
      <c r="D80" s="60"/>
      <c r="E80" s="90" t="s">
        <v>2080</v>
      </c>
      <c r="F80" s="90" t="s">
        <v>629</v>
      </c>
      <c r="G80" s="90" t="s">
        <v>1308</v>
      </c>
      <c r="I80" s="49" t="s">
        <v>1481</v>
      </c>
      <c r="J80" s="90" t="s">
        <v>1306</v>
      </c>
      <c r="K80" s="121">
        <v>24333</v>
      </c>
      <c r="L80" s="103">
        <f t="shared" si="3"/>
        <v>24333</v>
      </c>
      <c r="M80" s="104" t="s">
        <v>8924</v>
      </c>
      <c r="N80" s="53" t="s">
        <v>6072</v>
      </c>
      <c r="O80" s="53" t="s">
        <v>1302</v>
      </c>
      <c r="P80" s="54">
        <v>42508</v>
      </c>
      <c r="Q80" s="84">
        <f t="shared" si="2"/>
        <v>49</v>
      </c>
      <c r="R80" t="s">
        <v>8995</v>
      </c>
      <c r="W80" s="104" t="s">
        <v>9137</v>
      </c>
      <c r="X80" s="57" t="s">
        <v>1113</v>
      </c>
      <c r="Y80" s="57" t="s">
        <v>1114</v>
      </c>
    </row>
    <row r="81" spans="1:25" ht="15.75" x14ac:dyDescent="0.25">
      <c r="A81" s="49">
        <v>80</v>
      </c>
      <c r="B81" s="89" t="s">
        <v>8693</v>
      </c>
      <c r="C81" s="90" t="s">
        <v>8848</v>
      </c>
      <c r="D81" s="60"/>
      <c r="E81" s="90" t="s">
        <v>2080</v>
      </c>
      <c r="F81" s="90" t="s">
        <v>629</v>
      </c>
      <c r="G81" s="90" t="s">
        <v>1308</v>
      </c>
      <c r="I81" s="49" t="s">
        <v>1481</v>
      </c>
      <c r="J81" s="90" t="s">
        <v>1306</v>
      </c>
      <c r="K81" s="121">
        <v>32769</v>
      </c>
      <c r="L81" s="103">
        <f t="shared" si="3"/>
        <v>32769</v>
      </c>
      <c r="M81" s="104" t="s">
        <v>8924</v>
      </c>
      <c r="N81" s="53" t="s">
        <v>6072</v>
      </c>
      <c r="O81" s="53" t="s">
        <v>1302</v>
      </c>
      <c r="P81" s="54">
        <v>42508</v>
      </c>
      <c r="Q81" s="84">
        <f t="shared" si="2"/>
        <v>26</v>
      </c>
      <c r="R81" t="s">
        <v>8996</v>
      </c>
      <c r="W81" s="104" t="s">
        <v>9138</v>
      </c>
      <c r="X81" s="57" t="s">
        <v>1603</v>
      </c>
      <c r="Y81" s="57" t="s">
        <v>1114</v>
      </c>
    </row>
    <row r="82" spans="1:25" ht="15.75" x14ac:dyDescent="0.25">
      <c r="A82" s="49">
        <v>81</v>
      </c>
      <c r="B82" s="89" t="s">
        <v>8694</v>
      </c>
      <c r="C82" s="90" t="s">
        <v>8849</v>
      </c>
      <c r="D82" s="60"/>
      <c r="E82" s="90" t="s">
        <v>2080</v>
      </c>
      <c r="F82" s="90" t="s">
        <v>629</v>
      </c>
      <c r="G82" s="90" t="s">
        <v>1308</v>
      </c>
      <c r="I82" s="49" t="s">
        <v>1481</v>
      </c>
      <c r="J82" s="90" t="s">
        <v>1306</v>
      </c>
      <c r="K82" s="121">
        <v>32663</v>
      </c>
      <c r="L82" s="103">
        <f t="shared" si="3"/>
        <v>32663</v>
      </c>
      <c r="M82" s="104" t="s">
        <v>8924</v>
      </c>
      <c r="N82" s="53" t="s">
        <v>6072</v>
      </c>
      <c r="O82" s="53" t="s">
        <v>1302</v>
      </c>
      <c r="P82" s="54">
        <v>42508</v>
      </c>
      <c r="Q82" s="84">
        <f t="shared" si="2"/>
        <v>26</v>
      </c>
      <c r="R82" t="s">
        <v>8997</v>
      </c>
      <c r="W82" s="104" t="s">
        <v>9139</v>
      </c>
      <c r="X82" s="57" t="s">
        <v>1113</v>
      </c>
      <c r="Y82" s="57" t="s">
        <v>1114</v>
      </c>
    </row>
    <row r="83" spans="1:25" ht="15.75" x14ac:dyDescent="0.25">
      <c r="A83" s="49">
        <v>82</v>
      </c>
      <c r="B83" s="89" t="s">
        <v>8695</v>
      </c>
      <c r="C83" s="90" t="s">
        <v>8850</v>
      </c>
      <c r="D83" s="60"/>
      <c r="E83" s="90" t="s">
        <v>2080</v>
      </c>
      <c r="F83" s="90" t="s">
        <v>629</v>
      </c>
      <c r="G83" s="90" t="s">
        <v>1308</v>
      </c>
      <c r="I83" s="49" t="s">
        <v>1481</v>
      </c>
      <c r="J83" s="90" t="s">
        <v>1306</v>
      </c>
      <c r="K83" s="121">
        <v>31833</v>
      </c>
      <c r="L83" s="103">
        <f t="shared" si="3"/>
        <v>31833</v>
      </c>
      <c r="M83" s="104" t="s">
        <v>8924</v>
      </c>
      <c r="N83" s="53" t="s">
        <v>6072</v>
      </c>
      <c r="O83" s="53" t="s">
        <v>1302</v>
      </c>
      <c r="P83" s="54">
        <v>42508</v>
      </c>
      <c r="Q83" s="84">
        <f t="shared" si="2"/>
        <v>29</v>
      </c>
      <c r="R83" t="s">
        <v>3677</v>
      </c>
      <c r="W83" s="104" t="s">
        <v>9140</v>
      </c>
      <c r="X83" s="57" t="s">
        <v>1603</v>
      </c>
      <c r="Y83" s="57" t="s">
        <v>1114</v>
      </c>
    </row>
    <row r="84" spans="1:25" ht="15.75" x14ac:dyDescent="0.25">
      <c r="A84" s="49">
        <v>83</v>
      </c>
      <c r="B84" s="89" t="s">
        <v>8696</v>
      </c>
      <c r="C84" s="90" t="s">
        <v>8851</v>
      </c>
      <c r="D84" s="60"/>
      <c r="E84" s="90" t="s">
        <v>2080</v>
      </c>
      <c r="F84" s="90" t="s">
        <v>629</v>
      </c>
      <c r="G84" s="90" t="s">
        <v>1308</v>
      </c>
      <c r="I84" s="49" t="s">
        <v>1481</v>
      </c>
      <c r="J84" s="90" t="s">
        <v>1306</v>
      </c>
      <c r="K84" s="117">
        <v>27721</v>
      </c>
      <c r="L84" s="103">
        <f t="shared" si="3"/>
        <v>27721</v>
      </c>
      <c r="M84" s="104" t="s">
        <v>8924</v>
      </c>
      <c r="N84" s="53" t="s">
        <v>6072</v>
      </c>
      <c r="O84" s="53" t="s">
        <v>1302</v>
      </c>
      <c r="P84" s="54">
        <v>42508</v>
      </c>
      <c r="Q84" s="84">
        <f t="shared" si="2"/>
        <v>40</v>
      </c>
      <c r="R84" t="s">
        <v>8998</v>
      </c>
      <c r="W84" s="104" t="s">
        <v>9141</v>
      </c>
      <c r="X84" s="57" t="s">
        <v>1113</v>
      </c>
      <c r="Y84" s="57" t="s">
        <v>1114</v>
      </c>
    </row>
    <row r="85" spans="1:25" ht="15.75" x14ac:dyDescent="0.25">
      <c r="A85" s="49">
        <v>84</v>
      </c>
      <c r="B85" s="89" t="s">
        <v>8697</v>
      </c>
      <c r="C85" s="90" t="s">
        <v>8852</v>
      </c>
      <c r="D85" s="60"/>
      <c r="E85" s="90" t="s">
        <v>2080</v>
      </c>
      <c r="F85" s="90" t="s">
        <v>629</v>
      </c>
      <c r="G85" s="90" t="s">
        <v>1305</v>
      </c>
      <c r="I85" s="49" t="s">
        <v>1481</v>
      </c>
      <c r="J85" s="90" t="s">
        <v>1306</v>
      </c>
      <c r="K85" s="121">
        <v>31728</v>
      </c>
      <c r="L85" s="103">
        <f t="shared" si="3"/>
        <v>31728</v>
      </c>
      <c r="M85" s="104" t="s">
        <v>8924</v>
      </c>
      <c r="N85" s="53" t="s">
        <v>6072</v>
      </c>
      <c r="O85" s="53" t="s">
        <v>1302</v>
      </c>
      <c r="P85" s="54">
        <v>42508</v>
      </c>
      <c r="Q85" s="84">
        <f t="shared" si="2"/>
        <v>29</v>
      </c>
      <c r="R85" t="s">
        <v>4218</v>
      </c>
      <c r="W85" s="104" t="s">
        <v>9142</v>
      </c>
      <c r="X85" s="57" t="s">
        <v>1603</v>
      </c>
      <c r="Y85" s="57" t="s">
        <v>1114</v>
      </c>
    </row>
    <row r="86" spans="1:25" ht="15.75" x14ac:dyDescent="0.25">
      <c r="A86" s="49">
        <v>85</v>
      </c>
      <c r="B86" s="89" t="s">
        <v>8698</v>
      </c>
      <c r="C86" s="90" t="s">
        <v>8853</v>
      </c>
      <c r="D86" s="60"/>
      <c r="E86" s="90" t="s">
        <v>2080</v>
      </c>
      <c r="F86" s="90" t="s">
        <v>629</v>
      </c>
      <c r="G86" s="90" t="s">
        <v>1308</v>
      </c>
      <c r="I86" s="49" t="s">
        <v>1481</v>
      </c>
      <c r="J86" s="90" t="s">
        <v>1306</v>
      </c>
      <c r="K86" s="117">
        <v>29466</v>
      </c>
      <c r="L86" s="103">
        <f t="shared" si="3"/>
        <v>29466</v>
      </c>
      <c r="M86" s="104" t="s">
        <v>8924</v>
      </c>
      <c r="N86" s="53" t="s">
        <v>6072</v>
      </c>
      <c r="O86" s="53" t="s">
        <v>1302</v>
      </c>
      <c r="P86" s="54">
        <v>42508</v>
      </c>
      <c r="Q86" s="84">
        <f t="shared" si="2"/>
        <v>35</v>
      </c>
      <c r="R86" t="s">
        <v>8999</v>
      </c>
      <c r="W86" s="104" t="s">
        <v>9143</v>
      </c>
      <c r="X86" s="57" t="s">
        <v>1113</v>
      </c>
      <c r="Y86" s="57" t="s">
        <v>1114</v>
      </c>
    </row>
    <row r="87" spans="1:25" ht="15.75" x14ac:dyDescent="0.25">
      <c r="A87" s="49">
        <v>86</v>
      </c>
      <c r="B87" s="89" t="s">
        <v>8699</v>
      </c>
      <c r="C87" s="90" t="s">
        <v>8854</v>
      </c>
      <c r="D87" s="60"/>
      <c r="E87" s="90" t="s">
        <v>2080</v>
      </c>
      <c r="F87" s="90" t="s">
        <v>629</v>
      </c>
      <c r="G87" s="90" t="s">
        <v>1308</v>
      </c>
      <c r="I87" s="49" t="s">
        <v>1481</v>
      </c>
      <c r="J87" s="90" t="s">
        <v>1306</v>
      </c>
      <c r="K87" s="121">
        <v>38686</v>
      </c>
      <c r="L87" s="103">
        <f t="shared" si="3"/>
        <v>38686</v>
      </c>
      <c r="M87" s="104" t="s">
        <v>8924</v>
      </c>
      <c r="N87" s="53" t="s">
        <v>6072</v>
      </c>
      <c r="O87" s="53" t="s">
        <v>1302</v>
      </c>
      <c r="P87" s="54">
        <v>42508</v>
      </c>
      <c r="Q87" s="84">
        <f t="shared" si="2"/>
        <v>10</v>
      </c>
      <c r="R87" t="s">
        <v>9000</v>
      </c>
      <c r="W87" s="104" t="s">
        <v>9144</v>
      </c>
      <c r="X87" s="57" t="s">
        <v>1603</v>
      </c>
      <c r="Y87" s="57" t="s">
        <v>1114</v>
      </c>
    </row>
    <row r="88" spans="1:25" ht="15.75" x14ac:dyDescent="0.25">
      <c r="A88" s="49">
        <v>87</v>
      </c>
      <c r="B88" s="89" t="s">
        <v>8700</v>
      </c>
      <c r="C88" s="90" t="s">
        <v>8855</v>
      </c>
      <c r="D88" s="60"/>
      <c r="E88" s="90" t="s">
        <v>2080</v>
      </c>
      <c r="F88" s="90" t="s">
        <v>629</v>
      </c>
      <c r="G88" s="90" t="s">
        <v>1308</v>
      </c>
      <c r="I88" s="49" t="s">
        <v>1481</v>
      </c>
      <c r="J88" s="90" t="s">
        <v>1306</v>
      </c>
      <c r="K88" s="121">
        <v>39890</v>
      </c>
      <c r="L88" s="103">
        <f t="shared" si="3"/>
        <v>39890</v>
      </c>
      <c r="M88" s="104" t="s">
        <v>8924</v>
      </c>
      <c r="N88" s="53" t="s">
        <v>6072</v>
      </c>
      <c r="O88" s="53" t="s">
        <v>1302</v>
      </c>
      <c r="P88" s="54">
        <v>42508</v>
      </c>
      <c r="Q88" s="84">
        <f t="shared" si="2"/>
        <v>7</v>
      </c>
      <c r="R88" t="s">
        <v>9001</v>
      </c>
      <c r="W88" s="104" t="s">
        <v>9145</v>
      </c>
      <c r="X88" s="57" t="s">
        <v>1113</v>
      </c>
      <c r="Y88" s="57" t="s">
        <v>1114</v>
      </c>
    </row>
    <row r="89" spans="1:25" ht="15.75" x14ac:dyDescent="0.25">
      <c r="A89" s="49">
        <v>88</v>
      </c>
      <c r="B89" s="89" t="s">
        <v>8701</v>
      </c>
      <c r="C89" s="90" t="s">
        <v>8856</v>
      </c>
      <c r="D89" s="60"/>
      <c r="E89" s="90" t="s">
        <v>2080</v>
      </c>
      <c r="F89" s="90" t="s">
        <v>629</v>
      </c>
      <c r="G89" s="90" t="s">
        <v>1305</v>
      </c>
      <c r="I89" s="49" t="s">
        <v>1481</v>
      </c>
      <c r="J89" s="90" t="s">
        <v>1306</v>
      </c>
      <c r="K89" s="117">
        <v>32486</v>
      </c>
      <c r="L89" s="103">
        <f t="shared" si="3"/>
        <v>32486</v>
      </c>
      <c r="M89" s="104" t="s">
        <v>8924</v>
      </c>
      <c r="N89" s="53" t="s">
        <v>6072</v>
      </c>
      <c r="O89" s="53" t="s">
        <v>1302</v>
      </c>
      <c r="P89" s="54">
        <v>42508</v>
      </c>
      <c r="Q89" s="84">
        <f t="shared" si="2"/>
        <v>27</v>
      </c>
      <c r="R89" t="s">
        <v>9002</v>
      </c>
      <c r="W89" s="104" t="s">
        <v>9146</v>
      </c>
      <c r="X89" s="57" t="s">
        <v>1603</v>
      </c>
      <c r="Y89" s="57" t="s">
        <v>1114</v>
      </c>
    </row>
    <row r="90" spans="1:25" ht="15.75" x14ac:dyDescent="0.25">
      <c r="A90" s="49">
        <v>89</v>
      </c>
      <c r="B90" s="89" t="s">
        <v>8702</v>
      </c>
      <c r="C90" s="90" t="s">
        <v>8857</v>
      </c>
      <c r="D90" s="60"/>
      <c r="E90" s="90" t="s">
        <v>2080</v>
      </c>
      <c r="F90" s="90" t="s">
        <v>629</v>
      </c>
      <c r="G90" s="90" t="s">
        <v>1305</v>
      </c>
      <c r="I90" s="49" t="s">
        <v>1481</v>
      </c>
      <c r="J90" s="90" t="s">
        <v>1306</v>
      </c>
      <c r="K90" s="121">
        <v>26179</v>
      </c>
      <c r="L90" s="103">
        <f t="shared" si="3"/>
        <v>26179</v>
      </c>
      <c r="M90" s="104" t="s">
        <v>8924</v>
      </c>
      <c r="N90" s="53" t="s">
        <v>6072</v>
      </c>
      <c r="O90" s="53" t="s">
        <v>1302</v>
      </c>
      <c r="P90" s="54">
        <v>42508</v>
      </c>
      <c r="Q90" s="84">
        <f t="shared" si="2"/>
        <v>44</v>
      </c>
      <c r="R90" t="s">
        <v>9003</v>
      </c>
      <c r="W90" s="104" t="s">
        <v>9147</v>
      </c>
      <c r="X90" s="57" t="s">
        <v>1113</v>
      </c>
      <c r="Y90" s="57" t="s">
        <v>1114</v>
      </c>
    </row>
    <row r="91" spans="1:25" ht="15.75" x14ac:dyDescent="0.25">
      <c r="A91" s="49">
        <v>90</v>
      </c>
      <c r="B91" s="89" t="s">
        <v>8703</v>
      </c>
      <c r="C91" s="90" t="s">
        <v>8858</v>
      </c>
      <c r="D91" s="60"/>
      <c r="E91" s="90" t="s">
        <v>2080</v>
      </c>
      <c r="F91" s="90" t="s">
        <v>629</v>
      </c>
      <c r="G91" s="90" t="s">
        <v>1308</v>
      </c>
      <c r="I91" s="49" t="s">
        <v>1481</v>
      </c>
      <c r="J91" s="90" t="s">
        <v>1306</v>
      </c>
      <c r="K91" s="121">
        <v>42000</v>
      </c>
      <c r="L91" s="103">
        <f t="shared" si="3"/>
        <v>42000</v>
      </c>
      <c r="M91" s="104" t="s">
        <v>8924</v>
      </c>
      <c r="N91" s="53" t="s">
        <v>6072</v>
      </c>
      <c r="O91" s="53" t="s">
        <v>1302</v>
      </c>
      <c r="P91" s="54">
        <v>42508</v>
      </c>
      <c r="Q91" s="84">
        <f t="shared" si="2"/>
        <v>1</v>
      </c>
      <c r="R91" t="s">
        <v>9004</v>
      </c>
      <c r="W91" s="104" t="s">
        <v>9148</v>
      </c>
      <c r="X91" s="57" t="s">
        <v>1603</v>
      </c>
      <c r="Y91" s="57" t="s">
        <v>1114</v>
      </c>
    </row>
    <row r="92" spans="1:25" ht="15.75" x14ac:dyDescent="0.25">
      <c r="A92" s="49">
        <v>91</v>
      </c>
      <c r="B92" s="89" t="s">
        <v>8704</v>
      </c>
      <c r="C92" s="90" t="s">
        <v>8859</v>
      </c>
      <c r="D92" s="60"/>
      <c r="E92" s="90" t="s">
        <v>2080</v>
      </c>
      <c r="F92" s="90" t="s">
        <v>629</v>
      </c>
      <c r="G92" s="90" t="s">
        <v>1308</v>
      </c>
      <c r="I92" s="49" t="s">
        <v>1481</v>
      </c>
      <c r="J92" s="90" t="s">
        <v>1306</v>
      </c>
      <c r="K92" s="121">
        <v>34155</v>
      </c>
      <c r="L92" s="103">
        <f t="shared" si="3"/>
        <v>34155</v>
      </c>
      <c r="M92" s="104" t="s">
        <v>8924</v>
      </c>
      <c r="N92" s="53" t="s">
        <v>6072</v>
      </c>
      <c r="O92" s="53" t="s">
        <v>1302</v>
      </c>
      <c r="P92" s="54">
        <v>42508</v>
      </c>
      <c r="Q92" s="84">
        <f t="shared" si="2"/>
        <v>22</v>
      </c>
      <c r="R92" t="s">
        <v>9005</v>
      </c>
      <c r="W92" s="104" t="s">
        <v>9149</v>
      </c>
      <c r="X92" s="57" t="s">
        <v>1113</v>
      </c>
      <c r="Y92" s="57" t="s">
        <v>1114</v>
      </c>
    </row>
    <row r="93" spans="1:25" ht="15.75" x14ac:dyDescent="0.25">
      <c r="A93" s="49">
        <v>92</v>
      </c>
      <c r="B93" s="89" t="s">
        <v>8705</v>
      </c>
      <c r="C93" s="90" t="s">
        <v>8860</v>
      </c>
      <c r="D93" s="60"/>
      <c r="E93" s="90" t="s">
        <v>2080</v>
      </c>
      <c r="F93" s="90" t="s">
        <v>629</v>
      </c>
      <c r="G93" s="90" t="s">
        <v>1305</v>
      </c>
      <c r="I93" s="49" t="s">
        <v>1481</v>
      </c>
      <c r="J93" s="90" t="s">
        <v>1306</v>
      </c>
      <c r="K93" s="117">
        <v>31673</v>
      </c>
      <c r="L93" s="103">
        <f t="shared" si="3"/>
        <v>31673</v>
      </c>
      <c r="M93" s="104" t="s">
        <v>8924</v>
      </c>
      <c r="N93" s="53" t="s">
        <v>6072</v>
      </c>
      <c r="O93" s="53" t="s">
        <v>1302</v>
      </c>
      <c r="P93" s="54">
        <v>42508</v>
      </c>
      <c r="Q93" s="84">
        <f t="shared" si="2"/>
        <v>29</v>
      </c>
      <c r="R93" t="s">
        <v>4198</v>
      </c>
      <c r="W93" s="104" t="s">
        <v>9150</v>
      </c>
      <c r="X93" s="57" t="s">
        <v>1603</v>
      </c>
      <c r="Y93" s="57" t="s">
        <v>1114</v>
      </c>
    </row>
    <row r="94" spans="1:25" ht="15.75" x14ac:dyDescent="0.25">
      <c r="A94" s="49">
        <v>93</v>
      </c>
      <c r="B94" s="89" t="s">
        <v>8706</v>
      </c>
      <c r="C94" s="90" t="s">
        <v>8861</v>
      </c>
      <c r="D94" s="60"/>
      <c r="E94" s="90" t="s">
        <v>2080</v>
      </c>
      <c r="F94" s="90" t="s">
        <v>629</v>
      </c>
      <c r="G94" s="90" t="s">
        <v>1308</v>
      </c>
      <c r="I94" s="49" t="s">
        <v>1481</v>
      </c>
      <c r="J94" s="90" t="s">
        <v>1306</v>
      </c>
      <c r="K94" s="121">
        <v>26333</v>
      </c>
      <c r="L94" s="103">
        <f t="shared" si="3"/>
        <v>26333</v>
      </c>
      <c r="M94" s="104" t="s">
        <v>8924</v>
      </c>
      <c r="N94" s="53" t="s">
        <v>6072</v>
      </c>
      <c r="O94" s="53" t="s">
        <v>1302</v>
      </c>
      <c r="P94" s="54">
        <v>42508</v>
      </c>
      <c r="Q94" s="84">
        <f t="shared" si="2"/>
        <v>44</v>
      </c>
      <c r="R94" t="s">
        <v>9006</v>
      </c>
      <c r="W94" s="104" t="s">
        <v>9151</v>
      </c>
      <c r="X94" s="57" t="s">
        <v>1113</v>
      </c>
      <c r="Y94" s="57" t="s">
        <v>1114</v>
      </c>
    </row>
    <row r="95" spans="1:25" ht="15.75" x14ac:dyDescent="0.25">
      <c r="A95" s="49">
        <v>94</v>
      </c>
      <c r="B95" s="89" t="s">
        <v>8707</v>
      </c>
      <c r="C95" s="90" t="s">
        <v>8862</v>
      </c>
      <c r="D95" s="60"/>
      <c r="E95" s="90" t="s">
        <v>2080</v>
      </c>
      <c r="F95" s="90" t="s">
        <v>629</v>
      </c>
      <c r="G95" s="90" t="s">
        <v>1308</v>
      </c>
      <c r="I95" s="49" t="s">
        <v>1481</v>
      </c>
      <c r="J95" s="90" t="s">
        <v>1306</v>
      </c>
      <c r="K95" s="121">
        <v>32975</v>
      </c>
      <c r="L95" s="103">
        <f t="shared" si="3"/>
        <v>32975</v>
      </c>
      <c r="M95" s="104" t="s">
        <v>8924</v>
      </c>
      <c r="N95" s="53" t="s">
        <v>6072</v>
      </c>
      <c r="O95" s="53" t="s">
        <v>1302</v>
      </c>
      <c r="P95" s="54">
        <v>42508</v>
      </c>
      <c r="Q95" s="84">
        <f t="shared" si="2"/>
        <v>26</v>
      </c>
      <c r="R95" t="s">
        <v>9007</v>
      </c>
      <c r="W95" s="104" t="s">
        <v>9152</v>
      </c>
      <c r="X95" s="57" t="s">
        <v>1603</v>
      </c>
      <c r="Y95" s="57" t="s">
        <v>1114</v>
      </c>
    </row>
    <row r="96" spans="1:25" ht="15.75" x14ac:dyDescent="0.25">
      <c r="A96" s="49">
        <v>95</v>
      </c>
      <c r="B96" s="89" t="s">
        <v>8708</v>
      </c>
      <c r="C96" s="90" t="s">
        <v>8863</v>
      </c>
      <c r="D96" s="60"/>
      <c r="E96" s="90" t="s">
        <v>2080</v>
      </c>
      <c r="F96" s="90" t="s">
        <v>629</v>
      </c>
      <c r="G96" s="90" t="s">
        <v>1308</v>
      </c>
      <c r="I96" s="49" t="s">
        <v>1481</v>
      </c>
      <c r="J96" s="90" t="s">
        <v>1306</v>
      </c>
      <c r="K96" s="121">
        <v>22115</v>
      </c>
      <c r="L96" s="103">
        <f t="shared" si="3"/>
        <v>22115</v>
      </c>
      <c r="M96" s="104" t="s">
        <v>8924</v>
      </c>
      <c r="N96" s="53" t="s">
        <v>6072</v>
      </c>
      <c r="O96" s="53" t="s">
        <v>1302</v>
      </c>
      <c r="P96" s="54">
        <v>42508</v>
      </c>
      <c r="Q96" s="84">
        <f t="shared" si="2"/>
        <v>55</v>
      </c>
      <c r="R96" t="s">
        <v>9008</v>
      </c>
      <c r="W96" s="104" t="s">
        <v>9153</v>
      </c>
      <c r="X96" s="57" t="s">
        <v>1113</v>
      </c>
      <c r="Y96" s="57" t="s">
        <v>1114</v>
      </c>
    </row>
    <row r="97" spans="1:25" ht="15.75" x14ac:dyDescent="0.25">
      <c r="A97" s="49">
        <v>96</v>
      </c>
      <c r="B97" s="89" t="s">
        <v>8709</v>
      </c>
      <c r="C97" s="90" t="s">
        <v>8864</v>
      </c>
      <c r="D97" s="60"/>
      <c r="E97" s="90" t="s">
        <v>2080</v>
      </c>
      <c r="F97" s="90" t="s">
        <v>629</v>
      </c>
      <c r="G97" s="90" t="s">
        <v>1305</v>
      </c>
      <c r="I97" s="49" t="s">
        <v>1481</v>
      </c>
      <c r="J97" s="90" t="s">
        <v>1306</v>
      </c>
      <c r="K97" s="118">
        <v>41542</v>
      </c>
      <c r="L97" s="103">
        <f t="shared" si="3"/>
        <v>41542</v>
      </c>
      <c r="M97" s="104" t="s">
        <v>8924</v>
      </c>
      <c r="N97" s="53" t="s">
        <v>6072</v>
      </c>
      <c r="O97" s="53" t="s">
        <v>1302</v>
      </c>
      <c r="P97" s="54">
        <v>42508</v>
      </c>
      <c r="Q97" s="84">
        <f t="shared" si="2"/>
        <v>2</v>
      </c>
      <c r="R97" t="s">
        <v>9009</v>
      </c>
      <c r="W97" s="104" t="s">
        <v>9154</v>
      </c>
      <c r="X97" s="57" t="s">
        <v>1603</v>
      </c>
      <c r="Y97" s="57" t="s">
        <v>1114</v>
      </c>
    </row>
    <row r="98" spans="1:25" ht="15.75" x14ac:dyDescent="0.25">
      <c r="A98" s="49">
        <v>97</v>
      </c>
      <c r="B98" s="89" t="s">
        <v>8710</v>
      </c>
      <c r="C98" s="90" t="s">
        <v>8865</v>
      </c>
      <c r="D98" s="60"/>
      <c r="E98" s="90" t="s">
        <v>2080</v>
      </c>
      <c r="F98" s="90" t="s">
        <v>629</v>
      </c>
      <c r="G98" s="90" t="s">
        <v>1305</v>
      </c>
      <c r="I98" s="49" t="s">
        <v>1481</v>
      </c>
      <c r="J98" s="90" t="s">
        <v>1306</v>
      </c>
      <c r="K98" s="121">
        <v>31721</v>
      </c>
      <c r="L98" s="103">
        <f t="shared" si="3"/>
        <v>31721</v>
      </c>
      <c r="M98" s="104" t="s">
        <v>8924</v>
      </c>
      <c r="N98" s="53" t="s">
        <v>6072</v>
      </c>
      <c r="O98" s="53" t="s">
        <v>1302</v>
      </c>
      <c r="P98" s="54">
        <v>42508</v>
      </c>
      <c r="Q98" s="84">
        <f t="shared" si="2"/>
        <v>29</v>
      </c>
      <c r="R98" t="s">
        <v>9010</v>
      </c>
      <c r="W98" s="104" t="s">
        <v>9155</v>
      </c>
      <c r="X98" s="57" t="s">
        <v>1113</v>
      </c>
      <c r="Y98" s="57" t="s">
        <v>1114</v>
      </c>
    </row>
    <row r="99" spans="1:25" ht="15.75" x14ac:dyDescent="0.25">
      <c r="A99" s="49">
        <v>98</v>
      </c>
      <c r="B99" s="89" t="s">
        <v>8711</v>
      </c>
      <c r="C99" s="90" t="s">
        <v>8866</v>
      </c>
      <c r="D99" s="60"/>
      <c r="E99" s="90" t="s">
        <v>2080</v>
      </c>
      <c r="F99" s="90" t="s">
        <v>629</v>
      </c>
      <c r="G99" s="90" t="s">
        <v>1305</v>
      </c>
      <c r="I99" s="49" t="s">
        <v>1481</v>
      </c>
      <c r="J99" s="90" t="s">
        <v>1306</v>
      </c>
      <c r="K99" s="121">
        <v>31455</v>
      </c>
      <c r="L99" s="103">
        <f t="shared" si="3"/>
        <v>31455</v>
      </c>
      <c r="M99" s="104" t="s">
        <v>8924</v>
      </c>
      <c r="N99" s="53" t="s">
        <v>6072</v>
      </c>
      <c r="O99" s="53" t="s">
        <v>1302</v>
      </c>
      <c r="P99" s="54">
        <v>42508</v>
      </c>
      <c r="Q99" s="84">
        <f t="shared" si="2"/>
        <v>30</v>
      </c>
      <c r="R99" t="s">
        <v>9011</v>
      </c>
      <c r="W99" s="104" t="s">
        <v>9156</v>
      </c>
      <c r="X99" s="57" t="s">
        <v>1603</v>
      </c>
      <c r="Y99" s="57" t="s">
        <v>1114</v>
      </c>
    </row>
    <row r="100" spans="1:25" ht="15.75" x14ac:dyDescent="0.25">
      <c r="A100" s="49">
        <v>99</v>
      </c>
      <c r="B100" s="89" t="s">
        <v>8712</v>
      </c>
      <c r="C100" s="90" t="s">
        <v>8867</v>
      </c>
      <c r="D100" s="60"/>
      <c r="E100" s="90" t="s">
        <v>2080</v>
      </c>
      <c r="F100" s="90" t="s">
        <v>629</v>
      </c>
      <c r="G100" s="90" t="s">
        <v>1308</v>
      </c>
      <c r="I100" s="49" t="s">
        <v>1481</v>
      </c>
      <c r="J100" s="90" t="s">
        <v>1306</v>
      </c>
      <c r="K100" s="121">
        <v>29870</v>
      </c>
      <c r="L100" s="103">
        <f t="shared" si="3"/>
        <v>29870</v>
      </c>
      <c r="M100" s="104" t="s">
        <v>8924</v>
      </c>
      <c r="N100" s="53" t="s">
        <v>6072</v>
      </c>
      <c r="O100" s="53" t="s">
        <v>1302</v>
      </c>
      <c r="P100" s="54">
        <v>42508</v>
      </c>
      <c r="Q100" s="84">
        <f t="shared" si="2"/>
        <v>34</v>
      </c>
      <c r="R100" t="s">
        <v>9012</v>
      </c>
      <c r="W100" s="104" t="s">
        <v>9157</v>
      </c>
      <c r="X100" s="57" t="s">
        <v>1113</v>
      </c>
      <c r="Y100" s="57" t="s">
        <v>1114</v>
      </c>
    </row>
    <row r="101" spans="1:25" ht="15.75" x14ac:dyDescent="0.25">
      <c r="A101" s="49">
        <v>100</v>
      </c>
      <c r="B101" s="89" t="s">
        <v>8713</v>
      </c>
      <c r="C101" s="90" t="s">
        <v>8868</v>
      </c>
      <c r="D101" s="60"/>
      <c r="E101" s="90" t="s">
        <v>2080</v>
      </c>
      <c r="F101" s="90" t="s">
        <v>629</v>
      </c>
      <c r="G101" s="90" t="s">
        <v>1308</v>
      </c>
      <c r="I101" s="49" t="s">
        <v>1481</v>
      </c>
      <c r="J101" s="90" t="s">
        <v>1306</v>
      </c>
      <c r="K101" s="121">
        <v>30997</v>
      </c>
      <c r="L101" s="103">
        <f t="shared" si="3"/>
        <v>30997</v>
      </c>
      <c r="M101" s="104" t="s">
        <v>8924</v>
      </c>
      <c r="N101" s="53" t="s">
        <v>6072</v>
      </c>
      <c r="O101" s="53" t="s">
        <v>1302</v>
      </c>
      <c r="P101" s="54">
        <v>42508</v>
      </c>
      <c r="Q101" s="84">
        <f t="shared" si="2"/>
        <v>31</v>
      </c>
      <c r="R101" t="s">
        <v>9013</v>
      </c>
      <c r="W101" s="104" t="s">
        <v>9158</v>
      </c>
      <c r="X101" s="57" t="s">
        <v>1603</v>
      </c>
      <c r="Y101" s="57" t="s">
        <v>1114</v>
      </c>
    </row>
    <row r="102" spans="1:25" ht="15.75" x14ac:dyDescent="0.25">
      <c r="A102" s="49">
        <v>101</v>
      </c>
      <c r="B102" s="89" t="s">
        <v>8714</v>
      </c>
      <c r="C102" s="90" t="s">
        <v>8869</v>
      </c>
      <c r="D102" s="60"/>
      <c r="E102" s="90" t="s">
        <v>2080</v>
      </c>
      <c r="F102" s="90" t="s">
        <v>629</v>
      </c>
      <c r="G102" s="90" t="s">
        <v>1305</v>
      </c>
      <c r="I102" s="49" t="s">
        <v>1481</v>
      </c>
      <c r="J102" s="90" t="s">
        <v>1306</v>
      </c>
      <c r="K102" s="121">
        <v>35762</v>
      </c>
      <c r="L102" s="103">
        <f t="shared" si="3"/>
        <v>35762</v>
      </c>
      <c r="M102" s="104" t="s">
        <v>8924</v>
      </c>
      <c r="N102" s="53" t="s">
        <v>6072</v>
      </c>
      <c r="O102" s="53" t="s">
        <v>1302</v>
      </c>
      <c r="P102" s="54">
        <v>42508</v>
      </c>
      <c r="Q102" s="84">
        <f t="shared" si="2"/>
        <v>18</v>
      </c>
      <c r="R102" t="s">
        <v>9014</v>
      </c>
      <c r="W102" s="104" t="s">
        <v>9159</v>
      </c>
      <c r="X102" s="57" t="s">
        <v>1113</v>
      </c>
      <c r="Y102" s="57" t="s">
        <v>1114</v>
      </c>
    </row>
    <row r="103" spans="1:25" ht="15.75" x14ac:dyDescent="0.25">
      <c r="A103" s="49">
        <v>102</v>
      </c>
      <c r="B103" s="89" t="s">
        <v>8715</v>
      </c>
      <c r="C103" s="90" t="s">
        <v>8870</v>
      </c>
      <c r="D103" s="60"/>
      <c r="E103" s="90" t="s">
        <v>2080</v>
      </c>
      <c r="F103" s="90" t="s">
        <v>629</v>
      </c>
      <c r="G103" s="90" t="s">
        <v>1308</v>
      </c>
      <c r="I103" s="49" t="s">
        <v>1481</v>
      </c>
      <c r="J103" s="90" t="s">
        <v>1306</v>
      </c>
      <c r="K103" s="121">
        <v>31282</v>
      </c>
      <c r="L103" s="103">
        <f t="shared" si="3"/>
        <v>31282</v>
      </c>
      <c r="M103" s="104" t="s">
        <v>8924</v>
      </c>
      <c r="N103" s="53" t="s">
        <v>6072</v>
      </c>
      <c r="O103" s="53" t="s">
        <v>1302</v>
      </c>
      <c r="P103" s="54">
        <v>42508</v>
      </c>
      <c r="Q103" s="84">
        <f t="shared" si="2"/>
        <v>30</v>
      </c>
      <c r="R103" t="s">
        <v>9015</v>
      </c>
      <c r="W103" s="104" t="s">
        <v>9160</v>
      </c>
      <c r="X103" s="57" t="s">
        <v>1603</v>
      </c>
      <c r="Y103" s="57" t="s">
        <v>1114</v>
      </c>
    </row>
    <row r="104" spans="1:25" ht="15.75" x14ac:dyDescent="0.25">
      <c r="A104" s="49">
        <v>103</v>
      </c>
      <c r="B104" s="89" t="s">
        <v>8716</v>
      </c>
      <c r="C104" s="90" t="s">
        <v>8871</v>
      </c>
      <c r="D104" s="60"/>
      <c r="E104" s="90" t="s">
        <v>2080</v>
      </c>
      <c r="F104" s="90" t="s">
        <v>629</v>
      </c>
      <c r="G104" s="90" t="s">
        <v>1305</v>
      </c>
      <c r="I104" s="49" t="s">
        <v>1481</v>
      </c>
      <c r="J104" s="90" t="s">
        <v>1306</v>
      </c>
      <c r="K104" s="121">
        <v>27576</v>
      </c>
      <c r="L104" s="103">
        <f t="shared" si="3"/>
        <v>27576</v>
      </c>
      <c r="M104" s="104" t="s">
        <v>8924</v>
      </c>
      <c r="N104" s="53" t="s">
        <v>6072</v>
      </c>
      <c r="O104" s="53" t="s">
        <v>1302</v>
      </c>
      <c r="P104" s="54">
        <v>42508</v>
      </c>
      <c r="Q104" s="84">
        <f t="shared" si="2"/>
        <v>40</v>
      </c>
      <c r="R104" t="s">
        <v>2063</v>
      </c>
      <c r="W104" s="104" t="s">
        <v>9161</v>
      </c>
      <c r="X104" s="57" t="s">
        <v>1113</v>
      </c>
      <c r="Y104" s="57" t="s">
        <v>1114</v>
      </c>
    </row>
    <row r="105" spans="1:25" ht="15.75" x14ac:dyDescent="0.25">
      <c r="A105" s="49">
        <v>104</v>
      </c>
      <c r="B105" s="89" t="s">
        <v>8717</v>
      </c>
      <c r="C105" s="90" t="s">
        <v>8872</v>
      </c>
      <c r="D105" s="60"/>
      <c r="E105" s="90" t="s">
        <v>2080</v>
      </c>
      <c r="F105" s="90" t="s">
        <v>629</v>
      </c>
      <c r="G105" s="90" t="s">
        <v>1308</v>
      </c>
      <c r="I105" s="49" t="s">
        <v>1481</v>
      </c>
      <c r="J105" s="90" t="s">
        <v>1306</v>
      </c>
      <c r="K105" s="121">
        <v>23451</v>
      </c>
      <c r="L105" s="103">
        <f t="shared" si="3"/>
        <v>23451</v>
      </c>
      <c r="M105" s="104" t="s">
        <v>8924</v>
      </c>
      <c r="N105" s="53" t="s">
        <v>6072</v>
      </c>
      <c r="O105" s="53" t="s">
        <v>1302</v>
      </c>
      <c r="P105" s="54">
        <v>42508</v>
      </c>
      <c r="Q105" s="84">
        <f t="shared" si="2"/>
        <v>52</v>
      </c>
      <c r="R105" t="s">
        <v>9016</v>
      </c>
      <c r="W105" s="104" t="s">
        <v>9162</v>
      </c>
      <c r="X105" s="57" t="s">
        <v>1603</v>
      </c>
      <c r="Y105" s="57" t="s">
        <v>1114</v>
      </c>
    </row>
    <row r="106" spans="1:25" ht="15.75" x14ac:dyDescent="0.25">
      <c r="A106" s="49">
        <v>105</v>
      </c>
      <c r="B106" s="89" t="s">
        <v>8718</v>
      </c>
      <c r="C106" s="90" t="s">
        <v>8873</v>
      </c>
      <c r="D106" s="60"/>
      <c r="E106" s="90" t="s">
        <v>2080</v>
      </c>
      <c r="F106" s="90" t="s">
        <v>629</v>
      </c>
      <c r="G106" s="90" t="s">
        <v>1305</v>
      </c>
      <c r="I106" s="49" t="s">
        <v>1481</v>
      </c>
      <c r="J106" s="90" t="s">
        <v>1306</v>
      </c>
      <c r="K106" s="121">
        <v>22650</v>
      </c>
      <c r="L106" s="103">
        <f t="shared" si="3"/>
        <v>22650</v>
      </c>
      <c r="M106" s="104" t="s">
        <v>8924</v>
      </c>
      <c r="N106" s="53" t="s">
        <v>6072</v>
      </c>
      <c r="O106" s="53" t="s">
        <v>1302</v>
      </c>
      <c r="P106" s="54">
        <v>42508</v>
      </c>
      <c r="Q106" s="84">
        <f t="shared" si="2"/>
        <v>54</v>
      </c>
      <c r="R106" t="s">
        <v>9017</v>
      </c>
      <c r="W106" s="104" t="s">
        <v>9163</v>
      </c>
      <c r="X106" s="57" t="s">
        <v>1113</v>
      </c>
      <c r="Y106" s="57" t="s">
        <v>1114</v>
      </c>
    </row>
    <row r="107" spans="1:25" ht="15.75" x14ac:dyDescent="0.25">
      <c r="A107" s="49">
        <v>106</v>
      </c>
      <c r="B107" s="89" t="s">
        <v>8719</v>
      </c>
      <c r="C107" s="90" t="s">
        <v>8874</v>
      </c>
      <c r="D107" s="60"/>
      <c r="E107" s="90" t="s">
        <v>2080</v>
      </c>
      <c r="F107" s="90" t="s">
        <v>629</v>
      </c>
      <c r="G107" s="90" t="s">
        <v>1308</v>
      </c>
      <c r="I107" s="49" t="s">
        <v>1481</v>
      </c>
      <c r="J107" s="90" t="s">
        <v>1306</v>
      </c>
      <c r="K107" s="121">
        <v>34785</v>
      </c>
      <c r="L107" s="103">
        <f t="shared" si="3"/>
        <v>34785</v>
      </c>
      <c r="M107" s="104" t="s">
        <v>8924</v>
      </c>
      <c r="N107" s="53" t="s">
        <v>6072</v>
      </c>
      <c r="O107" s="53" t="s">
        <v>1302</v>
      </c>
      <c r="P107" s="54">
        <v>42508</v>
      </c>
      <c r="Q107" s="84">
        <f t="shared" si="2"/>
        <v>21</v>
      </c>
      <c r="R107" t="s">
        <v>9018</v>
      </c>
      <c r="W107" s="104" t="s">
        <v>9164</v>
      </c>
      <c r="X107" s="57" t="s">
        <v>1603</v>
      </c>
      <c r="Y107" s="57" t="s">
        <v>1114</v>
      </c>
    </row>
    <row r="108" spans="1:25" ht="15.75" x14ac:dyDescent="0.25">
      <c r="A108" s="49">
        <v>107</v>
      </c>
      <c r="B108" s="89" t="s">
        <v>8720</v>
      </c>
      <c r="C108" s="90" t="s">
        <v>8875</v>
      </c>
      <c r="D108" s="60"/>
      <c r="E108" s="90" t="s">
        <v>2080</v>
      </c>
      <c r="F108" s="90" t="s">
        <v>629</v>
      </c>
      <c r="G108" s="90" t="s">
        <v>1305</v>
      </c>
      <c r="I108" s="49" t="s">
        <v>1481</v>
      </c>
      <c r="J108" s="90" t="s">
        <v>1306</v>
      </c>
      <c r="K108" s="121">
        <v>31750</v>
      </c>
      <c r="L108" s="103">
        <f t="shared" si="3"/>
        <v>31750</v>
      </c>
      <c r="M108" s="104" t="s">
        <v>8924</v>
      </c>
      <c r="N108" s="53" t="s">
        <v>6072</v>
      </c>
      <c r="O108" s="53" t="s">
        <v>1302</v>
      </c>
      <c r="P108" s="54">
        <v>42508</v>
      </c>
      <c r="Q108" s="84">
        <f t="shared" si="2"/>
        <v>29</v>
      </c>
      <c r="R108" t="s">
        <v>9019</v>
      </c>
      <c r="W108" s="104" t="s">
        <v>9165</v>
      </c>
      <c r="X108" s="57" t="s">
        <v>1113</v>
      </c>
      <c r="Y108" s="57" t="s">
        <v>1114</v>
      </c>
    </row>
    <row r="109" spans="1:25" ht="15.75" x14ac:dyDescent="0.25">
      <c r="A109" s="49">
        <v>108</v>
      </c>
      <c r="B109" s="89" t="s">
        <v>8721</v>
      </c>
      <c r="C109" s="90" t="s">
        <v>8876</v>
      </c>
      <c r="D109" s="60"/>
      <c r="E109" s="90" t="s">
        <v>2080</v>
      </c>
      <c r="F109" s="90" t="s">
        <v>629</v>
      </c>
      <c r="G109" s="90" t="s">
        <v>1308</v>
      </c>
      <c r="I109" s="49" t="s">
        <v>1481</v>
      </c>
      <c r="J109" s="90" t="s">
        <v>1306</v>
      </c>
      <c r="K109" s="121">
        <v>28100</v>
      </c>
      <c r="L109" s="103">
        <f t="shared" si="3"/>
        <v>28100</v>
      </c>
      <c r="M109" s="104" t="s">
        <v>8924</v>
      </c>
      <c r="N109" s="53" t="s">
        <v>6072</v>
      </c>
      <c r="O109" s="53" t="s">
        <v>1302</v>
      </c>
      <c r="P109" s="54">
        <v>42508</v>
      </c>
      <c r="Q109" s="84">
        <f t="shared" si="2"/>
        <v>39</v>
      </c>
      <c r="R109" t="s">
        <v>9020</v>
      </c>
      <c r="W109" s="104" t="s">
        <v>9166</v>
      </c>
      <c r="X109" s="57" t="s">
        <v>1603</v>
      </c>
      <c r="Y109" s="57" t="s">
        <v>1114</v>
      </c>
    </row>
    <row r="110" spans="1:25" ht="15.75" x14ac:dyDescent="0.25">
      <c r="A110" s="49">
        <v>109</v>
      </c>
      <c r="B110" s="89" t="s">
        <v>8722</v>
      </c>
      <c r="C110" s="90" t="s">
        <v>8877</v>
      </c>
      <c r="D110" s="60"/>
      <c r="E110" s="90" t="s">
        <v>2080</v>
      </c>
      <c r="F110" s="90" t="s">
        <v>629</v>
      </c>
      <c r="G110" s="90" t="s">
        <v>1305</v>
      </c>
      <c r="I110" s="49" t="s">
        <v>1481</v>
      </c>
      <c r="J110" s="90" t="s">
        <v>1306</v>
      </c>
      <c r="K110" s="121">
        <v>27327</v>
      </c>
      <c r="L110" s="103">
        <f t="shared" si="3"/>
        <v>27327</v>
      </c>
      <c r="M110" s="104" t="s">
        <v>8924</v>
      </c>
      <c r="N110" s="53" t="s">
        <v>6072</v>
      </c>
      <c r="O110" s="53" t="s">
        <v>1302</v>
      </c>
      <c r="P110" s="54">
        <v>42508</v>
      </c>
      <c r="Q110" s="84">
        <f t="shared" si="2"/>
        <v>41</v>
      </c>
      <c r="R110" t="s">
        <v>9021</v>
      </c>
      <c r="W110" s="104" t="s">
        <v>9167</v>
      </c>
      <c r="X110" s="57" t="s">
        <v>1113</v>
      </c>
      <c r="Y110" s="57" t="s">
        <v>1114</v>
      </c>
    </row>
    <row r="111" spans="1:25" ht="15.75" x14ac:dyDescent="0.25">
      <c r="A111" s="49">
        <v>110</v>
      </c>
      <c r="B111" s="89" t="s">
        <v>8723</v>
      </c>
      <c r="C111" s="90" t="s">
        <v>8878</v>
      </c>
      <c r="D111" s="60"/>
      <c r="E111" s="90" t="s">
        <v>2080</v>
      </c>
      <c r="F111" s="90" t="s">
        <v>629</v>
      </c>
      <c r="G111" s="90" t="s">
        <v>1305</v>
      </c>
      <c r="I111" s="49" t="s">
        <v>1481</v>
      </c>
      <c r="J111" s="90" t="s">
        <v>1306</v>
      </c>
      <c r="K111" s="121">
        <v>34128</v>
      </c>
      <c r="L111" s="103">
        <f t="shared" si="3"/>
        <v>34128</v>
      </c>
      <c r="M111" s="104" t="s">
        <v>8924</v>
      </c>
      <c r="N111" s="53" t="s">
        <v>6072</v>
      </c>
      <c r="O111" s="53" t="s">
        <v>1302</v>
      </c>
      <c r="P111" s="54">
        <v>42508</v>
      </c>
      <c r="Q111" s="84">
        <f t="shared" si="2"/>
        <v>22</v>
      </c>
      <c r="R111" t="s">
        <v>9022</v>
      </c>
      <c r="W111" s="104" t="s">
        <v>9168</v>
      </c>
      <c r="X111" s="57" t="s">
        <v>1603</v>
      </c>
      <c r="Y111" s="57" t="s">
        <v>1114</v>
      </c>
    </row>
    <row r="112" spans="1:25" ht="15.75" x14ac:dyDescent="0.25">
      <c r="A112" s="49">
        <v>111</v>
      </c>
      <c r="B112" s="89" t="s">
        <v>8724</v>
      </c>
      <c r="C112" s="90" t="s">
        <v>8879</v>
      </c>
      <c r="D112" s="60"/>
      <c r="E112" s="90" t="s">
        <v>2080</v>
      </c>
      <c r="F112" s="90" t="s">
        <v>629</v>
      </c>
      <c r="G112" s="90" t="s">
        <v>1308</v>
      </c>
      <c r="I112" s="49" t="s">
        <v>1481</v>
      </c>
      <c r="J112" s="90" t="s">
        <v>1306</v>
      </c>
      <c r="K112" s="121">
        <v>33988</v>
      </c>
      <c r="L112" s="103">
        <f t="shared" si="3"/>
        <v>33988</v>
      </c>
      <c r="M112" s="104" t="s">
        <v>8924</v>
      </c>
      <c r="N112" s="53" t="s">
        <v>6072</v>
      </c>
      <c r="O112" s="53" t="s">
        <v>1302</v>
      </c>
      <c r="P112" s="54">
        <v>42508</v>
      </c>
      <c r="Q112" s="84">
        <f t="shared" si="2"/>
        <v>23</v>
      </c>
      <c r="R112" t="s">
        <v>6078</v>
      </c>
      <c r="W112" s="104" t="s">
        <v>9169</v>
      </c>
      <c r="X112" s="57" t="s">
        <v>1113</v>
      </c>
      <c r="Y112" s="57" t="s">
        <v>1114</v>
      </c>
    </row>
    <row r="113" spans="1:25" ht="15.75" x14ac:dyDescent="0.25">
      <c r="A113" s="49">
        <v>112</v>
      </c>
      <c r="B113" s="89" t="s">
        <v>8725</v>
      </c>
      <c r="C113" s="90" t="s">
        <v>8880</v>
      </c>
      <c r="D113" s="60"/>
      <c r="E113" s="90" t="s">
        <v>2080</v>
      </c>
      <c r="F113" s="90" t="s">
        <v>629</v>
      </c>
      <c r="G113" s="90" t="s">
        <v>1305</v>
      </c>
      <c r="I113" s="49" t="s">
        <v>1481</v>
      </c>
      <c r="J113" s="90" t="s">
        <v>1306</v>
      </c>
      <c r="K113" s="117">
        <v>27133</v>
      </c>
      <c r="L113" s="103">
        <f t="shared" si="3"/>
        <v>27133</v>
      </c>
      <c r="M113" s="104" t="s">
        <v>8924</v>
      </c>
      <c r="N113" s="53" t="s">
        <v>6072</v>
      </c>
      <c r="O113" s="53" t="s">
        <v>1302</v>
      </c>
      <c r="P113" s="54">
        <v>42508</v>
      </c>
      <c r="Q113" s="84">
        <f t="shared" si="2"/>
        <v>42</v>
      </c>
      <c r="R113" t="s">
        <v>7860</v>
      </c>
      <c r="W113" s="104" t="s">
        <v>9170</v>
      </c>
      <c r="X113" s="57" t="s">
        <v>1603</v>
      </c>
      <c r="Y113" s="57" t="s">
        <v>1114</v>
      </c>
    </row>
    <row r="114" spans="1:25" ht="15.75" x14ac:dyDescent="0.25">
      <c r="A114" s="49">
        <v>113</v>
      </c>
      <c r="B114" s="89" t="s">
        <v>8726</v>
      </c>
      <c r="C114" s="90" t="s">
        <v>8881</v>
      </c>
      <c r="D114" s="60"/>
      <c r="E114" s="90" t="s">
        <v>2080</v>
      </c>
      <c r="F114" s="90" t="s">
        <v>629</v>
      </c>
      <c r="G114" s="90" t="s">
        <v>1305</v>
      </c>
      <c r="I114" s="49" t="s">
        <v>1481</v>
      </c>
      <c r="J114" s="90" t="s">
        <v>1306</v>
      </c>
      <c r="K114" s="117">
        <v>35329</v>
      </c>
      <c r="L114" s="103">
        <f t="shared" si="3"/>
        <v>35329</v>
      </c>
      <c r="M114" s="104" t="s">
        <v>8924</v>
      </c>
      <c r="N114" s="53" t="s">
        <v>6072</v>
      </c>
      <c r="O114" s="53" t="s">
        <v>1302</v>
      </c>
      <c r="P114" s="54">
        <v>42508</v>
      </c>
      <c r="Q114" s="84">
        <f t="shared" si="2"/>
        <v>19</v>
      </c>
      <c r="R114" t="s">
        <v>9023</v>
      </c>
      <c r="W114" s="104" t="s">
        <v>9171</v>
      </c>
      <c r="X114" s="57" t="s">
        <v>1113</v>
      </c>
      <c r="Y114" s="57" t="s">
        <v>1114</v>
      </c>
    </row>
    <row r="115" spans="1:25" ht="15.75" x14ac:dyDescent="0.25">
      <c r="A115" s="49">
        <v>114</v>
      </c>
      <c r="B115" s="89" t="s">
        <v>8727</v>
      </c>
      <c r="C115" s="90" t="s">
        <v>8882</v>
      </c>
      <c r="D115" s="60"/>
      <c r="E115" s="90" t="s">
        <v>2080</v>
      </c>
      <c r="F115" s="90" t="s">
        <v>629</v>
      </c>
      <c r="G115" s="90" t="s">
        <v>1308</v>
      </c>
      <c r="I115" s="49" t="s">
        <v>1481</v>
      </c>
      <c r="J115" s="90" t="s">
        <v>1306</v>
      </c>
      <c r="K115" s="121">
        <v>33307</v>
      </c>
      <c r="L115" s="103">
        <f t="shared" si="3"/>
        <v>33307</v>
      </c>
      <c r="M115" s="104" t="s">
        <v>8924</v>
      </c>
      <c r="N115" s="53" t="s">
        <v>6072</v>
      </c>
      <c r="O115" s="53" t="s">
        <v>1302</v>
      </c>
      <c r="P115" s="54">
        <v>42508</v>
      </c>
      <c r="Q115" s="84">
        <f t="shared" si="2"/>
        <v>25</v>
      </c>
      <c r="R115" t="s">
        <v>9024</v>
      </c>
      <c r="W115" s="104" t="s">
        <v>9172</v>
      </c>
      <c r="X115" s="57" t="s">
        <v>1603</v>
      </c>
      <c r="Y115" s="57" t="s">
        <v>1114</v>
      </c>
    </row>
    <row r="116" spans="1:25" ht="15.75" x14ac:dyDescent="0.25">
      <c r="A116" s="49">
        <v>115</v>
      </c>
      <c r="B116" s="89" t="s">
        <v>8728</v>
      </c>
      <c r="C116" s="90" t="s">
        <v>8883</v>
      </c>
      <c r="D116" s="60"/>
      <c r="E116" s="90" t="s">
        <v>2080</v>
      </c>
      <c r="F116" s="90" t="s">
        <v>629</v>
      </c>
      <c r="G116" s="90" t="s">
        <v>1305</v>
      </c>
      <c r="I116" s="49" t="s">
        <v>1481</v>
      </c>
      <c r="J116" s="90" t="s">
        <v>1306</v>
      </c>
      <c r="K116" s="121">
        <v>42720</v>
      </c>
      <c r="L116" s="103">
        <f t="shared" si="3"/>
        <v>42720</v>
      </c>
      <c r="M116" s="104" t="s">
        <v>8924</v>
      </c>
      <c r="N116" s="53" t="s">
        <v>6072</v>
      </c>
      <c r="O116" s="53" t="s">
        <v>1302</v>
      </c>
      <c r="P116" s="54">
        <v>42508</v>
      </c>
      <c r="Q116" s="84">
        <f t="shared" si="2"/>
        <v>0</v>
      </c>
      <c r="R116" t="s">
        <v>5580</v>
      </c>
      <c r="W116" s="104" t="s">
        <v>9173</v>
      </c>
      <c r="X116" s="57" t="s">
        <v>1113</v>
      </c>
      <c r="Y116" s="57" t="s">
        <v>1114</v>
      </c>
    </row>
    <row r="117" spans="1:25" ht="15.75" x14ac:dyDescent="0.25">
      <c r="A117" s="49">
        <v>116</v>
      </c>
      <c r="B117" s="89" t="s">
        <v>8729</v>
      </c>
      <c r="C117" s="90" t="s">
        <v>8884</v>
      </c>
      <c r="D117" s="60"/>
      <c r="E117" s="90" t="s">
        <v>2080</v>
      </c>
      <c r="F117" s="90" t="s">
        <v>629</v>
      </c>
      <c r="G117" s="90" t="s">
        <v>1308</v>
      </c>
      <c r="I117" s="49" t="s">
        <v>1481</v>
      </c>
      <c r="J117" s="90" t="s">
        <v>1306</v>
      </c>
      <c r="K117" s="117">
        <v>31152</v>
      </c>
      <c r="L117" s="103">
        <f t="shared" si="3"/>
        <v>31152</v>
      </c>
      <c r="M117" s="104" t="s">
        <v>8924</v>
      </c>
      <c r="N117" s="53" t="s">
        <v>6072</v>
      </c>
      <c r="O117" s="53" t="s">
        <v>1302</v>
      </c>
      <c r="P117" s="54">
        <v>42508</v>
      </c>
      <c r="Q117" s="84">
        <f t="shared" si="2"/>
        <v>31</v>
      </c>
      <c r="R117" t="s">
        <v>8409</v>
      </c>
      <c r="W117" s="104" t="s">
        <v>9174</v>
      </c>
      <c r="X117" s="57" t="s">
        <v>1603</v>
      </c>
      <c r="Y117" s="57" t="s">
        <v>1114</v>
      </c>
    </row>
    <row r="118" spans="1:25" ht="15.75" x14ac:dyDescent="0.25">
      <c r="A118" s="49">
        <v>117</v>
      </c>
      <c r="B118" s="89" t="s">
        <v>8730</v>
      </c>
      <c r="C118" s="90" t="s">
        <v>8885</v>
      </c>
      <c r="D118" s="60"/>
      <c r="E118" s="90" t="s">
        <v>2080</v>
      </c>
      <c r="F118" s="90" t="s">
        <v>629</v>
      </c>
      <c r="G118" s="90" t="s">
        <v>1305</v>
      </c>
      <c r="I118" s="49" t="s">
        <v>1481</v>
      </c>
      <c r="J118" s="90" t="s">
        <v>1306</v>
      </c>
      <c r="K118" s="117">
        <v>27871</v>
      </c>
      <c r="L118" s="103">
        <f t="shared" si="3"/>
        <v>27871</v>
      </c>
      <c r="M118" s="104" t="s">
        <v>8924</v>
      </c>
      <c r="N118" s="53" t="s">
        <v>6072</v>
      </c>
      <c r="O118" s="53" t="s">
        <v>1302</v>
      </c>
      <c r="P118" s="54">
        <v>42508</v>
      </c>
      <c r="Q118" s="84">
        <f t="shared" si="2"/>
        <v>40</v>
      </c>
      <c r="R118" t="s">
        <v>9025</v>
      </c>
      <c r="W118" s="104" t="s">
        <v>9175</v>
      </c>
      <c r="X118" s="57" t="s">
        <v>1113</v>
      </c>
      <c r="Y118" s="57" t="s">
        <v>1114</v>
      </c>
    </row>
    <row r="119" spans="1:25" ht="15.75" x14ac:dyDescent="0.25">
      <c r="A119" s="49">
        <v>118</v>
      </c>
      <c r="B119" s="89" t="s">
        <v>8731</v>
      </c>
      <c r="C119" s="90" t="s">
        <v>8886</v>
      </c>
      <c r="D119" s="60"/>
      <c r="E119" s="90" t="s">
        <v>2080</v>
      </c>
      <c r="F119" s="90" t="s">
        <v>629</v>
      </c>
      <c r="G119" s="90" t="s">
        <v>1308</v>
      </c>
      <c r="I119" s="49" t="s">
        <v>1481</v>
      </c>
      <c r="J119" s="90" t="s">
        <v>1306</v>
      </c>
      <c r="K119" s="117">
        <v>29538</v>
      </c>
      <c r="L119" s="103">
        <f t="shared" si="3"/>
        <v>29538</v>
      </c>
      <c r="M119" s="104" t="s">
        <v>8924</v>
      </c>
      <c r="N119" s="53" t="s">
        <v>6072</v>
      </c>
      <c r="O119" s="53" t="s">
        <v>1302</v>
      </c>
      <c r="P119" s="54">
        <v>42508</v>
      </c>
      <c r="Q119" s="84">
        <f t="shared" si="2"/>
        <v>35</v>
      </c>
      <c r="R119" t="s">
        <v>9026</v>
      </c>
      <c r="W119" s="104" t="s">
        <v>9176</v>
      </c>
      <c r="X119" s="57" t="s">
        <v>1603</v>
      </c>
      <c r="Y119" s="57" t="s">
        <v>1114</v>
      </c>
    </row>
    <row r="120" spans="1:25" ht="15.75" x14ac:dyDescent="0.25">
      <c r="A120" s="49">
        <v>119</v>
      </c>
      <c r="B120" s="89" t="s">
        <v>8732</v>
      </c>
      <c r="C120" s="90" t="s">
        <v>8887</v>
      </c>
      <c r="D120" s="60"/>
      <c r="E120" s="90" t="s">
        <v>2080</v>
      </c>
      <c r="F120" s="90" t="s">
        <v>629</v>
      </c>
      <c r="G120" s="90" t="s">
        <v>1305</v>
      </c>
      <c r="I120" s="49" t="s">
        <v>1481</v>
      </c>
      <c r="J120" s="90" t="s">
        <v>1306</v>
      </c>
      <c r="K120" s="117">
        <v>32470</v>
      </c>
      <c r="L120" s="103">
        <f t="shared" si="3"/>
        <v>32470</v>
      </c>
      <c r="M120" s="104" t="s">
        <v>8924</v>
      </c>
      <c r="N120" s="53" t="s">
        <v>6072</v>
      </c>
      <c r="O120" s="53" t="s">
        <v>1302</v>
      </c>
      <c r="P120" s="54">
        <v>42508</v>
      </c>
      <c r="Q120" s="84">
        <f t="shared" si="2"/>
        <v>27</v>
      </c>
      <c r="R120" t="s">
        <v>1554</v>
      </c>
      <c r="W120" s="104" t="s">
        <v>9177</v>
      </c>
      <c r="X120" s="57" t="s">
        <v>1113</v>
      </c>
      <c r="Y120" s="57" t="s">
        <v>1114</v>
      </c>
    </row>
    <row r="121" spans="1:25" ht="15.75" x14ac:dyDescent="0.25">
      <c r="A121" s="49">
        <v>120</v>
      </c>
      <c r="B121" s="89" t="s">
        <v>8733</v>
      </c>
      <c r="C121" s="90" t="s">
        <v>8888</v>
      </c>
      <c r="D121" s="60"/>
      <c r="E121" s="90" t="s">
        <v>2080</v>
      </c>
      <c r="F121" s="90" t="s">
        <v>629</v>
      </c>
      <c r="G121" s="90" t="s">
        <v>1308</v>
      </c>
      <c r="I121" s="49" t="s">
        <v>1481</v>
      </c>
      <c r="J121" s="90" t="s">
        <v>1306</v>
      </c>
      <c r="K121" s="117">
        <v>40187</v>
      </c>
      <c r="L121" s="103">
        <f t="shared" si="3"/>
        <v>40187</v>
      </c>
      <c r="M121" s="104" t="s">
        <v>8924</v>
      </c>
      <c r="N121" s="53" t="s">
        <v>6072</v>
      </c>
      <c r="O121" s="53" t="s">
        <v>1302</v>
      </c>
      <c r="P121" s="54">
        <v>42508</v>
      </c>
      <c r="Q121" s="84">
        <f t="shared" si="2"/>
        <v>6</v>
      </c>
      <c r="R121" t="s">
        <v>9027</v>
      </c>
      <c r="W121" s="104" t="s">
        <v>9178</v>
      </c>
      <c r="X121" s="57" t="s">
        <v>1603</v>
      </c>
      <c r="Y121" s="57" t="s">
        <v>1114</v>
      </c>
    </row>
    <row r="122" spans="1:25" ht="15.75" x14ac:dyDescent="0.25">
      <c r="A122" s="49">
        <v>121</v>
      </c>
      <c r="B122" s="89" t="s">
        <v>8734</v>
      </c>
      <c r="C122" s="90" t="s">
        <v>8889</v>
      </c>
      <c r="D122" s="60"/>
      <c r="E122" s="90" t="s">
        <v>2080</v>
      </c>
      <c r="F122" s="90" t="s">
        <v>629</v>
      </c>
      <c r="G122" s="90" t="s">
        <v>1308</v>
      </c>
      <c r="I122" s="49" t="s">
        <v>1481</v>
      </c>
      <c r="J122" s="90" t="s">
        <v>1306</v>
      </c>
      <c r="K122" s="121">
        <v>28844</v>
      </c>
      <c r="L122" s="103">
        <f t="shared" si="3"/>
        <v>28844</v>
      </c>
      <c r="M122" s="104" t="s">
        <v>8924</v>
      </c>
      <c r="N122" s="53" t="s">
        <v>6072</v>
      </c>
      <c r="O122" s="53" t="s">
        <v>1302</v>
      </c>
      <c r="P122" s="54">
        <v>42508</v>
      </c>
      <c r="Q122" s="84">
        <f t="shared" si="2"/>
        <v>37</v>
      </c>
      <c r="R122" t="s">
        <v>3670</v>
      </c>
      <c r="W122" s="104" t="s">
        <v>9179</v>
      </c>
      <c r="X122" s="57" t="s">
        <v>1113</v>
      </c>
      <c r="Y122" s="57" t="s">
        <v>1114</v>
      </c>
    </row>
    <row r="123" spans="1:25" ht="15.75" x14ac:dyDescent="0.25">
      <c r="A123" s="49">
        <v>122</v>
      </c>
      <c r="B123" s="89" t="s">
        <v>8735</v>
      </c>
      <c r="C123" s="90" t="s">
        <v>8890</v>
      </c>
      <c r="D123" s="60"/>
      <c r="E123" s="90" t="s">
        <v>2080</v>
      </c>
      <c r="F123" s="90" t="s">
        <v>629</v>
      </c>
      <c r="G123" s="90" t="s">
        <v>1305</v>
      </c>
      <c r="I123" s="49" t="s">
        <v>1481</v>
      </c>
      <c r="J123" s="90" t="s">
        <v>1306</v>
      </c>
      <c r="K123" s="121">
        <v>31640</v>
      </c>
      <c r="L123" s="103">
        <f t="shared" si="3"/>
        <v>31640</v>
      </c>
      <c r="M123" s="104" t="s">
        <v>8924</v>
      </c>
      <c r="N123" s="53" t="s">
        <v>6072</v>
      </c>
      <c r="O123" s="53" t="s">
        <v>1302</v>
      </c>
      <c r="P123" s="54">
        <v>42508</v>
      </c>
      <c r="Q123" s="84">
        <f t="shared" si="2"/>
        <v>29</v>
      </c>
      <c r="R123" t="s">
        <v>7206</v>
      </c>
      <c r="W123" s="104" t="s">
        <v>9180</v>
      </c>
      <c r="X123" s="57" t="s">
        <v>1603</v>
      </c>
      <c r="Y123" s="57" t="s">
        <v>1114</v>
      </c>
    </row>
    <row r="124" spans="1:25" ht="15.75" x14ac:dyDescent="0.25">
      <c r="A124" s="49">
        <v>123</v>
      </c>
      <c r="B124" s="89" t="s">
        <v>8736</v>
      </c>
      <c r="C124" s="90" t="s">
        <v>8891</v>
      </c>
      <c r="D124" s="60"/>
      <c r="E124" s="90" t="s">
        <v>2080</v>
      </c>
      <c r="F124" s="90" t="s">
        <v>629</v>
      </c>
      <c r="G124" s="90" t="s">
        <v>1305</v>
      </c>
      <c r="I124" s="49" t="s">
        <v>1481</v>
      </c>
      <c r="J124" s="90" t="s">
        <v>1306</v>
      </c>
      <c r="K124" s="135">
        <v>39534</v>
      </c>
      <c r="L124" s="103">
        <f t="shared" si="3"/>
        <v>39534</v>
      </c>
      <c r="M124" s="104" t="s">
        <v>8924</v>
      </c>
      <c r="N124" s="53" t="s">
        <v>6072</v>
      </c>
      <c r="O124" s="53" t="s">
        <v>1302</v>
      </c>
      <c r="P124" s="54">
        <v>42508</v>
      </c>
      <c r="Q124" s="84">
        <f t="shared" si="2"/>
        <v>8</v>
      </c>
      <c r="R124" t="s">
        <v>9028</v>
      </c>
      <c r="W124" s="104" t="s">
        <v>9181</v>
      </c>
      <c r="X124" s="57" t="s">
        <v>1113</v>
      </c>
      <c r="Y124" s="57" t="s">
        <v>1114</v>
      </c>
    </row>
    <row r="125" spans="1:25" ht="15.75" x14ac:dyDescent="0.25">
      <c r="A125" s="49">
        <v>124</v>
      </c>
      <c r="B125" s="89" t="s">
        <v>8737</v>
      </c>
      <c r="C125" s="90" t="s">
        <v>8892</v>
      </c>
      <c r="D125" s="60"/>
      <c r="E125" s="90" t="s">
        <v>2080</v>
      </c>
      <c r="F125" s="90" t="s">
        <v>629</v>
      </c>
      <c r="G125" s="90" t="s">
        <v>1308</v>
      </c>
      <c r="I125" s="49" t="s">
        <v>1481</v>
      </c>
      <c r="J125" s="90" t="s">
        <v>1306</v>
      </c>
      <c r="K125" s="121">
        <v>30634</v>
      </c>
      <c r="L125" s="103">
        <f t="shared" si="3"/>
        <v>30634</v>
      </c>
      <c r="M125" s="104" t="s">
        <v>8924</v>
      </c>
      <c r="N125" s="53" t="s">
        <v>6072</v>
      </c>
      <c r="O125" s="53" t="s">
        <v>1302</v>
      </c>
      <c r="P125" s="54">
        <v>42508</v>
      </c>
      <c r="Q125" s="84">
        <f t="shared" si="2"/>
        <v>32</v>
      </c>
      <c r="R125" t="s">
        <v>9029</v>
      </c>
      <c r="W125" s="104" t="s">
        <v>9182</v>
      </c>
      <c r="X125" s="57" t="s">
        <v>1603</v>
      </c>
      <c r="Y125" s="57" t="s">
        <v>1114</v>
      </c>
    </row>
    <row r="126" spans="1:25" ht="15.75" x14ac:dyDescent="0.25">
      <c r="A126" s="49">
        <v>125</v>
      </c>
      <c r="B126" s="89" t="s">
        <v>8738</v>
      </c>
      <c r="C126" s="90" t="s">
        <v>8893</v>
      </c>
      <c r="D126" s="60"/>
      <c r="E126" s="90" t="s">
        <v>2080</v>
      </c>
      <c r="F126" s="90" t="s">
        <v>629</v>
      </c>
      <c r="G126" s="90" t="s">
        <v>1308</v>
      </c>
      <c r="I126" s="49" t="s">
        <v>1481</v>
      </c>
      <c r="J126" s="90" t="s">
        <v>1306</v>
      </c>
      <c r="K126" s="121">
        <v>29369</v>
      </c>
      <c r="L126" s="103">
        <f t="shared" si="3"/>
        <v>29369</v>
      </c>
      <c r="M126" s="104" t="s">
        <v>8924</v>
      </c>
      <c r="N126" s="53" t="s">
        <v>6072</v>
      </c>
      <c r="O126" s="53" t="s">
        <v>1302</v>
      </c>
      <c r="P126" s="54">
        <v>42508</v>
      </c>
      <c r="Q126" s="84">
        <f t="shared" si="2"/>
        <v>35</v>
      </c>
      <c r="R126" t="s">
        <v>9030</v>
      </c>
      <c r="W126" s="104" t="s">
        <v>9183</v>
      </c>
      <c r="X126" s="57" t="s">
        <v>1113</v>
      </c>
      <c r="Y126" s="57" t="s">
        <v>1114</v>
      </c>
    </row>
    <row r="127" spans="1:25" ht="15.75" x14ac:dyDescent="0.25">
      <c r="A127" s="49">
        <v>126</v>
      </c>
      <c r="B127" s="89" t="s">
        <v>8739</v>
      </c>
      <c r="C127" s="90" t="s">
        <v>8894</v>
      </c>
      <c r="D127" s="60"/>
      <c r="E127" s="90" t="s">
        <v>2080</v>
      </c>
      <c r="F127" s="90" t="s">
        <v>629</v>
      </c>
      <c r="G127" s="90" t="s">
        <v>1305</v>
      </c>
      <c r="I127" s="49" t="s">
        <v>1481</v>
      </c>
      <c r="J127" s="90" t="s">
        <v>1306</v>
      </c>
      <c r="K127" s="121">
        <v>33286</v>
      </c>
      <c r="L127" s="103">
        <f t="shared" si="3"/>
        <v>33286</v>
      </c>
      <c r="M127" s="104" t="s">
        <v>8924</v>
      </c>
      <c r="N127" s="53" t="s">
        <v>6072</v>
      </c>
      <c r="O127" s="53" t="s">
        <v>1302</v>
      </c>
      <c r="P127" s="54">
        <v>42508</v>
      </c>
      <c r="Q127" s="84">
        <f t="shared" si="2"/>
        <v>25</v>
      </c>
      <c r="R127" t="s">
        <v>9031</v>
      </c>
      <c r="W127" s="104" t="s">
        <v>9184</v>
      </c>
      <c r="X127" s="57" t="s">
        <v>1603</v>
      </c>
      <c r="Y127" s="57" t="s">
        <v>1114</v>
      </c>
    </row>
    <row r="128" spans="1:25" ht="15.75" x14ac:dyDescent="0.25">
      <c r="A128" s="49">
        <v>127</v>
      </c>
      <c r="B128" s="89" t="s">
        <v>8740</v>
      </c>
      <c r="C128" s="90" t="s">
        <v>8895</v>
      </c>
      <c r="D128" s="60"/>
      <c r="E128" s="90" t="s">
        <v>2080</v>
      </c>
      <c r="F128" s="90" t="s">
        <v>629</v>
      </c>
      <c r="G128" s="90" t="s">
        <v>1308</v>
      </c>
      <c r="I128" s="49" t="s">
        <v>1481</v>
      </c>
      <c r="J128" s="90" t="s">
        <v>1306</v>
      </c>
      <c r="K128" s="117">
        <v>32139</v>
      </c>
      <c r="L128" s="103">
        <f t="shared" si="3"/>
        <v>32139</v>
      </c>
      <c r="M128" s="104" t="s">
        <v>8924</v>
      </c>
      <c r="N128" s="53" t="s">
        <v>6072</v>
      </c>
      <c r="O128" s="53" t="s">
        <v>1302</v>
      </c>
      <c r="P128" s="54">
        <v>42508</v>
      </c>
      <c r="Q128" s="84">
        <f t="shared" si="2"/>
        <v>28</v>
      </c>
      <c r="R128" t="s">
        <v>9032</v>
      </c>
      <c r="W128" s="104" t="s">
        <v>9185</v>
      </c>
      <c r="X128" s="57" t="s">
        <v>1113</v>
      </c>
      <c r="Y128" s="57" t="s">
        <v>1114</v>
      </c>
    </row>
    <row r="129" spans="1:25" ht="15.75" x14ac:dyDescent="0.25">
      <c r="A129" s="49">
        <v>128</v>
      </c>
      <c r="B129" s="89" t="s">
        <v>8741</v>
      </c>
      <c r="C129" s="90" t="s">
        <v>8896</v>
      </c>
      <c r="D129" s="60"/>
      <c r="E129" s="90" t="s">
        <v>2080</v>
      </c>
      <c r="F129" s="90" t="s">
        <v>629</v>
      </c>
      <c r="G129" s="90" t="s">
        <v>1308</v>
      </c>
      <c r="I129" s="49" t="s">
        <v>1481</v>
      </c>
      <c r="J129" s="90" t="s">
        <v>1306</v>
      </c>
      <c r="K129" s="117">
        <v>31403</v>
      </c>
      <c r="L129" s="103">
        <f t="shared" si="3"/>
        <v>31403</v>
      </c>
      <c r="M129" s="104" t="s">
        <v>8924</v>
      </c>
      <c r="N129" s="53" t="s">
        <v>6072</v>
      </c>
      <c r="O129" s="53" t="s">
        <v>1302</v>
      </c>
      <c r="P129" s="54">
        <v>42508</v>
      </c>
      <c r="Q129" s="84">
        <f t="shared" si="2"/>
        <v>30</v>
      </c>
      <c r="R129" t="s">
        <v>9033</v>
      </c>
      <c r="W129" s="104" t="s">
        <v>9186</v>
      </c>
      <c r="X129" s="57" t="s">
        <v>1603</v>
      </c>
      <c r="Y129" s="57" t="s">
        <v>1114</v>
      </c>
    </row>
    <row r="130" spans="1:25" ht="15.75" x14ac:dyDescent="0.25">
      <c r="A130" s="49">
        <v>129</v>
      </c>
      <c r="B130" s="89" t="s">
        <v>8742</v>
      </c>
      <c r="C130" s="90" t="s">
        <v>8897</v>
      </c>
      <c r="D130" s="60"/>
      <c r="E130" s="90" t="s">
        <v>2080</v>
      </c>
      <c r="F130" s="90" t="s">
        <v>629</v>
      </c>
      <c r="G130" s="90" t="s">
        <v>1308</v>
      </c>
      <c r="I130" s="49" t="s">
        <v>1481</v>
      </c>
      <c r="J130" s="90" t="s">
        <v>1306</v>
      </c>
      <c r="K130" s="117">
        <v>29632</v>
      </c>
      <c r="L130" s="103">
        <f t="shared" si="3"/>
        <v>29632</v>
      </c>
      <c r="M130" s="104" t="s">
        <v>8924</v>
      </c>
      <c r="N130" s="53" t="s">
        <v>6072</v>
      </c>
      <c r="O130" s="53" t="s">
        <v>1302</v>
      </c>
      <c r="P130" s="54">
        <v>42508</v>
      </c>
      <c r="Q130" s="84">
        <f t="shared" ref="Q130:Q156" si="4">INT(YEARFRAC(K130,P130))</f>
        <v>35</v>
      </c>
      <c r="R130" t="s">
        <v>9034</v>
      </c>
      <c r="W130" s="104" t="s">
        <v>9187</v>
      </c>
      <c r="X130" s="57" t="s">
        <v>1113</v>
      </c>
      <c r="Y130" s="57" t="s">
        <v>1114</v>
      </c>
    </row>
    <row r="131" spans="1:25" ht="15.75" x14ac:dyDescent="0.25">
      <c r="A131" s="49">
        <v>130</v>
      </c>
      <c r="B131" s="89" t="s">
        <v>8743</v>
      </c>
      <c r="C131" s="90" t="s">
        <v>8898</v>
      </c>
      <c r="D131" s="60"/>
      <c r="E131" s="90" t="s">
        <v>2080</v>
      </c>
      <c r="F131" s="90" t="s">
        <v>629</v>
      </c>
      <c r="G131" s="90" t="s">
        <v>1305</v>
      </c>
      <c r="I131" s="49" t="s">
        <v>1481</v>
      </c>
      <c r="J131" s="90" t="s">
        <v>1306</v>
      </c>
      <c r="K131" s="117">
        <v>27534</v>
      </c>
      <c r="L131" s="103">
        <f t="shared" ref="L131:L156" si="5">K131</f>
        <v>27534</v>
      </c>
      <c r="M131" s="104" t="s">
        <v>8924</v>
      </c>
      <c r="N131" s="53" t="s">
        <v>6072</v>
      </c>
      <c r="O131" s="53" t="s">
        <v>1302</v>
      </c>
      <c r="P131" s="54">
        <v>42508</v>
      </c>
      <c r="Q131" s="84">
        <f t="shared" si="4"/>
        <v>40</v>
      </c>
      <c r="R131" t="s">
        <v>9035</v>
      </c>
      <c r="W131" s="104" t="s">
        <v>9188</v>
      </c>
      <c r="X131" s="57" t="s">
        <v>1603</v>
      </c>
      <c r="Y131" s="57" t="s">
        <v>1114</v>
      </c>
    </row>
    <row r="132" spans="1:25" ht="15.75" x14ac:dyDescent="0.25">
      <c r="A132" s="49">
        <v>131</v>
      </c>
      <c r="B132" s="89" t="s">
        <v>8744</v>
      </c>
      <c r="C132" s="90" t="s">
        <v>8899</v>
      </c>
      <c r="D132" s="60"/>
      <c r="E132" s="90" t="s">
        <v>2080</v>
      </c>
      <c r="F132" s="90" t="s">
        <v>629</v>
      </c>
      <c r="G132" s="90" t="s">
        <v>1308</v>
      </c>
      <c r="I132" s="49" t="s">
        <v>1481</v>
      </c>
      <c r="J132" s="90" t="s">
        <v>1306</v>
      </c>
      <c r="K132" s="121">
        <v>30135</v>
      </c>
      <c r="L132" s="103">
        <f t="shared" si="5"/>
        <v>30135</v>
      </c>
      <c r="M132" s="104" t="s">
        <v>8924</v>
      </c>
      <c r="N132" s="53" t="s">
        <v>6072</v>
      </c>
      <c r="O132" s="53" t="s">
        <v>1302</v>
      </c>
      <c r="P132" s="54">
        <v>42508</v>
      </c>
      <c r="Q132" s="84">
        <f t="shared" si="4"/>
        <v>33</v>
      </c>
      <c r="R132" t="s">
        <v>9036</v>
      </c>
      <c r="W132" s="104" t="s">
        <v>9189</v>
      </c>
      <c r="X132" s="57" t="s">
        <v>1113</v>
      </c>
      <c r="Y132" s="57" t="s">
        <v>1114</v>
      </c>
    </row>
    <row r="133" spans="1:25" ht="15.75" x14ac:dyDescent="0.25">
      <c r="A133" s="49">
        <v>132</v>
      </c>
      <c r="B133" s="89" t="s">
        <v>8745</v>
      </c>
      <c r="C133" s="90" t="s">
        <v>8900</v>
      </c>
      <c r="D133" s="60"/>
      <c r="E133" s="90" t="s">
        <v>2080</v>
      </c>
      <c r="F133" s="90" t="s">
        <v>629</v>
      </c>
      <c r="G133" s="90" t="s">
        <v>1308</v>
      </c>
      <c r="I133" s="49" t="s">
        <v>1481</v>
      </c>
      <c r="J133" s="90" t="s">
        <v>1306</v>
      </c>
      <c r="K133" s="121">
        <v>34009</v>
      </c>
      <c r="L133" s="103">
        <f t="shared" si="5"/>
        <v>34009</v>
      </c>
      <c r="M133" s="104" t="s">
        <v>8924</v>
      </c>
      <c r="N133" s="53" t="s">
        <v>6072</v>
      </c>
      <c r="O133" s="53" t="s">
        <v>1302</v>
      </c>
      <c r="P133" s="54">
        <v>42508</v>
      </c>
      <c r="Q133" s="84">
        <f t="shared" si="4"/>
        <v>23</v>
      </c>
      <c r="R133" t="s">
        <v>9037</v>
      </c>
      <c r="W133" s="104" t="s">
        <v>9190</v>
      </c>
      <c r="X133" s="57" t="s">
        <v>1603</v>
      </c>
      <c r="Y133" s="57" t="s">
        <v>1114</v>
      </c>
    </row>
    <row r="134" spans="1:25" ht="15.75" x14ac:dyDescent="0.25">
      <c r="A134" s="49">
        <v>133</v>
      </c>
      <c r="B134" s="89" t="s">
        <v>8746</v>
      </c>
      <c r="C134" s="90" t="s">
        <v>8901</v>
      </c>
      <c r="D134" s="60"/>
      <c r="E134" s="90" t="s">
        <v>2080</v>
      </c>
      <c r="F134" s="90" t="s">
        <v>629</v>
      </c>
      <c r="G134" s="90" t="s">
        <v>1308</v>
      </c>
      <c r="I134" s="49" t="s">
        <v>1481</v>
      </c>
      <c r="J134" s="90" t="s">
        <v>1306</v>
      </c>
      <c r="K134" s="121">
        <v>32727</v>
      </c>
      <c r="L134" s="103">
        <f t="shared" si="5"/>
        <v>32727</v>
      </c>
      <c r="M134" s="104" t="s">
        <v>8924</v>
      </c>
      <c r="N134" s="53" t="s">
        <v>6072</v>
      </c>
      <c r="O134" s="53" t="s">
        <v>1302</v>
      </c>
      <c r="P134" s="54">
        <v>42508</v>
      </c>
      <c r="Q134" s="84">
        <f t="shared" si="4"/>
        <v>26</v>
      </c>
      <c r="R134" t="s">
        <v>9038</v>
      </c>
      <c r="W134" s="104" t="s">
        <v>9191</v>
      </c>
      <c r="X134" s="57" t="s">
        <v>1113</v>
      </c>
      <c r="Y134" s="57" t="s">
        <v>1114</v>
      </c>
    </row>
    <row r="135" spans="1:25" ht="15.75" x14ac:dyDescent="0.25">
      <c r="A135" s="49">
        <v>134</v>
      </c>
      <c r="B135" s="89" t="s">
        <v>8747</v>
      </c>
      <c r="C135" s="90" t="s">
        <v>8902</v>
      </c>
      <c r="D135" s="60"/>
      <c r="E135" s="90" t="s">
        <v>2080</v>
      </c>
      <c r="F135" s="90" t="s">
        <v>629</v>
      </c>
      <c r="G135" s="90" t="s">
        <v>1308</v>
      </c>
      <c r="I135" s="49" t="s">
        <v>1481</v>
      </c>
      <c r="J135" s="90" t="s">
        <v>1306</v>
      </c>
      <c r="K135" s="121">
        <v>34434</v>
      </c>
      <c r="L135" s="103">
        <f t="shared" si="5"/>
        <v>34434</v>
      </c>
      <c r="M135" s="104" t="s">
        <v>8924</v>
      </c>
      <c r="N135" s="53" t="s">
        <v>6072</v>
      </c>
      <c r="O135" s="53" t="s">
        <v>1302</v>
      </c>
      <c r="P135" s="54">
        <v>42508</v>
      </c>
      <c r="Q135" s="84">
        <f t="shared" si="4"/>
        <v>22</v>
      </c>
      <c r="R135" t="s">
        <v>9039</v>
      </c>
      <c r="W135" s="104" t="s">
        <v>9192</v>
      </c>
      <c r="X135" s="57" t="s">
        <v>1603</v>
      </c>
      <c r="Y135" s="57" t="s">
        <v>1114</v>
      </c>
    </row>
    <row r="136" spans="1:25" ht="15.75" x14ac:dyDescent="0.25">
      <c r="A136" s="49">
        <v>135</v>
      </c>
      <c r="B136" s="89" t="s">
        <v>8748</v>
      </c>
      <c r="C136" s="90" t="s">
        <v>8903</v>
      </c>
      <c r="D136" s="60"/>
      <c r="E136" s="90" t="s">
        <v>2080</v>
      </c>
      <c r="F136" s="90" t="s">
        <v>629</v>
      </c>
      <c r="G136" s="90" t="s">
        <v>1305</v>
      </c>
      <c r="I136" s="49" t="s">
        <v>1481</v>
      </c>
      <c r="J136" s="90" t="s">
        <v>1306</v>
      </c>
      <c r="K136" s="121">
        <v>29085</v>
      </c>
      <c r="L136" s="103">
        <f t="shared" si="5"/>
        <v>29085</v>
      </c>
      <c r="M136" s="104" t="s">
        <v>8924</v>
      </c>
      <c r="N136" s="53" t="s">
        <v>6072</v>
      </c>
      <c r="O136" s="53" t="s">
        <v>1302</v>
      </c>
      <c r="P136" s="54">
        <v>42508</v>
      </c>
      <c r="Q136" s="84">
        <f t="shared" si="4"/>
        <v>36</v>
      </c>
      <c r="R136" t="s">
        <v>9040</v>
      </c>
      <c r="W136" s="104" t="s">
        <v>9193</v>
      </c>
      <c r="X136" s="57" t="s">
        <v>1113</v>
      </c>
      <c r="Y136" s="57" t="s">
        <v>1114</v>
      </c>
    </row>
    <row r="137" spans="1:25" ht="15.75" x14ac:dyDescent="0.25">
      <c r="A137" s="49">
        <v>136</v>
      </c>
      <c r="B137" s="89" t="s">
        <v>8749</v>
      </c>
      <c r="C137" s="90" t="s">
        <v>8904</v>
      </c>
      <c r="D137" s="60"/>
      <c r="E137" s="90" t="s">
        <v>2080</v>
      </c>
      <c r="F137" s="90" t="s">
        <v>629</v>
      </c>
      <c r="G137" s="90" t="s">
        <v>1308</v>
      </c>
      <c r="I137" s="49" t="s">
        <v>1481</v>
      </c>
      <c r="J137" s="90" t="s">
        <v>1306</v>
      </c>
      <c r="K137" s="121">
        <v>30647</v>
      </c>
      <c r="L137" s="103">
        <f t="shared" si="5"/>
        <v>30647</v>
      </c>
      <c r="M137" s="104" t="s">
        <v>8924</v>
      </c>
      <c r="N137" s="53" t="s">
        <v>6072</v>
      </c>
      <c r="O137" s="53" t="s">
        <v>1302</v>
      </c>
      <c r="P137" s="54">
        <v>42508</v>
      </c>
      <c r="Q137" s="84">
        <f t="shared" si="4"/>
        <v>32</v>
      </c>
      <c r="R137" t="s">
        <v>1491</v>
      </c>
      <c r="W137" s="104" t="s">
        <v>9194</v>
      </c>
      <c r="X137" s="57" t="s">
        <v>1603</v>
      </c>
      <c r="Y137" s="57" t="s">
        <v>1114</v>
      </c>
    </row>
    <row r="138" spans="1:25" ht="15.75" x14ac:dyDescent="0.25">
      <c r="A138" s="49">
        <v>137</v>
      </c>
      <c r="B138" s="89" t="s">
        <v>8750</v>
      </c>
      <c r="C138" s="90" t="s">
        <v>8905</v>
      </c>
      <c r="D138" s="60"/>
      <c r="E138" s="90" t="s">
        <v>2080</v>
      </c>
      <c r="F138" s="90" t="s">
        <v>629</v>
      </c>
      <c r="G138" s="90" t="s">
        <v>1308</v>
      </c>
      <c r="I138" s="49" t="s">
        <v>1481</v>
      </c>
      <c r="J138" s="90" t="s">
        <v>1306</v>
      </c>
      <c r="K138" s="121">
        <v>30966</v>
      </c>
      <c r="L138" s="103">
        <f t="shared" si="5"/>
        <v>30966</v>
      </c>
      <c r="M138" s="104" t="s">
        <v>8924</v>
      </c>
      <c r="N138" s="53" t="s">
        <v>6072</v>
      </c>
      <c r="O138" s="53" t="s">
        <v>1302</v>
      </c>
      <c r="P138" s="54">
        <v>42508</v>
      </c>
      <c r="Q138" s="84">
        <f t="shared" si="4"/>
        <v>31</v>
      </c>
      <c r="R138" t="s">
        <v>9041</v>
      </c>
      <c r="W138" s="104" t="s">
        <v>9195</v>
      </c>
      <c r="X138" s="57" t="s">
        <v>1113</v>
      </c>
      <c r="Y138" s="57" t="s">
        <v>1114</v>
      </c>
    </row>
    <row r="139" spans="1:25" ht="15.75" x14ac:dyDescent="0.25">
      <c r="A139" s="49">
        <v>138</v>
      </c>
      <c r="B139" s="89" t="s">
        <v>8751</v>
      </c>
      <c r="C139" s="90" t="s">
        <v>8906</v>
      </c>
      <c r="D139" s="60"/>
      <c r="E139" s="90" t="s">
        <v>2080</v>
      </c>
      <c r="F139" s="90" t="s">
        <v>629</v>
      </c>
      <c r="G139" s="90" t="s">
        <v>1305</v>
      </c>
      <c r="I139" s="49" t="s">
        <v>1481</v>
      </c>
      <c r="J139" s="90" t="s">
        <v>1306</v>
      </c>
      <c r="K139" s="121">
        <v>23326</v>
      </c>
      <c r="L139" s="103">
        <f t="shared" si="5"/>
        <v>23326</v>
      </c>
      <c r="M139" s="104" t="s">
        <v>8924</v>
      </c>
      <c r="N139" s="53" t="s">
        <v>6072</v>
      </c>
      <c r="O139" s="53" t="s">
        <v>1302</v>
      </c>
      <c r="P139" s="54">
        <v>42508</v>
      </c>
      <c r="Q139" s="84">
        <f t="shared" si="4"/>
        <v>52</v>
      </c>
      <c r="R139" t="s">
        <v>9042</v>
      </c>
      <c r="W139" s="104" t="s">
        <v>9196</v>
      </c>
      <c r="X139" s="57" t="s">
        <v>1603</v>
      </c>
      <c r="Y139" s="57" t="s">
        <v>1114</v>
      </c>
    </row>
    <row r="140" spans="1:25" ht="15.75" x14ac:dyDescent="0.25">
      <c r="A140" s="49">
        <v>139</v>
      </c>
      <c r="B140" s="89" t="s">
        <v>8752</v>
      </c>
      <c r="C140" s="90" t="s">
        <v>8907</v>
      </c>
      <c r="D140" s="60"/>
      <c r="E140" s="90" t="s">
        <v>2080</v>
      </c>
      <c r="F140" s="90" t="s">
        <v>629</v>
      </c>
      <c r="G140" s="90" t="s">
        <v>1308</v>
      </c>
      <c r="I140" s="49" t="s">
        <v>1481</v>
      </c>
      <c r="J140" s="90" t="s">
        <v>1306</v>
      </c>
      <c r="K140" s="121">
        <v>27870</v>
      </c>
      <c r="L140" s="103">
        <f t="shared" si="5"/>
        <v>27870</v>
      </c>
      <c r="M140" s="104" t="s">
        <v>8924</v>
      </c>
      <c r="N140" s="53" t="s">
        <v>6072</v>
      </c>
      <c r="O140" s="53" t="s">
        <v>1302</v>
      </c>
      <c r="P140" s="54">
        <v>42508</v>
      </c>
      <c r="Q140" s="84">
        <f t="shared" si="4"/>
        <v>40</v>
      </c>
      <c r="R140" t="s">
        <v>9043</v>
      </c>
      <c r="W140" s="104" t="s">
        <v>9197</v>
      </c>
      <c r="X140" s="57" t="s">
        <v>1113</v>
      </c>
      <c r="Y140" s="57" t="s">
        <v>1114</v>
      </c>
    </row>
    <row r="141" spans="1:25" ht="15.75" x14ac:dyDescent="0.25">
      <c r="A141" s="49">
        <v>140</v>
      </c>
      <c r="B141" s="89" t="s">
        <v>8753</v>
      </c>
      <c r="C141" s="90" t="s">
        <v>8908</v>
      </c>
      <c r="D141" s="60"/>
      <c r="E141" s="90" t="s">
        <v>2080</v>
      </c>
      <c r="F141" s="90" t="s">
        <v>629</v>
      </c>
      <c r="G141" s="90" t="s">
        <v>1308</v>
      </c>
      <c r="I141" s="49" t="s">
        <v>1481</v>
      </c>
      <c r="J141" s="90" t="s">
        <v>1306</v>
      </c>
      <c r="K141" s="121">
        <v>33006</v>
      </c>
      <c r="L141" s="103">
        <f t="shared" si="5"/>
        <v>33006</v>
      </c>
      <c r="M141" s="104" t="s">
        <v>8924</v>
      </c>
      <c r="N141" s="53" t="s">
        <v>6072</v>
      </c>
      <c r="O141" s="53" t="s">
        <v>1302</v>
      </c>
      <c r="P141" s="54">
        <v>42508</v>
      </c>
      <c r="Q141" s="84">
        <f t="shared" si="4"/>
        <v>26</v>
      </c>
      <c r="R141" t="s">
        <v>9044</v>
      </c>
      <c r="W141" s="104" t="s">
        <v>9198</v>
      </c>
      <c r="X141" s="57" t="s">
        <v>1603</v>
      </c>
      <c r="Y141" s="57" t="s">
        <v>1114</v>
      </c>
    </row>
    <row r="142" spans="1:25" ht="15.75" x14ac:dyDescent="0.25">
      <c r="A142" s="49">
        <v>141</v>
      </c>
      <c r="B142" s="89" t="s">
        <v>8754</v>
      </c>
      <c r="C142" s="90" t="s">
        <v>8909</v>
      </c>
      <c r="D142" s="60"/>
      <c r="E142" s="90" t="s">
        <v>2080</v>
      </c>
      <c r="F142" s="90" t="s">
        <v>629</v>
      </c>
      <c r="G142" s="90" t="s">
        <v>1308</v>
      </c>
      <c r="I142" s="49" t="s">
        <v>1481</v>
      </c>
      <c r="J142" s="90" t="s">
        <v>1306</v>
      </c>
      <c r="K142" s="121">
        <v>23926</v>
      </c>
      <c r="L142" s="103">
        <f t="shared" si="5"/>
        <v>23926</v>
      </c>
      <c r="M142" s="104" t="s">
        <v>8924</v>
      </c>
      <c r="N142" s="53" t="s">
        <v>6072</v>
      </c>
      <c r="O142" s="53" t="s">
        <v>1302</v>
      </c>
      <c r="P142" s="54">
        <v>42508</v>
      </c>
      <c r="Q142" s="84">
        <f t="shared" si="4"/>
        <v>50</v>
      </c>
      <c r="R142" t="s">
        <v>9045</v>
      </c>
      <c r="W142" s="104" t="s">
        <v>9199</v>
      </c>
      <c r="X142" s="57" t="s">
        <v>1113</v>
      </c>
      <c r="Y142" s="57" t="s">
        <v>1114</v>
      </c>
    </row>
    <row r="143" spans="1:25" ht="15.75" x14ac:dyDescent="0.25">
      <c r="A143" s="49">
        <v>142</v>
      </c>
      <c r="B143" s="89" t="s">
        <v>8755</v>
      </c>
      <c r="C143" s="90" t="s">
        <v>8910</v>
      </c>
      <c r="D143" s="60"/>
      <c r="E143" s="90" t="s">
        <v>2080</v>
      </c>
      <c r="F143" s="90" t="s">
        <v>629</v>
      </c>
      <c r="G143" s="90" t="s">
        <v>1308</v>
      </c>
      <c r="I143" s="49" t="s">
        <v>1481</v>
      </c>
      <c r="J143" s="90" t="s">
        <v>1306</v>
      </c>
      <c r="K143" s="121">
        <v>28674</v>
      </c>
      <c r="L143" s="103">
        <f t="shared" si="5"/>
        <v>28674</v>
      </c>
      <c r="M143" s="104" t="s">
        <v>8924</v>
      </c>
      <c r="N143" s="53" t="s">
        <v>6072</v>
      </c>
      <c r="O143" s="53" t="s">
        <v>1302</v>
      </c>
      <c r="P143" s="54">
        <v>42508</v>
      </c>
      <c r="Q143" s="84">
        <f t="shared" si="4"/>
        <v>37</v>
      </c>
      <c r="R143" t="s">
        <v>9046</v>
      </c>
      <c r="W143" s="104" t="s">
        <v>9200</v>
      </c>
      <c r="X143" s="57" t="s">
        <v>1603</v>
      </c>
      <c r="Y143" s="57" t="s">
        <v>1114</v>
      </c>
    </row>
    <row r="144" spans="1:25" ht="15.75" x14ac:dyDescent="0.25">
      <c r="A144" s="49">
        <v>143</v>
      </c>
      <c r="B144" s="89" t="s">
        <v>8756</v>
      </c>
      <c r="C144" s="90" t="s">
        <v>8911</v>
      </c>
      <c r="D144" s="60"/>
      <c r="E144" s="90" t="s">
        <v>2080</v>
      </c>
      <c r="F144" s="90" t="s">
        <v>629</v>
      </c>
      <c r="G144" s="90" t="s">
        <v>1308</v>
      </c>
      <c r="I144" s="49" t="s">
        <v>1481</v>
      </c>
      <c r="J144" s="90" t="s">
        <v>1306</v>
      </c>
      <c r="K144" s="121">
        <v>28532</v>
      </c>
      <c r="L144" s="103">
        <f t="shared" si="5"/>
        <v>28532</v>
      </c>
      <c r="M144" s="104" t="s">
        <v>8924</v>
      </c>
      <c r="N144" s="53" t="s">
        <v>6072</v>
      </c>
      <c r="O144" s="53" t="s">
        <v>1302</v>
      </c>
      <c r="P144" s="54">
        <v>42508</v>
      </c>
      <c r="Q144" s="84">
        <f t="shared" si="4"/>
        <v>38</v>
      </c>
      <c r="R144" t="s">
        <v>9047</v>
      </c>
      <c r="W144" s="104" t="s">
        <v>9201</v>
      </c>
      <c r="X144" s="57" t="s">
        <v>1113</v>
      </c>
      <c r="Y144" s="57" t="s">
        <v>1114</v>
      </c>
    </row>
    <row r="145" spans="1:25" ht="15.75" x14ac:dyDescent="0.25">
      <c r="A145" s="49">
        <v>144</v>
      </c>
      <c r="B145" s="89" t="s">
        <v>8757</v>
      </c>
      <c r="C145" s="90" t="s">
        <v>8912</v>
      </c>
      <c r="D145" s="60"/>
      <c r="E145" s="90" t="s">
        <v>2080</v>
      </c>
      <c r="F145" s="90" t="s">
        <v>629</v>
      </c>
      <c r="G145" s="90" t="s">
        <v>1308</v>
      </c>
      <c r="I145" s="49" t="s">
        <v>1481</v>
      </c>
      <c r="J145" s="90" t="s">
        <v>1306</v>
      </c>
      <c r="K145" s="121">
        <v>33924</v>
      </c>
      <c r="L145" s="103">
        <f t="shared" si="5"/>
        <v>33924</v>
      </c>
      <c r="M145" s="104" t="s">
        <v>8924</v>
      </c>
      <c r="N145" s="53" t="s">
        <v>6072</v>
      </c>
      <c r="O145" s="53" t="s">
        <v>1302</v>
      </c>
      <c r="P145" s="54">
        <v>42508</v>
      </c>
      <c r="Q145" s="84">
        <f t="shared" si="4"/>
        <v>23</v>
      </c>
      <c r="R145" t="s">
        <v>9048</v>
      </c>
      <c r="W145" s="104" t="s">
        <v>9202</v>
      </c>
      <c r="X145" s="57" t="s">
        <v>1603</v>
      </c>
      <c r="Y145" s="57" t="s">
        <v>1114</v>
      </c>
    </row>
    <row r="146" spans="1:25" ht="15.75" x14ac:dyDescent="0.25">
      <c r="A146" s="49">
        <v>145</v>
      </c>
      <c r="B146" s="89" t="s">
        <v>8758</v>
      </c>
      <c r="C146" s="90" t="s">
        <v>8913</v>
      </c>
      <c r="D146" s="60"/>
      <c r="E146" s="90" t="s">
        <v>2080</v>
      </c>
      <c r="F146" s="90" t="s">
        <v>629</v>
      </c>
      <c r="G146" s="90" t="s">
        <v>1308</v>
      </c>
      <c r="I146" s="49" t="s">
        <v>1481</v>
      </c>
      <c r="J146" s="90" t="s">
        <v>1306</v>
      </c>
      <c r="K146" s="121">
        <v>28779</v>
      </c>
      <c r="L146" s="103">
        <f t="shared" si="5"/>
        <v>28779</v>
      </c>
      <c r="M146" s="104" t="s">
        <v>8924</v>
      </c>
      <c r="N146" s="53" t="s">
        <v>6072</v>
      </c>
      <c r="O146" s="53" t="s">
        <v>1302</v>
      </c>
      <c r="P146" s="54">
        <v>42508</v>
      </c>
      <c r="Q146" s="84">
        <f t="shared" si="4"/>
        <v>37</v>
      </c>
      <c r="R146" t="s">
        <v>9049</v>
      </c>
      <c r="W146" s="104" t="s">
        <v>9203</v>
      </c>
      <c r="X146" s="57" t="s">
        <v>1113</v>
      </c>
      <c r="Y146" s="57" t="s">
        <v>1114</v>
      </c>
    </row>
    <row r="147" spans="1:25" ht="15.75" x14ac:dyDescent="0.25">
      <c r="A147" s="49">
        <v>146</v>
      </c>
      <c r="B147" s="89" t="s">
        <v>8759</v>
      </c>
      <c r="C147" s="90" t="s">
        <v>8914</v>
      </c>
      <c r="D147" s="60"/>
      <c r="E147" s="90" t="s">
        <v>2080</v>
      </c>
      <c r="F147" s="90" t="s">
        <v>629</v>
      </c>
      <c r="G147" s="90" t="s">
        <v>1305</v>
      </c>
      <c r="I147" s="49" t="s">
        <v>1481</v>
      </c>
      <c r="J147" s="90" t="s">
        <v>1306</v>
      </c>
      <c r="K147" s="121">
        <v>34595</v>
      </c>
      <c r="L147" s="103">
        <f t="shared" si="5"/>
        <v>34595</v>
      </c>
      <c r="M147" s="104" t="s">
        <v>8924</v>
      </c>
      <c r="N147" s="53" t="s">
        <v>6072</v>
      </c>
      <c r="O147" s="53" t="s">
        <v>1302</v>
      </c>
      <c r="P147" s="54">
        <v>42508</v>
      </c>
      <c r="Q147" s="84">
        <f t="shared" si="4"/>
        <v>21</v>
      </c>
      <c r="R147" t="s">
        <v>9050</v>
      </c>
      <c r="W147" s="104" t="s">
        <v>9204</v>
      </c>
      <c r="X147" s="57" t="s">
        <v>1603</v>
      </c>
      <c r="Y147" s="57" t="s">
        <v>1114</v>
      </c>
    </row>
    <row r="148" spans="1:25" ht="15.75" x14ac:dyDescent="0.25">
      <c r="A148" s="49">
        <v>147</v>
      </c>
      <c r="B148" s="89" t="s">
        <v>8760</v>
      </c>
      <c r="C148" s="90" t="s">
        <v>8915</v>
      </c>
      <c r="D148" s="60"/>
      <c r="E148" s="90" t="s">
        <v>2080</v>
      </c>
      <c r="F148" s="90" t="s">
        <v>629</v>
      </c>
      <c r="G148" s="90" t="s">
        <v>1305</v>
      </c>
      <c r="I148" s="49" t="s">
        <v>1481</v>
      </c>
      <c r="J148" s="90" t="s">
        <v>1306</v>
      </c>
      <c r="K148" s="117">
        <v>25103</v>
      </c>
      <c r="L148" s="103">
        <f t="shared" si="5"/>
        <v>25103</v>
      </c>
      <c r="M148" s="104" t="s">
        <v>8924</v>
      </c>
      <c r="N148" s="53" t="s">
        <v>6072</v>
      </c>
      <c r="O148" s="53" t="s">
        <v>1302</v>
      </c>
      <c r="P148" s="54">
        <v>42508</v>
      </c>
      <c r="Q148" s="84">
        <f t="shared" si="4"/>
        <v>47</v>
      </c>
      <c r="R148" t="s">
        <v>9051</v>
      </c>
      <c r="W148" s="104" t="s">
        <v>9205</v>
      </c>
      <c r="X148" s="57" t="s">
        <v>1113</v>
      </c>
      <c r="Y148" s="57" t="s">
        <v>1114</v>
      </c>
    </row>
    <row r="149" spans="1:25" ht="15.75" x14ac:dyDescent="0.25">
      <c r="A149" s="49">
        <v>148</v>
      </c>
      <c r="B149" s="89" t="s">
        <v>8761</v>
      </c>
      <c r="C149" s="90" t="s">
        <v>8916</v>
      </c>
      <c r="D149" s="60"/>
      <c r="E149" s="90" t="s">
        <v>2080</v>
      </c>
      <c r="F149" s="90" t="s">
        <v>629</v>
      </c>
      <c r="G149" s="90" t="s">
        <v>1305</v>
      </c>
      <c r="I149" s="49" t="s">
        <v>1481</v>
      </c>
      <c r="J149" s="90" t="s">
        <v>1306</v>
      </c>
      <c r="K149" s="121">
        <v>33422</v>
      </c>
      <c r="L149" s="103">
        <f t="shared" si="5"/>
        <v>33422</v>
      </c>
      <c r="M149" s="104" t="s">
        <v>8924</v>
      </c>
      <c r="N149" s="53" t="s">
        <v>6072</v>
      </c>
      <c r="O149" s="53" t="s">
        <v>1302</v>
      </c>
      <c r="P149" s="54">
        <v>42508</v>
      </c>
      <c r="Q149" s="84">
        <f t="shared" si="4"/>
        <v>24</v>
      </c>
      <c r="R149" t="s">
        <v>9052</v>
      </c>
      <c r="W149" s="104" t="s">
        <v>9206</v>
      </c>
      <c r="X149" s="57" t="s">
        <v>1603</v>
      </c>
      <c r="Y149" s="57" t="s">
        <v>1114</v>
      </c>
    </row>
    <row r="150" spans="1:25" ht="15.75" x14ac:dyDescent="0.25">
      <c r="A150" s="49">
        <v>149</v>
      </c>
      <c r="B150" s="89" t="s">
        <v>8762</v>
      </c>
      <c r="C150" s="90" t="s">
        <v>8917</v>
      </c>
      <c r="D150" s="60"/>
      <c r="E150" s="90" t="s">
        <v>2080</v>
      </c>
      <c r="F150" s="90" t="s">
        <v>629</v>
      </c>
      <c r="G150" s="90" t="s">
        <v>1308</v>
      </c>
      <c r="I150" s="49" t="s">
        <v>1481</v>
      </c>
      <c r="J150" s="90" t="s">
        <v>1306</v>
      </c>
      <c r="K150" s="121">
        <v>26327</v>
      </c>
      <c r="L150" s="103">
        <f t="shared" si="5"/>
        <v>26327</v>
      </c>
      <c r="M150" s="104" t="s">
        <v>8924</v>
      </c>
      <c r="N150" s="53" t="s">
        <v>6072</v>
      </c>
      <c r="O150" s="53" t="s">
        <v>1302</v>
      </c>
      <c r="P150" s="54">
        <v>42508</v>
      </c>
      <c r="Q150" s="84">
        <f t="shared" si="4"/>
        <v>44</v>
      </c>
      <c r="R150" t="s">
        <v>3745</v>
      </c>
      <c r="W150" s="104" t="s">
        <v>9207</v>
      </c>
      <c r="X150" s="57" t="s">
        <v>1113</v>
      </c>
      <c r="Y150" s="57" t="s">
        <v>1114</v>
      </c>
    </row>
    <row r="151" spans="1:25" ht="15.75" x14ac:dyDescent="0.25">
      <c r="A151" s="49">
        <v>150</v>
      </c>
      <c r="B151" s="89" t="s">
        <v>8763</v>
      </c>
      <c r="C151" s="90" t="s">
        <v>8918</v>
      </c>
      <c r="D151" s="60"/>
      <c r="E151" s="90" t="s">
        <v>2080</v>
      </c>
      <c r="F151" s="90" t="s">
        <v>629</v>
      </c>
      <c r="G151" s="90" t="s">
        <v>1308</v>
      </c>
      <c r="I151" s="49" t="s">
        <v>1481</v>
      </c>
      <c r="J151" s="90" t="s">
        <v>1306</v>
      </c>
      <c r="K151" s="121">
        <v>29217</v>
      </c>
      <c r="L151" s="103">
        <f t="shared" si="5"/>
        <v>29217</v>
      </c>
      <c r="M151" s="104" t="s">
        <v>8924</v>
      </c>
      <c r="N151" s="53" t="s">
        <v>6072</v>
      </c>
      <c r="O151" s="53" t="s">
        <v>1302</v>
      </c>
      <c r="P151" s="54">
        <v>42508</v>
      </c>
      <c r="Q151" s="84">
        <f t="shared" si="4"/>
        <v>36</v>
      </c>
      <c r="R151" t="s">
        <v>9053</v>
      </c>
      <c r="W151" s="104" t="s">
        <v>9208</v>
      </c>
      <c r="X151" s="57" t="s">
        <v>1603</v>
      </c>
      <c r="Y151" s="57" t="s">
        <v>1114</v>
      </c>
    </row>
    <row r="152" spans="1:25" ht="15.75" x14ac:dyDescent="0.25">
      <c r="A152" s="49">
        <v>151</v>
      </c>
      <c r="B152" s="89" t="s">
        <v>8764</v>
      </c>
      <c r="C152" s="90" t="s">
        <v>8919</v>
      </c>
      <c r="D152" s="60"/>
      <c r="E152" s="90" t="s">
        <v>2080</v>
      </c>
      <c r="F152" s="90" t="s">
        <v>629</v>
      </c>
      <c r="G152" s="90" t="s">
        <v>1305</v>
      </c>
      <c r="I152" s="49" t="s">
        <v>1481</v>
      </c>
      <c r="J152" s="90" t="s">
        <v>1306</v>
      </c>
      <c r="K152" s="121">
        <v>32052</v>
      </c>
      <c r="L152" s="103">
        <f t="shared" si="5"/>
        <v>32052</v>
      </c>
      <c r="M152" s="104" t="s">
        <v>8924</v>
      </c>
      <c r="N152" s="53" t="s">
        <v>6072</v>
      </c>
      <c r="O152" s="53" t="s">
        <v>1302</v>
      </c>
      <c r="P152" s="54">
        <v>42508</v>
      </c>
      <c r="Q152" s="84">
        <f t="shared" si="4"/>
        <v>28</v>
      </c>
      <c r="R152" t="s">
        <v>9054</v>
      </c>
      <c r="W152" s="104" t="s">
        <v>9209</v>
      </c>
      <c r="X152" s="57" t="s">
        <v>1113</v>
      </c>
      <c r="Y152" s="57" t="s">
        <v>1114</v>
      </c>
    </row>
    <row r="153" spans="1:25" ht="15.75" x14ac:dyDescent="0.25">
      <c r="A153" s="49">
        <v>152</v>
      </c>
      <c r="B153" s="89" t="s">
        <v>8765</v>
      </c>
      <c r="C153" s="90" t="s">
        <v>8920</v>
      </c>
      <c r="D153" s="60"/>
      <c r="E153" s="90" t="s">
        <v>2080</v>
      </c>
      <c r="F153" s="90" t="s">
        <v>629</v>
      </c>
      <c r="G153" s="90" t="s">
        <v>1308</v>
      </c>
      <c r="I153" s="49" t="s">
        <v>1481</v>
      </c>
      <c r="J153" s="90" t="s">
        <v>1306</v>
      </c>
      <c r="K153" s="121">
        <v>31519</v>
      </c>
      <c r="L153" s="103">
        <f t="shared" si="5"/>
        <v>31519</v>
      </c>
      <c r="M153" s="104" t="s">
        <v>8924</v>
      </c>
      <c r="N153" s="53" t="s">
        <v>6072</v>
      </c>
      <c r="O153" s="53" t="s">
        <v>1302</v>
      </c>
      <c r="P153" s="54">
        <v>42508</v>
      </c>
      <c r="Q153" s="84">
        <f t="shared" si="4"/>
        <v>30</v>
      </c>
      <c r="R153" t="s">
        <v>9055</v>
      </c>
      <c r="W153" s="104" t="s">
        <v>9210</v>
      </c>
      <c r="X153" s="57" t="s">
        <v>1603</v>
      </c>
      <c r="Y153" s="57" t="s">
        <v>1114</v>
      </c>
    </row>
    <row r="154" spans="1:25" ht="15.75" x14ac:dyDescent="0.25">
      <c r="A154" s="49">
        <v>153</v>
      </c>
      <c r="B154" s="89" t="s">
        <v>8766</v>
      </c>
      <c r="C154" s="90" t="s">
        <v>8921</v>
      </c>
      <c r="D154" s="60"/>
      <c r="E154" s="90" t="s">
        <v>2080</v>
      </c>
      <c r="F154" s="90" t="s">
        <v>629</v>
      </c>
      <c r="G154" s="90" t="s">
        <v>1308</v>
      </c>
      <c r="I154" s="49" t="s">
        <v>1481</v>
      </c>
      <c r="J154" s="90" t="s">
        <v>1306</v>
      </c>
      <c r="K154" s="117">
        <v>30178</v>
      </c>
      <c r="L154" s="103">
        <f t="shared" si="5"/>
        <v>30178</v>
      </c>
      <c r="M154" s="104" t="s">
        <v>8924</v>
      </c>
      <c r="N154" s="53" t="s">
        <v>6072</v>
      </c>
      <c r="O154" s="53" t="s">
        <v>1302</v>
      </c>
      <c r="P154" s="54">
        <v>42508</v>
      </c>
      <c r="Q154" s="84">
        <f t="shared" si="4"/>
        <v>33</v>
      </c>
      <c r="R154" t="s">
        <v>9056</v>
      </c>
      <c r="W154" s="104" t="s">
        <v>9211</v>
      </c>
      <c r="X154" s="57" t="s">
        <v>1113</v>
      </c>
      <c r="Y154" s="57" t="s">
        <v>1114</v>
      </c>
    </row>
    <row r="155" spans="1:25" ht="15.75" x14ac:dyDescent="0.25">
      <c r="A155" s="49">
        <v>154</v>
      </c>
      <c r="B155" s="89" t="s">
        <v>8767</v>
      </c>
      <c r="C155" s="90" t="s">
        <v>8922</v>
      </c>
      <c r="D155" s="60"/>
      <c r="E155" s="90" t="s">
        <v>2080</v>
      </c>
      <c r="F155" s="90" t="s">
        <v>629</v>
      </c>
      <c r="G155" s="90" t="s">
        <v>1305</v>
      </c>
      <c r="I155" s="49" t="s">
        <v>1481</v>
      </c>
      <c r="J155" s="90" t="s">
        <v>1306</v>
      </c>
      <c r="K155" s="117">
        <v>31892</v>
      </c>
      <c r="L155" s="103">
        <f t="shared" si="5"/>
        <v>31892</v>
      </c>
      <c r="M155" s="104" t="s">
        <v>8924</v>
      </c>
      <c r="N155" s="53" t="s">
        <v>6072</v>
      </c>
      <c r="O155" s="53" t="s">
        <v>1302</v>
      </c>
      <c r="P155" s="54">
        <v>42508</v>
      </c>
      <c r="Q155" s="84">
        <f t="shared" si="4"/>
        <v>29</v>
      </c>
      <c r="R155" t="s">
        <v>9057</v>
      </c>
      <c r="W155" s="104" t="s">
        <v>9212</v>
      </c>
      <c r="X155" s="57" t="s">
        <v>1603</v>
      </c>
      <c r="Y155" s="57" t="s">
        <v>1114</v>
      </c>
    </row>
    <row r="156" spans="1:25" ht="15.75" x14ac:dyDescent="0.25">
      <c r="A156" s="49">
        <v>155</v>
      </c>
      <c r="B156" s="89" t="s">
        <v>8768</v>
      </c>
      <c r="C156" s="90" t="s">
        <v>8923</v>
      </c>
      <c r="D156" s="60"/>
      <c r="E156" s="90" t="s">
        <v>2080</v>
      </c>
      <c r="F156" s="90" t="s">
        <v>629</v>
      </c>
      <c r="G156" s="90" t="s">
        <v>1308</v>
      </c>
      <c r="I156" s="49" t="s">
        <v>1481</v>
      </c>
      <c r="J156" s="90" t="s">
        <v>1306</v>
      </c>
      <c r="K156" s="117">
        <v>31400</v>
      </c>
      <c r="L156" s="103">
        <f t="shared" si="5"/>
        <v>31400</v>
      </c>
      <c r="M156" s="104" t="s">
        <v>8924</v>
      </c>
      <c r="N156" s="53" t="s">
        <v>6072</v>
      </c>
      <c r="O156" s="53" t="s">
        <v>1302</v>
      </c>
      <c r="P156" s="54">
        <v>42508</v>
      </c>
      <c r="Q156" s="84">
        <f t="shared" si="4"/>
        <v>30</v>
      </c>
      <c r="R156" t="s">
        <v>9058</v>
      </c>
      <c r="W156" s="104" t="s">
        <v>9213</v>
      </c>
      <c r="X156" s="57" t="s">
        <v>1113</v>
      </c>
      <c r="Y156" s="57" t="s">
        <v>1114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opLeftCell="A142" workbookViewId="0">
      <selection activeCell="W158" sqref="W158"/>
    </sheetView>
  </sheetViews>
  <sheetFormatPr baseColWidth="10" defaultRowHeight="15" x14ac:dyDescent="0.25"/>
  <cols>
    <col min="2" max="2" width="46.42578125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3.7109375" bestFit="1" customWidth="1"/>
    <col min="25" max="25" width="20.28515625" bestFit="1" customWidth="1"/>
  </cols>
  <sheetData>
    <row r="1" spans="1:25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</row>
    <row r="2" spans="1:25" x14ac:dyDescent="0.25">
      <c r="A2" s="49">
        <v>1</v>
      </c>
      <c r="B2" s="53" t="s">
        <v>9214</v>
      </c>
      <c r="C2" s="53" t="s">
        <v>9371</v>
      </c>
      <c r="D2" s="53"/>
      <c r="E2" s="53" t="s">
        <v>2080</v>
      </c>
      <c r="F2" s="53" t="s">
        <v>629</v>
      </c>
      <c r="G2" s="53" t="s">
        <v>1308</v>
      </c>
      <c r="H2" s="49"/>
      <c r="I2" s="49" t="s">
        <v>1481</v>
      </c>
      <c r="J2" s="90" t="s">
        <v>1306</v>
      </c>
      <c r="K2" s="136">
        <v>32217</v>
      </c>
      <c r="L2" s="103">
        <f>K2</f>
        <v>32217</v>
      </c>
      <c r="M2" s="104" t="s">
        <v>9526</v>
      </c>
      <c r="N2" s="53" t="s">
        <v>1601</v>
      </c>
      <c r="O2" s="53" t="s">
        <v>1302</v>
      </c>
      <c r="P2" s="54">
        <v>42510</v>
      </c>
      <c r="Q2" s="84">
        <f t="shared" ref="Q2:Q65" si="0">INT(YEARFRAC(K2,P2))</f>
        <v>28</v>
      </c>
      <c r="R2" s="104" t="s">
        <v>9527</v>
      </c>
      <c r="S2" s="49"/>
      <c r="T2" s="54"/>
      <c r="U2" s="49"/>
      <c r="V2" s="49"/>
      <c r="W2" s="104" t="s">
        <v>9661</v>
      </c>
      <c r="X2" s="57" t="s">
        <v>8026</v>
      </c>
      <c r="Y2" s="57" t="s">
        <v>1114</v>
      </c>
    </row>
    <row r="3" spans="1:25" x14ac:dyDescent="0.25">
      <c r="A3" s="49">
        <v>2</v>
      </c>
      <c r="B3" s="53" t="s">
        <v>9215</v>
      </c>
      <c r="C3" s="53" t="s">
        <v>9372</v>
      </c>
      <c r="D3" s="53"/>
      <c r="E3" s="53" t="s">
        <v>2080</v>
      </c>
      <c r="F3" s="53" t="s">
        <v>629</v>
      </c>
      <c r="G3" s="53" t="s">
        <v>1308</v>
      </c>
      <c r="I3" s="49" t="s">
        <v>1481</v>
      </c>
      <c r="J3" s="90" t="s">
        <v>1306</v>
      </c>
      <c r="K3" s="137">
        <v>31911</v>
      </c>
      <c r="L3" s="103">
        <f t="shared" ref="L3:L66" si="1">K3</f>
        <v>31911</v>
      </c>
      <c r="M3" s="104" t="s">
        <v>9526</v>
      </c>
      <c r="N3" s="53" t="s">
        <v>1601</v>
      </c>
      <c r="O3" s="53" t="s">
        <v>1302</v>
      </c>
      <c r="P3" s="54">
        <v>42510</v>
      </c>
      <c r="Q3" s="84">
        <f t="shared" si="0"/>
        <v>29</v>
      </c>
      <c r="R3" s="104" t="s">
        <v>3785</v>
      </c>
      <c r="W3" s="104" t="s">
        <v>9662</v>
      </c>
      <c r="X3" s="57" t="s">
        <v>1603</v>
      </c>
      <c r="Y3" s="57" t="s">
        <v>1114</v>
      </c>
    </row>
    <row r="4" spans="1:25" x14ac:dyDescent="0.25">
      <c r="A4" s="49">
        <v>3</v>
      </c>
      <c r="B4" s="53" t="s">
        <v>9216</v>
      </c>
      <c r="C4" s="53" t="s">
        <v>9373</v>
      </c>
      <c r="D4" s="53"/>
      <c r="E4" s="53" t="s">
        <v>2080</v>
      </c>
      <c r="F4" s="53" t="s">
        <v>629</v>
      </c>
      <c r="G4" s="53" t="s">
        <v>1308</v>
      </c>
      <c r="I4" s="49" t="s">
        <v>1481</v>
      </c>
      <c r="J4" s="90" t="s">
        <v>1306</v>
      </c>
      <c r="K4" s="138">
        <v>28561</v>
      </c>
      <c r="L4" s="103">
        <f t="shared" si="1"/>
        <v>28561</v>
      </c>
      <c r="M4" s="104" t="s">
        <v>9526</v>
      </c>
      <c r="N4" s="53" t="s">
        <v>1601</v>
      </c>
      <c r="O4" s="53" t="s">
        <v>1302</v>
      </c>
      <c r="P4" s="54">
        <v>42510</v>
      </c>
      <c r="Q4" s="84">
        <f t="shared" si="0"/>
        <v>38</v>
      </c>
      <c r="R4" s="104" t="s">
        <v>9528</v>
      </c>
      <c r="W4" s="104" t="s">
        <v>9663</v>
      </c>
      <c r="X4" s="57" t="s">
        <v>8026</v>
      </c>
      <c r="Y4" s="57" t="s">
        <v>1114</v>
      </c>
    </row>
    <row r="5" spans="1:25" x14ac:dyDescent="0.25">
      <c r="A5" s="49">
        <v>4</v>
      </c>
      <c r="B5" s="53" t="s">
        <v>9217</v>
      </c>
      <c r="C5" s="53" t="s">
        <v>9374</v>
      </c>
      <c r="D5" s="53"/>
      <c r="E5" s="53" t="s">
        <v>2080</v>
      </c>
      <c r="F5" s="53" t="s">
        <v>629</v>
      </c>
      <c r="G5" s="53" t="s">
        <v>1305</v>
      </c>
      <c r="I5" s="49" t="s">
        <v>1481</v>
      </c>
      <c r="J5" s="90" t="s">
        <v>1306</v>
      </c>
      <c r="K5" s="138">
        <v>31079</v>
      </c>
      <c r="L5" s="103">
        <f t="shared" si="1"/>
        <v>31079</v>
      </c>
      <c r="M5" s="104" t="s">
        <v>9526</v>
      </c>
      <c r="N5" s="53" t="s">
        <v>1601</v>
      </c>
      <c r="O5" s="53" t="s">
        <v>1302</v>
      </c>
      <c r="P5" s="54">
        <v>42510</v>
      </c>
      <c r="Q5" s="84">
        <f t="shared" si="0"/>
        <v>31</v>
      </c>
      <c r="R5" s="104" t="s">
        <v>9529</v>
      </c>
      <c r="W5" s="104" t="s">
        <v>9664</v>
      </c>
      <c r="X5" s="57" t="s">
        <v>1603</v>
      </c>
      <c r="Y5" s="57" t="s">
        <v>1114</v>
      </c>
    </row>
    <row r="6" spans="1:25" x14ac:dyDescent="0.25">
      <c r="A6" s="49">
        <v>5</v>
      </c>
      <c r="B6" s="53" t="s">
        <v>9218</v>
      </c>
      <c r="C6" s="53" t="s">
        <v>9375</v>
      </c>
      <c r="D6" s="53"/>
      <c r="E6" s="53" t="s">
        <v>2080</v>
      </c>
      <c r="F6" s="53" t="s">
        <v>629</v>
      </c>
      <c r="G6" s="53" t="s">
        <v>1305</v>
      </c>
      <c r="I6" s="49" t="s">
        <v>1481</v>
      </c>
      <c r="J6" s="90" t="s">
        <v>1306</v>
      </c>
      <c r="K6" s="137">
        <v>27658</v>
      </c>
      <c r="L6" s="103">
        <f t="shared" si="1"/>
        <v>27658</v>
      </c>
      <c r="M6" s="104" t="s">
        <v>9526</v>
      </c>
      <c r="N6" s="53" t="s">
        <v>1601</v>
      </c>
      <c r="O6" s="53" t="s">
        <v>1302</v>
      </c>
      <c r="P6" s="54">
        <v>42510</v>
      </c>
      <c r="Q6" s="84">
        <f t="shared" si="0"/>
        <v>40</v>
      </c>
      <c r="R6" s="104" t="s">
        <v>9530</v>
      </c>
      <c r="W6" s="104" t="s">
        <v>9665</v>
      </c>
      <c r="X6" s="57" t="s">
        <v>8026</v>
      </c>
      <c r="Y6" s="57" t="s">
        <v>1114</v>
      </c>
    </row>
    <row r="7" spans="1:25" x14ac:dyDescent="0.25">
      <c r="A7" s="49">
        <v>6</v>
      </c>
      <c r="B7" s="53" t="s">
        <v>9219</v>
      </c>
      <c r="C7" s="53" t="s">
        <v>9376</v>
      </c>
      <c r="D7" s="53"/>
      <c r="E7" s="53" t="s">
        <v>2080</v>
      </c>
      <c r="F7" s="53" t="s">
        <v>629</v>
      </c>
      <c r="G7" s="53" t="s">
        <v>1308</v>
      </c>
      <c r="I7" s="49" t="s">
        <v>1481</v>
      </c>
      <c r="J7" s="90" t="s">
        <v>1306</v>
      </c>
      <c r="K7" s="137">
        <v>30175</v>
      </c>
      <c r="L7" s="103">
        <f t="shared" si="1"/>
        <v>30175</v>
      </c>
      <c r="M7" s="104" t="s">
        <v>9526</v>
      </c>
      <c r="N7" s="53" t="s">
        <v>1601</v>
      </c>
      <c r="O7" s="53" t="s">
        <v>1302</v>
      </c>
      <c r="P7" s="54">
        <v>42510</v>
      </c>
      <c r="Q7" s="84">
        <f t="shared" si="0"/>
        <v>33</v>
      </c>
      <c r="R7" s="104" t="s">
        <v>9531</v>
      </c>
      <c r="W7" s="104" t="s">
        <v>9666</v>
      </c>
      <c r="X7" s="57" t="s">
        <v>1603</v>
      </c>
      <c r="Y7" s="57" t="s">
        <v>1114</v>
      </c>
    </row>
    <row r="8" spans="1:25" x14ac:dyDescent="0.25">
      <c r="A8" s="49">
        <v>7</v>
      </c>
      <c r="B8" s="53" t="s">
        <v>9220</v>
      </c>
      <c r="C8" s="53" t="s">
        <v>9377</v>
      </c>
      <c r="D8" s="53"/>
      <c r="E8" s="53" t="s">
        <v>2080</v>
      </c>
      <c r="F8" s="53" t="s">
        <v>629</v>
      </c>
      <c r="G8" s="53" t="s">
        <v>1305</v>
      </c>
      <c r="I8" s="49" t="s">
        <v>1481</v>
      </c>
      <c r="J8" s="90" t="s">
        <v>1306</v>
      </c>
      <c r="K8" s="137">
        <v>29909</v>
      </c>
      <c r="L8" s="103">
        <f t="shared" si="1"/>
        <v>29909</v>
      </c>
      <c r="M8" s="104" t="s">
        <v>9526</v>
      </c>
      <c r="N8" s="53" t="s">
        <v>1601</v>
      </c>
      <c r="O8" s="53" t="s">
        <v>1302</v>
      </c>
      <c r="P8" s="54">
        <v>42510</v>
      </c>
      <c r="Q8" s="84">
        <f t="shared" si="0"/>
        <v>34</v>
      </c>
      <c r="R8" s="104" t="s">
        <v>2607</v>
      </c>
      <c r="W8" s="104" t="s">
        <v>9667</v>
      </c>
      <c r="X8" s="57" t="s">
        <v>8026</v>
      </c>
      <c r="Y8" s="57" t="s">
        <v>1114</v>
      </c>
    </row>
    <row r="9" spans="1:25" x14ac:dyDescent="0.25">
      <c r="A9" s="49">
        <v>8</v>
      </c>
      <c r="B9" s="53" t="s">
        <v>9221</v>
      </c>
      <c r="C9" s="53" t="s">
        <v>9378</v>
      </c>
      <c r="D9" s="53"/>
      <c r="E9" s="53" t="s">
        <v>2080</v>
      </c>
      <c r="F9" s="53" t="s">
        <v>629</v>
      </c>
      <c r="G9" s="53" t="s">
        <v>1308</v>
      </c>
      <c r="I9" s="49" t="s">
        <v>1481</v>
      </c>
      <c r="J9" s="90" t="s">
        <v>1306</v>
      </c>
      <c r="K9" s="137">
        <v>30014</v>
      </c>
      <c r="L9" s="103">
        <f t="shared" si="1"/>
        <v>30014</v>
      </c>
      <c r="M9" s="104" t="s">
        <v>9526</v>
      </c>
      <c r="N9" s="53" t="s">
        <v>1601</v>
      </c>
      <c r="O9" s="53" t="s">
        <v>1302</v>
      </c>
      <c r="P9" s="54">
        <v>42510</v>
      </c>
      <c r="Q9" s="84">
        <f t="shared" si="0"/>
        <v>34</v>
      </c>
      <c r="R9" s="104" t="s">
        <v>9532</v>
      </c>
      <c r="W9" s="104" t="s">
        <v>9668</v>
      </c>
      <c r="X9" s="57" t="s">
        <v>1603</v>
      </c>
      <c r="Y9" s="57" t="s">
        <v>1114</v>
      </c>
    </row>
    <row r="10" spans="1:25" x14ac:dyDescent="0.25">
      <c r="A10" s="49">
        <v>9</v>
      </c>
      <c r="B10" s="53" t="s">
        <v>9222</v>
      </c>
      <c r="C10" s="53" t="s">
        <v>9379</v>
      </c>
      <c r="D10" s="53"/>
      <c r="E10" s="53" t="s">
        <v>2080</v>
      </c>
      <c r="F10" s="53" t="s">
        <v>629</v>
      </c>
      <c r="G10" s="53" t="s">
        <v>1305</v>
      </c>
      <c r="I10" s="49" t="s">
        <v>1481</v>
      </c>
      <c r="J10" s="90" t="s">
        <v>1306</v>
      </c>
      <c r="K10" s="137">
        <v>31255</v>
      </c>
      <c r="L10" s="103">
        <f t="shared" si="1"/>
        <v>31255</v>
      </c>
      <c r="M10" s="104" t="s">
        <v>9526</v>
      </c>
      <c r="N10" s="53" t="s">
        <v>1601</v>
      </c>
      <c r="O10" s="53" t="s">
        <v>1302</v>
      </c>
      <c r="P10" s="54">
        <v>42510</v>
      </c>
      <c r="Q10" s="84">
        <f t="shared" si="0"/>
        <v>30</v>
      </c>
      <c r="R10" s="104" t="s">
        <v>9533</v>
      </c>
      <c r="W10" s="104" t="s">
        <v>9669</v>
      </c>
      <c r="X10" s="57" t="s">
        <v>8026</v>
      </c>
      <c r="Y10" s="57" t="s">
        <v>1114</v>
      </c>
    </row>
    <row r="11" spans="1:25" x14ac:dyDescent="0.25">
      <c r="A11" s="49">
        <v>10</v>
      </c>
      <c r="B11" s="53" t="s">
        <v>9223</v>
      </c>
      <c r="C11" s="53" t="s">
        <v>9380</v>
      </c>
      <c r="D11" s="53"/>
      <c r="E11" s="53" t="s">
        <v>2080</v>
      </c>
      <c r="F11" s="53" t="s">
        <v>629</v>
      </c>
      <c r="G11" s="53" t="s">
        <v>1308</v>
      </c>
      <c r="I11" s="49" t="s">
        <v>1481</v>
      </c>
      <c r="J11" s="90" t="s">
        <v>1306</v>
      </c>
      <c r="K11" s="137">
        <v>32713</v>
      </c>
      <c r="L11" s="103">
        <f t="shared" si="1"/>
        <v>32713</v>
      </c>
      <c r="M11" s="104" t="s">
        <v>9526</v>
      </c>
      <c r="N11" s="53" t="s">
        <v>1601</v>
      </c>
      <c r="O11" s="53" t="s">
        <v>1302</v>
      </c>
      <c r="P11" s="54">
        <v>42510</v>
      </c>
      <c r="Q11" s="84">
        <f t="shared" si="0"/>
        <v>26</v>
      </c>
      <c r="R11" s="104" t="s">
        <v>9534</v>
      </c>
      <c r="W11" s="104" t="s">
        <v>9670</v>
      </c>
      <c r="X11" s="57" t="s">
        <v>1603</v>
      </c>
      <c r="Y11" s="57" t="s">
        <v>1114</v>
      </c>
    </row>
    <row r="12" spans="1:25" x14ac:dyDescent="0.25">
      <c r="A12" s="49">
        <v>11</v>
      </c>
      <c r="B12" s="53" t="s">
        <v>9224</v>
      </c>
      <c r="C12" s="53" t="s">
        <v>9381</v>
      </c>
      <c r="D12" s="53"/>
      <c r="E12" s="53" t="s">
        <v>2080</v>
      </c>
      <c r="F12" s="53" t="s">
        <v>629</v>
      </c>
      <c r="G12" s="53" t="s">
        <v>1308</v>
      </c>
      <c r="I12" s="49" t="s">
        <v>1481</v>
      </c>
      <c r="J12" s="90" t="s">
        <v>1306</v>
      </c>
      <c r="K12" s="137">
        <v>34798</v>
      </c>
      <c r="L12" s="103">
        <f t="shared" si="1"/>
        <v>34798</v>
      </c>
      <c r="M12" s="104" t="s">
        <v>9526</v>
      </c>
      <c r="N12" s="53" t="s">
        <v>1601</v>
      </c>
      <c r="O12" s="53" t="s">
        <v>1302</v>
      </c>
      <c r="P12" s="54">
        <v>42510</v>
      </c>
      <c r="Q12" s="84">
        <f t="shared" si="0"/>
        <v>21</v>
      </c>
      <c r="R12" s="104" t="s">
        <v>9535</v>
      </c>
      <c r="W12" s="104" t="s">
        <v>9671</v>
      </c>
      <c r="X12" s="57" t="s">
        <v>8026</v>
      </c>
      <c r="Y12" s="57" t="s">
        <v>1114</v>
      </c>
    </row>
    <row r="13" spans="1:25" x14ac:dyDescent="0.25">
      <c r="A13" s="49">
        <v>12</v>
      </c>
      <c r="B13" s="53" t="s">
        <v>9225</v>
      </c>
      <c r="C13" s="53" t="s">
        <v>9382</v>
      </c>
      <c r="D13" s="53"/>
      <c r="E13" s="53" t="s">
        <v>2080</v>
      </c>
      <c r="F13" s="53" t="s">
        <v>629</v>
      </c>
      <c r="G13" s="53" t="s">
        <v>1305</v>
      </c>
      <c r="I13" s="49" t="s">
        <v>1481</v>
      </c>
      <c r="J13" s="90" t="s">
        <v>1306</v>
      </c>
      <c r="K13" s="137">
        <v>35051</v>
      </c>
      <c r="L13" s="103">
        <f t="shared" si="1"/>
        <v>35051</v>
      </c>
      <c r="M13" s="104" t="s">
        <v>9526</v>
      </c>
      <c r="N13" s="53" t="s">
        <v>1601</v>
      </c>
      <c r="O13" s="53" t="s">
        <v>1302</v>
      </c>
      <c r="P13" s="54">
        <v>42510</v>
      </c>
      <c r="Q13" s="84">
        <f t="shared" si="0"/>
        <v>20</v>
      </c>
      <c r="R13" s="104" t="s">
        <v>9536</v>
      </c>
      <c r="W13" s="104" t="s">
        <v>9672</v>
      </c>
      <c r="X13" s="57" t="s">
        <v>1603</v>
      </c>
      <c r="Y13" s="57" t="s">
        <v>1114</v>
      </c>
    </row>
    <row r="14" spans="1:25" x14ac:dyDescent="0.25">
      <c r="A14" s="49">
        <v>13</v>
      </c>
      <c r="B14" s="53" t="s">
        <v>9226</v>
      </c>
      <c r="C14" s="53" t="s">
        <v>9383</v>
      </c>
      <c r="D14" s="53"/>
      <c r="E14" s="53" t="s">
        <v>2080</v>
      </c>
      <c r="F14" s="53" t="s">
        <v>629</v>
      </c>
      <c r="G14" s="53" t="s">
        <v>1305</v>
      </c>
      <c r="I14" s="49" t="s">
        <v>1481</v>
      </c>
      <c r="J14" s="90" t="s">
        <v>1306</v>
      </c>
      <c r="K14" s="138">
        <v>33649</v>
      </c>
      <c r="L14" s="103">
        <f t="shared" si="1"/>
        <v>33649</v>
      </c>
      <c r="M14" s="104" t="s">
        <v>9526</v>
      </c>
      <c r="N14" s="53" t="s">
        <v>1601</v>
      </c>
      <c r="O14" s="53" t="s">
        <v>1302</v>
      </c>
      <c r="P14" s="54">
        <v>42510</v>
      </c>
      <c r="Q14" s="84">
        <f t="shared" si="0"/>
        <v>24</v>
      </c>
      <c r="R14" s="104" t="s">
        <v>9537</v>
      </c>
      <c r="W14" s="104" t="s">
        <v>9673</v>
      </c>
      <c r="X14" s="57" t="s">
        <v>8026</v>
      </c>
      <c r="Y14" s="57" t="s">
        <v>1114</v>
      </c>
    </row>
    <row r="15" spans="1:25" x14ac:dyDescent="0.25">
      <c r="A15" s="49">
        <v>14</v>
      </c>
      <c r="B15" s="53" t="s">
        <v>9227</v>
      </c>
      <c r="C15" s="53" t="s">
        <v>9384</v>
      </c>
      <c r="D15" s="53"/>
      <c r="E15" s="53" t="s">
        <v>2080</v>
      </c>
      <c r="F15" s="53" t="s">
        <v>629</v>
      </c>
      <c r="G15" s="53" t="s">
        <v>1308</v>
      </c>
      <c r="I15" s="49" t="s">
        <v>1481</v>
      </c>
      <c r="J15" s="90" t="s">
        <v>1306</v>
      </c>
      <c r="K15" s="139">
        <v>32524</v>
      </c>
      <c r="L15" s="103">
        <f t="shared" si="1"/>
        <v>32524</v>
      </c>
      <c r="M15" s="104" t="s">
        <v>9526</v>
      </c>
      <c r="N15" s="53" t="s">
        <v>1601</v>
      </c>
      <c r="O15" s="53" t="s">
        <v>1302</v>
      </c>
      <c r="P15" s="54">
        <v>42510</v>
      </c>
      <c r="Q15" s="84">
        <f t="shared" si="0"/>
        <v>27</v>
      </c>
      <c r="R15" s="104" t="s">
        <v>3730</v>
      </c>
      <c r="W15" s="104" t="s">
        <v>9674</v>
      </c>
      <c r="X15" s="57" t="s">
        <v>1603</v>
      </c>
      <c r="Y15" s="57" t="s">
        <v>1114</v>
      </c>
    </row>
    <row r="16" spans="1:25" x14ac:dyDescent="0.25">
      <c r="A16" s="49">
        <v>15</v>
      </c>
      <c r="B16" s="53" t="s">
        <v>9228</v>
      </c>
      <c r="C16" s="53" t="s">
        <v>9385</v>
      </c>
      <c r="D16" s="53"/>
      <c r="E16" s="53" t="s">
        <v>2080</v>
      </c>
      <c r="F16" s="53" t="s">
        <v>629</v>
      </c>
      <c r="G16" s="53" t="s">
        <v>1308</v>
      </c>
      <c r="I16" s="49" t="s">
        <v>1481</v>
      </c>
      <c r="J16" s="90" t="s">
        <v>1306</v>
      </c>
      <c r="K16" s="139">
        <v>29931</v>
      </c>
      <c r="L16" s="103">
        <f t="shared" si="1"/>
        <v>29931</v>
      </c>
      <c r="M16" s="104" t="s">
        <v>9526</v>
      </c>
      <c r="N16" s="53" t="s">
        <v>1601</v>
      </c>
      <c r="O16" s="53" t="s">
        <v>1302</v>
      </c>
      <c r="P16" s="54">
        <v>42510</v>
      </c>
      <c r="Q16" s="84">
        <f t="shared" si="0"/>
        <v>34</v>
      </c>
      <c r="R16" s="104" t="s">
        <v>9538</v>
      </c>
      <c r="W16" s="104" t="s">
        <v>9675</v>
      </c>
      <c r="X16" s="57" t="s">
        <v>8026</v>
      </c>
      <c r="Y16" s="57" t="s">
        <v>1114</v>
      </c>
    </row>
    <row r="17" spans="1:25" x14ac:dyDescent="0.25">
      <c r="A17" s="49">
        <v>16</v>
      </c>
      <c r="B17" s="53" t="s">
        <v>9229</v>
      </c>
      <c r="C17" s="53" t="s">
        <v>9386</v>
      </c>
      <c r="D17" s="53"/>
      <c r="E17" s="53" t="s">
        <v>2080</v>
      </c>
      <c r="F17" s="53" t="s">
        <v>629</v>
      </c>
      <c r="G17" s="53" t="s">
        <v>1305</v>
      </c>
      <c r="I17" s="49" t="s">
        <v>1481</v>
      </c>
      <c r="J17" s="90" t="s">
        <v>1306</v>
      </c>
      <c r="K17" s="139">
        <v>31746</v>
      </c>
      <c r="L17" s="103">
        <f t="shared" si="1"/>
        <v>31746</v>
      </c>
      <c r="M17" s="104" t="s">
        <v>9526</v>
      </c>
      <c r="N17" s="53" t="s">
        <v>1601</v>
      </c>
      <c r="O17" s="53" t="s">
        <v>1302</v>
      </c>
      <c r="P17" s="54">
        <v>42510</v>
      </c>
      <c r="Q17" s="84">
        <f t="shared" si="0"/>
        <v>29</v>
      </c>
      <c r="R17" s="104" t="s">
        <v>9539</v>
      </c>
      <c r="W17" s="104" t="s">
        <v>9676</v>
      </c>
      <c r="X17" s="57" t="s">
        <v>1603</v>
      </c>
      <c r="Y17" s="57" t="s">
        <v>1114</v>
      </c>
    </row>
    <row r="18" spans="1:25" x14ac:dyDescent="0.25">
      <c r="A18" s="49">
        <v>17</v>
      </c>
      <c r="B18" s="53" t="s">
        <v>9230</v>
      </c>
      <c r="C18" s="53" t="s">
        <v>9387</v>
      </c>
      <c r="D18" s="53"/>
      <c r="E18" s="53" t="s">
        <v>2080</v>
      </c>
      <c r="F18" s="53" t="s">
        <v>629</v>
      </c>
      <c r="G18" s="53" t="s">
        <v>1308</v>
      </c>
      <c r="I18" s="49" t="s">
        <v>1481</v>
      </c>
      <c r="J18" s="90" t="s">
        <v>1306</v>
      </c>
      <c r="K18" s="139">
        <v>27335</v>
      </c>
      <c r="L18" s="103">
        <f t="shared" si="1"/>
        <v>27335</v>
      </c>
      <c r="M18" s="104" t="s">
        <v>9526</v>
      </c>
      <c r="N18" s="53" t="s">
        <v>1601</v>
      </c>
      <c r="O18" s="53" t="s">
        <v>1302</v>
      </c>
      <c r="P18" s="54">
        <v>42510</v>
      </c>
      <c r="Q18" s="84">
        <f t="shared" si="0"/>
        <v>41</v>
      </c>
      <c r="R18" s="104" t="s">
        <v>9540</v>
      </c>
      <c r="W18" s="104" t="s">
        <v>9677</v>
      </c>
      <c r="X18" s="57" t="s">
        <v>8026</v>
      </c>
      <c r="Y18" s="57" t="s">
        <v>1114</v>
      </c>
    </row>
    <row r="19" spans="1:25" x14ac:dyDescent="0.25">
      <c r="A19" s="49">
        <v>18</v>
      </c>
      <c r="B19" s="53" t="s">
        <v>9231</v>
      </c>
      <c r="C19" s="53" t="s">
        <v>9388</v>
      </c>
      <c r="D19" s="53"/>
      <c r="E19" s="53" t="s">
        <v>2080</v>
      </c>
      <c r="F19" s="53" t="s">
        <v>629</v>
      </c>
      <c r="G19" s="53" t="s">
        <v>1308</v>
      </c>
      <c r="I19" s="49" t="s">
        <v>1481</v>
      </c>
      <c r="J19" s="90" t="s">
        <v>1306</v>
      </c>
      <c r="K19" s="139">
        <v>32421</v>
      </c>
      <c r="L19" s="103">
        <f t="shared" si="1"/>
        <v>32421</v>
      </c>
      <c r="M19" s="104" t="s">
        <v>9526</v>
      </c>
      <c r="N19" s="53" t="s">
        <v>1601</v>
      </c>
      <c r="O19" s="53" t="s">
        <v>1302</v>
      </c>
      <c r="P19" s="54">
        <v>42510</v>
      </c>
      <c r="Q19" s="84">
        <f t="shared" si="0"/>
        <v>27</v>
      </c>
      <c r="R19" s="104" t="s">
        <v>9541</v>
      </c>
      <c r="W19" s="104" t="s">
        <v>9678</v>
      </c>
      <c r="X19" s="57" t="s">
        <v>1603</v>
      </c>
      <c r="Y19" s="57" t="s">
        <v>1114</v>
      </c>
    </row>
    <row r="20" spans="1:25" x14ac:dyDescent="0.25">
      <c r="A20" s="49">
        <v>19</v>
      </c>
      <c r="B20" s="53" t="s">
        <v>9232</v>
      </c>
      <c r="C20" s="53" t="s">
        <v>9389</v>
      </c>
      <c r="D20" s="53"/>
      <c r="E20" s="53" t="s">
        <v>2080</v>
      </c>
      <c r="F20" s="53" t="s">
        <v>629</v>
      </c>
      <c r="G20" s="53" t="s">
        <v>1308</v>
      </c>
      <c r="I20" s="49" t="s">
        <v>1481</v>
      </c>
      <c r="J20" s="90" t="s">
        <v>1306</v>
      </c>
      <c r="K20" s="139">
        <v>20103</v>
      </c>
      <c r="L20" s="103">
        <f t="shared" si="1"/>
        <v>20103</v>
      </c>
      <c r="M20" s="104" t="s">
        <v>9526</v>
      </c>
      <c r="N20" s="53" t="s">
        <v>1601</v>
      </c>
      <c r="O20" s="53" t="s">
        <v>1302</v>
      </c>
      <c r="P20" s="54">
        <v>42510</v>
      </c>
      <c r="Q20" s="84">
        <f t="shared" si="0"/>
        <v>61</v>
      </c>
      <c r="R20" s="104" t="s">
        <v>9542</v>
      </c>
      <c r="W20" s="104" t="s">
        <v>9679</v>
      </c>
      <c r="X20" s="57" t="s">
        <v>8026</v>
      </c>
      <c r="Y20" s="57" t="s">
        <v>1114</v>
      </c>
    </row>
    <row r="21" spans="1:25" x14ac:dyDescent="0.25">
      <c r="A21" s="49">
        <v>20</v>
      </c>
      <c r="B21" s="53" t="s">
        <v>9233</v>
      </c>
      <c r="C21" s="53" t="s">
        <v>9390</v>
      </c>
      <c r="D21" s="53"/>
      <c r="E21" s="53" t="s">
        <v>2080</v>
      </c>
      <c r="F21" s="53" t="s">
        <v>629</v>
      </c>
      <c r="G21" s="53" t="s">
        <v>1305</v>
      </c>
      <c r="I21" s="49" t="s">
        <v>1481</v>
      </c>
      <c r="J21" s="90" t="s">
        <v>1306</v>
      </c>
      <c r="K21" s="139">
        <v>24194</v>
      </c>
      <c r="L21" s="103">
        <f t="shared" si="1"/>
        <v>24194</v>
      </c>
      <c r="M21" s="104" t="s">
        <v>9526</v>
      </c>
      <c r="N21" s="53" t="s">
        <v>1601</v>
      </c>
      <c r="O21" s="53" t="s">
        <v>1302</v>
      </c>
      <c r="P21" s="54">
        <v>42510</v>
      </c>
      <c r="Q21" s="84">
        <f t="shared" si="0"/>
        <v>50</v>
      </c>
      <c r="R21" s="104" t="s">
        <v>9543</v>
      </c>
      <c r="W21" s="104" t="s">
        <v>9680</v>
      </c>
      <c r="X21" s="57" t="s">
        <v>1603</v>
      </c>
      <c r="Y21" s="57" t="s">
        <v>1114</v>
      </c>
    </row>
    <row r="22" spans="1:25" x14ac:dyDescent="0.25">
      <c r="A22" s="49">
        <v>21</v>
      </c>
      <c r="B22" s="53" t="s">
        <v>9234</v>
      </c>
      <c r="C22" s="53" t="s">
        <v>9391</v>
      </c>
      <c r="D22" s="53"/>
      <c r="E22" s="53" t="s">
        <v>2080</v>
      </c>
      <c r="F22" s="53" t="s">
        <v>629</v>
      </c>
      <c r="G22" s="53" t="s">
        <v>1305</v>
      </c>
      <c r="I22" s="49" t="s">
        <v>1481</v>
      </c>
      <c r="J22" s="90" t="s">
        <v>1306</v>
      </c>
      <c r="K22" s="139">
        <v>27030</v>
      </c>
      <c r="L22" s="103">
        <f t="shared" si="1"/>
        <v>27030</v>
      </c>
      <c r="M22" s="104" t="s">
        <v>9526</v>
      </c>
      <c r="N22" s="53" t="s">
        <v>1601</v>
      </c>
      <c r="O22" s="53" t="s">
        <v>1302</v>
      </c>
      <c r="P22" s="54">
        <v>42510</v>
      </c>
      <c r="Q22" s="84">
        <f t="shared" si="0"/>
        <v>42</v>
      </c>
      <c r="R22" s="104" t="s">
        <v>9544</v>
      </c>
      <c r="W22" s="104" t="s">
        <v>9681</v>
      </c>
      <c r="X22" s="57" t="s">
        <v>8026</v>
      </c>
      <c r="Y22" s="57" t="s">
        <v>1114</v>
      </c>
    </row>
    <row r="23" spans="1:25" x14ac:dyDescent="0.25">
      <c r="A23" s="49">
        <v>22</v>
      </c>
      <c r="B23" s="53" t="s">
        <v>9235</v>
      </c>
      <c r="C23" s="53" t="s">
        <v>9392</v>
      </c>
      <c r="D23" s="53"/>
      <c r="E23" s="53" t="s">
        <v>2080</v>
      </c>
      <c r="F23" s="53" t="s">
        <v>629</v>
      </c>
      <c r="G23" s="53" t="s">
        <v>1305</v>
      </c>
      <c r="I23" s="49" t="s">
        <v>1481</v>
      </c>
      <c r="J23" s="90" t="s">
        <v>1306</v>
      </c>
      <c r="K23" s="139">
        <v>22492</v>
      </c>
      <c r="L23" s="103">
        <f t="shared" si="1"/>
        <v>22492</v>
      </c>
      <c r="M23" s="104" t="s">
        <v>9526</v>
      </c>
      <c r="N23" s="53" t="s">
        <v>1601</v>
      </c>
      <c r="O23" s="53" t="s">
        <v>1302</v>
      </c>
      <c r="P23" s="54">
        <v>42510</v>
      </c>
      <c r="Q23" s="84">
        <f t="shared" si="0"/>
        <v>54</v>
      </c>
      <c r="R23" s="104" t="s">
        <v>9545</v>
      </c>
      <c r="W23" s="104" t="s">
        <v>9682</v>
      </c>
      <c r="X23" s="57" t="s">
        <v>1603</v>
      </c>
      <c r="Y23" s="57" t="s">
        <v>1114</v>
      </c>
    </row>
    <row r="24" spans="1:25" x14ac:dyDescent="0.25">
      <c r="A24" s="49">
        <v>23</v>
      </c>
      <c r="B24" s="53" t="s">
        <v>9236</v>
      </c>
      <c r="C24" s="53" t="s">
        <v>9393</v>
      </c>
      <c r="D24" s="53"/>
      <c r="E24" s="53" t="s">
        <v>2080</v>
      </c>
      <c r="F24" s="53" t="s">
        <v>629</v>
      </c>
      <c r="G24" s="53" t="s">
        <v>1305</v>
      </c>
      <c r="I24" s="49" t="s">
        <v>1481</v>
      </c>
      <c r="J24" s="90" t="s">
        <v>1306</v>
      </c>
      <c r="K24" s="139">
        <v>30054</v>
      </c>
      <c r="L24" s="103">
        <f t="shared" si="1"/>
        <v>30054</v>
      </c>
      <c r="M24" s="104" t="s">
        <v>9526</v>
      </c>
      <c r="N24" s="53" t="s">
        <v>1601</v>
      </c>
      <c r="O24" s="53" t="s">
        <v>1302</v>
      </c>
      <c r="P24" s="54">
        <v>42510</v>
      </c>
      <c r="Q24" s="84">
        <f t="shared" si="0"/>
        <v>34</v>
      </c>
      <c r="R24" s="104" t="s">
        <v>9546</v>
      </c>
      <c r="W24" s="104" t="s">
        <v>9683</v>
      </c>
      <c r="X24" s="57" t="s">
        <v>8026</v>
      </c>
      <c r="Y24" s="57" t="s">
        <v>1114</v>
      </c>
    </row>
    <row r="25" spans="1:25" x14ac:dyDescent="0.25">
      <c r="A25" s="49">
        <v>24</v>
      </c>
      <c r="B25" s="53" t="s">
        <v>9237</v>
      </c>
      <c r="C25" s="53" t="s">
        <v>9394</v>
      </c>
      <c r="D25" s="53"/>
      <c r="E25" s="53" t="s">
        <v>2080</v>
      </c>
      <c r="F25" s="53" t="s">
        <v>629</v>
      </c>
      <c r="G25" s="53" t="s">
        <v>1308</v>
      </c>
      <c r="I25" s="49" t="s">
        <v>1481</v>
      </c>
      <c r="J25" s="90" t="s">
        <v>1306</v>
      </c>
      <c r="K25" s="139">
        <v>32446</v>
      </c>
      <c r="L25" s="103">
        <f t="shared" si="1"/>
        <v>32446</v>
      </c>
      <c r="M25" s="104" t="s">
        <v>9526</v>
      </c>
      <c r="N25" s="53" t="s">
        <v>1601</v>
      </c>
      <c r="O25" s="53" t="s">
        <v>1302</v>
      </c>
      <c r="P25" s="54">
        <v>42510</v>
      </c>
      <c r="Q25" s="84">
        <f t="shared" si="0"/>
        <v>27</v>
      </c>
      <c r="R25" s="104" t="s">
        <v>5524</v>
      </c>
      <c r="W25" s="104" t="s">
        <v>9684</v>
      </c>
      <c r="X25" s="57" t="s">
        <v>1603</v>
      </c>
      <c r="Y25" s="57" t="s">
        <v>1114</v>
      </c>
    </row>
    <row r="26" spans="1:25" x14ac:dyDescent="0.25">
      <c r="A26" s="49">
        <v>25</v>
      </c>
      <c r="B26" s="53" t="s">
        <v>9238</v>
      </c>
      <c r="C26" s="53" t="s">
        <v>9395</v>
      </c>
      <c r="D26" s="53"/>
      <c r="E26" s="53" t="s">
        <v>2080</v>
      </c>
      <c r="F26" s="53" t="s">
        <v>629</v>
      </c>
      <c r="G26" s="53" t="s">
        <v>1308</v>
      </c>
      <c r="I26" s="49" t="s">
        <v>1481</v>
      </c>
      <c r="J26" s="90" t="s">
        <v>1306</v>
      </c>
      <c r="K26" s="139">
        <v>30613</v>
      </c>
      <c r="L26" s="103">
        <f t="shared" si="1"/>
        <v>30613</v>
      </c>
      <c r="M26" s="104" t="s">
        <v>9526</v>
      </c>
      <c r="N26" s="53" t="s">
        <v>1601</v>
      </c>
      <c r="O26" s="53" t="s">
        <v>1302</v>
      </c>
      <c r="P26" s="54">
        <v>42510</v>
      </c>
      <c r="Q26" s="84">
        <f t="shared" si="0"/>
        <v>32</v>
      </c>
      <c r="R26" s="104" t="s">
        <v>7801</v>
      </c>
      <c r="W26" s="104" t="s">
        <v>9685</v>
      </c>
      <c r="X26" s="57" t="s">
        <v>8026</v>
      </c>
      <c r="Y26" s="57" t="s">
        <v>1114</v>
      </c>
    </row>
    <row r="27" spans="1:25" x14ac:dyDescent="0.25">
      <c r="A27" s="49">
        <v>26</v>
      </c>
      <c r="B27" s="53" t="s">
        <v>9239</v>
      </c>
      <c r="C27" s="53" t="s">
        <v>9396</v>
      </c>
      <c r="D27" s="53"/>
      <c r="E27" s="53" t="s">
        <v>2080</v>
      </c>
      <c r="F27" s="53" t="s">
        <v>629</v>
      </c>
      <c r="G27" s="53" t="s">
        <v>1305</v>
      </c>
      <c r="I27" s="49" t="s">
        <v>1481</v>
      </c>
      <c r="J27" s="90" t="s">
        <v>1306</v>
      </c>
      <c r="K27" s="139">
        <v>25154</v>
      </c>
      <c r="L27" s="103">
        <f t="shared" si="1"/>
        <v>25154</v>
      </c>
      <c r="M27" s="104" t="s">
        <v>9526</v>
      </c>
      <c r="N27" s="53" t="s">
        <v>1601</v>
      </c>
      <c r="O27" s="53" t="s">
        <v>1302</v>
      </c>
      <c r="P27" s="54">
        <v>42510</v>
      </c>
      <c r="Q27" s="84">
        <f t="shared" si="0"/>
        <v>47</v>
      </c>
      <c r="R27" s="104" t="s">
        <v>9547</v>
      </c>
      <c r="W27" s="104" t="s">
        <v>9686</v>
      </c>
      <c r="X27" s="57" t="s">
        <v>1603</v>
      </c>
      <c r="Y27" s="57" t="s">
        <v>1114</v>
      </c>
    </row>
    <row r="28" spans="1:25" x14ac:dyDescent="0.25">
      <c r="A28" s="49">
        <v>27</v>
      </c>
      <c r="B28" s="53" t="s">
        <v>9240</v>
      </c>
      <c r="C28" s="53" t="s">
        <v>9397</v>
      </c>
      <c r="D28" s="53"/>
      <c r="E28" s="53" t="s">
        <v>2080</v>
      </c>
      <c r="F28" s="53" t="s">
        <v>629</v>
      </c>
      <c r="G28" s="53" t="s">
        <v>1308</v>
      </c>
      <c r="I28" s="49" t="s">
        <v>1481</v>
      </c>
      <c r="J28" s="90" t="s">
        <v>1306</v>
      </c>
      <c r="K28" s="140">
        <v>27566</v>
      </c>
      <c r="L28" s="103">
        <f t="shared" si="1"/>
        <v>27566</v>
      </c>
      <c r="M28" s="104" t="s">
        <v>9526</v>
      </c>
      <c r="N28" s="53" t="s">
        <v>1601</v>
      </c>
      <c r="O28" s="53" t="s">
        <v>1302</v>
      </c>
      <c r="P28" s="54">
        <v>42510</v>
      </c>
      <c r="Q28" s="84">
        <f t="shared" si="0"/>
        <v>40</v>
      </c>
      <c r="R28" s="104" t="s">
        <v>9548</v>
      </c>
      <c r="W28" s="104" t="s">
        <v>9687</v>
      </c>
      <c r="X28" s="57" t="s">
        <v>8026</v>
      </c>
      <c r="Y28" s="57" t="s">
        <v>1114</v>
      </c>
    </row>
    <row r="29" spans="1:25" x14ac:dyDescent="0.25">
      <c r="A29" s="49">
        <v>28</v>
      </c>
      <c r="B29" s="53" t="s">
        <v>9241</v>
      </c>
      <c r="C29" s="53" t="s">
        <v>9398</v>
      </c>
      <c r="D29" s="53"/>
      <c r="E29" s="53" t="s">
        <v>2080</v>
      </c>
      <c r="F29" s="53" t="s">
        <v>629</v>
      </c>
      <c r="G29" s="53" t="s">
        <v>1305</v>
      </c>
      <c r="I29" s="49" t="s">
        <v>1481</v>
      </c>
      <c r="J29" s="90" t="s">
        <v>1306</v>
      </c>
      <c r="K29" s="137">
        <v>33201</v>
      </c>
      <c r="L29" s="103">
        <f t="shared" si="1"/>
        <v>33201</v>
      </c>
      <c r="M29" s="104" t="s">
        <v>9526</v>
      </c>
      <c r="N29" s="53" t="s">
        <v>1601</v>
      </c>
      <c r="O29" s="53" t="s">
        <v>1302</v>
      </c>
      <c r="P29" s="54">
        <v>42510</v>
      </c>
      <c r="Q29" s="84">
        <f t="shared" si="0"/>
        <v>25</v>
      </c>
      <c r="R29" s="104" t="s">
        <v>9549</v>
      </c>
      <c r="W29" s="104" t="s">
        <v>9688</v>
      </c>
      <c r="X29" s="57" t="s">
        <v>1603</v>
      </c>
      <c r="Y29" s="57" t="s">
        <v>1114</v>
      </c>
    </row>
    <row r="30" spans="1:25" x14ac:dyDescent="0.25">
      <c r="A30" s="49">
        <v>29</v>
      </c>
      <c r="B30" s="53" t="s">
        <v>9242</v>
      </c>
      <c r="C30" s="53" t="s">
        <v>9399</v>
      </c>
      <c r="D30" s="53"/>
      <c r="E30" s="53" t="s">
        <v>2080</v>
      </c>
      <c r="F30" s="53" t="s">
        <v>629</v>
      </c>
      <c r="G30" s="53" t="s">
        <v>1305</v>
      </c>
      <c r="I30" s="49" t="s">
        <v>1481</v>
      </c>
      <c r="J30" s="90" t="s">
        <v>1306</v>
      </c>
      <c r="K30" s="137">
        <v>30083</v>
      </c>
      <c r="L30" s="103">
        <f t="shared" si="1"/>
        <v>30083</v>
      </c>
      <c r="M30" s="104" t="s">
        <v>9526</v>
      </c>
      <c r="N30" s="53" t="s">
        <v>1601</v>
      </c>
      <c r="O30" s="53" t="s">
        <v>1302</v>
      </c>
      <c r="P30" s="54">
        <v>42510</v>
      </c>
      <c r="Q30" s="84">
        <f t="shared" si="0"/>
        <v>34</v>
      </c>
      <c r="R30" s="104" t="s">
        <v>9550</v>
      </c>
      <c r="W30" s="104" t="s">
        <v>9689</v>
      </c>
      <c r="X30" s="57" t="s">
        <v>8026</v>
      </c>
      <c r="Y30" s="57" t="s">
        <v>1114</v>
      </c>
    </row>
    <row r="31" spans="1:25" x14ac:dyDescent="0.25">
      <c r="A31" s="49">
        <v>30</v>
      </c>
      <c r="B31" s="53" t="s">
        <v>9243</v>
      </c>
      <c r="C31" s="53" t="s">
        <v>9400</v>
      </c>
      <c r="D31" s="53"/>
      <c r="E31" s="53" t="s">
        <v>2080</v>
      </c>
      <c r="F31" s="53" t="s">
        <v>629</v>
      </c>
      <c r="G31" s="53" t="s">
        <v>1308</v>
      </c>
      <c r="I31" s="49" t="s">
        <v>1481</v>
      </c>
      <c r="J31" s="90" t="s">
        <v>1306</v>
      </c>
      <c r="K31" s="141">
        <v>26134</v>
      </c>
      <c r="L31" s="103">
        <f t="shared" si="1"/>
        <v>26134</v>
      </c>
      <c r="M31" s="104" t="s">
        <v>9526</v>
      </c>
      <c r="N31" s="53" t="s">
        <v>1601</v>
      </c>
      <c r="O31" s="53" t="s">
        <v>1302</v>
      </c>
      <c r="P31" s="54">
        <v>42510</v>
      </c>
      <c r="Q31" s="84">
        <f t="shared" si="0"/>
        <v>44</v>
      </c>
      <c r="R31" s="104" t="s">
        <v>9551</v>
      </c>
      <c r="W31" s="104" t="s">
        <v>9690</v>
      </c>
      <c r="X31" s="57" t="s">
        <v>1603</v>
      </c>
      <c r="Y31" s="57" t="s">
        <v>1114</v>
      </c>
    </row>
    <row r="32" spans="1:25" x14ac:dyDescent="0.25">
      <c r="A32" s="49">
        <v>31</v>
      </c>
      <c r="B32" s="53" t="s">
        <v>9244</v>
      </c>
      <c r="C32" s="53" t="s">
        <v>9401</v>
      </c>
      <c r="D32" s="53"/>
      <c r="E32" s="53" t="s">
        <v>2080</v>
      </c>
      <c r="F32" s="53" t="s">
        <v>629</v>
      </c>
      <c r="G32" s="53" t="s">
        <v>1308</v>
      </c>
      <c r="I32" s="49" t="s">
        <v>1481</v>
      </c>
      <c r="J32" s="90" t="s">
        <v>1306</v>
      </c>
      <c r="K32" s="137">
        <v>26707</v>
      </c>
      <c r="L32" s="103">
        <f t="shared" si="1"/>
        <v>26707</v>
      </c>
      <c r="M32" s="104" t="s">
        <v>9526</v>
      </c>
      <c r="N32" s="53" t="s">
        <v>1601</v>
      </c>
      <c r="O32" s="53" t="s">
        <v>1302</v>
      </c>
      <c r="P32" s="54">
        <v>42510</v>
      </c>
      <c r="Q32" s="84">
        <f t="shared" si="0"/>
        <v>43</v>
      </c>
      <c r="R32" s="104" t="s">
        <v>9552</v>
      </c>
      <c r="W32" s="104" t="s">
        <v>9691</v>
      </c>
      <c r="X32" s="57" t="s">
        <v>8026</v>
      </c>
      <c r="Y32" s="57" t="s">
        <v>1114</v>
      </c>
    </row>
    <row r="33" spans="1:25" x14ac:dyDescent="0.25">
      <c r="A33" s="49">
        <v>32</v>
      </c>
      <c r="B33" s="53" t="s">
        <v>9245</v>
      </c>
      <c r="C33" s="53" t="s">
        <v>9402</v>
      </c>
      <c r="D33" s="53"/>
      <c r="E33" s="53" t="s">
        <v>2080</v>
      </c>
      <c r="F33" s="53" t="s">
        <v>629</v>
      </c>
      <c r="G33" s="53" t="s">
        <v>1308</v>
      </c>
      <c r="I33" s="49" t="s">
        <v>1481</v>
      </c>
      <c r="J33" s="90" t="s">
        <v>1306</v>
      </c>
      <c r="K33" s="139">
        <v>33870</v>
      </c>
      <c r="L33" s="103">
        <f t="shared" si="1"/>
        <v>33870</v>
      </c>
      <c r="M33" s="104" t="s">
        <v>9526</v>
      </c>
      <c r="N33" s="53" t="s">
        <v>1601</v>
      </c>
      <c r="O33" s="53" t="s">
        <v>1302</v>
      </c>
      <c r="P33" s="54">
        <v>42510</v>
      </c>
      <c r="Q33" s="84">
        <f t="shared" si="0"/>
        <v>23</v>
      </c>
      <c r="R33" s="104" t="s">
        <v>9553</v>
      </c>
      <c r="W33" s="104" t="s">
        <v>9692</v>
      </c>
      <c r="X33" s="57" t="s">
        <v>1603</v>
      </c>
      <c r="Y33" s="57" t="s">
        <v>1114</v>
      </c>
    </row>
    <row r="34" spans="1:25" x14ac:dyDescent="0.25">
      <c r="A34" s="49">
        <v>33</v>
      </c>
      <c r="B34" s="53" t="s">
        <v>9246</v>
      </c>
      <c r="C34" s="53" t="s">
        <v>9403</v>
      </c>
      <c r="D34" s="53"/>
      <c r="E34" s="53" t="s">
        <v>2080</v>
      </c>
      <c r="F34" s="53" t="s">
        <v>629</v>
      </c>
      <c r="G34" s="53" t="s">
        <v>1308</v>
      </c>
      <c r="I34" s="49" t="s">
        <v>1481</v>
      </c>
      <c r="J34" s="90" t="s">
        <v>1306</v>
      </c>
      <c r="K34" s="139">
        <v>31336</v>
      </c>
      <c r="L34" s="103">
        <f t="shared" si="1"/>
        <v>31336</v>
      </c>
      <c r="M34" s="104" t="s">
        <v>9526</v>
      </c>
      <c r="N34" s="53" t="s">
        <v>1601</v>
      </c>
      <c r="O34" s="53" t="s">
        <v>1302</v>
      </c>
      <c r="P34" s="54">
        <v>42510</v>
      </c>
      <c r="Q34" s="84">
        <f t="shared" si="0"/>
        <v>30</v>
      </c>
      <c r="R34" s="104" t="s">
        <v>2031</v>
      </c>
      <c r="W34" s="104" t="s">
        <v>9693</v>
      </c>
      <c r="X34" s="57" t="s">
        <v>8026</v>
      </c>
      <c r="Y34" s="57" t="s">
        <v>1114</v>
      </c>
    </row>
    <row r="35" spans="1:25" x14ac:dyDescent="0.25">
      <c r="A35" s="49">
        <v>34</v>
      </c>
      <c r="B35" s="53" t="s">
        <v>9247</v>
      </c>
      <c r="C35" s="53" t="s">
        <v>9404</v>
      </c>
      <c r="D35" s="53"/>
      <c r="E35" s="53" t="s">
        <v>2080</v>
      </c>
      <c r="F35" s="53" t="s">
        <v>629</v>
      </c>
      <c r="G35" s="53" t="s">
        <v>1308</v>
      </c>
      <c r="I35" s="49" t="s">
        <v>1481</v>
      </c>
      <c r="J35" s="90" t="s">
        <v>1306</v>
      </c>
      <c r="K35" s="139">
        <v>29102</v>
      </c>
      <c r="L35" s="103">
        <f t="shared" si="1"/>
        <v>29102</v>
      </c>
      <c r="M35" s="104" t="s">
        <v>9526</v>
      </c>
      <c r="N35" s="53" t="s">
        <v>1601</v>
      </c>
      <c r="O35" s="53" t="s">
        <v>1302</v>
      </c>
      <c r="P35" s="54">
        <v>42510</v>
      </c>
      <c r="Q35" s="84">
        <f t="shared" si="0"/>
        <v>36</v>
      </c>
      <c r="R35" s="104" t="s">
        <v>9554</v>
      </c>
      <c r="W35" s="104" t="s">
        <v>9694</v>
      </c>
      <c r="X35" s="57" t="s">
        <v>1603</v>
      </c>
      <c r="Y35" s="57" t="s">
        <v>1114</v>
      </c>
    </row>
    <row r="36" spans="1:25" x14ac:dyDescent="0.25">
      <c r="A36" s="49">
        <v>35</v>
      </c>
      <c r="B36" s="53" t="s">
        <v>9248</v>
      </c>
      <c r="C36" s="53" t="s">
        <v>9405</v>
      </c>
      <c r="D36" s="53"/>
      <c r="E36" s="53" t="s">
        <v>2080</v>
      </c>
      <c r="F36" s="53" t="s">
        <v>629</v>
      </c>
      <c r="G36" s="53" t="s">
        <v>1308</v>
      </c>
      <c r="I36" s="49" t="s">
        <v>1481</v>
      </c>
      <c r="J36" s="90" t="s">
        <v>1306</v>
      </c>
      <c r="K36" s="140">
        <v>29265</v>
      </c>
      <c r="L36" s="103">
        <f t="shared" si="1"/>
        <v>29265</v>
      </c>
      <c r="M36" s="104" t="s">
        <v>9526</v>
      </c>
      <c r="N36" s="53" t="s">
        <v>1601</v>
      </c>
      <c r="O36" s="53" t="s">
        <v>1302</v>
      </c>
      <c r="P36" s="54">
        <v>42510</v>
      </c>
      <c r="Q36" s="84">
        <f t="shared" si="0"/>
        <v>36</v>
      </c>
      <c r="R36" s="104" t="s">
        <v>9555</v>
      </c>
      <c r="W36" s="104" t="s">
        <v>9695</v>
      </c>
      <c r="X36" s="57" t="s">
        <v>8026</v>
      </c>
      <c r="Y36" s="57" t="s">
        <v>1114</v>
      </c>
    </row>
    <row r="37" spans="1:25" x14ac:dyDescent="0.25">
      <c r="A37" s="49">
        <v>36</v>
      </c>
      <c r="B37" s="53" t="s">
        <v>9249</v>
      </c>
      <c r="C37" s="53" t="s">
        <v>9406</v>
      </c>
      <c r="D37" s="53"/>
      <c r="E37" s="53" t="s">
        <v>2080</v>
      </c>
      <c r="F37" s="53" t="s">
        <v>629</v>
      </c>
      <c r="G37" s="53" t="s">
        <v>1305</v>
      </c>
      <c r="I37" s="49" t="s">
        <v>1481</v>
      </c>
      <c r="J37" s="90" t="s">
        <v>1306</v>
      </c>
      <c r="K37" s="140">
        <v>31668</v>
      </c>
      <c r="L37" s="103">
        <f t="shared" si="1"/>
        <v>31668</v>
      </c>
      <c r="M37" s="104" t="s">
        <v>9526</v>
      </c>
      <c r="N37" s="53" t="s">
        <v>1601</v>
      </c>
      <c r="O37" s="53" t="s">
        <v>1302</v>
      </c>
      <c r="P37" s="54">
        <v>42510</v>
      </c>
      <c r="Q37" s="84">
        <f t="shared" si="0"/>
        <v>29</v>
      </c>
      <c r="R37" s="104" t="s">
        <v>9556</v>
      </c>
      <c r="W37" s="104" t="s">
        <v>9696</v>
      </c>
      <c r="X37" s="57" t="s">
        <v>1603</v>
      </c>
      <c r="Y37" s="57" t="s">
        <v>1114</v>
      </c>
    </row>
    <row r="38" spans="1:25" x14ac:dyDescent="0.25">
      <c r="A38" s="49">
        <v>37</v>
      </c>
      <c r="B38" s="53" t="s">
        <v>9250</v>
      </c>
      <c r="C38" s="53" t="s">
        <v>9407</v>
      </c>
      <c r="D38" s="53"/>
      <c r="E38" s="53" t="s">
        <v>2080</v>
      </c>
      <c r="F38" s="53" t="s">
        <v>629</v>
      </c>
      <c r="G38" s="53" t="s">
        <v>1305</v>
      </c>
      <c r="I38" s="49" t="s">
        <v>1481</v>
      </c>
      <c r="J38" s="90" t="s">
        <v>1306</v>
      </c>
      <c r="K38" s="140">
        <v>23722</v>
      </c>
      <c r="L38" s="103">
        <f t="shared" si="1"/>
        <v>23722</v>
      </c>
      <c r="M38" s="104" t="s">
        <v>9526</v>
      </c>
      <c r="N38" s="53" t="s">
        <v>1601</v>
      </c>
      <c r="O38" s="53" t="s">
        <v>1302</v>
      </c>
      <c r="P38" s="54">
        <v>42510</v>
      </c>
      <c r="Q38" s="84">
        <f t="shared" si="0"/>
        <v>51</v>
      </c>
      <c r="R38" s="104" t="s">
        <v>9557</v>
      </c>
      <c r="W38" s="104" t="s">
        <v>9697</v>
      </c>
      <c r="X38" s="57" t="s">
        <v>8026</v>
      </c>
      <c r="Y38" s="57" t="s">
        <v>1114</v>
      </c>
    </row>
    <row r="39" spans="1:25" x14ac:dyDescent="0.25">
      <c r="A39" s="49">
        <v>38</v>
      </c>
      <c r="B39" s="53" t="s">
        <v>9251</v>
      </c>
      <c r="C39" s="53" t="s">
        <v>9408</v>
      </c>
      <c r="D39" s="53"/>
      <c r="E39" s="53" t="s">
        <v>2080</v>
      </c>
      <c r="F39" s="53" t="s">
        <v>629</v>
      </c>
      <c r="G39" s="53" t="s">
        <v>1308</v>
      </c>
      <c r="I39" s="49" t="s">
        <v>1481</v>
      </c>
      <c r="J39" s="90" t="s">
        <v>1306</v>
      </c>
      <c r="K39" s="140">
        <v>25878</v>
      </c>
      <c r="L39" s="103">
        <f t="shared" si="1"/>
        <v>25878</v>
      </c>
      <c r="M39" s="104" t="s">
        <v>9526</v>
      </c>
      <c r="N39" s="53" t="s">
        <v>1601</v>
      </c>
      <c r="O39" s="53" t="s">
        <v>1302</v>
      </c>
      <c r="P39" s="54">
        <v>42510</v>
      </c>
      <c r="Q39" s="84">
        <f t="shared" si="0"/>
        <v>45</v>
      </c>
      <c r="R39" s="104" t="s">
        <v>9558</v>
      </c>
      <c r="W39" s="104" t="s">
        <v>9698</v>
      </c>
      <c r="X39" s="57" t="s">
        <v>1603</v>
      </c>
      <c r="Y39" s="57" t="s">
        <v>1114</v>
      </c>
    </row>
    <row r="40" spans="1:25" x14ac:dyDescent="0.25">
      <c r="A40" s="49">
        <v>39</v>
      </c>
      <c r="B40" s="53" t="s">
        <v>9252</v>
      </c>
      <c r="C40" s="53" t="s">
        <v>9409</v>
      </c>
      <c r="D40" s="53"/>
      <c r="E40" s="53" t="s">
        <v>2080</v>
      </c>
      <c r="F40" s="53" t="s">
        <v>629</v>
      </c>
      <c r="G40" s="53" t="s">
        <v>1308</v>
      </c>
      <c r="I40" s="49" t="s">
        <v>1481</v>
      </c>
      <c r="J40" s="90" t="s">
        <v>1306</v>
      </c>
      <c r="K40" s="142">
        <v>31437</v>
      </c>
      <c r="L40" s="103">
        <f t="shared" si="1"/>
        <v>31437</v>
      </c>
      <c r="M40" s="104" t="s">
        <v>9526</v>
      </c>
      <c r="N40" s="53" t="s">
        <v>1601</v>
      </c>
      <c r="O40" s="53" t="s">
        <v>1302</v>
      </c>
      <c r="P40" s="54">
        <v>42510</v>
      </c>
      <c r="Q40" s="84">
        <f t="shared" si="0"/>
        <v>30</v>
      </c>
      <c r="R40" s="104" t="s">
        <v>9559</v>
      </c>
      <c r="W40" s="104" t="s">
        <v>9699</v>
      </c>
      <c r="X40" s="57" t="s">
        <v>8026</v>
      </c>
      <c r="Y40" s="57" t="s">
        <v>1114</v>
      </c>
    </row>
    <row r="41" spans="1:25" x14ac:dyDescent="0.25">
      <c r="A41" s="49">
        <v>40</v>
      </c>
      <c r="B41" s="53" t="s">
        <v>9253</v>
      </c>
      <c r="C41" s="53" t="s">
        <v>9410</v>
      </c>
      <c r="D41" s="53"/>
      <c r="E41" s="53" t="s">
        <v>2080</v>
      </c>
      <c r="F41" s="53" t="s">
        <v>629</v>
      </c>
      <c r="G41" s="53" t="s">
        <v>1305</v>
      </c>
      <c r="I41" s="49" t="s">
        <v>1481</v>
      </c>
      <c r="J41" s="90" t="s">
        <v>1306</v>
      </c>
      <c r="K41" s="140">
        <v>33407</v>
      </c>
      <c r="L41" s="103">
        <f t="shared" si="1"/>
        <v>33407</v>
      </c>
      <c r="M41" s="104" t="s">
        <v>9526</v>
      </c>
      <c r="N41" s="53" t="s">
        <v>1601</v>
      </c>
      <c r="O41" s="53" t="s">
        <v>1302</v>
      </c>
      <c r="P41" s="54">
        <v>42510</v>
      </c>
      <c r="Q41" s="84">
        <f t="shared" si="0"/>
        <v>24</v>
      </c>
      <c r="R41" s="104" t="s">
        <v>9560</v>
      </c>
      <c r="W41" s="104" t="s">
        <v>9700</v>
      </c>
      <c r="X41" s="57" t="s">
        <v>1603</v>
      </c>
      <c r="Y41" s="57" t="s">
        <v>1114</v>
      </c>
    </row>
    <row r="42" spans="1:25" x14ac:dyDescent="0.25">
      <c r="A42" s="49">
        <v>41</v>
      </c>
      <c r="B42" s="53" t="s">
        <v>9254</v>
      </c>
      <c r="C42" s="53" t="s">
        <v>9411</v>
      </c>
      <c r="D42" s="53"/>
      <c r="E42" s="53" t="s">
        <v>2080</v>
      </c>
      <c r="F42" s="53" t="s">
        <v>629</v>
      </c>
      <c r="G42" s="53" t="s">
        <v>1308</v>
      </c>
      <c r="I42" s="49" t="s">
        <v>1481</v>
      </c>
      <c r="J42" s="90" t="s">
        <v>1306</v>
      </c>
      <c r="K42" s="140">
        <v>33117</v>
      </c>
      <c r="L42" s="103">
        <f t="shared" si="1"/>
        <v>33117</v>
      </c>
      <c r="M42" s="104" t="s">
        <v>9526</v>
      </c>
      <c r="N42" s="53" t="s">
        <v>1601</v>
      </c>
      <c r="O42" s="53" t="s">
        <v>1302</v>
      </c>
      <c r="P42" s="54">
        <v>42510</v>
      </c>
      <c r="Q42" s="84">
        <f t="shared" si="0"/>
        <v>25</v>
      </c>
      <c r="R42" s="104" t="s">
        <v>9561</v>
      </c>
      <c r="W42" s="104" t="s">
        <v>9701</v>
      </c>
      <c r="X42" s="57" t="s">
        <v>8026</v>
      </c>
      <c r="Y42" s="57" t="s">
        <v>1114</v>
      </c>
    </row>
    <row r="43" spans="1:25" x14ac:dyDescent="0.25">
      <c r="A43" s="49">
        <v>42</v>
      </c>
      <c r="B43" s="53" t="s">
        <v>9255</v>
      </c>
      <c r="C43" s="53" t="s">
        <v>9412</v>
      </c>
      <c r="D43" s="53"/>
      <c r="E43" s="53" t="s">
        <v>2080</v>
      </c>
      <c r="F43" s="53" t="s">
        <v>629</v>
      </c>
      <c r="G43" s="53" t="s">
        <v>1308</v>
      </c>
      <c r="I43" s="49" t="s">
        <v>1481</v>
      </c>
      <c r="J43" s="90" t="s">
        <v>1306</v>
      </c>
      <c r="K43" s="140">
        <v>27350</v>
      </c>
      <c r="L43" s="103">
        <f t="shared" si="1"/>
        <v>27350</v>
      </c>
      <c r="M43" s="104" t="s">
        <v>9526</v>
      </c>
      <c r="N43" s="53" t="s">
        <v>1601</v>
      </c>
      <c r="O43" s="53" t="s">
        <v>1302</v>
      </c>
      <c r="P43" s="54">
        <v>42510</v>
      </c>
      <c r="Q43" s="84">
        <f t="shared" si="0"/>
        <v>41</v>
      </c>
      <c r="R43" s="104" t="s">
        <v>9562</v>
      </c>
      <c r="W43" s="104" t="s">
        <v>9702</v>
      </c>
      <c r="X43" s="57" t="s">
        <v>1603</v>
      </c>
      <c r="Y43" s="57" t="s">
        <v>1114</v>
      </c>
    </row>
    <row r="44" spans="1:25" x14ac:dyDescent="0.25">
      <c r="A44" s="49">
        <v>43</v>
      </c>
      <c r="B44" s="53" t="s">
        <v>9256</v>
      </c>
      <c r="C44" s="53" t="s">
        <v>9413</v>
      </c>
      <c r="D44" s="53"/>
      <c r="E44" s="53" t="s">
        <v>2080</v>
      </c>
      <c r="F44" s="53" t="s">
        <v>629</v>
      </c>
      <c r="G44" s="53" t="s">
        <v>1305</v>
      </c>
      <c r="I44" s="49" t="s">
        <v>1481</v>
      </c>
      <c r="J44" s="90" t="s">
        <v>1306</v>
      </c>
      <c r="K44" s="140">
        <v>31045</v>
      </c>
      <c r="L44" s="103">
        <f t="shared" si="1"/>
        <v>31045</v>
      </c>
      <c r="M44" s="104" t="s">
        <v>9526</v>
      </c>
      <c r="N44" s="53" t="s">
        <v>1601</v>
      </c>
      <c r="O44" s="53" t="s">
        <v>1302</v>
      </c>
      <c r="P44" s="54">
        <v>42510</v>
      </c>
      <c r="Q44" s="84">
        <f t="shared" si="0"/>
        <v>31</v>
      </c>
      <c r="R44" s="104" t="s">
        <v>9563</v>
      </c>
      <c r="W44" s="104" t="s">
        <v>9703</v>
      </c>
      <c r="X44" s="57" t="s">
        <v>8026</v>
      </c>
      <c r="Y44" s="57" t="s">
        <v>1114</v>
      </c>
    </row>
    <row r="45" spans="1:25" x14ac:dyDescent="0.25">
      <c r="A45" s="49">
        <v>44</v>
      </c>
      <c r="B45" s="53" t="s">
        <v>9257</v>
      </c>
      <c r="C45" s="53" t="s">
        <v>9414</v>
      </c>
      <c r="D45" s="53"/>
      <c r="E45" s="53" t="s">
        <v>2080</v>
      </c>
      <c r="F45" s="53" t="s">
        <v>629</v>
      </c>
      <c r="G45" s="53" t="s">
        <v>1308</v>
      </c>
      <c r="I45" s="49" t="s">
        <v>1481</v>
      </c>
      <c r="J45" s="90" t="s">
        <v>1306</v>
      </c>
      <c r="K45" s="140">
        <v>31420</v>
      </c>
      <c r="L45" s="103">
        <f t="shared" si="1"/>
        <v>31420</v>
      </c>
      <c r="M45" s="104" t="s">
        <v>9526</v>
      </c>
      <c r="N45" s="53" t="s">
        <v>1601</v>
      </c>
      <c r="O45" s="53" t="s">
        <v>1302</v>
      </c>
      <c r="P45" s="54">
        <v>42510</v>
      </c>
      <c r="Q45" s="84">
        <f t="shared" si="0"/>
        <v>30</v>
      </c>
      <c r="R45" s="104" t="s">
        <v>9564</v>
      </c>
      <c r="W45" s="104" t="s">
        <v>9704</v>
      </c>
      <c r="X45" s="57" t="s">
        <v>1603</v>
      </c>
      <c r="Y45" s="57" t="s">
        <v>1114</v>
      </c>
    </row>
    <row r="46" spans="1:25" x14ac:dyDescent="0.25">
      <c r="A46" s="49">
        <v>45</v>
      </c>
      <c r="B46" s="53" t="s">
        <v>9258</v>
      </c>
      <c r="C46" s="53" t="s">
        <v>9415</v>
      </c>
      <c r="D46" s="53"/>
      <c r="E46" s="53" t="s">
        <v>2080</v>
      </c>
      <c r="F46" s="53" t="s">
        <v>629</v>
      </c>
      <c r="G46" s="53" t="s">
        <v>1305</v>
      </c>
      <c r="I46" s="49" t="s">
        <v>1481</v>
      </c>
      <c r="J46" s="90" t="s">
        <v>1306</v>
      </c>
      <c r="K46" s="140">
        <v>30069</v>
      </c>
      <c r="L46" s="103">
        <f t="shared" si="1"/>
        <v>30069</v>
      </c>
      <c r="M46" s="104" t="s">
        <v>9526</v>
      </c>
      <c r="N46" s="53" t="s">
        <v>1601</v>
      </c>
      <c r="O46" s="53" t="s">
        <v>1302</v>
      </c>
      <c r="P46" s="54">
        <v>42510</v>
      </c>
      <c r="Q46" s="84">
        <f t="shared" si="0"/>
        <v>34</v>
      </c>
      <c r="R46" s="104" t="s">
        <v>9565</v>
      </c>
      <c r="W46" s="104" t="s">
        <v>9705</v>
      </c>
      <c r="X46" s="57" t="s">
        <v>8026</v>
      </c>
      <c r="Y46" s="57" t="s">
        <v>1114</v>
      </c>
    </row>
    <row r="47" spans="1:25" x14ac:dyDescent="0.25">
      <c r="A47" s="49">
        <v>46</v>
      </c>
      <c r="B47" s="53" t="s">
        <v>9259</v>
      </c>
      <c r="C47" s="53" t="s">
        <v>9416</v>
      </c>
      <c r="D47" s="53"/>
      <c r="E47" s="53" t="s">
        <v>2080</v>
      </c>
      <c r="F47" s="53" t="s">
        <v>629</v>
      </c>
      <c r="G47" s="53" t="s">
        <v>1308</v>
      </c>
      <c r="I47" s="49" t="s">
        <v>1481</v>
      </c>
      <c r="J47" s="90" t="s">
        <v>1306</v>
      </c>
      <c r="K47" s="140">
        <v>28650</v>
      </c>
      <c r="L47" s="103">
        <f t="shared" si="1"/>
        <v>28650</v>
      </c>
      <c r="M47" s="104" t="s">
        <v>9526</v>
      </c>
      <c r="N47" s="53" t="s">
        <v>1601</v>
      </c>
      <c r="O47" s="53" t="s">
        <v>1302</v>
      </c>
      <c r="P47" s="54">
        <v>42510</v>
      </c>
      <c r="Q47" s="84">
        <f t="shared" si="0"/>
        <v>37</v>
      </c>
      <c r="R47" s="104" t="s">
        <v>9566</v>
      </c>
      <c r="W47" s="104" t="s">
        <v>9706</v>
      </c>
      <c r="X47" s="57" t="s">
        <v>1603</v>
      </c>
      <c r="Y47" s="57" t="s">
        <v>1114</v>
      </c>
    </row>
    <row r="48" spans="1:25" x14ac:dyDescent="0.25">
      <c r="A48" s="49">
        <v>47</v>
      </c>
      <c r="B48" s="53" t="s">
        <v>9260</v>
      </c>
      <c r="C48" s="53" t="s">
        <v>9417</v>
      </c>
      <c r="D48" s="53"/>
      <c r="E48" s="53" t="s">
        <v>2080</v>
      </c>
      <c r="F48" s="53" t="s">
        <v>629</v>
      </c>
      <c r="G48" s="53" t="s">
        <v>1308</v>
      </c>
      <c r="I48" s="49" t="s">
        <v>1481</v>
      </c>
      <c r="J48" s="90" t="s">
        <v>1306</v>
      </c>
      <c r="K48" s="140">
        <v>31689</v>
      </c>
      <c r="L48" s="103">
        <f t="shared" si="1"/>
        <v>31689</v>
      </c>
      <c r="M48" s="104" t="s">
        <v>9526</v>
      </c>
      <c r="N48" s="53" t="s">
        <v>1601</v>
      </c>
      <c r="O48" s="53" t="s">
        <v>1302</v>
      </c>
      <c r="P48" s="54">
        <v>42510</v>
      </c>
      <c r="Q48" s="84">
        <f t="shared" si="0"/>
        <v>29</v>
      </c>
      <c r="R48" s="104" t="s">
        <v>9567</v>
      </c>
      <c r="W48" s="104" t="s">
        <v>9707</v>
      </c>
      <c r="X48" s="57" t="s">
        <v>8026</v>
      </c>
      <c r="Y48" s="57" t="s">
        <v>1114</v>
      </c>
    </row>
    <row r="49" spans="1:25" x14ac:dyDescent="0.25">
      <c r="A49" s="49">
        <v>48</v>
      </c>
      <c r="B49" s="53" t="s">
        <v>9261</v>
      </c>
      <c r="C49" s="53" t="s">
        <v>9418</v>
      </c>
      <c r="D49" s="53"/>
      <c r="E49" s="53" t="s">
        <v>2080</v>
      </c>
      <c r="F49" s="53" t="s">
        <v>629</v>
      </c>
      <c r="G49" s="53" t="s">
        <v>1305</v>
      </c>
      <c r="I49" s="49" t="s">
        <v>1481</v>
      </c>
      <c r="J49" s="90" t="s">
        <v>1306</v>
      </c>
      <c r="K49" s="140">
        <v>32371</v>
      </c>
      <c r="L49" s="103">
        <f t="shared" si="1"/>
        <v>32371</v>
      </c>
      <c r="M49" s="104" t="s">
        <v>9526</v>
      </c>
      <c r="N49" s="53" t="s">
        <v>1601</v>
      </c>
      <c r="O49" s="53" t="s">
        <v>1302</v>
      </c>
      <c r="P49" s="54">
        <v>42510</v>
      </c>
      <c r="Q49" s="84">
        <f t="shared" si="0"/>
        <v>27</v>
      </c>
      <c r="R49" s="104" t="s">
        <v>9568</v>
      </c>
      <c r="W49" s="104" t="s">
        <v>9708</v>
      </c>
      <c r="X49" s="57" t="s">
        <v>1603</v>
      </c>
      <c r="Y49" s="57" t="s">
        <v>1114</v>
      </c>
    </row>
    <row r="50" spans="1:25" x14ac:dyDescent="0.25">
      <c r="A50" s="49">
        <v>49</v>
      </c>
      <c r="B50" s="53" t="s">
        <v>9262</v>
      </c>
      <c r="C50" s="53" t="s">
        <v>9419</v>
      </c>
      <c r="D50" s="53"/>
      <c r="E50" s="53" t="s">
        <v>2080</v>
      </c>
      <c r="F50" s="53" t="s">
        <v>629</v>
      </c>
      <c r="G50" s="53" t="s">
        <v>1308</v>
      </c>
      <c r="I50" s="49" t="s">
        <v>1481</v>
      </c>
      <c r="J50" s="90" t="s">
        <v>1306</v>
      </c>
      <c r="K50" s="140">
        <v>29656</v>
      </c>
      <c r="L50" s="103">
        <f t="shared" si="1"/>
        <v>29656</v>
      </c>
      <c r="M50" s="104" t="s">
        <v>9526</v>
      </c>
      <c r="N50" s="53" t="s">
        <v>1601</v>
      </c>
      <c r="O50" s="53" t="s">
        <v>1302</v>
      </c>
      <c r="P50" s="54">
        <v>42510</v>
      </c>
      <c r="Q50" s="84">
        <f t="shared" si="0"/>
        <v>35</v>
      </c>
      <c r="R50" s="104" t="s">
        <v>9569</v>
      </c>
      <c r="W50" s="104" t="s">
        <v>9709</v>
      </c>
      <c r="X50" s="57" t="s">
        <v>8026</v>
      </c>
      <c r="Y50" s="57" t="s">
        <v>1114</v>
      </c>
    </row>
    <row r="51" spans="1:25" x14ac:dyDescent="0.25">
      <c r="A51" s="49">
        <v>50</v>
      </c>
      <c r="B51" s="53" t="s">
        <v>9263</v>
      </c>
      <c r="C51" s="53" t="s">
        <v>9420</v>
      </c>
      <c r="D51" s="53"/>
      <c r="E51" s="53" t="s">
        <v>2080</v>
      </c>
      <c r="F51" s="53" t="s">
        <v>629</v>
      </c>
      <c r="G51" s="53" t="s">
        <v>1308</v>
      </c>
      <c r="I51" s="49" t="s">
        <v>1481</v>
      </c>
      <c r="J51" s="90" t="s">
        <v>1306</v>
      </c>
      <c r="K51" s="140">
        <v>33292</v>
      </c>
      <c r="L51" s="103">
        <f t="shared" si="1"/>
        <v>33292</v>
      </c>
      <c r="M51" s="104" t="s">
        <v>9526</v>
      </c>
      <c r="N51" s="53" t="s">
        <v>1601</v>
      </c>
      <c r="O51" s="53" t="s">
        <v>1302</v>
      </c>
      <c r="P51" s="54">
        <v>42510</v>
      </c>
      <c r="Q51" s="84">
        <f t="shared" si="0"/>
        <v>25</v>
      </c>
      <c r="R51" s="104" t="s">
        <v>2075</v>
      </c>
      <c r="W51" s="104" t="s">
        <v>9710</v>
      </c>
      <c r="X51" s="57" t="s">
        <v>1603</v>
      </c>
      <c r="Y51" s="57" t="s">
        <v>1114</v>
      </c>
    </row>
    <row r="52" spans="1:25" x14ac:dyDescent="0.25">
      <c r="A52" s="49">
        <v>51</v>
      </c>
      <c r="B52" s="53" t="s">
        <v>9264</v>
      </c>
      <c r="C52" s="53" t="s">
        <v>9421</v>
      </c>
      <c r="D52" s="53"/>
      <c r="E52" s="53" t="s">
        <v>2080</v>
      </c>
      <c r="F52" s="53" t="s">
        <v>629</v>
      </c>
      <c r="G52" s="53" t="s">
        <v>1308</v>
      </c>
      <c r="I52" s="49" t="s">
        <v>1481</v>
      </c>
      <c r="J52" s="90" t="s">
        <v>1306</v>
      </c>
      <c r="K52" s="140">
        <v>29553</v>
      </c>
      <c r="L52" s="103">
        <f t="shared" si="1"/>
        <v>29553</v>
      </c>
      <c r="M52" s="104" t="s">
        <v>9526</v>
      </c>
      <c r="N52" s="53" t="s">
        <v>1601</v>
      </c>
      <c r="O52" s="53" t="s">
        <v>1302</v>
      </c>
      <c r="P52" s="54">
        <v>42510</v>
      </c>
      <c r="Q52" s="84">
        <f t="shared" si="0"/>
        <v>35</v>
      </c>
      <c r="R52" s="104" t="s">
        <v>9570</v>
      </c>
      <c r="W52" s="104" t="s">
        <v>9711</v>
      </c>
      <c r="X52" s="57" t="s">
        <v>8026</v>
      </c>
      <c r="Y52" s="57" t="s">
        <v>1114</v>
      </c>
    </row>
    <row r="53" spans="1:25" x14ac:dyDescent="0.25">
      <c r="A53" s="49">
        <v>52</v>
      </c>
      <c r="B53" s="53" t="s">
        <v>9265</v>
      </c>
      <c r="C53" s="53" t="s">
        <v>9422</v>
      </c>
      <c r="D53" s="53"/>
      <c r="E53" s="53" t="s">
        <v>2080</v>
      </c>
      <c r="F53" s="53" t="s">
        <v>629</v>
      </c>
      <c r="G53" s="53" t="s">
        <v>1305</v>
      </c>
      <c r="I53" s="49" t="s">
        <v>1481</v>
      </c>
      <c r="J53" s="90" t="s">
        <v>1306</v>
      </c>
      <c r="K53" s="140">
        <v>25477</v>
      </c>
      <c r="L53" s="103">
        <f t="shared" si="1"/>
        <v>25477</v>
      </c>
      <c r="M53" s="104" t="s">
        <v>9526</v>
      </c>
      <c r="N53" s="53" t="s">
        <v>1601</v>
      </c>
      <c r="O53" s="53" t="s">
        <v>1302</v>
      </c>
      <c r="P53" s="54">
        <v>42510</v>
      </c>
      <c r="Q53" s="84">
        <f t="shared" si="0"/>
        <v>46</v>
      </c>
      <c r="R53" s="104" t="s">
        <v>9571</v>
      </c>
      <c r="W53" s="104" t="s">
        <v>9712</v>
      </c>
      <c r="X53" s="57" t="s">
        <v>1603</v>
      </c>
      <c r="Y53" s="57" t="s">
        <v>1114</v>
      </c>
    </row>
    <row r="54" spans="1:25" x14ac:dyDescent="0.25">
      <c r="A54" s="49">
        <v>53</v>
      </c>
      <c r="B54" s="53" t="s">
        <v>9266</v>
      </c>
      <c r="C54" s="53" t="s">
        <v>9423</v>
      </c>
      <c r="D54" s="53"/>
      <c r="E54" s="53" t="s">
        <v>2080</v>
      </c>
      <c r="F54" s="53" t="s">
        <v>629</v>
      </c>
      <c r="G54" s="53" t="s">
        <v>1305</v>
      </c>
      <c r="I54" s="49" t="s">
        <v>1481</v>
      </c>
      <c r="J54" s="90" t="s">
        <v>1306</v>
      </c>
      <c r="K54" s="140">
        <v>30278</v>
      </c>
      <c r="L54" s="103">
        <f t="shared" si="1"/>
        <v>30278</v>
      </c>
      <c r="M54" s="104" t="s">
        <v>9526</v>
      </c>
      <c r="N54" s="53" t="s">
        <v>1601</v>
      </c>
      <c r="O54" s="53" t="s">
        <v>1302</v>
      </c>
      <c r="P54" s="54">
        <v>42510</v>
      </c>
      <c r="Q54" s="84">
        <f t="shared" si="0"/>
        <v>33</v>
      </c>
      <c r="R54" s="104" t="s">
        <v>9572</v>
      </c>
      <c r="W54" s="104" t="s">
        <v>9713</v>
      </c>
      <c r="X54" s="57" t="s">
        <v>8026</v>
      </c>
      <c r="Y54" s="57" t="s">
        <v>1114</v>
      </c>
    </row>
    <row r="55" spans="1:25" x14ac:dyDescent="0.25">
      <c r="A55" s="49">
        <v>54</v>
      </c>
      <c r="B55" s="53" t="s">
        <v>9267</v>
      </c>
      <c r="C55" s="53" t="s">
        <v>9424</v>
      </c>
      <c r="D55" s="53"/>
      <c r="E55" s="53" t="s">
        <v>2080</v>
      </c>
      <c r="F55" s="53" t="s">
        <v>629</v>
      </c>
      <c r="G55" s="53" t="s">
        <v>1308</v>
      </c>
      <c r="I55" s="49" t="s">
        <v>1481</v>
      </c>
      <c r="J55" s="90" t="s">
        <v>1306</v>
      </c>
      <c r="K55" s="143">
        <v>27652</v>
      </c>
      <c r="L55" s="103">
        <f t="shared" si="1"/>
        <v>27652</v>
      </c>
      <c r="M55" s="104" t="s">
        <v>9526</v>
      </c>
      <c r="N55" s="53" t="s">
        <v>1601</v>
      </c>
      <c r="O55" s="53" t="s">
        <v>1302</v>
      </c>
      <c r="P55" s="54">
        <v>42510</v>
      </c>
      <c r="Q55" s="84">
        <f t="shared" si="0"/>
        <v>40</v>
      </c>
      <c r="R55" s="104" t="s">
        <v>9573</v>
      </c>
      <c r="W55" s="104" t="s">
        <v>9714</v>
      </c>
      <c r="X55" s="57" t="s">
        <v>1603</v>
      </c>
      <c r="Y55" s="57" t="s">
        <v>1114</v>
      </c>
    </row>
    <row r="56" spans="1:25" x14ac:dyDescent="0.25">
      <c r="A56" s="49">
        <v>55</v>
      </c>
      <c r="B56" s="53" t="s">
        <v>9268</v>
      </c>
      <c r="C56" s="53" t="s">
        <v>9425</v>
      </c>
      <c r="D56" s="53"/>
      <c r="E56" s="53" t="s">
        <v>2080</v>
      </c>
      <c r="F56" s="53" t="s">
        <v>629</v>
      </c>
      <c r="G56" s="53" t="s">
        <v>1308</v>
      </c>
      <c r="I56" s="49" t="s">
        <v>1481</v>
      </c>
      <c r="J56" s="90" t="s">
        <v>1306</v>
      </c>
      <c r="K56" s="140">
        <v>30046</v>
      </c>
      <c r="L56" s="103">
        <f t="shared" si="1"/>
        <v>30046</v>
      </c>
      <c r="M56" s="104" t="s">
        <v>9526</v>
      </c>
      <c r="N56" s="53" t="s">
        <v>1601</v>
      </c>
      <c r="O56" s="53" t="s">
        <v>1302</v>
      </c>
      <c r="P56" s="54">
        <v>42510</v>
      </c>
      <c r="Q56" s="84">
        <f t="shared" si="0"/>
        <v>34</v>
      </c>
      <c r="R56" s="104" t="s">
        <v>9574</v>
      </c>
      <c r="W56" s="104" t="s">
        <v>9715</v>
      </c>
      <c r="X56" s="57" t="s">
        <v>8026</v>
      </c>
      <c r="Y56" s="57" t="s">
        <v>1114</v>
      </c>
    </row>
    <row r="57" spans="1:25" x14ac:dyDescent="0.25">
      <c r="A57" s="49">
        <v>56</v>
      </c>
      <c r="B57" s="53" t="s">
        <v>9269</v>
      </c>
      <c r="C57" s="53" t="s">
        <v>9426</v>
      </c>
      <c r="D57" s="53"/>
      <c r="E57" s="53" t="s">
        <v>2080</v>
      </c>
      <c r="F57" s="53" t="s">
        <v>629</v>
      </c>
      <c r="G57" s="53" t="s">
        <v>1305</v>
      </c>
      <c r="I57" s="49" t="s">
        <v>1481</v>
      </c>
      <c r="J57" s="90" t="s">
        <v>1306</v>
      </c>
      <c r="K57" s="140">
        <v>29335</v>
      </c>
      <c r="L57" s="103">
        <f t="shared" si="1"/>
        <v>29335</v>
      </c>
      <c r="M57" s="104" t="s">
        <v>9526</v>
      </c>
      <c r="N57" s="53" t="s">
        <v>1601</v>
      </c>
      <c r="O57" s="53" t="s">
        <v>1302</v>
      </c>
      <c r="P57" s="54">
        <v>42510</v>
      </c>
      <c r="Q57" s="84">
        <f t="shared" si="0"/>
        <v>36</v>
      </c>
      <c r="R57" s="104" t="s">
        <v>9575</v>
      </c>
      <c r="W57" s="104" t="s">
        <v>9716</v>
      </c>
      <c r="X57" s="57" t="s">
        <v>1603</v>
      </c>
      <c r="Y57" s="57" t="s">
        <v>1114</v>
      </c>
    </row>
    <row r="58" spans="1:25" x14ac:dyDescent="0.25">
      <c r="A58" s="49">
        <v>57</v>
      </c>
      <c r="B58" s="53" t="s">
        <v>9270</v>
      </c>
      <c r="C58" s="53" t="s">
        <v>9427</v>
      </c>
      <c r="D58" s="53"/>
      <c r="E58" s="53" t="s">
        <v>2080</v>
      </c>
      <c r="F58" s="53" t="s">
        <v>629</v>
      </c>
      <c r="G58" s="53" t="s">
        <v>1308</v>
      </c>
      <c r="I58" s="49" t="s">
        <v>1481</v>
      </c>
      <c r="J58" s="90" t="s">
        <v>1306</v>
      </c>
      <c r="K58" s="140">
        <v>26817</v>
      </c>
      <c r="L58" s="103">
        <f t="shared" si="1"/>
        <v>26817</v>
      </c>
      <c r="M58" s="104" t="s">
        <v>9526</v>
      </c>
      <c r="N58" s="53" t="s">
        <v>1601</v>
      </c>
      <c r="O58" s="53" t="s">
        <v>1302</v>
      </c>
      <c r="P58" s="54">
        <v>42510</v>
      </c>
      <c r="Q58" s="84">
        <f t="shared" si="0"/>
        <v>42</v>
      </c>
      <c r="R58" s="104" t="s">
        <v>9576</v>
      </c>
      <c r="W58" s="104" t="s">
        <v>9717</v>
      </c>
      <c r="X58" s="57" t="s">
        <v>8026</v>
      </c>
      <c r="Y58" s="57" t="s">
        <v>1114</v>
      </c>
    </row>
    <row r="59" spans="1:25" x14ac:dyDescent="0.25">
      <c r="A59" s="49">
        <v>58</v>
      </c>
      <c r="B59" s="53" t="s">
        <v>9271</v>
      </c>
      <c r="C59" s="53" t="s">
        <v>9428</v>
      </c>
      <c r="D59" s="53"/>
      <c r="E59" s="53" t="s">
        <v>2080</v>
      </c>
      <c r="F59" s="53" t="s">
        <v>629</v>
      </c>
      <c r="G59" s="53" t="s">
        <v>1308</v>
      </c>
      <c r="I59" s="49" t="s">
        <v>1481</v>
      </c>
      <c r="J59" s="90" t="s">
        <v>1306</v>
      </c>
      <c r="K59" s="140">
        <v>34013</v>
      </c>
      <c r="L59" s="103">
        <f t="shared" si="1"/>
        <v>34013</v>
      </c>
      <c r="M59" s="104" t="s">
        <v>9526</v>
      </c>
      <c r="N59" s="53" t="s">
        <v>1601</v>
      </c>
      <c r="O59" s="53" t="s">
        <v>1302</v>
      </c>
      <c r="P59" s="54">
        <v>42510</v>
      </c>
      <c r="Q59" s="84">
        <f t="shared" si="0"/>
        <v>23</v>
      </c>
      <c r="R59" s="104" t="s">
        <v>9577</v>
      </c>
      <c r="W59" s="104" t="s">
        <v>9718</v>
      </c>
      <c r="X59" s="57" t="s">
        <v>1603</v>
      </c>
      <c r="Y59" s="57" t="s">
        <v>1114</v>
      </c>
    </row>
    <row r="60" spans="1:25" x14ac:dyDescent="0.25">
      <c r="A60" s="49">
        <v>59</v>
      </c>
      <c r="B60" s="53" t="s">
        <v>9272</v>
      </c>
      <c r="C60" s="53" t="s">
        <v>9429</v>
      </c>
      <c r="D60" s="53"/>
      <c r="E60" s="53" t="s">
        <v>2080</v>
      </c>
      <c r="F60" s="53" t="s">
        <v>629</v>
      </c>
      <c r="G60" s="53" t="s">
        <v>1308</v>
      </c>
      <c r="I60" s="49" t="s">
        <v>1481</v>
      </c>
      <c r="J60" s="90" t="s">
        <v>1306</v>
      </c>
      <c r="K60" s="140">
        <v>32816</v>
      </c>
      <c r="L60" s="103">
        <f t="shared" si="1"/>
        <v>32816</v>
      </c>
      <c r="M60" s="104" t="s">
        <v>9526</v>
      </c>
      <c r="N60" s="53" t="s">
        <v>1601</v>
      </c>
      <c r="O60" s="53" t="s">
        <v>1302</v>
      </c>
      <c r="P60" s="54">
        <v>42510</v>
      </c>
      <c r="Q60" s="84">
        <f t="shared" si="0"/>
        <v>26</v>
      </c>
      <c r="R60" s="104" t="s">
        <v>9578</v>
      </c>
      <c r="W60" s="104" t="s">
        <v>9719</v>
      </c>
      <c r="X60" s="57" t="s">
        <v>8026</v>
      </c>
      <c r="Y60" s="57" t="s">
        <v>1114</v>
      </c>
    </row>
    <row r="61" spans="1:25" x14ac:dyDescent="0.25">
      <c r="A61" s="49">
        <v>60</v>
      </c>
      <c r="B61" s="53" t="s">
        <v>9273</v>
      </c>
      <c r="C61" s="53" t="s">
        <v>9430</v>
      </c>
      <c r="D61" s="53"/>
      <c r="E61" s="53" t="s">
        <v>2080</v>
      </c>
      <c r="F61" s="53" t="s">
        <v>629</v>
      </c>
      <c r="G61" s="53" t="s">
        <v>1305</v>
      </c>
      <c r="I61" s="49" t="s">
        <v>1481</v>
      </c>
      <c r="J61" s="90" t="s">
        <v>1306</v>
      </c>
      <c r="K61" s="140">
        <v>20308</v>
      </c>
      <c r="L61" s="103">
        <f t="shared" si="1"/>
        <v>20308</v>
      </c>
      <c r="M61" s="104" t="s">
        <v>9526</v>
      </c>
      <c r="N61" s="53" t="s">
        <v>1601</v>
      </c>
      <c r="O61" s="53" t="s">
        <v>1302</v>
      </c>
      <c r="P61" s="54">
        <v>42510</v>
      </c>
      <c r="Q61" s="84">
        <f t="shared" si="0"/>
        <v>60</v>
      </c>
      <c r="R61" s="104" t="s">
        <v>9579</v>
      </c>
      <c r="W61" s="104" t="s">
        <v>9720</v>
      </c>
      <c r="X61" s="57" t="s">
        <v>1603</v>
      </c>
      <c r="Y61" s="57" t="s">
        <v>1114</v>
      </c>
    </row>
    <row r="62" spans="1:25" x14ac:dyDescent="0.25">
      <c r="A62" s="49">
        <v>61</v>
      </c>
      <c r="B62" s="53" t="s">
        <v>9274</v>
      </c>
      <c r="C62" s="53" t="s">
        <v>9431</v>
      </c>
      <c r="D62" s="53"/>
      <c r="E62" s="53" t="s">
        <v>2080</v>
      </c>
      <c r="F62" s="53" t="s">
        <v>629</v>
      </c>
      <c r="G62" s="53" t="s">
        <v>1305</v>
      </c>
      <c r="I62" s="49" t="s">
        <v>1481</v>
      </c>
      <c r="J62" s="90" t="s">
        <v>1306</v>
      </c>
      <c r="K62" s="140">
        <v>32785</v>
      </c>
      <c r="L62" s="103">
        <f t="shared" si="1"/>
        <v>32785</v>
      </c>
      <c r="M62" s="104" t="s">
        <v>9526</v>
      </c>
      <c r="N62" s="53" t="s">
        <v>1601</v>
      </c>
      <c r="O62" s="53" t="s">
        <v>1302</v>
      </c>
      <c r="P62" s="54">
        <v>42510</v>
      </c>
      <c r="Q62" s="84">
        <f t="shared" si="0"/>
        <v>26</v>
      </c>
      <c r="R62" s="104" t="s">
        <v>9580</v>
      </c>
      <c r="W62" s="104" t="s">
        <v>9721</v>
      </c>
      <c r="X62" s="57" t="s">
        <v>8026</v>
      </c>
      <c r="Y62" s="57" t="s">
        <v>1114</v>
      </c>
    </row>
    <row r="63" spans="1:25" x14ac:dyDescent="0.25">
      <c r="A63" s="49">
        <v>62</v>
      </c>
      <c r="B63" s="53" t="s">
        <v>9275</v>
      </c>
      <c r="C63" s="53" t="s">
        <v>9432</v>
      </c>
      <c r="D63" s="53"/>
      <c r="E63" s="53" t="s">
        <v>2080</v>
      </c>
      <c r="F63" s="53" t="s">
        <v>629</v>
      </c>
      <c r="G63" s="53" t="s">
        <v>1308</v>
      </c>
      <c r="I63" s="49" t="s">
        <v>1481</v>
      </c>
      <c r="J63" s="90" t="s">
        <v>1306</v>
      </c>
      <c r="K63" s="140">
        <v>30482</v>
      </c>
      <c r="L63" s="103">
        <f t="shared" si="1"/>
        <v>30482</v>
      </c>
      <c r="M63" s="104" t="s">
        <v>9526</v>
      </c>
      <c r="N63" s="53" t="s">
        <v>1601</v>
      </c>
      <c r="O63" s="53" t="s">
        <v>1302</v>
      </c>
      <c r="P63" s="54">
        <v>42510</v>
      </c>
      <c r="Q63" s="84">
        <f t="shared" si="0"/>
        <v>32</v>
      </c>
      <c r="R63" s="104" t="s">
        <v>9581</v>
      </c>
      <c r="W63" s="104" t="s">
        <v>9722</v>
      </c>
      <c r="X63" s="57" t="s">
        <v>1603</v>
      </c>
      <c r="Y63" s="57" t="s">
        <v>1114</v>
      </c>
    </row>
    <row r="64" spans="1:25" x14ac:dyDescent="0.25">
      <c r="A64" s="49">
        <v>63</v>
      </c>
      <c r="B64" s="53" t="s">
        <v>9276</v>
      </c>
      <c r="C64" s="53" t="s">
        <v>9433</v>
      </c>
      <c r="D64" s="53"/>
      <c r="E64" s="53" t="s">
        <v>2080</v>
      </c>
      <c r="F64" s="53" t="s">
        <v>629</v>
      </c>
      <c r="G64" s="53" t="s">
        <v>1308</v>
      </c>
      <c r="I64" s="49" t="s">
        <v>1481</v>
      </c>
      <c r="J64" s="90" t="s">
        <v>1306</v>
      </c>
      <c r="K64" s="140">
        <v>26733</v>
      </c>
      <c r="L64" s="103">
        <f t="shared" si="1"/>
        <v>26733</v>
      </c>
      <c r="M64" s="104" t="s">
        <v>9526</v>
      </c>
      <c r="N64" s="53" t="s">
        <v>1601</v>
      </c>
      <c r="O64" s="53" t="s">
        <v>1302</v>
      </c>
      <c r="P64" s="54">
        <v>42510</v>
      </c>
      <c r="Q64" s="84">
        <f t="shared" si="0"/>
        <v>43</v>
      </c>
      <c r="R64" s="104" t="s">
        <v>9582</v>
      </c>
      <c r="W64" s="104" t="s">
        <v>9723</v>
      </c>
      <c r="X64" s="57" t="s">
        <v>8026</v>
      </c>
      <c r="Y64" s="57" t="s">
        <v>1114</v>
      </c>
    </row>
    <row r="65" spans="1:25" x14ac:dyDescent="0.25">
      <c r="A65" s="49">
        <v>64</v>
      </c>
      <c r="B65" s="53" t="s">
        <v>9277</v>
      </c>
      <c r="C65" s="53" t="s">
        <v>9434</v>
      </c>
      <c r="D65" s="53"/>
      <c r="E65" s="53" t="s">
        <v>2080</v>
      </c>
      <c r="F65" s="53" t="s">
        <v>629</v>
      </c>
      <c r="G65" s="53" t="s">
        <v>1308</v>
      </c>
      <c r="I65" s="49" t="s">
        <v>1481</v>
      </c>
      <c r="J65" s="90" t="s">
        <v>1306</v>
      </c>
      <c r="K65" s="140">
        <v>24474</v>
      </c>
      <c r="L65" s="103">
        <f t="shared" si="1"/>
        <v>24474</v>
      </c>
      <c r="M65" s="104" t="s">
        <v>9526</v>
      </c>
      <c r="N65" s="53" t="s">
        <v>1601</v>
      </c>
      <c r="O65" s="53" t="s">
        <v>1302</v>
      </c>
      <c r="P65" s="54">
        <v>42510</v>
      </c>
      <c r="Q65" s="84">
        <f t="shared" si="0"/>
        <v>49</v>
      </c>
      <c r="R65" s="104" t="s">
        <v>9583</v>
      </c>
      <c r="W65" s="104" t="s">
        <v>9724</v>
      </c>
      <c r="X65" s="57" t="s">
        <v>1603</v>
      </c>
      <c r="Y65" s="57" t="s">
        <v>1114</v>
      </c>
    </row>
    <row r="66" spans="1:25" x14ac:dyDescent="0.25">
      <c r="A66" s="49">
        <v>65</v>
      </c>
      <c r="B66" s="53" t="s">
        <v>9278</v>
      </c>
      <c r="C66" s="53" t="s">
        <v>9435</v>
      </c>
      <c r="D66" s="53"/>
      <c r="E66" s="53" t="s">
        <v>2080</v>
      </c>
      <c r="F66" s="53" t="s">
        <v>629</v>
      </c>
      <c r="G66" s="53" t="s">
        <v>1305</v>
      </c>
      <c r="I66" s="49" t="s">
        <v>1481</v>
      </c>
      <c r="J66" s="90" t="s">
        <v>1306</v>
      </c>
      <c r="K66" s="140">
        <v>24443</v>
      </c>
      <c r="L66" s="103">
        <f t="shared" si="1"/>
        <v>24443</v>
      </c>
      <c r="M66" s="104" t="s">
        <v>9526</v>
      </c>
      <c r="N66" s="53" t="s">
        <v>1601</v>
      </c>
      <c r="O66" s="53" t="s">
        <v>1302</v>
      </c>
      <c r="P66" s="54">
        <v>42510</v>
      </c>
      <c r="Q66" s="84">
        <f t="shared" ref="Q66:Q129" si="2">INT(YEARFRAC(K66,P66))</f>
        <v>49</v>
      </c>
      <c r="R66" s="104" t="s">
        <v>9584</v>
      </c>
      <c r="W66" s="104" t="s">
        <v>9725</v>
      </c>
      <c r="X66" s="57" t="s">
        <v>8026</v>
      </c>
      <c r="Y66" s="57" t="s">
        <v>1114</v>
      </c>
    </row>
    <row r="67" spans="1:25" x14ac:dyDescent="0.25">
      <c r="A67" s="49">
        <v>66</v>
      </c>
      <c r="B67" s="53" t="s">
        <v>9279</v>
      </c>
      <c r="C67" s="53" t="s">
        <v>9436</v>
      </c>
      <c r="D67" s="53"/>
      <c r="E67" s="53" t="s">
        <v>2080</v>
      </c>
      <c r="F67" s="53" t="s">
        <v>629</v>
      </c>
      <c r="G67" s="53" t="s">
        <v>1305</v>
      </c>
      <c r="I67" s="49" t="s">
        <v>1481</v>
      </c>
      <c r="J67" s="90" t="s">
        <v>1306</v>
      </c>
      <c r="K67" s="140">
        <v>36279</v>
      </c>
      <c r="L67" s="103">
        <f t="shared" ref="L67:L130" si="3">K67</f>
        <v>36279</v>
      </c>
      <c r="M67" s="104" t="s">
        <v>9526</v>
      </c>
      <c r="N67" s="53" t="s">
        <v>1601</v>
      </c>
      <c r="O67" s="53" t="s">
        <v>1302</v>
      </c>
      <c r="P67" s="54">
        <v>42510</v>
      </c>
      <c r="Q67" s="84">
        <f t="shared" si="2"/>
        <v>17</v>
      </c>
      <c r="R67" s="104" t="s">
        <v>9585</v>
      </c>
      <c r="W67" s="104" t="s">
        <v>9726</v>
      </c>
      <c r="X67" s="57" t="s">
        <v>1603</v>
      </c>
      <c r="Y67" s="57" t="s">
        <v>1114</v>
      </c>
    </row>
    <row r="68" spans="1:25" x14ac:dyDescent="0.25">
      <c r="A68" s="49">
        <v>67</v>
      </c>
      <c r="B68" s="53" t="s">
        <v>9280</v>
      </c>
      <c r="C68" s="53" t="s">
        <v>9437</v>
      </c>
      <c r="D68" s="53"/>
      <c r="E68" s="53" t="s">
        <v>9525</v>
      </c>
      <c r="F68" s="53" t="s">
        <v>629</v>
      </c>
      <c r="G68" s="53" t="s">
        <v>1305</v>
      </c>
      <c r="I68" s="49" t="s">
        <v>1481</v>
      </c>
      <c r="J68" s="90" t="s">
        <v>1306</v>
      </c>
      <c r="K68" s="140">
        <v>37404</v>
      </c>
      <c r="L68" s="103">
        <f t="shared" si="3"/>
        <v>37404</v>
      </c>
      <c r="M68" s="104" t="s">
        <v>9526</v>
      </c>
      <c r="N68" s="53" t="s">
        <v>1601</v>
      </c>
      <c r="O68" s="53" t="s">
        <v>1302</v>
      </c>
      <c r="P68" s="54">
        <v>42510</v>
      </c>
      <c r="Q68" s="84">
        <f t="shared" si="2"/>
        <v>13</v>
      </c>
      <c r="R68" s="104" t="s">
        <v>9586</v>
      </c>
      <c r="W68" s="104" t="s">
        <v>9727</v>
      </c>
      <c r="X68" s="57" t="s">
        <v>8026</v>
      </c>
      <c r="Y68" s="57" t="s">
        <v>1114</v>
      </c>
    </row>
    <row r="69" spans="1:25" x14ac:dyDescent="0.25">
      <c r="A69" s="49">
        <v>68</v>
      </c>
      <c r="B69" s="53" t="s">
        <v>9281</v>
      </c>
      <c r="C69" s="53" t="s">
        <v>9438</v>
      </c>
      <c r="D69" s="53"/>
      <c r="E69" s="53" t="s">
        <v>2080</v>
      </c>
      <c r="F69" s="53" t="s">
        <v>629</v>
      </c>
      <c r="G69" s="53" t="s">
        <v>1308</v>
      </c>
      <c r="I69" s="49" t="s">
        <v>1481</v>
      </c>
      <c r="J69" s="90" t="s">
        <v>1306</v>
      </c>
      <c r="K69" s="140">
        <v>31291</v>
      </c>
      <c r="L69" s="103">
        <f t="shared" si="3"/>
        <v>31291</v>
      </c>
      <c r="M69" s="104" t="s">
        <v>9526</v>
      </c>
      <c r="N69" s="53" t="s">
        <v>1601</v>
      </c>
      <c r="O69" s="53" t="s">
        <v>1302</v>
      </c>
      <c r="P69" s="54">
        <v>42510</v>
      </c>
      <c r="Q69" s="84">
        <f t="shared" si="2"/>
        <v>30</v>
      </c>
      <c r="R69" s="104" t="s">
        <v>9587</v>
      </c>
      <c r="W69" s="104" t="s">
        <v>9728</v>
      </c>
      <c r="X69" s="57" t="s">
        <v>1603</v>
      </c>
      <c r="Y69" s="57" t="s">
        <v>1114</v>
      </c>
    </row>
    <row r="70" spans="1:25" x14ac:dyDescent="0.25">
      <c r="A70" s="49">
        <v>69</v>
      </c>
      <c r="B70" s="53" t="s">
        <v>9282</v>
      </c>
      <c r="C70" s="53" t="s">
        <v>9439</v>
      </c>
      <c r="D70" s="53"/>
      <c r="E70" s="53" t="s">
        <v>2080</v>
      </c>
      <c r="F70" s="53" t="s">
        <v>629</v>
      </c>
      <c r="G70" s="53" t="s">
        <v>1305</v>
      </c>
      <c r="I70" s="49" t="s">
        <v>1481</v>
      </c>
      <c r="J70" s="90" t="s">
        <v>1306</v>
      </c>
      <c r="K70" s="140">
        <v>23229</v>
      </c>
      <c r="L70" s="103">
        <f t="shared" si="3"/>
        <v>23229</v>
      </c>
      <c r="M70" s="104" t="s">
        <v>9526</v>
      </c>
      <c r="N70" s="53" t="s">
        <v>1601</v>
      </c>
      <c r="O70" s="53" t="s">
        <v>1302</v>
      </c>
      <c r="P70" s="54">
        <v>42510</v>
      </c>
      <c r="Q70" s="84">
        <f t="shared" si="2"/>
        <v>52</v>
      </c>
      <c r="R70" s="104" t="s">
        <v>9588</v>
      </c>
      <c r="W70" s="104" t="s">
        <v>9729</v>
      </c>
      <c r="X70" s="57" t="s">
        <v>8026</v>
      </c>
      <c r="Y70" s="57" t="s">
        <v>1114</v>
      </c>
    </row>
    <row r="71" spans="1:25" x14ac:dyDescent="0.25">
      <c r="A71" s="49">
        <v>70</v>
      </c>
      <c r="B71" s="53" t="s">
        <v>9283</v>
      </c>
      <c r="C71" s="53" t="s">
        <v>9440</v>
      </c>
      <c r="D71" s="53"/>
      <c r="E71" s="53" t="s">
        <v>2080</v>
      </c>
      <c r="F71" s="53" t="s">
        <v>629</v>
      </c>
      <c r="G71" s="53" t="s">
        <v>1308</v>
      </c>
      <c r="I71" s="49" t="s">
        <v>1481</v>
      </c>
      <c r="J71" s="90" t="s">
        <v>1306</v>
      </c>
      <c r="K71" s="140">
        <v>27057</v>
      </c>
      <c r="L71" s="103">
        <f t="shared" si="3"/>
        <v>27057</v>
      </c>
      <c r="M71" s="104" t="s">
        <v>9526</v>
      </c>
      <c r="N71" s="53" t="s">
        <v>1601</v>
      </c>
      <c r="O71" s="53" t="s">
        <v>1302</v>
      </c>
      <c r="P71" s="54">
        <v>42510</v>
      </c>
      <c r="Q71" s="84">
        <f t="shared" si="2"/>
        <v>42</v>
      </c>
      <c r="R71" s="104" t="s">
        <v>9589</v>
      </c>
      <c r="W71" s="104" t="s">
        <v>9730</v>
      </c>
      <c r="X71" s="57" t="s">
        <v>1603</v>
      </c>
      <c r="Y71" s="57" t="s">
        <v>1114</v>
      </c>
    </row>
    <row r="72" spans="1:25" x14ac:dyDescent="0.25">
      <c r="A72" s="49">
        <v>71</v>
      </c>
      <c r="B72" s="53" t="s">
        <v>9284</v>
      </c>
      <c r="C72" s="53" t="s">
        <v>9441</v>
      </c>
      <c r="D72" s="53"/>
      <c r="E72" s="53" t="s">
        <v>2080</v>
      </c>
      <c r="F72" s="53" t="s">
        <v>629</v>
      </c>
      <c r="G72" s="53" t="s">
        <v>1308</v>
      </c>
      <c r="I72" s="49" t="s">
        <v>1481</v>
      </c>
      <c r="J72" s="90" t="s">
        <v>1306</v>
      </c>
      <c r="K72" s="140">
        <v>31073</v>
      </c>
      <c r="L72" s="103">
        <f t="shared" si="3"/>
        <v>31073</v>
      </c>
      <c r="M72" s="104" t="s">
        <v>9526</v>
      </c>
      <c r="N72" s="53" t="s">
        <v>1601</v>
      </c>
      <c r="O72" s="53" t="s">
        <v>1302</v>
      </c>
      <c r="P72" s="54">
        <v>42510</v>
      </c>
      <c r="Q72" s="84">
        <f t="shared" si="2"/>
        <v>31</v>
      </c>
      <c r="R72" s="104" t="s">
        <v>9590</v>
      </c>
      <c r="W72" s="104" t="s">
        <v>9731</v>
      </c>
      <c r="X72" s="57" t="s">
        <v>8026</v>
      </c>
      <c r="Y72" s="57" t="s">
        <v>1114</v>
      </c>
    </row>
    <row r="73" spans="1:25" x14ac:dyDescent="0.25">
      <c r="A73" s="49">
        <v>72</v>
      </c>
      <c r="B73" s="53" t="s">
        <v>9285</v>
      </c>
      <c r="C73" s="53" t="s">
        <v>9442</v>
      </c>
      <c r="D73" s="53"/>
      <c r="E73" s="53" t="s">
        <v>2080</v>
      </c>
      <c r="F73" s="53" t="s">
        <v>629</v>
      </c>
      <c r="G73" s="53" t="s">
        <v>1308</v>
      </c>
      <c r="I73" s="49" t="s">
        <v>1481</v>
      </c>
      <c r="J73" s="90" t="s">
        <v>1306</v>
      </c>
      <c r="K73" s="140">
        <v>25368</v>
      </c>
      <c r="L73" s="103">
        <f t="shared" si="3"/>
        <v>25368</v>
      </c>
      <c r="M73" s="104" t="s">
        <v>9526</v>
      </c>
      <c r="N73" s="53" t="s">
        <v>1601</v>
      </c>
      <c r="O73" s="53" t="s">
        <v>1302</v>
      </c>
      <c r="P73" s="54">
        <v>42510</v>
      </c>
      <c r="Q73" s="84">
        <f t="shared" si="2"/>
        <v>46</v>
      </c>
      <c r="R73" s="104" t="s">
        <v>9591</v>
      </c>
      <c r="W73" s="104" t="s">
        <v>9732</v>
      </c>
      <c r="X73" s="57" t="s">
        <v>1603</v>
      </c>
      <c r="Y73" s="57" t="s">
        <v>1114</v>
      </c>
    </row>
    <row r="74" spans="1:25" x14ac:dyDescent="0.25">
      <c r="A74" s="49">
        <v>73</v>
      </c>
      <c r="B74" s="53" t="s">
        <v>9286</v>
      </c>
      <c r="C74" s="53" t="s">
        <v>9443</v>
      </c>
      <c r="D74" s="53"/>
      <c r="E74" s="53" t="s">
        <v>2080</v>
      </c>
      <c r="F74" s="53" t="s">
        <v>629</v>
      </c>
      <c r="G74" s="53" t="s">
        <v>1308</v>
      </c>
      <c r="I74" s="49" t="s">
        <v>1481</v>
      </c>
      <c r="J74" s="90" t="s">
        <v>1306</v>
      </c>
      <c r="K74" s="140">
        <v>26297</v>
      </c>
      <c r="L74" s="103">
        <f t="shared" si="3"/>
        <v>26297</v>
      </c>
      <c r="M74" s="104" t="s">
        <v>9526</v>
      </c>
      <c r="N74" s="53" t="s">
        <v>1601</v>
      </c>
      <c r="O74" s="53" t="s">
        <v>1302</v>
      </c>
      <c r="P74" s="54">
        <v>42510</v>
      </c>
      <c r="Q74" s="84">
        <f t="shared" si="2"/>
        <v>44</v>
      </c>
      <c r="R74" s="104" t="s">
        <v>4889</v>
      </c>
      <c r="W74" s="104" t="s">
        <v>9733</v>
      </c>
      <c r="X74" s="57" t="s">
        <v>8026</v>
      </c>
      <c r="Y74" s="57" t="s">
        <v>1114</v>
      </c>
    </row>
    <row r="75" spans="1:25" x14ac:dyDescent="0.25">
      <c r="A75" s="49">
        <v>74</v>
      </c>
      <c r="B75" s="53" t="s">
        <v>9287</v>
      </c>
      <c r="C75" s="53" t="s">
        <v>9444</v>
      </c>
      <c r="D75" s="53"/>
      <c r="E75" s="53" t="s">
        <v>2080</v>
      </c>
      <c r="F75" s="53" t="s">
        <v>629</v>
      </c>
      <c r="G75" s="53" t="s">
        <v>1305</v>
      </c>
      <c r="I75" s="49" t="s">
        <v>1481</v>
      </c>
      <c r="J75" s="90" t="s">
        <v>1306</v>
      </c>
      <c r="K75" s="140">
        <v>25986</v>
      </c>
      <c r="L75" s="103">
        <f t="shared" si="3"/>
        <v>25986</v>
      </c>
      <c r="M75" s="104" t="s">
        <v>9526</v>
      </c>
      <c r="N75" s="53" t="s">
        <v>1601</v>
      </c>
      <c r="O75" s="53" t="s">
        <v>1302</v>
      </c>
      <c r="P75" s="54">
        <v>42510</v>
      </c>
      <c r="Q75" s="84">
        <f t="shared" si="2"/>
        <v>45</v>
      </c>
      <c r="R75" s="104" t="s">
        <v>9592</v>
      </c>
      <c r="W75" s="104" t="s">
        <v>9734</v>
      </c>
      <c r="X75" s="57" t="s">
        <v>1603</v>
      </c>
      <c r="Y75" s="57" t="s">
        <v>1114</v>
      </c>
    </row>
    <row r="76" spans="1:25" x14ac:dyDescent="0.25">
      <c r="A76" s="49">
        <v>75</v>
      </c>
      <c r="B76" s="53" t="s">
        <v>9288</v>
      </c>
      <c r="C76" s="53" t="s">
        <v>9445</v>
      </c>
      <c r="D76" s="53"/>
      <c r="E76" s="53" t="s">
        <v>2080</v>
      </c>
      <c r="F76" s="53" t="s">
        <v>629</v>
      </c>
      <c r="G76" s="53" t="s">
        <v>1308</v>
      </c>
      <c r="I76" s="49" t="s">
        <v>1481</v>
      </c>
      <c r="J76" s="90" t="s">
        <v>1306</v>
      </c>
      <c r="K76" s="140">
        <v>29649</v>
      </c>
      <c r="L76" s="103">
        <f t="shared" si="3"/>
        <v>29649</v>
      </c>
      <c r="M76" s="104" t="s">
        <v>9526</v>
      </c>
      <c r="N76" s="53" t="s">
        <v>1601</v>
      </c>
      <c r="O76" s="53" t="s">
        <v>1302</v>
      </c>
      <c r="P76" s="54">
        <v>42510</v>
      </c>
      <c r="Q76" s="84">
        <f t="shared" si="2"/>
        <v>35</v>
      </c>
      <c r="R76" s="104" t="s">
        <v>9593</v>
      </c>
      <c r="W76" s="104" t="s">
        <v>9735</v>
      </c>
      <c r="X76" s="57" t="s">
        <v>8026</v>
      </c>
      <c r="Y76" s="57" t="s">
        <v>1114</v>
      </c>
    </row>
    <row r="77" spans="1:25" x14ac:dyDescent="0.25">
      <c r="A77" s="49">
        <v>76</v>
      </c>
      <c r="B77" s="53" t="s">
        <v>9289</v>
      </c>
      <c r="C77" s="53" t="s">
        <v>9446</v>
      </c>
      <c r="D77" s="53"/>
      <c r="E77" s="53" t="s">
        <v>2080</v>
      </c>
      <c r="F77" s="53" t="s">
        <v>629</v>
      </c>
      <c r="G77" s="53" t="s">
        <v>1308</v>
      </c>
      <c r="I77" s="49" t="s">
        <v>1481</v>
      </c>
      <c r="J77" s="90" t="s">
        <v>1306</v>
      </c>
      <c r="K77" s="140">
        <v>26829</v>
      </c>
      <c r="L77" s="103">
        <f t="shared" si="3"/>
        <v>26829</v>
      </c>
      <c r="M77" s="104" t="s">
        <v>9526</v>
      </c>
      <c r="N77" s="53" t="s">
        <v>1601</v>
      </c>
      <c r="O77" s="53" t="s">
        <v>1302</v>
      </c>
      <c r="P77" s="54">
        <v>42510</v>
      </c>
      <c r="Q77" s="84">
        <f t="shared" si="2"/>
        <v>42</v>
      </c>
      <c r="R77" s="104" t="s">
        <v>9594</v>
      </c>
      <c r="W77" s="104" t="s">
        <v>9736</v>
      </c>
      <c r="X77" s="57" t="s">
        <v>1603</v>
      </c>
      <c r="Y77" s="57" t="s">
        <v>1114</v>
      </c>
    </row>
    <row r="78" spans="1:25" x14ac:dyDescent="0.25">
      <c r="A78" s="49">
        <v>77</v>
      </c>
      <c r="B78" s="53" t="s">
        <v>9290</v>
      </c>
      <c r="C78" s="53" t="s">
        <v>9447</v>
      </c>
      <c r="D78" s="53"/>
      <c r="E78" s="53" t="s">
        <v>2080</v>
      </c>
      <c r="F78" s="53" t="s">
        <v>629</v>
      </c>
      <c r="G78" s="53" t="s">
        <v>1308</v>
      </c>
      <c r="I78" s="49" t="s">
        <v>1481</v>
      </c>
      <c r="J78" s="90" t="s">
        <v>1306</v>
      </c>
      <c r="K78" s="140">
        <v>27256</v>
      </c>
      <c r="L78" s="103">
        <f t="shared" si="3"/>
        <v>27256</v>
      </c>
      <c r="M78" s="104" t="s">
        <v>9526</v>
      </c>
      <c r="N78" s="53" t="s">
        <v>1601</v>
      </c>
      <c r="O78" s="53" t="s">
        <v>1302</v>
      </c>
      <c r="P78" s="54">
        <v>42510</v>
      </c>
      <c r="Q78" s="84">
        <f t="shared" si="2"/>
        <v>41</v>
      </c>
      <c r="R78" s="104" t="s">
        <v>9595</v>
      </c>
      <c r="W78" s="104" t="s">
        <v>9737</v>
      </c>
      <c r="X78" s="57" t="s">
        <v>8026</v>
      </c>
      <c r="Y78" s="57" t="s">
        <v>1114</v>
      </c>
    </row>
    <row r="79" spans="1:25" x14ac:dyDescent="0.25">
      <c r="A79" s="49">
        <v>78</v>
      </c>
      <c r="B79" s="53" t="s">
        <v>9291</v>
      </c>
      <c r="C79" s="53" t="s">
        <v>9448</v>
      </c>
      <c r="D79" s="53"/>
      <c r="E79" s="53" t="s">
        <v>2080</v>
      </c>
      <c r="F79" s="53" t="s">
        <v>629</v>
      </c>
      <c r="G79" s="53" t="s">
        <v>1308</v>
      </c>
      <c r="I79" s="49" t="s">
        <v>1481</v>
      </c>
      <c r="J79" s="90" t="s">
        <v>1306</v>
      </c>
      <c r="K79" s="140">
        <v>32419</v>
      </c>
      <c r="L79" s="103">
        <f t="shared" si="3"/>
        <v>32419</v>
      </c>
      <c r="M79" s="104" t="s">
        <v>9526</v>
      </c>
      <c r="N79" s="53" t="s">
        <v>1601</v>
      </c>
      <c r="O79" s="53" t="s">
        <v>1302</v>
      </c>
      <c r="P79" s="54">
        <v>42510</v>
      </c>
      <c r="Q79" s="84">
        <f t="shared" si="2"/>
        <v>27</v>
      </c>
      <c r="R79" s="104" t="s">
        <v>9596</v>
      </c>
      <c r="W79" s="104" t="s">
        <v>9738</v>
      </c>
      <c r="X79" s="57" t="s">
        <v>1603</v>
      </c>
      <c r="Y79" s="57" t="s">
        <v>1114</v>
      </c>
    </row>
    <row r="80" spans="1:25" x14ac:dyDescent="0.25">
      <c r="A80" s="49">
        <v>79</v>
      </c>
      <c r="B80" s="53" t="s">
        <v>9292</v>
      </c>
      <c r="C80" s="53" t="s">
        <v>9449</v>
      </c>
      <c r="D80" s="53"/>
      <c r="E80" s="53" t="s">
        <v>2080</v>
      </c>
      <c r="F80" s="53" t="s">
        <v>629</v>
      </c>
      <c r="G80" s="53" t="s">
        <v>1305</v>
      </c>
      <c r="I80" s="49" t="s">
        <v>1481</v>
      </c>
      <c r="J80" s="90" t="s">
        <v>1306</v>
      </c>
      <c r="K80" s="140">
        <v>25477</v>
      </c>
      <c r="L80" s="103">
        <f t="shared" si="3"/>
        <v>25477</v>
      </c>
      <c r="M80" s="104" t="s">
        <v>9526</v>
      </c>
      <c r="N80" s="53" t="s">
        <v>1601</v>
      </c>
      <c r="O80" s="53" t="s">
        <v>1302</v>
      </c>
      <c r="P80" s="54">
        <v>42510</v>
      </c>
      <c r="Q80" s="84">
        <f t="shared" si="2"/>
        <v>46</v>
      </c>
      <c r="R80" s="104" t="s">
        <v>9571</v>
      </c>
      <c r="W80" s="104" t="s">
        <v>9739</v>
      </c>
      <c r="X80" s="57" t="s">
        <v>8026</v>
      </c>
      <c r="Y80" s="57" t="s">
        <v>1114</v>
      </c>
    </row>
    <row r="81" spans="1:25" x14ac:dyDescent="0.25">
      <c r="A81" s="49">
        <v>80</v>
      </c>
      <c r="B81" s="53" t="s">
        <v>9293</v>
      </c>
      <c r="C81" s="53" t="s">
        <v>9450</v>
      </c>
      <c r="D81" s="53"/>
      <c r="E81" s="53" t="s">
        <v>2080</v>
      </c>
      <c r="F81" s="53" t="s">
        <v>629</v>
      </c>
      <c r="G81" s="53" t="s">
        <v>1308</v>
      </c>
      <c r="I81" s="49" t="s">
        <v>1481</v>
      </c>
      <c r="J81" s="90" t="s">
        <v>1306</v>
      </c>
      <c r="K81" s="140">
        <v>24282</v>
      </c>
      <c r="L81" s="103">
        <f t="shared" si="3"/>
        <v>24282</v>
      </c>
      <c r="M81" s="104" t="s">
        <v>9526</v>
      </c>
      <c r="N81" s="53" t="s">
        <v>1601</v>
      </c>
      <c r="O81" s="53" t="s">
        <v>1302</v>
      </c>
      <c r="P81" s="54">
        <v>42510</v>
      </c>
      <c r="Q81" s="84">
        <f t="shared" si="2"/>
        <v>49</v>
      </c>
      <c r="R81" s="104" t="s">
        <v>9597</v>
      </c>
      <c r="W81" s="104" t="s">
        <v>9740</v>
      </c>
      <c r="X81" s="57" t="s">
        <v>1603</v>
      </c>
      <c r="Y81" s="57" t="s">
        <v>1114</v>
      </c>
    </row>
    <row r="82" spans="1:25" x14ac:dyDescent="0.25">
      <c r="A82" s="49">
        <v>81</v>
      </c>
      <c r="B82" s="53" t="s">
        <v>9294</v>
      </c>
      <c r="C82" s="53" t="s">
        <v>9451</v>
      </c>
      <c r="D82" s="53"/>
      <c r="E82" s="53" t="s">
        <v>2080</v>
      </c>
      <c r="F82" s="53" t="s">
        <v>629</v>
      </c>
      <c r="G82" s="53" t="s">
        <v>1308</v>
      </c>
      <c r="I82" s="49" t="s">
        <v>1481</v>
      </c>
      <c r="J82" s="90" t="s">
        <v>1306</v>
      </c>
      <c r="K82" s="140">
        <v>29072</v>
      </c>
      <c r="L82" s="103">
        <f t="shared" si="3"/>
        <v>29072</v>
      </c>
      <c r="M82" s="104" t="s">
        <v>9526</v>
      </c>
      <c r="N82" s="53" t="s">
        <v>1601</v>
      </c>
      <c r="O82" s="53" t="s">
        <v>1302</v>
      </c>
      <c r="P82" s="54">
        <v>42510</v>
      </c>
      <c r="Q82" s="84">
        <f t="shared" si="2"/>
        <v>36</v>
      </c>
      <c r="R82" s="104" t="s">
        <v>9598</v>
      </c>
      <c r="W82" s="104" t="s">
        <v>9741</v>
      </c>
      <c r="X82" s="57" t="s">
        <v>8026</v>
      </c>
      <c r="Y82" s="57" t="s">
        <v>1114</v>
      </c>
    </row>
    <row r="83" spans="1:25" x14ac:dyDescent="0.25">
      <c r="A83" s="49">
        <v>82</v>
      </c>
      <c r="B83" s="53" t="s">
        <v>9295</v>
      </c>
      <c r="C83" s="53" t="s">
        <v>9452</v>
      </c>
      <c r="D83" s="53"/>
      <c r="E83" s="53" t="s">
        <v>2080</v>
      </c>
      <c r="F83" s="53" t="s">
        <v>629</v>
      </c>
      <c r="G83" s="53" t="s">
        <v>1308</v>
      </c>
      <c r="I83" s="49" t="s">
        <v>1481</v>
      </c>
      <c r="J83" s="90" t="s">
        <v>1306</v>
      </c>
      <c r="K83" s="138">
        <v>24825</v>
      </c>
      <c r="L83" s="103">
        <f t="shared" si="3"/>
        <v>24825</v>
      </c>
      <c r="M83" s="104" t="s">
        <v>9526</v>
      </c>
      <c r="N83" s="53" t="s">
        <v>1601</v>
      </c>
      <c r="O83" s="53" t="s">
        <v>1302</v>
      </c>
      <c r="P83" s="54">
        <v>42510</v>
      </c>
      <c r="Q83" s="84">
        <f t="shared" si="2"/>
        <v>48</v>
      </c>
      <c r="R83" s="104" t="s">
        <v>9599</v>
      </c>
      <c r="W83" s="104" t="s">
        <v>9742</v>
      </c>
      <c r="X83" s="57" t="s">
        <v>1603</v>
      </c>
      <c r="Y83" s="57" t="s">
        <v>1114</v>
      </c>
    </row>
    <row r="84" spans="1:25" x14ac:dyDescent="0.25">
      <c r="A84" s="49">
        <v>83</v>
      </c>
      <c r="B84" s="53" t="s">
        <v>9296</v>
      </c>
      <c r="C84" s="53" t="s">
        <v>9453</v>
      </c>
      <c r="D84" s="53"/>
      <c r="E84" s="53" t="s">
        <v>2080</v>
      </c>
      <c r="F84" s="53" t="s">
        <v>629</v>
      </c>
      <c r="G84" s="53" t="s">
        <v>1305</v>
      </c>
      <c r="I84" s="49" t="s">
        <v>1481</v>
      </c>
      <c r="J84" s="90" t="s">
        <v>1306</v>
      </c>
      <c r="K84" s="140">
        <v>32672</v>
      </c>
      <c r="L84" s="103">
        <f t="shared" si="3"/>
        <v>32672</v>
      </c>
      <c r="M84" s="104" t="s">
        <v>9526</v>
      </c>
      <c r="N84" s="53" t="s">
        <v>1601</v>
      </c>
      <c r="O84" s="53" t="s">
        <v>1302</v>
      </c>
      <c r="P84" s="54">
        <v>42510</v>
      </c>
      <c r="Q84" s="84">
        <f t="shared" si="2"/>
        <v>26</v>
      </c>
      <c r="R84" s="104" t="s">
        <v>9600</v>
      </c>
      <c r="W84" s="104" t="s">
        <v>9743</v>
      </c>
      <c r="X84" s="57" t="s">
        <v>8026</v>
      </c>
      <c r="Y84" s="57" t="s">
        <v>1114</v>
      </c>
    </row>
    <row r="85" spans="1:25" x14ac:dyDescent="0.25">
      <c r="A85" s="49">
        <v>84</v>
      </c>
      <c r="B85" s="53" t="s">
        <v>9297</v>
      </c>
      <c r="C85" s="53" t="s">
        <v>9454</v>
      </c>
      <c r="D85" s="53"/>
      <c r="E85" s="53" t="s">
        <v>2080</v>
      </c>
      <c r="F85" s="53" t="s">
        <v>629</v>
      </c>
      <c r="G85" s="53" t="s">
        <v>1305</v>
      </c>
      <c r="I85" s="49" t="s">
        <v>1481</v>
      </c>
      <c r="J85" s="90" t="s">
        <v>1306</v>
      </c>
      <c r="K85" s="138">
        <v>26201</v>
      </c>
      <c r="L85" s="103">
        <f t="shared" si="3"/>
        <v>26201</v>
      </c>
      <c r="M85" s="104" t="s">
        <v>9526</v>
      </c>
      <c r="N85" s="53" t="s">
        <v>1601</v>
      </c>
      <c r="O85" s="53" t="s">
        <v>1302</v>
      </c>
      <c r="P85" s="54">
        <v>42510</v>
      </c>
      <c r="Q85" s="84">
        <f t="shared" si="2"/>
        <v>44</v>
      </c>
      <c r="R85" s="104" t="s">
        <v>9601</v>
      </c>
      <c r="W85" s="104" t="s">
        <v>9744</v>
      </c>
      <c r="X85" s="57" t="s">
        <v>1603</v>
      </c>
      <c r="Y85" s="57" t="s">
        <v>1114</v>
      </c>
    </row>
    <row r="86" spans="1:25" x14ac:dyDescent="0.25">
      <c r="A86" s="49">
        <v>85</v>
      </c>
      <c r="B86" s="53" t="s">
        <v>9298</v>
      </c>
      <c r="C86" s="53" t="s">
        <v>9455</v>
      </c>
      <c r="D86" s="53"/>
      <c r="E86" s="53" t="s">
        <v>2080</v>
      </c>
      <c r="F86" s="53" t="s">
        <v>629</v>
      </c>
      <c r="G86" s="53" t="s">
        <v>1305</v>
      </c>
      <c r="I86" s="49" t="s">
        <v>1481</v>
      </c>
      <c r="J86" s="90" t="s">
        <v>1306</v>
      </c>
      <c r="K86" s="138">
        <v>26389</v>
      </c>
      <c r="L86" s="103">
        <f t="shared" si="3"/>
        <v>26389</v>
      </c>
      <c r="M86" s="104" t="s">
        <v>9526</v>
      </c>
      <c r="N86" s="53" t="s">
        <v>1601</v>
      </c>
      <c r="O86" s="53" t="s">
        <v>1302</v>
      </c>
      <c r="P86" s="54">
        <v>42510</v>
      </c>
      <c r="Q86" s="84">
        <f t="shared" si="2"/>
        <v>44</v>
      </c>
      <c r="R86" s="104" t="s">
        <v>9602</v>
      </c>
      <c r="W86" s="104" t="s">
        <v>9745</v>
      </c>
      <c r="X86" s="57" t="s">
        <v>8026</v>
      </c>
      <c r="Y86" s="57" t="s">
        <v>1114</v>
      </c>
    </row>
    <row r="87" spans="1:25" x14ac:dyDescent="0.25">
      <c r="A87" s="49">
        <v>86</v>
      </c>
      <c r="B87" s="53" t="s">
        <v>9299</v>
      </c>
      <c r="C87" s="53" t="s">
        <v>9456</v>
      </c>
      <c r="D87" s="53"/>
      <c r="E87" s="53" t="s">
        <v>9525</v>
      </c>
      <c r="F87" s="53" t="s">
        <v>629</v>
      </c>
      <c r="G87" s="53" t="s">
        <v>1308</v>
      </c>
      <c r="I87" s="49" t="s">
        <v>1481</v>
      </c>
      <c r="J87" s="90" t="s">
        <v>1306</v>
      </c>
      <c r="K87" s="140">
        <v>29855</v>
      </c>
      <c r="L87" s="103">
        <f t="shared" si="3"/>
        <v>29855</v>
      </c>
      <c r="M87" s="104" t="s">
        <v>9526</v>
      </c>
      <c r="N87" s="53" t="s">
        <v>1601</v>
      </c>
      <c r="O87" s="53" t="s">
        <v>1302</v>
      </c>
      <c r="P87" s="54">
        <v>42510</v>
      </c>
      <c r="Q87" s="84">
        <f t="shared" si="2"/>
        <v>34</v>
      </c>
      <c r="R87" s="104" t="s">
        <v>9603</v>
      </c>
      <c r="W87" s="104" t="s">
        <v>9746</v>
      </c>
      <c r="X87" s="57" t="s">
        <v>1603</v>
      </c>
      <c r="Y87" s="57" t="s">
        <v>1114</v>
      </c>
    </row>
    <row r="88" spans="1:25" x14ac:dyDescent="0.25">
      <c r="A88" s="49">
        <v>87</v>
      </c>
      <c r="B88" s="53" t="s">
        <v>9300</v>
      </c>
      <c r="C88" s="53" t="s">
        <v>9457</v>
      </c>
      <c r="D88" s="53"/>
      <c r="E88" s="53" t="s">
        <v>2080</v>
      </c>
      <c r="F88" s="53" t="s">
        <v>629</v>
      </c>
      <c r="G88" s="53" t="s">
        <v>1308</v>
      </c>
      <c r="I88" s="49" t="s">
        <v>1481</v>
      </c>
      <c r="J88" s="90" t="s">
        <v>1306</v>
      </c>
      <c r="K88" s="140">
        <v>30669</v>
      </c>
      <c r="L88" s="103">
        <f t="shared" si="3"/>
        <v>30669</v>
      </c>
      <c r="M88" s="104" t="s">
        <v>9526</v>
      </c>
      <c r="N88" s="53" t="s">
        <v>1601</v>
      </c>
      <c r="O88" s="53" t="s">
        <v>1302</v>
      </c>
      <c r="P88" s="54">
        <v>42510</v>
      </c>
      <c r="Q88" s="84">
        <f t="shared" si="2"/>
        <v>32</v>
      </c>
      <c r="R88" s="104" t="s">
        <v>9604</v>
      </c>
      <c r="W88" s="104" t="s">
        <v>9747</v>
      </c>
      <c r="X88" s="57" t="s">
        <v>8026</v>
      </c>
      <c r="Y88" s="57" t="s">
        <v>1114</v>
      </c>
    </row>
    <row r="89" spans="1:25" x14ac:dyDescent="0.25">
      <c r="A89" s="49">
        <v>88</v>
      </c>
      <c r="B89" s="53" t="s">
        <v>9301</v>
      </c>
      <c r="C89" s="53" t="s">
        <v>9458</v>
      </c>
      <c r="D89" s="53"/>
      <c r="E89" s="53" t="s">
        <v>2080</v>
      </c>
      <c r="F89" s="53" t="s">
        <v>629</v>
      </c>
      <c r="G89" s="53" t="s">
        <v>1308</v>
      </c>
      <c r="I89" s="49" t="s">
        <v>1481</v>
      </c>
      <c r="J89" s="90" t="s">
        <v>1306</v>
      </c>
      <c r="K89" s="144">
        <v>28711</v>
      </c>
      <c r="L89" s="103">
        <f t="shared" si="3"/>
        <v>28711</v>
      </c>
      <c r="M89" s="104" t="s">
        <v>9526</v>
      </c>
      <c r="N89" s="53" t="s">
        <v>1601</v>
      </c>
      <c r="O89" s="53" t="s">
        <v>1302</v>
      </c>
      <c r="P89" s="54">
        <v>42510</v>
      </c>
      <c r="Q89" s="84">
        <f t="shared" si="2"/>
        <v>37</v>
      </c>
      <c r="R89" s="104" t="s">
        <v>9605</v>
      </c>
      <c r="W89" s="104" t="s">
        <v>9748</v>
      </c>
      <c r="X89" s="57" t="s">
        <v>1603</v>
      </c>
      <c r="Y89" s="57" t="s">
        <v>1114</v>
      </c>
    </row>
    <row r="90" spans="1:25" x14ac:dyDescent="0.25">
      <c r="A90" s="49">
        <v>89</v>
      </c>
      <c r="B90" s="53" t="s">
        <v>9302</v>
      </c>
      <c r="C90" s="53" t="s">
        <v>9459</v>
      </c>
      <c r="D90" s="53"/>
      <c r="E90" s="53" t="s">
        <v>2080</v>
      </c>
      <c r="F90" s="53" t="s">
        <v>629</v>
      </c>
      <c r="G90" s="53" t="s">
        <v>1305</v>
      </c>
      <c r="I90" s="49" t="s">
        <v>1481</v>
      </c>
      <c r="J90" s="90" t="s">
        <v>1306</v>
      </c>
      <c r="K90" s="140">
        <v>26781</v>
      </c>
      <c r="L90" s="103">
        <f t="shared" si="3"/>
        <v>26781</v>
      </c>
      <c r="M90" s="104" t="s">
        <v>9526</v>
      </c>
      <c r="N90" s="53" t="s">
        <v>1601</v>
      </c>
      <c r="O90" s="53" t="s">
        <v>1302</v>
      </c>
      <c r="P90" s="54">
        <v>42510</v>
      </c>
      <c r="Q90" s="84">
        <f t="shared" si="2"/>
        <v>43</v>
      </c>
      <c r="R90" s="104" t="s">
        <v>9606</v>
      </c>
      <c r="W90" s="104" t="s">
        <v>9749</v>
      </c>
      <c r="X90" s="57" t="s">
        <v>8026</v>
      </c>
      <c r="Y90" s="57" t="s">
        <v>1114</v>
      </c>
    </row>
    <row r="91" spans="1:25" x14ac:dyDescent="0.25">
      <c r="A91" s="49">
        <v>90</v>
      </c>
      <c r="B91" s="53" t="s">
        <v>9303</v>
      </c>
      <c r="C91" s="53" t="s">
        <v>9460</v>
      </c>
      <c r="D91" s="53"/>
      <c r="E91" s="53" t="s">
        <v>2080</v>
      </c>
      <c r="F91" s="53" t="s">
        <v>629</v>
      </c>
      <c r="G91" s="53" t="s">
        <v>1308</v>
      </c>
      <c r="I91" s="49" t="s">
        <v>1481</v>
      </c>
      <c r="J91" s="90" t="s">
        <v>1306</v>
      </c>
      <c r="K91" s="140">
        <v>26644</v>
      </c>
      <c r="L91" s="103">
        <f t="shared" si="3"/>
        <v>26644</v>
      </c>
      <c r="M91" s="104" t="s">
        <v>9526</v>
      </c>
      <c r="N91" s="53" t="s">
        <v>1601</v>
      </c>
      <c r="O91" s="53" t="s">
        <v>1302</v>
      </c>
      <c r="P91" s="54">
        <v>42510</v>
      </c>
      <c r="Q91" s="84">
        <f t="shared" si="2"/>
        <v>43</v>
      </c>
      <c r="R91" s="104" t="s">
        <v>1970</v>
      </c>
      <c r="W91" s="104" t="s">
        <v>9750</v>
      </c>
      <c r="X91" s="57" t="s">
        <v>1603</v>
      </c>
      <c r="Y91" s="57" t="s">
        <v>1114</v>
      </c>
    </row>
    <row r="92" spans="1:25" x14ac:dyDescent="0.25">
      <c r="A92" s="49">
        <v>91</v>
      </c>
      <c r="B92" s="53" t="s">
        <v>9304</v>
      </c>
      <c r="C92" s="53" t="s">
        <v>9461</v>
      </c>
      <c r="D92" s="53"/>
      <c r="E92" s="53" t="s">
        <v>9525</v>
      </c>
      <c r="F92" s="53" t="s">
        <v>629</v>
      </c>
      <c r="G92" s="53" t="s">
        <v>1305</v>
      </c>
      <c r="I92" s="49" t="s">
        <v>1481</v>
      </c>
      <c r="J92" s="90" t="s">
        <v>1306</v>
      </c>
      <c r="K92" s="140">
        <v>33952</v>
      </c>
      <c r="L92" s="103">
        <f t="shared" si="3"/>
        <v>33952</v>
      </c>
      <c r="M92" s="104" t="s">
        <v>9526</v>
      </c>
      <c r="N92" s="53" t="s">
        <v>1601</v>
      </c>
      <c r="O92" s="53" t="s">
        <v>1302</v>
      </c>
      <c r="P92" s="54">
        <v>42510</v>
      </c>
      <c r="Q92" s="84">
        <f t="shared" si="2"/>
        <v>23</v>
      </c>
      <c r="R92" s="104" t="s">
        <v>9607</v>
      </c>
      <c r="W92" s="104" t="s">
        <v>9751</v>
      </c>
      <c r="X92" s="57" t="s">
        <v>8026</v>
      </c>
      <c r="Y92" s="57" t="s">
        <v>1114</v>
      </c>
    </row>
    <row r="93" spans="1:25" x14ac:dyDescent="0.25">
      <c r="A93" s="49">
        <v>92</v>
      </c>
      <c r="B93" s="53" t="s">
        <v>9305</v>
      </c>
      <c r="C93" s="53">
        <v>1050617156</v>
      </c>
      <c r="D93" s="53"/>
      <c r="E93" s="53" t="s">
        <v>3640</v>
      </c>
      <c r="F93" s="53" t="s">
        <v>3335</v>
      </c>
      <c r="G93" s="53" t="s">
        <v>1308</v>
      </c>
      <c r="I93" s="49" t="s">
        <v>1481</v>
      </c>
      <c r="J93" s="90" t="s">
        <v>1306</v>
      </c>
      <c r="K93" s="140">
        <v>42422</v>
      </c>
      <c r="L93" s="103">
        <f t="shared" si="3"/>
        <v>42422</v>
      </c>
      <c r="M93" s="104" t="s">
        <v>9526</v>
      </c>
      <c r="N93" s="53" t="s">
        <v>1601</v>
      </c>
      <c r="O93" s="53" t="s">
        <v>1302</v>
      </c>
      <c r="P93" s="54">
        <v>42510</v>
      </c>
      <c r="Q93" s="84">
        <f t="shared" si="2"/>
        <v>0</v>
      </c>
      <c r="R93" s="104" t="s">
        <v>9608</v>
      </c>
      <c r="W93" s="104" t="s">
        <v>9752</v>
      </c>
      <c r="X93" s="57" t="s">
        <v>1603</v>
      </c>
      <c r="Y93" s="57" t="s">
        <v>1114</v>
      </c>
    </row>
    <row r="94" spans="1:25" x14ac:dyDescent="0.25">
      <c r="A94" s="49">
        <v>93</v>
      </c>
      <c r="B94" s="53" t="s">
        <v>9306</v>
      </c>
      <c r="C94" s="53" t="s">
        <v>9462</v>
      </c>
      <c r="D94" s="53"/>
      <c r="E94" s="53" t="s">
        <v>2080</v>
      </c>
      <c r="F94" s="53" t="s">
        <v>629</v>
      </c>
      <c r="G94" s="53" t="s">
        <v>1305</v>
      </c>
      <c r="I94" s="49" t="s">
        <v>1481</v>
      </c>
      <c r="J94" s="90" t="s">
        <v>1306</v>
      </c>
      <c r="K94" s="140">
        <v>25427</v>
      </c>
      <c r="L94" s="103">
        <f t="shared" si="3"/>
        <v>25427</v>
      </c>
      <c r="M94" s="104" t="s">
        <v>9526</v>
      </c>
      <c r="N94" s="53" t="s">
        <v>1601</v>
      </c>
      <c r="O94" s="53" t="s">
        <v>1302</v>
      </c>
      <c r="P94" s="54">
        <v>42510</v>
      </c>
      <c r="Q94" s="84">
        <f t="shared" si="2"/>
        <v>46</v>
      </c>
      <c r="R94" s="104" t="s">
        <v>9609</v>
      </c>
      <c r="W94" s="104" t="s">
        <v>9753</v>
      </c>
      <c r="X94" s="57" t="s">
        <v>8026</v>
      </c>
      <c r="Y94" s="57" t="s">
        <v>1114</v>
      </c>
    </row>
    <row r="95" spans="1:25" x14ac:dyDescent="0.25">
      <c r="A95" s="49">
        <v>94</v>
      </c>
      <c r="B95" s="53" t="s">
        <v>9307</v>
      </c>
      <c r="C95" s="53" t="s">
        <v>9463</v>
      </c>
      <c r="D95" s="53"/>
      <c r="E95" s="53" t="s">
        <v>2080</v>
      </c>
      <c r="F95" s="53" t="s">
        <v>629</v>
      </c>
      <c r="G95" s="53" t="s">
        <v>1308</v>
      </c>
      <c r="I95" s="49" t="s">
        <v>1481</v>
      </c>
      <c r="J95" s="90" t="s">
        <v>1306</v>
      </c>
      <c r="K95" s="140">
        <v>28485</v>
      </c>
      <c r="L95" s="103">
        <f t="shared" si="3"/>
        <v>28485</v>
      </c>
      <c r="M95" s="104" t="s">
        <v>9526</v>
      </c>
      <c r="N95" s="53" t="s">
        <v>1601</v>
      </c>
      <c r="O95" s="53" t="s">
        <v>1302</v>
      </c>
      <c r="P95" s="54">
        <v>42510</v>
      </c>
      <c r="Q95" s="84">
        <f t="shared" si="2"/>
        <v>38</v>
      </c>
      <c r="R95" s="104" t="s">
        <v>9610</v>
      </c>
      <c r="W95" s="104" t="s">
        <v>9754</v>
      </c>
      <c r="X95" s="57" t="s">
        <v>1603</v>
      </c>
      <c r="Y95" s="57" t="s">
        <v>1114</v>
      </c>
    </row>
    <row r="96" spans="1:25" x14ac:dyDescent="0.25">
      <c r="A96" s="49">
        <v>95</v>
      </c>
      <c r="B96" s="53" t="s">
        <v>9308</v>
      </c>
      <c r="C96" s="53" t="s">
        <v>9464</v>
      </c>
      <c r="D96" s="53"/>
      <c r="E96" s="53" t="s">
        <v>9525</v>
      </c>
      <c r="F96" s="53" t="s">
        <v>629</v>
      </c>
      <c r="G96" s="53" t="s">
        <v>1305</v>
      </c>
      <c r="I96" s="49" t="s">
        <v>1481</v>
      </c>
      <c r="J96" s="90" t="s">
        <v>1306</v>
      </c>
      <c r="K96" s="140">
        <v>27878</v>
      </c>
      <c r="L96" s="103">
        <f t="shared" si="3"/>
        <v>27878</v>
      </c>
      <c r="M96" s="104" t="s">
        <v>9526</v>
      </c>
      <c r="N96" s="53" t="s">
        <v>1601</v>
      </c>
      <c r="O96" s="53" t="s">
        <v>1302</v>
      </c>
      <c r="P96" s="54">
        <v>42510</v>
      </c>
      <c r="Q96" s="84">
        <f t="shared" si="2"/>
        <v>40</v>
      </c>
      <c r="R96" s="104" t="s">
        <v>9611</v>
      </c>
      <c r="W96" s="104" t="s">
        <v>9755</v>
      </c>
      <c r="X96" s="57" t="s">
        <v>8026</v>
      </c>
      <c r="Y96" s="57" t="s">
        <v>1114</v>
      </c>
    </row>
    <row r="97" spans="1:25" x14ac:dyDescent="0.25">
      <c r="A97" s="49">
        <v>96</v>
      </c>
      <c r="B97" s="53" t="s">
        <v>9309</v>
      </c>
      <c r="C97" s="53" t="s">
        <v>9465</v>
      </c>
      <c r="D97" s="53"/>
      <c r="E97" s="53" t="s">
        <v>2080</v>
      </c>
      <c r="F97" s="53" t="s">
        <v>629</v>
      </c>
      <c r="G97" s="53" t="s">
        <v>1308</v>
      </c>
      <c r="I97" s="49" t="s">
        <v>1481</v>
      </c>
      <c r="J97" s="90" t="s">
        <v>1306</v>
      </c>
      <c r="K97" s="140">
        <v>36797</v>
      </c>
      <c r="L97" s="103">
        <f t="shared" si="3"/>
        <v>36797</v>
      </c>
      <c r="M97" s="104" t="s">
        <v>9526</v>
      </c>
      <c r="N97" s="53" t="s">
        <v>1601</v>
      </c>
      <c r="O97" s="53" t="s">
        <v>1302</v>
      </c>
      <c r="P97" s="54">
        <v>42510</v>
      </c>
      <c r="Q97" s="84">
        <f t="shared" si="2"/>
        <v>15</v>
      </c>
      <c r="R97" s="104" t="s">
        <v>3698</v>
      </c>
      <c r="W97" s="104" t="s">
        <v>9756</v>
      </c>
      <c r="X97" s="57" t="s">
        <v>1603</v>
      </c>
      <c r="Y97" s="57" t="s">
        <v>1114</v>
      </c>
    </row>
    <row r="98" spans="1:25" x14ac:dyDescent="0.25">
      <c r="A98" s="49">
        <v>97</v>
      </c>
      <c r="B98" s="53" t="s">
        <v>9310</v>
      </c>
      <c r="C98" s="53" t="s">
        <v>9466</v>
      </c>
      <c r="D98" s="53"/>
      <c r="E98" s="53" t="s">
        <v>9525</v>
      </c>
      <c r="F98" s="53" t="s">
        <v>629</v>
      </c>
      <c r="G98" s="53" t="s">
        <v>1308</v>
      </c>
      <c r="I98" s="49" t="s">
        <v>1481</v>
      </c>
      <c r="J98" s="90" t="s">
        <v>1306</v>
      </c>
      <c r="K98" s="140">
        <v>24910</v>
      </c>
      <c r="L98" s="103">
        <f t="shared" si="3"/>
        <v>24910</v>
      </c>
      <c r="M98" s="104" t="s">
        <v>9526</v>
      </c>
      <c r="N98" s="53" t="s">
        <v>1601</v>
      </c>
      <c r="O98" s="53" t="s">
        <v>1302</v>
      </c>
      <c r="P98" s="54">
        <v>42510</v>
      </c>
      <c r="Q98" s="84">
        <f t="shared" si="2"/>
        <v>48</v>
      </c>
      <c r="R98" s="104" t="s">
        <v>9612</v>
      </c>
      <c r="W98" s="104" t="s">
        <v>9757</v>
      </c>
      <c r="X98" s="57" t="s">
        <v>8026</v>
      </c>
      <c r="Y98" s="57" t="s">
        <v>1114</v>
      </c>
    </row>
    <row r="99" spans="1:25" x14ac:dyDescent="0.25">
      <c r="A99" s="49">
        <v>98</v>
      </c>
      <c r="B99" s="53" t="s">
        <v>9311</v>
      </c>
      <c r="C99" s="53" t="s">
        <v>9467</v>
      </c>
      <c r="D99" s="53"/>
      <c r="E99" s="53" t="s">
        <v>2080</v>
      </c>
      <c r="F99" s="53" t="s">
        <v>629</v>
      </c>
      <c r="G99" s="53" t="s">
        <v>1308</v>
      </c>
      <c r="I99" s="49" t="s">
        <v>1481</v>
      </c>
      <c r="J99" s="90" t="s">
        <v>1306</v>
      </c>
      <c r="K99" s="140">
        <v>32881</v>
      </c>
      <c r="L99" s="103">
        <f t="shared" si="3"/>
        <v>32881</v>
      </c>
      <c r="M99" s="104" t="s">
        <v>9526</v>
      </c>
      <c r="N99" s="53" t="s">
        <v>1601</v>
      </c>
      <c r="O99" s="53" t="s">
        <v>1302</v>
      </c>
      <c r="P99" s="54">
        <v>42510</v>
      </c>
      <c r="Q99" s="84">
        <f t="shared" si="2"/>
        <v>26</v>
      </c>
      <c r="R99" s="104" t="s">
        <v>9613</v>
      </c>
      <c r="W99" s="104" t="s">
        <v>9758</v>
      </c>
      <c r="X99" s="57" t="s">
        <v>1603</v>
      </c>
      <c r="Y99" s="57" t="s">
        <v>1114</v>
      </c>
    </row>
    <row r="100" spans="1:25" x14ac:dyDescent="0.25">
      <c r="A100" s="49">
        <v>99</v>
      </c>
      <c r="B100" s="53" t="s">
        <v>9312</v>
      </c>
      <c r="C100" s="53" t="s">
        <v>9468</v>
      </c>
      <c r="D100" s="53"/>
      <c r="E100" s="53" t="s">
        <v>2080</v>
      </c>
      <c r="F100" s="53" t="s">
        <v>629</v>
      </c>
      <c r="G100" s="53" t="s">
        <v>1308</v>
      </c>
      <c r="I100" s="49" t="s">
        <v>1481</v>
      </c>
      <c r="J100" s="90" t="s">
        <v>1306</v>
      </c>
      <c r="K100" s="140">
        <v>29701</v>
      </c>
      <c r="L100" s="103">
        <f t="shared" si="3"/>
        <v>29701</v>
      </c>
      <c r="M100" s="104" t="s">
        <v>9526</v>
      </c>
      <c r="N100" s="53" t="s">
        <v>1601</v>
      </c>
      <c r="O100" s="53" t="s">
        <v>1302</v>
      </c>
      <c r="P100" s="54">
        <v>42510</v>
      </c>
      <c r="Q100" s="84">
        <f t="shared" si="2"/>
        <v>35</v>
      </c>
      <c r="R100" s="104" t="s">
        <v>9614</v>
      </c>
      <c r="W100" s="104" t="s">
        <v>9759</v>
      </c>
      <c r="X100" s="57" t="s">
        <v>8026</v>
      </c>
      <c r="Y100" s="57" t="s">
        <v>1114</v>
      </c>
    </row>
    <row r="101" spans="1:25" x14ac:dyDescent="0.25">
      <c r="A101" s="49">
        <v>100</v>
      </c>
      <c r="B101" s="53" t="s">
        <v>9313</v>
      </c>
      <c r="C101" s="53" t="s">
        <v>9469</v>
      </c>
      <c r="D101" s="53"/>
      <c r="E101" s="53" t="s">
        <v>2080</v>
      </c>
      <c r="F101" s="53" t="s">
        <v>629</v>
      </c>
      <c r="G101" s="53" t="s">
        <v>1308</v>
      </c>
      <c r="I101" s="49" t="s">
        <v>1481</v>
      </c>
      <c r="J101" s="90" t="s">
        <v>1306</v>
      </c>
      <c r="K101" s="140">
        <v>33194</v>
      </c>
      <c r="L101" s="103">
        <f t="shared" si="3"/>
        <v>33194</v>
      </c>
      <c r="M101" s="104" t="s">
        <v>9526</v>
      </c>
      <c r="N101" s="53" t="s">
        <v>1601</v>
      </c>
      <c r="O101" s="53" t="s">
        <v>1302</v>
      </c>
      <c r="P101" s="54">
        <v>42510</v>
      </c>
      <c r="Q101" s="84">
        <f t="shared" si="2"/>
        <v>25</v>
      </c>
      <c r="R101" s="104" t="s">
        <v>9615</v>
      </c>
      <c r="W101" s="104" t="s">
        <v>9760</v>
      </c>
      <c r="X101" s="57" t="s">
        <v>1603</v>
      </c>
      <c r="Y101" s="57" t="s">
        <v>1114</v>
      </c>
    </row>
    <row r="102" spans="1:25" x14ac:dyDescent="0.25">
      <c r="A102" s="49">
        <v>101</v>
      </c>
      <c r="B102" s="53" t="s">
        <v>9314</v>
      </c>
      <c r="C102" s="53" t="s">
        <v>9470</v>
      </c>
      <c r="D102" s="53"/>
      <c r="E102" s="53" t="s">
        <v>2080</v>
      </c>
      <c r="F102" s="53" t="s">
        <v>629</v>
      </c>
      <c r="G102" s="53" t="s">
        <v>1305</v>
      </c>
      <c r="I102" s="49" t="s">
        <v>1481</v>
      </c>
      <c r="J102" s="90" t="s">
        <v>1306</v>
      </c>
      <c r="K102" s="140">
        <v>27305</v>
      </c>
      <c r="L102" s="103">
        <f t="shared" si="3"/>
        <v>27305</v>
      </c>
      <c r="M102" s="104" t="s">
        <v>9526</v>
      </c>
      <c r="N102" s="53" t="s">
        <v>1601</v>
      </c>
      <c r="O102" s="53" t="s">
        <v>1302</v>
      </c>
      <c r="P102" s="54">
        <v>42510</v>
      </c>
      <c r="Q102" s="84">
        <f t="shared" si="2"/>
        <v>41</v>
      </c>
      <c r="R102" s="104" t="s">
        <v>9616</v>
      </c>
      <c r="W102" s="104" t="s">
        <v>9761</v>
      </c>
      <c r="X102" s="57" t="s">
        <v>8026</v>
      </c>
      <c r="Y102" s="57" t="s">
        <v>1114</v>
      </c>
    </row>
    <row r="103" spans="1:25" x14ac:dyDescent="0.25">
      <c r="A103" s="49">
        <v>102</v>
      </c>
      <c r="B103" s="53" t="s">
        <v>9315</v>
      </c>
      <c r="C103" s="53" t="s">
        <v>9471</v>
      </c>
      <c r="D103" s="53"/>
      <c r="E103" s="53" t="s">
        <v>2080</v>
      </c>
      <c r="F103" s="53" t="s">
        <v>629</v>
      </c>
      <c r="G103" s="53" t="s">
        <v>1305</v>
      </c>
      <c r="I103" s="49" t="s">
        <v>1481</v>
      </c>
      <c r="J103" s="90" t="s">
        <v>1306</v>
      </c>
      <c r="K103" s="140">
        <v>35676</v>
      </c>
      <c r="L103" s="103">
        <f t="shared" si="3"/>
        <v>35676</v>
      </c>
      <c r="M103" s="104" t="s">
        <v>9526</v>
      </c>
      <c r="N103" s="53" t="s">
        <v>1601</v>
      </c>
      <c r="O103" s="53" t="s">
        <v>1302</v>
      </c>
      <c r="P103" s="54">
        <v>42510</v>
      </c>
      <c r="Q103" s="84">
        <f t="shared" si="2"/>
        <v>18</v>
      </c>
      <c r="R103" s="104" t="s">
        <v>9617</v>
      </c>
      <c r="W103" s="104" t="s">
        <v>9762</v>
      </c>
      <c r="X103" s="57" t="s">
        <v>1603</v>
      </c>
      <c r="Y103" s="57" t="s">
        <v>1114</v>
      </c>
    </row>
    <row r="104" spans="1:25" x14ac:dyDescent="0.25">
      <c r="A104" s="49">
        <v>103</v>
      </c>
      <c r="B104" s="53" t="s">
        <v>9316</v>
      </c>
      <c r="C104" s="53" t="s">
        <v>9472</v>
      </c>
      <c r="D104" s="53"/>
      <c r="E104" s="53" t="s">
        <v>2080</v>
      </c>
      <c r="F104" s="53" t="s">
        <v>629</v>
      </c>
      <c r="G104" s="53" t="s">
        <v>1305</v>
      </c>
      <c r="I104" s="49" t="s">
        <v>1481</v>
      </c>
      <c r="J104" s="90" t="s">
        <v>1306</v>
      </c>
      <c r="K104" s="140">
        <v>31314</v>
      </c>
      <c r="L104" s="103">
        <f t="shared" si="3"/>
        <v>31314</v>
      </c>
      <c r="M104" s="104" t="s">
        <v>9526</v>
      </c>
      <c r="N104" s="53" t="s">
        <v>1601</v>
      </c>
      <c r="O104" s="53" t="s">
        <v>1302</v>
      </c>
      <c r="P104" s="54">
        <v>42510</v>
      </c>
      <c r="Q104" s="84">
        <f t="shared" si="2"/>
        <v>30</v>
      </c>
      <c r="R104" s="104" t="s">
        <v>8431</v>
      </c>
      <c r="W104" s="104" t="s">
        <v>9763</v>
      </c>
      <c r="X104" s="57" t="s">
        <v>8026</v>
      </c>
      <c r="Y104" s="57" t="s">
        <v>1114</v>
      </c>
    </row>
    <row r="105" spans="1:25" x14ac:dyDescent="0.25">
      <c r="A105" s="49">
        <v>104</v>
      </c>
      <c r="B105" s="53" t="s">
        <v>9317</v>
      </c>
      <c r="C105" s="53" t="s">
        <v>9473</v>
      </c>
      <c r="D105" s="53"/>
      <c r="E105" s="53" t="s">
        <v>2080</v>
      </c>
      <c r="F105" s="53" t="s">
        <v>629</v>
      </c>
      <c r="G105" s="53" t="s">
        <v>1308</v>
      </c>
      <c r="I105" s="49" t="s">
        <v>1481</v>
      </c>
      <c r="J105" s="90" t="s">
        <v>1306</v>
      </c>
      <c r="K105" s="140">
        <v>28369</v>
      </c>
      <c r="L105" s="103">
        <f t="shared" si="3"/>
        <v>28369</v>
      </c>
      <c r="M105" s="104" t="s">
        <v>9526</v>
      </c>
      <c r="N105" s="53" t="s">
        <v>1601</v>
      </c>
      <c r="O105" s="53" t="s">
        <v>1302</v>
      </c>
      <c r="P105" s="54">
        <v>42510</v>
      </c>
      <c r="Q105" s="84">
        <f t="shared" si="2"/>
        <v>38</v>
      </c>
      <c r="R105" s="104" t="s">
        <v>9618</v>
      </c>
      <c r="W105" s="104" t="s">
        <v>9764</v>
      </c>
      <c r="X105" s="57" t="s">
        <v>1603</v>
      </c>
      <c r="Y105" s="57" t="s">
        <v>1114</v>
      </c>
    </row>
    <row r="106" spans="1:25" x14ac:dyDescent="0.25">
      <c r="A106" s="49">
        <v>105</v>
      </c>
      <c r="B106" s="53" t="s">
        <v>9318</v>
      </c>
      <c r="C106" s="53" t="s">
        <v>9474</v>
      </c>
      <c r="D106" s="53"/>
      <c r="E106" s="53" t="s">
        <v>2080</v>
      </c>
      <c r="F106" s="53" t="s">
        <v>629</v>
      </c>
      <c r="G106" s="53" t="s">
        <v>1308</v>
      </c>
      <c r="I106" s="49" t="s">
        <v>1481</v>
      </c>
      <c r="J106" s="90" t="s">
        <v>1306</v>
      </c>
      <c r="K106" s="140">
        <v>24681</v>
      </c>
      <c r="L106" s="103">
        <f t="shared" si="3"/>
        <v>24681</v>
      </c>
      <c r="M106" s="104" t="s">
        <v>9526</v>
      </c>
      <c r="N106" s="53" t="s">
        <v>1601</v>
      </c>
      <c r="O106" s="53" t="s">
        <v>1302</v>
      </c>
      <c r="P106" s="54">
        <v>42510</v>
      </c>
      <c r="Q106" s="84">
        <f t="shared" si="2"/>
        <v>48</v>
      </c>
      <c r="R106" s="104" t="s">
        <v>9619</v>
      </c>
      <c r="W106" s="104" t="s">
        <v>9765</v>
      </c>
      <c r="X106" s="57" t="s">
        <v>8026</v>
      </c>
      <c r="Y106" s="57" t="s">
        <v>1114</v>
      </c>
    </row>
    <row r="107" spans="1:25" x14ac:dyDescent="0.25">
      <c r="A107" s="49">
        <v>106</v>
      </c>
      <c r="B107" s="53" t="s">
        <v>9319</v>
      </c>
      <c r="C107" s="53" t="s">
        <v>9475</v>
      </c>
      <c r="D107" s="53"/>
      <c r="E107" s="53" t="s">
        <v>2080</v>
      </c>
      <c r="F107" s="53" t="s">
        <v>629</v>
      </c>
      <c r="G107" s="53" t="s">
        <v>1305</v>
      </c>
      <c r="I107" s="49" t="s">
        <v>1481</v>
      </c>
      <c r="J107" s="90" t="s">
        <v>1306</v>
      </c>
      <c r="K107" s="140">
        <v>23759</v>
      </c>
      <c r="L107" s="103">
        <f t="shared" si="3"/>
        <v>23759</v>
      </c>
      <c r="M107" s="104" t="s">
        <v>9526</v>
      </c>
      <c r="N107" s="53" t="s">
        <v>1601</v>
      </c>
      <c r="O107" s="53" t="s">
        <v>1302</v>
      </c>
      <c r="P107" s="54">
        <v>42510</v>
      </c>
      <c r="Q107" s="84">
        <f t="shared" si="2"/>
        <v>51</v>
      </c>
      <c r="R107" s="104" t="s">
        <v>9620</v>
      </c>
      <c r="W107" s="104" t="s">
        <v>9766</v>
      </c>
      <c r="X107" s="57" t="s">
        <v>1603</v>
      </c>
      <c r="Y107" s="57" t="s">
        <v>1114</v>
      </c>
    </row>
    <row r="108" spans="1:25" x14ac:dyDescent="0.25">
      <c r="A108" s="49">
        <v>107</v>
      </c>
      <c r="B108" s="53" t="s">
        <v>9320</v>
      </c>
      <c r="C108" s="53" t="s">
        <v>9476</v>
      </c>
      <c r="D108" s="53"/>
      <c r="E108" s="53" t="s">
        <v>2080</v>
      </c>
      <c r="F108" s="53" t="s">
        <v>629</v>
      </c>
      <c r="G108" s="53" t="s">
        <v>1308</v>
      </c>
      <c r="I108" s="49" t="s">
        <v>1481</v>
      </c>
      <c r="J108" s="90" t="s">
        <v>1306</v>
      </c>
      <c r="K108" s="140">
        <v>29882</v>
      </c>
      <c r="L108" s="103">
        <f t="shared" si="3"/>
        <v>29882</v>
      </c>
      <c r="M108" s="104" t="s">
        <v>9526</v>
      </c>
      <c r="N108" s="53" t="s">
        <v>1601</v>
      </c>
      <c r="O108" s="53" t="s">
        <v>1302</v>
      </c>
      <c r="P108" s="54">
        <v>42510</v>
      </c>
      <c r="Q108" s="84">
        <f t="shared" si="2"/>
        <v>34</v>
      </c>
      <c r="R108" s="104" t="s">
        <v>1524</v>
      </c>
      <c r="W108" s="104" t="s">
        <v>9767</v>
      </c>
      <c r="X108" s="57" t="s">
        <v>8026</v>
      </c>
      <c r="Y108" s="57" t="s">
        <v>1114</v>
      </c>
    </row>
    <row r="109" spans="1:25" x14ac:dyDescent="0.25">
      <c r="A109" s="49">
        <v>108</v>
      </c>
      <c r="B109" s="53" t="s">
        <v>9321</v>
      </c>
      <c r="C109" s="53" t="s">
        <v>9477</v>
      </c>
      <c r="D109" s="53"/>
      <c r="E109" s="53" t="s">
        <v>2080</v>
      </c>
      <c r="F109" s="53" t="s">
        <v>629</v>
      </c>
      <c r="G109" s="53" t="s">
        <v>1305</v>
      </c>
      <c r="I109" s="49" t="s">
        <v>1481</v>
      </c>
      <c r="J109" s="90" t="s">
        <v>1306</v>
      </c>
      <c r="K109" s="140">
        <v>30442</v>
      </c>
      <c r="L109" s="103">
        <f t="shared" si="3"/>
        <v>30442</v>
      </c>
      <c r="M109" s="104" t="s">
        <v>9526</v>
      </c>
      <c r="N109" s="53" t="s">
        <v>1601</v>
      </c>
      <c r="O109" s="53" t="s">
        <v>1302</v>
      </c>
      <c r="P109" s="54">
        <v>42510</v>
      </c>
      <c r="Q109" s="84">
        <f t="shared" si="2"/>
        <v>33</v>
      </c>
      <c r="R109" s="104" t="s">
        <v>9621</v>
      </c>
      <c r="W109" s="104" t="s">
        <v>9768</v>
      </c>
      <c r="X109" s="57" t="s">
        <v>1603</v>
      </c>
      <c r="Y109" s="57" t="s">
        <v>1114</v>
      </c>
    </row>
    <row r="110" spans="1:25" x14ac:dyDescent="0.25">
      <c r="A110" s="49">
        <v>109</v>
      </c>
      <c r="B110" s="53" t="s">
        <v>9322</v>
      </c>
      <c r="C110" s="53" t="s">
        <v>9478</v>
      </c>
      <c r="D110" s="53"/>
      <c r="E110" s="53" t="s">
        <v>2080</v>
      </c>
      <c r="F110" s="53" t="s">
        <v>629</v>
      </c>
      <c r="G110" s="53" t="s">
        <v>1308</v>
      </c>
      <c r="I110" s="49" t="s">
        <v>1481</v>
      </c>
      <c r="J110" s="90" t="s">
        <v>1306</v>
      </c>
      <c r="K110" s="140">
        <v>39854</v>
      </c>
      <c r="L110" s="103">
        <f t="shared" si="3"/>
        <v>39854</v>
      </c>
      <c r="M110" s="104" t="s">
        <v>9526</v>
      </c>
      <c r="N110" s="53" t="s">
        <v>1601</v>
      </c>
      <c r="O110" s="53" t="s">
        <v>1302</v>
      </c>
      <c r="P110" s="54">
        <v>42510</v>
      </c>
      <c r="Q110" s="84">
        <f t="shared" si="2"/>
        <v>7</v>
      </c>
      <c r="R110" s="104" t="s">
        <v>9622</v>
      </c>
      <c r="W110" s="104" t="s">
        <v>9769</v>
      </c>
      <c r="X110" s="57" t="s">
        <v>8026</v>
      </c>
      <c r="Y110" s="57" t="s">
        <v>1114</v>
      </c>
    </row>
    <row r="111" spans="1:25" x14ac:dyDescent="0.25">
      <c r="A111" s="49">
        <v>110</v>
      </c>
      <c r="B111" s="53" t="s">
        <v>9323</v>
      </c>
      <c r="C111" s="53" t="s">
        <v>9479</v>
      </c>
      <c r="D111" s="53"/>
      <c r="E111" s="53" t="s">
        <v>2080</v>
      </c>
      <c r="F111" s="53" t="s">
        <v>629</v>
      </c>
      <c r="G111" s="53" t="s">
        <v>1305</v>
      </c>
      <c r="I111" s="49" t="s">
        <v>1481</v>
      </c>
      <c r="J111" s="90" t="s">
        <v>1306</v>
      </c>
      <c r="K111" s="140">
        <v>24553</v>
      </c>
      <c r="L111" s="103">
        <f t="shared" si="3"/>
        <v>24553</v>
      </c>
      <c r="M111" s="104" t="s">
        <v>9526</v>
      </c>
      <c r="N111" s="53" t="s">
        <v>1601</v>
      </c>
      <c r="O111" s="53" t="s">
        <v>1302</v>
      </c>
      <c r="P111" s="54">
        <v>42510</v>
      </c>
      <c r="Q111" s="84">
        <f t="shared" si="2"/>
        <v>49</v>
      </c>
      <c r="R111" s="104" t="s">
        <v>9623</v>
      </c>
      <c r="W111" s="104" t="s">
        <v>9770</v>
      </c>
      <c r="X111" s="57" t="s">
        <v>1603</v>
      </c>
      <c r="Y111" s="57" t="s">
        <v>1114</v>
      </c>
    </row>
    <row r="112" spans="1:25" x14ac:dyDescent="0.25">
      <c r="A112" s="49">
        <v>111</v>
      </c>
      <c r="B112" s="53" t="s">
        <v>9324</v>
      </c>
      <c r="C112" s="53" t="s">
        <v>9480</v>
      </c>
      <c r="D112" s="53"/>
      <c r="E112" s="53" t="s">
        <v>2080</v>
      </c>
      <c r="F112" s="53" t="s">
        <v>629</v>
      </c>
      <c r="G112" s="53" t="s">
        <v>1308</v>
      </c>
      <c r="I112" s="49" t="s">
        <v>1481</v>
      </c>
      <c r="J112" s="90" t="s">
        <v>1306</v>
      </c>
      <c r="K112" s="142">
        <v>25577</v>
      </c>
      <c r="L112" s="103">
        <f t="shared" si="3"/>
        <v>25577</v>
      </c>
      <c r="M112" s="104" t="s">
        <v>9526</v>
      </c>
      <c r="N112" s="53" t="s">
        <v>1601</v>
      </c>
      <c r="O112" s="53" t="s">
        <v>1302</v>
      </c>
      <c r="P112" s="54">
        <v>42510</v>
      </c>
      <c r="Q112" s="84">
        <f t="shared" si="2"/>
        <v>46</v>
      </c>
      <c r="R112" s="104" t="s">
        <v>9624</v>
      </c>
      <c r="W112" s="104" t="s">
        <v>9771</v>
      </c>
      <c r="X112" s="57" t="s">
        <v>8026</v>
      </c>
      <c r="Y112" s="57" t="s">
        <v>1114</v>
      </c>
    </row>
    <row r="113" spans="1:25" x14ac:dyDescent="0.25">
      <c r="A113" s="49">
        <v>112</v>
      </c>
      <c r="B113" s="53" t="s">
        <v>9325</v>
      </c>
      <c r="C113" s="53" t="s">
        <v>9481</v>
      </c>
      <c r="D113" s="53"/>
      <c r="E113" s="53" t="s">
        <v>2080</v>
      </c>
      <c r="F113" s="53" t="s">
        <v>629</v>
      </c>
      <c r="G113" s="53" t="s">
        <v>1308</v>
      </c>
      <c r="I113" s="49" t="s">
        <v>1481</v>
      </c>
      <c r="J113" s="90" t="s">
        <v>1306</v>
      </c>
      <c r="K113" s="142">
        <v>35332</v>
      </c>
      <c r="L113" s="103">
        <f t="shared" si="3"/>
        <v>35332</v>
      </c>
      <c r="M113" s="104" t="s">
        <v>9526</v>
      </c>
      <c r="N113" s="53" t="s">
        <v>1601</v>
      </c>
      <c r="O113" s="53" t="s">
        <v>1302</v>
      </c>
      <c r="P113" s="54">
        <v>42510</v>
      </c>
      <c r="Q113" s="84">
        <f t="shared" si="2"/>
        <v>19</v>
      </c>
      <c r="R113" s="104" t="s">
        <v>9625</v>
      </c>
      <c r="W113" s="104" t="s">
        <v>9772</v>
      </c>
      <c r="X113" s="57" t="s">
        <v>1603</v>
      </c>
      <c r="Y113" s="57" t="s">
        <v>1114</v>
      </c>
    </row>
    <row r="114" spans="1:25" x14ac:dyDescent="0.25">
      <c r="A114" s="49">
        <v>113</v>
      </c>
      <c r="B114" s="53" t="s">
        <v>9326</v>
      </c>
      <c r="C114" s="53" t="s">
        <v>9482</v>
      </c>
      <c r="D114" s="53"/>
      <c r="E114" s="53" t="s">
        <v>2080</v>
      </c>
      <c r="F114" s="53" t="s">
        <v>629</v>
      </c>
      <c r="G114" s="53" t="s">
        <v>1305</v>
      </c>
      <c r="I114" s="49" t="s">
        <v>1481</v>
      </c>
      <c r="J114" s="90" t="s">
        <v>1306</v>
      </c>
      <c r="K114" s="140">
        <v>35255</v>
      </c>
      <c r="L114" s="103">
        <f t="shared" si="3"/>
        <v>35255</v>
      </c>
      <c r="M114" s="104" t="s">
        <v>9526</v>
      </c>
      <c r="N114" s="53" t="s">
        <v>1601</v>
      </c>
      <c r="O114" s="53" t="s">
        <v>1302</v>
      </c>
      <c r="P114" s="54">
        <v>42510</v>
      </c>
      <c r="Q114" s="84">
        <f t="shared" si="2"/>
        <v>19</v>
      </c>
      <c r="R114" s="104" t="s">
        <v>9626</v>
      </c>
      <c r="W114" s="104" t="s">
        <v>9773</v>
      </c>
      <c r="X114" s="57" t="s">
        <v>8026</v>
      </c>
      <c r="Y114" s="57" t="s">
        <v>1114</v>
      </c>
    </row>
    <row r="115" spans="1:25" x14ac:dyDescent="0.25">
      <c r="A115" s="49">
        <v>114</v>
      </c>
      <c r="B115" s="53" t="s">
        <v>9327</v>
      </c>
      <c r="C115" s="53" t="s">
        <v>9483</v>
      </c>
      <c r="D115" s="53"/>
      <c r="E115" s="53" t="s">
        <v>2080</v>
      </c>
      <c r="F115" s="53" t="s">
        <v>629</v>
      </c>
      <c r="G115" s="53" t="s">
        <v>1305</v>
      </c>
      <c r="I115" s="49" t="s">
        <v>1481</v>
      </c>
      <c r="J115" s="90" t="s">
        <v>1306</v>
      </c>
      <c r="K115" s="140">
        <v>33800</v>
      </c>
      <c r="L115" s="103">
        <f t="shared" si="3"/>
        <v>33800</v>
      </c>
      <c r="M115" s="104" t="s">
        <v>9526</v>
      </c>
      <c r="N115" s="53" t="s">
        <v>1601</v>
      </c>
      <c r="O115" s="53" t="s">
        <v>1302</v>
      </c>
      <c r="P115" s="54">
        <v>42510</v>
      </c>
      <c r="Q115" s="84">
        <f t="shared" si="2"/>
        <v>23</v>
      </c>
      <c r="R115" s="104" t="s">
        <v>9627</v>
      </c>
      <c r="W115" s="104" t="s">
        <v>9774</v>
      </c>
      <c r="X115" s="57" t="s">
        <v>1603</v>
      </c>
      <c r="Y115" s="57" t="s">
        <v>1114</v>
      </c>
    </row>
    <row r="116" spans="1:25" x14ac:dyDescent="0.25">
      <c r="A116" s="49">
        <v>115</v>
      </c>
      <c r="B116" s="53" t="s">
        <v>9328</v>
      </c>
      <c r="C116" s="53" t="s">
        <v>9484</v>
      </c>
      <c r="D116" s="53"/>
      <c r="E116" s="53" t="s">
        <v>2080</v>
      </c>
      <c r="F116" s="53" t="s">
        <v>629</v>
      </c>
      <c r="G116" s="53" t="s">
        <v>1308</v>
      </c>
      <c r="I116" s="49" t="s">
        <v>1481</v>
      </c>
      <c r="J116" s="90" t="s">
        <v>1306</v>
      </c>
      <c r="K116" s="142">
        <v>33565</v>
      </c>
      <c r="L116" s="103">
        <f t="shared" si="3"/>
        <v>33565</v>
      </c>
      <c r="M116" s="104" t="s">
        <v>9526</v>
      </c>
      <c r="N116" s="53" t="s">
        <v>1601</v>
      </c>
      <c r="O116" s="53" t="s">
        <v>1302</v>
      </c>
      <c r="P116" s="54">
        <v>42510</v>
      </c>
      <c r="Q116" s="84">
        <f t="shared" si="2"/>
        <v>24</v>
      </c>
      <c r="R116" s="104" t="s">
        <v>9628</v>
      </c>
      <c r="W116" s="104" t="s">
        <v>9775</v>
      </c>
      <c r="X116" s="57" t="s">
        <v>8026</v>
      </c>
      <c r="Y116" s="57" t="s">
        <v>1114</v>
      </c>
    </row>
    <row r="117" spans="1:25" x14ac:dyDescent="0.25">
      <c r="A117" s="49">
        <v>116</v>
      </c>
      <c r="B117" s="53" t="s">
        <v>9329</v>
      </c>
      <c r="C117" s="53" t="s">
        <v>9485</v>
      </c>
      <c r="D117" s="53"/>
      <c r="E117" s="53" t="s">
        <v>2080</v>
      </c>
      <c r="F117" s="53" t="s">
        <v>629</v>
      </c>
      <c r="G117" s="53" t="s">
        <v>1308</v>
      </c>
      <c r="I117" s="49" t="s">
        <v>1481</v>
      </c>
      <c r="J117" s="90" t="s">
        <v>1306</v>
      </c>
      <c r="K117" s="142">
        <v>32290</v>
      </c>
      <c r="L117" s="103">
        <f t="shared" si="3"/>
        <v>32290</v>
      </c>
      <c r="M117" s="104" t="s">
        <v>9526</v>
      </c>
      <c r="N117" s="53" t="s">
        <v>1601</v>
      </c>
      <c r="O117" s="53" t="s">
        <v>1302</v>
      </c>
      <c r="P117" s="54">
        <v>42510</v>
      </c>
      <c r="Q117" s="84">
        <f t="shared" si="2"/>
        <v>27</v>
      </c>
      <c r="R117" s="104" t="s">
        <v>4864</v>
      </c>
      <c r="W117" s="104" t="s">
        <v>9776</v>
      </c>
      <c r="X117" s="57" t="s">
        <v>1603</v>
      </c>
      <c r="Y117" s="57" t="s">
        <v>1114</v>
      </c>
    </row>
    <row r="118" spans="1:25" x14ac:dyDescent="0.25">
      <c r="A118" s="49">
        <v>117</v>
      </c>
      <c r="B118" s="53" t="s">
        <v>9330</v>
      </c>
      <c r="C118" s="53" t="s">
        <v>9486</v>
      </c>
      <c r="D118" s="53"/>
      <c r="E118" s="53" t="s">
        <v>2080</v>
      </c>
      <c r="F118" s="53" t="s">
        <v>629</v>
      </c>
      <c r="G118" s="53" t="s">
        <v>1308</v>
      </c>
      <c r="I118" s="49" t="s">
        <v>1481</v>
      </c>
      <c r="J118" s="90" t="s">
        <v>1306</v>
      </c>
      <c r="K118" s="142">
        <v>26076</v>
      </c>
      <c r="L118" s="103">
        <f t="shared" si="3"/>
        <v>26076</v>
      </c>
      <c r="M118" s="104" t="s">
        <v>9526</v>
      </c>
      <c r="N118" s="53" t="s">
        <v>1601</v>
      </c>
      <c r="O118" s="53" t="s">
        <v>1302</v>
      </c>
      <c r="P118" s="54">
        <v>42510</v>
      </c>
      <c r="Q118" s="84">
        <f t="shared" si="2"/>
        <v>44</v>
      </c>
      <c r="R118" s="104" t="s">
        <v>9629</v>
      </c>
      <c r="W118" s="104" t="s">
        <v>9777</v>
      </c>
      <c r="X118" s="57" t="s">
        <v>8026</v>
      </c>
      <c r="Y118" s="57" t="s">
        <v>1114</v>
      </c>
    </row>
    <row r="119" spans="1:25" x14ac:dyDescent="0.25">
      <c r="A119" s="49">
        <v>118</v>
      </c>
      <c r="B119" s="53" t="s">
        <v>9331</v>
      </c>
      <c r="C119" s="53" t="s">
        <v>9487</v>
      </c>
      <c r="D119" s="53"/>
      <c r="E119" s="53" t="s">
        <v>2080</v>
      </c>
      <c r="F119" s="53" t="s">
        <v>629</v>
      </c>
      <c r="G119" s="53" t="s">
        <v>1308</v>
      </c>
      <c r="I119" s="49" t="s">
        <v>1481</v>
      </c>
      <c r="J119" s="90" t="s">
        <v>1306</v>
      </c>
      <c r="K119" s="142">
        <v>28931</v>
      </c>
      <c r="L119" s="103">
        <f t="shared" si="3"/>
        <v>28931</v>
      </c>
      <c r="M119" s="104" t="s">
        <v>9526</v>
      </c>
      <c r="N119" s="53" t="s">
        <v>1601</v>
      </c>
      <c r="O119" s="53" t="s">
        <v>1302</v>
      </c>
      <c r="P119" s="54">
        <v>42510</v>
      </c>
      <c r="Q119" s="84">
        <f t="shared" si="2"/>
        <v>37</v>
      </c>
      <c r="R119" s="104" t="s">
        <v>9630</v>
      </c>
      <c r="W119" s="104" t="s">
        <v>9778</v>
      </c>
      <c r="X119" s="57" t="s">
        <v>1603</v>
      </c>
      <c r="Y119" s="57" t="s">
        <v>1114</v>
      </c>
    </row>
    <row r="120" spans="1:25" x14ac:dyDescent="0.25">
      <c r="A120" s="49">
        <v>119</v>
      </c>
      <c r="B120" s="53" t="s">
        <v>9332</v>
      </c>
      <c r="C120" s="53" t="s">
        <v>9488</v>
      </c>
      <c r="D120" s="53"/>
      <c r="E120" s="53" t="s">
        <v>2080</v>
      </c>
      <c r="F120" s="53" t="s">
        <v>629</v>
      </c>
      <c r="G120" s="53" t="s">
        <v>1305</v>
      </c>
      <c r="I120" s="49" t="s">
        <v>1481</v>
      </c>
      <c r="J120" s="90" t="s">
        <v>1306</v>
      </c>
      <c r="K120" s="142">
        <v>31664</v>
      </c>
      <c r="L120" s="103">
        <f t="shared" si="3"/>
        <v>31664</v>
      </c>
      <c r="M120" s="104" t="s">
        <v>9526</v>
      </c>
      <c r="N120" s="53" t="s">
        <v>1601</v>
      </c>
      <c r="O120" s="53" t="s">
        <v>1302</v>
      </c>
      <c r="P120" s="54">
        <v>42510</v>
      </c>
      <c r="Q120" s="84">
        <f t="shared" si="2"/>
        <v>29</v>
      </c>
      <c r="R120" s="104" t="s">
        <v>4939</v>
      </c>
      <c r="W120" s="104" t="s">
        <v>9779</v>
      </c>
      <c r="X120" s="57" t="s">
        <v>8026</v>
      </c>
      <c r="Y120" s="57" t="s">
        <v>1114</v>
      </c>
    </row>
    <row r="121" spans="1:25" x14ac:dyDescent="0.25">
      <c r="A121" s="49">
        <v>120</v>
      </c>
      <c r="B121" s="53" t="s">
        <v>9333</v>
      </c>
      <c r="C121" s="53" t="s">
        <v>9489</v>
      </c>
      <c r="D121" s="53"/>
      <c r="E121" s="53" t="s">
        <v>2080</v>
      </c>
      <c r="F121" s="53" t="s">
        <v>629</v>
      </c>
      <c r="G121" s="53" t="s">
        <v>1308</v>
      </c>
      <c r="I121" s="49" t="s">
        <v>1481</v>
      </c>
      <c r="J121" s="90" t="s">
        <v>1306</v>
      </c>
      <c r="K121" s="142">
        <v>33723</v>
      </c>
      <c r="L121" s="103">
        <f t="shared" si="3"/>
        <v>33723</v>
      </c>
      <c r="M121" s="104" t="s">
        <v>9526</v>
      </c>
      <c r="N121" s="53" t="s">
        <v>1601</v>
      </c>
      <c r="O121" s="53" t="s">
        <v>1302</v>
      </c>
      <c r="P121" s="54">
        <v>42510</v>
      </c>
      <c r="Q121" s="84">
        <f t="shared" si="2"/>
        <v>24</v>
      </c>
      <c r="R121" s="104" t="s">
        <v>9631</v>
      </c>
      <c r="W121" s="104" t="s">
        <v>9780</v>
      </c>
      <c r="X121" s="57" t="s">
        <v>1603</v>
      </c>
      <c r="Y121" s="57" t="s">
        <v>1114</v>
      </c>
    </row>
    <row r="122" spans="1:25" x14ac:dyDescent="0.25">
      <c r="A122" s="49">
        <v>121</v>
      </c>
      <c r="B122" s="53" t="s">
        <v>9334</v>
      </c>
      <c r="C122" s="53" t="s">
        <v>9490</v>
      </c>
      <c r="D122" s="53"/>
      <c r="E122" s="53" t="s">
        <v>2080</v>
      </c>
      <c r="F122" s="53" t="s">
        <v>629</v>
      </c>
      <c r="G122" s="53" t="s">
        <v>1308</v>
      </c>
      <c r="I122" s="49" t="s">
        <v>1481</v>
      </c>
      <c r="J122" s="90" t="s">
        <v>1306</v>
      </c>
      <c r="K122" s="140">
        <v>28426</v>
      </c>
      <c r="L122" s="103">
        <f t="shared" si="3"/>
        <v>28426</v>
      </c>
      <c r="M122" s="104" t="s">
        <v>9526</v>
      </c>
      <c r="N122" s="53" t="s">
        <v>1601</v>
      </c>
      <c r="O122" s="53" t="s">
        <v>1302</v>
      </c>
      <c r="P122" s="54">
        <v>42510</v>
      </c>
      <c r="Q122" s="84">
        <f t="shared" si="2"/>
        <v>38</v>
      </c>
      <c r="R122" s="104" t="s">
        <v>9632</v>
      </c>
      <c r="W122" s="104" t="s">
        <v>9781</v>
      </c>
      <c r="X122" s="57" t="s">
        <v>8026</v>
      </c>
      <c r="Y122" s="57" t="s">
        <v>1114</v>
      </c>
    </row>
    <row r="123" spans="1:25" x14ac:dyDescent="0.25">
      <c r="A123" s="49">
        <v>122</v>
      </c>
      <c r="B123" s="53" t="s">
        <v>9335</v>
      </c>
      <c r="C123" s="53" t="s">
        <v>9491</v>
      </c>
      <c r="D123" s="53"/>
      <c r="E123" s="53" t="s">
        <v>2080</v>
      </c>
      <c r="F123" s="53" t="s">
        <v>629</v>
      </c>
      <c r="G123" s="53" t="s">
        <v>1308</v>
      </c>
      <c r="I123" s="49" t="s">
        <v>1481</v>
      </c>
      <c r="J123" s="90" t="s">
        <v>1306</v>
      </c>
      <c r="K123" s="140">
        <v>24166</v>
      </c>
      <c r="L123" s="103">
        <f t="shared" si="3"/>
        <v>24166</v>
      </c>
      <c r="M123" s="104" t="s">
        <v>9526</v>
      </c>
      <c r="N123" s="53" t="s">
        <v>1601</v>
      </c>
      <c r="O123" s="53" t="s">
        <v>1302</v>
      </c>
      <c r="P123" s="54">
        <v>42510</v>
      </c>
      <c r="Q123" s="84">
        <f t="shared" si="2"/>
        <v>50</v>
      </c>
      <c r="R123" s="104" t="s">
        <v>9633</v>
      </c>
      <c r="W123" s="104" t="s">
        <v>9782</v>
      </c>
      <c r="X123" s="57" t="s">
        <v>1603</v>
      </c>
      <c r="Y123" s="57" t="s">
        <v>1114</v>
      </c>
    </row>
    <row r="124" spans="1:25" x14ac:dyDescent="0.25">
      <c r="A124" s="49">
        <v>123</v>
      </c>
      <c r="B124" s="53" t="s">
        <v>9336</v>
      </c>
      <c r="C124" s="53" t="s">
        <v>9492</v>
      </c>
      <c r="D124" s="53"/>
      <c r="E124" s="53" t="s">
        <v>2080</v>
      </c>
      <c r="F124" s="53" t="s">
        <v>629</v>
      </c>
      <c r="G124" s="53" t="s">
        <v>1308</v>
      </c>
      <c r="I124" s="49" t="s">
        <v>1481</v>
      </c>
      <c r="J124" s="90" t="s">
        <v>1306</v>
      </c>
      <c r="K124" s="145">
        <v>27769</v>
      </c>
      <c r="L124" s="103">
        <f t="shared" si="3"/>
        <v>27769</v>
      </c>
      <c r="M124" s="104" t="s">
        <v>9526</v>
      </c>
      <c r="N124" s="53" t="s">
        <v>1601</v>
      </c>
      <c r="O124" s="53" t="s">
        <v>1302</v>
      </c>
      <c r="P124" s="54">
        <v>42510</v>
      </c>
      <c r="Q124" s="84">
        <f t="shared" si="2"/>
        <v>40</v>
      </c>
      <c r="R124" s="104" t="s">
        <v>9634</v>
      </c>
      <c r="W124" s="104" t="s">
        <v>9783</v>
      </c>
      <c r="X124" s="57" t="s">
        <v>8026</v>
      </c>
      <c r="Y124" s="57" t="s">
        <v>1114</v>
      </c>
    </row>
    <row r="125" spans="1:25" x14ac:dyDescent="0.25">
      <c r="A125" s="49">
        <v>124</v>
      </c>
      <c r="B125" s="53" t="s">
        <v>9337</v>
      </c>
      <c r="C125" s="53" t="s">
        <v>9493</v>
      </c>
      <c r="D125" s="53"/>
      <c r="E125" s="53" t="s">
        <v>2080</v>
      </c>
      <c r="F125" s="53" t="s">
        <v>629</v>
      </c>
      <c r="G125" s="53" t="s">
        <v>1305</v>
      </c>
      <c r="I125" s="49" t="s">
        <v>1481</v>
      </c>
      <c r="J125" s="90" t="s">
        <v>1306</v>
      </c>
      <c r="K125" s="146">
        <v>33193</v>
      </c>
      <c r="L125" s="103">
        <f t="shared" si="3"/>
        <v>33193</v>
      </c>
      <c r="M125" s="104" t="s">
        <v>9526</v>
      </c>
      <c r="N125" s="53" t="s">
        <v>1601</v>
      </c>
      <c r="O125" s="53" t="s">
        <v>1302</v>
      </c>
      <c r="P125" s="54">
        <v>42510</v>
      </c>
      <c r="Q125" s="84">
        <f t="shared" si="2"/>
        <v>25</v>
      </c>
      <c r="R125" s="104" t="s">
        <v>9635</v>
      </c>
      <c r="W125" s="104" t="s">
        <v>9784</v>
      </c>
      <c r="X125" s="57" t="s">
        <v>1603</v>
      </c>
      <c r="Y125" s="57" t="s">
        <v>1114</v>
      </c>
    </row>
    <row r="126" spans="1:25" x14ac:dyDescent="0.25">
      <c r="A126" s="49">
        <v>125</v>
      </c>
      <c r="B126" s="53" t="s">
        <v>9338</v>
      </c>
      <c r="C126" s="53" t="s">
        <v>9494</v>
      </c>
      <c r="D126" s="53"/>
      <c r="E126" s="53" t="s">
        <v>2080</v>
      </c>
      <c r="F126" s="53" t="s">
        <v>629</v>
      </c>
      <c r="G126" s="53" t="s">
        <v>1308</v>
      </c>
      <c r="I126" s="49" t="s">
        <v>1481</v>
      </c>
      <c r="J126" s="90" t="s">
        <v>1306</v>
      </c>
      <c r="K126" s="145">
        <v>31314</v>
      </c>
      <c r="L126" s="103">
        <f t="shared" si="3"/>
        <v>31314</v>
      </c>
      <c r="M126" s="104" t="s">
        <v>9526</v>
      </c>
      <c r="N126" s="53" t="s">
        <v>1601</v>
      </c>
      <c r="O126" s="53" t="s">
        <v>1302</v>
      </c>
      <c r="P126" s="54">
        <v>42510</v>
      </c>
      <c r="Q126" s="84">
        <f t="shared" si="2"/>
        <v>30</v>
      </c>
      <c r="R126" s="104" t="s">
        <v>8431</v>
      </c>
      <c r="W126" s="104" t="s">
        <v>9785</v>
      </c>
      <c r="X126" s="57" t="s">
        <v>8026</v>
      </c>
      <c r="Y126" s="57" t="s">
        <v>1114</v>
      </c>
    </row>
    <row r="127" spans="1:25" x14ac:dyDescent="0.25">
      <c r="A127" s="49">
        <v>126</v>
      </c>
      <c r="B127" s="53" t="s">
        <v>9339</v>
      </c>
      <c r="C127" s="53" t="s">
        <v>9495</v>
      </c>
      <c r="D127" s="53"/>
      <c r="E127" s="53" t="s">
        <v>2080</v>
      </c>
      <c r="F127" s="53" t="s">
        <v>629</v>
      </c>
      <c r="G127" s="53" t="s">
        <v>1308</v>
      </c>
      <c r="I127" s="49" t="s">
        <v>1481</v>
      </c>
      <c r="J127" s="90" t="s">
        <v>1306</v>
      </c>
      <c r="K127" s="145">
        <v>30591</v>
      </c>
      <c r="L127" s="103">
        <f t="shared" si="3"/>
        <v>30591</v>
      </c>
      <c r="M127" s="104" t="s">
        <v>9526</v>
      </c>
      <c r="N127" s="53" t="s">
        <v>1601</v>
      </c>
      <c r="O127" s="53" t="s">
        <v>1302</v>
      </c>
      <c r="P127" s="54">
        <v>42510</v>
      </c>
      <c r="Q127" s="84">
        <f t="shared" si="2"/>
        <v>32</v>
      </c>
      <c r="R127" s="104" t="s">
        <v>9636</v>
      </c>
      <c r="W127" s="104" t="s">
        <v>9786</v>
      </c>
      <c r="X127" s="57" t="s">
        <v>1603</v>
      </c>
      <c r="Y127" s="57" t="s">
        <v>1114</v>
      </c>
    </row>
    <row r="128" spans="1:25" x14ac:dyDescent="0.25">
      <c r="A128" s="49">
        <v>127</v>
      </c>
      <c r="B128" s="53" t="s">
        <v>9340</v>
      </c>
      <c r="C128" s="53" t="s">
        <v>9496</v>
      </c>
      <c r="D128" s="53"/>
      <c r="E128" s="53" t="s">
        <v>2080</v>
      </c>
      <c r="F128" s="53" t="s">
        <v>629</v>
      </c>
      <c r="G128" s="53" t="s">
        <v>1308</v>
      </c>
      <c r="I128" s="49" t="s">
        <v>1481</v>
      </c>
      <c r="J128" s="90" t="s">
        <v>1306</v>
      </c>
      <c r="K128" s="140">
        <v>30428</v>
      </c>
      <c r="L128" s="103">
        <f t="shared" si="3"/>
        <v>30428</v>
      </c>
      <c r="M128" s="104" t="s">
        <v>9526</v>
      </c>
      <c r="N128" s="53" t="s">
        <v>1601</v>
      </c>
      <c r="O128" s="53" t="s">
        <v>1302</v>
      </c>
      <c r="P128" s="54">
        <v>42510</v>
      </c>
      <c r="Q128" s="84">
        <f t="shared" si="2"/>
        <v>33</v>
      </c>
      <c r="R128" s="104" t="s">
        <v>7864</v>
      </c>
      <c r="W128" s="104" t="s">
        <v>9787</v>
      </c>
      <c r="X128" s="57" t="s">
        <v>8026</v>
      </c>
      <c r="Y128" s="57" t="s">
        <v>1114</v>
      </c>
    </row>
    <row r="129" spans="1:25" x14ac:dyDescent="0.25">
      <c r="A129" s="49">
        <v>128</v>
      </c>
      <c r="B129" s="53" t="s">
        <v>9341</v>
      </c>
      <c r="C129" s="53" t="s">
        <v>9497</v>
      </c>
      <c r="D129" s="53"/>
      <c r="E129" s="53" t="s">
        <v>2080</v>
      </c>
      <c r="F129" s="53" t="s">
        <v>629</v>
      </c>
      <c r="G129" s="53" t="s">
        <v>1305</v>
      </c>
      <c r="I129" s="49" t="s">
        <v>1481</v>
      </c>
      <c r="J129" s="90" t="s">
        <v>1306</v>
      </c>
      <c r="K129" s="142">
        <v>29932</v>
      </c>
      <c r="L129" s="103">
        <f t="shared" si="3"/>
        <v>29932</v>
      </c>
      <c r="M129" s="104" t="s">
        <v>9526</v>
      </c>
      <c r="N129" s="53" t="s">
        <v>1601</v>
      </c>
      <c r="O129" s="53" t="s">
        <v>1302</v>
      </c>
      <c r="P129" s="54">
        <v>42510</v>
      </c>
      <c r="Q129" s="84">
        <f t="shared" si="2"/>
        <v>34</v>
      </c>
      <c r="R129" s="104" t="s">
        <v>9637</v>
      </c>
      <c r="W129" s="104" t="s">
        <v>9788</v>
      </c>
      <c r="X129" s="57" t="s">
        <v>1603</v>
      </c>
      <c r="Y129" s="57" t="s">
        <v>1114</v>
      </c>
    </row>
    <row r="130" spans="1:25" x14ac:dyDescent="0.25">
      <c r="A130" s="49">
        <v>129</v>
      </c>
      <c r="B130" s="53" t="s">
        <v>9342</v>
      </c>
      <c r="C130" s="53" t="s">
        <v>9498</v>
      </c>
      <c r="D130" s="53"/>
      <c r="E130" s="53" t="s">
        <v>2080</v>
      </c>
      <c r="F130" s="53" t="s">
        <v>629</v>
      </c>
      <c r="G130" s="53" t="s">
        <v>1308</v>
      </c>
      <c r="I130" s="49" t="s">
        <v>1481</v>
      </c>
      <c r="J130" s="90" t="s">
        <v>1306</v>
      </c>
      <c r="K130" s="142">
        <v>30345</v>
      </c>
      <c r="L130" s="103">
        <f t="shared" si="3"/>
        <v>30345</v>
      </c>
      <c r="M130" s="104" t="s">
        <v>9526</v>
      </c>
      <c r="N130" s="53" t="s">
        <v>1601</v>
      </c>
      <c r="O130" s="53" t="s">
        <v>1302</v>
      </c>
      <c r="P130" s="54">
        <v>42510</v>
      </c>
      <c r="Q130" s="84">
        <f t="shared" ref="Q130:Q158" si="4">INT(YEARFRAC(K130,P130))</f>
        <v>33</v>
      </c>
      <c r="R130" s="104" t="s">
        <v>6105</v>
      </c>
      <c r="W130" s="104" t="s">
        <v>9789</v>
      </c>
      <c r="X130" s="57" t="s">
        <v>8026</v>
      </c>
      <c r="Y130" s="57" t="s">
        <v>1114</v>
      </c>
    </row>
    <row r="131" spans="1:25" x14ac:dyDescent="0.25">
      <c r="A131" s="49">
        <v>130</v>
      </c>
      <c r="B131" s="53" t="s">
        <v>9343</v>
      </c>
      <c r="C131" s="53">
        <v>1756752786</v>
      </c>
      <c r="D131" s="53"/>
      <c r="E131" s="53" t="s">
        <v>3640</v>
      </c>
      <c r="F131" s="53" t="s">
        <v>3335</v>
      </c>
      <c r="G131" s="53" t="s">
        <v>1305</v>
      </c>
      <c r="I131" s="49" t="s">
        <v>1481</v>
      </c>
      <c r="J131" s="90" t="s">
        <v>1306</v>
      </c>
      <c r="K131" s="142">
        <v>42132</v>
      </c>
      <c r="L131" s="103">
        <f t="shared" ref="L131:L158" si="5">K131</f>
        <v>42132</v>
      </c>
      <c r="M131" s="104" t="s">
        <v>9526</v>
      </c>
      <c r="N131" s="53" t="s">
        <v>1601</v>
      </c>
      <c r="O131" s="53" t="s">
        <v>1302</v>
      </c>
      <c r="P131" s="54">
        <v>42510</v>
      </c>
      <c r="Q131" s="84">
        <f t="shared" si="4"/>
        <v>1</v>
      </c>
      <c r="R131" s="104" t="s">
        <v>9638</v>
      </c>
      <c r="W131" s="104" t="s">
        <v>9790</v>
      </c>
      <c r="X131" s="57" t="s">
        <v>1603</v>
      </c>
      <c r="Y131" s="57" t="s">
        <v>1114</v>
      </c>
    </row>
    <row r="132" spans="1:25" x14ac:dyDescent="0.25">
      <c r="A132" s="49">
        <v>131</v>
      </c>
      <c r="B132" s="53" t="s">
        <v>9344</v>
      </c>
      <c r="C132" s="53" t="s">
        <v>9499</v>
      </c>
      <c r="D132" s="53"/>
      <c r="E132" s="53" t="s">
        <v>2080</v>
      </c>
      <c r="F132" s="53" t="s">
        <v>629</v>
      </c>
      <c r="G132" s="53" t="s">
        <v>1305</v>
      </c>
      <c r="I132" s="49" t="s">
        <v>1481</v>
      </c>
      <c r="J132" s="90" t="s">
        <v>1306</v>
      </c>
      <c r="K132" s="142">
        <v>32185</v>
      </c>
      <c r="L132" s="103">
        <f t="shared" si="5"/>
        <v>32185</v>
      </c>
      <c r="M132" s="104" t="s">
        <v>9526</v>
      </c>
      <c r="N132" s="53" t="s">
        <v>1601</v>
      </c>
      <c r="O132" s="53" t="s">
        <v>1302</v>
      </c>
      <c r="P132" s="54">
        <v>42510</v>
      </c>
      <c r="Q132" s="84">
        <f t="shared" si="4"/>
        <v>28</v>
      </c>
      <c r="R132" s="104" t="s">
        <v>9639</v>
      </c>
      <c r="W132" s="104" t="s">
        <v>9791</v>
      </c>
      <c r="X132" s="57" t="s">
        <v>8026</v>
      </c>
      <c r="Y132" s="57" t="s">
        <v>1114</v>
      </c>
    </row>
    <row r="133" spans="1:25" x14ac:dyDescent="0.25">
      <c r="A133" s="49">
        <v>132</v>
      </c>
      <c r="B133" s="53" t="s">
        <v>9345</v>
      </c>
      <c r="C133" s="53" t="s">
        <v>9500</v>
      </c>
      <c r="D133" s="53"/>
      <c r="E133" s="53" t="s">
        <v>2080</v>
      </c>
      <c r="F133" s="53" t="s">
        <v>629</v>
      </c>
      <c r="G133" s="53" t="s">
        <v>1305</v>
      </c>
      <c r="I133" s="49" t="s">
        <v>1481</v>
      </c>
      <c r="J133" s="90" t="s">
        <v>1306</v>
      </c>
      <c r="K133" s="140">
        <v>31076</v>
      </c>
      <c r="L133" s="103">
        <f t="shared" si="5"/>
        <v>31076</v>
      </c>
      <c r="M133" s="104" t="s">
        <v>9526</v>
      </c>
      <c r="N133" s="53" t="s">
        <v>1601</v>
      </c>
      <c r="O133" s="53" t="s">
        <v>1302</v>
      </c>
      <c r="P133" s="54">
        <v>42510</v>
      </c>
      <c r="Q133" s="84">
        <f t="shared" si="4"/>
        <v>31</v>
      </c>
      <c r="R133" s="104" t="s">
        <v>9640</v>
      </c>
      <c r="W133" s="104" t="s">
        <v>9792</v>
      </c>
      <c r="X133" s="57" t="s">
        <v>1603</v>
      </c>
      <c r="Y133" s="57" t="s">
        <v>1114</v>
      </c>
    </row>
    <row r="134" spans="1:25" x14ac:dyDescent="0.25">
      <c r="A134" s="49">
        <v>133</v>
      </c>
      <c r="B134" s="53" t="s">
        <v>9346</v>
      </c>
      <c r="C134" s="53" t="s">
        <v>9501</v>
      </c>
      <c r="D134" s="53"/>
      <c r="E134" s="53" t="s">
        <v>2080</v>
      </c>
      <c r="F134" s="53" t="s">
        <v>629</v>
      </c>
      <c r="G134" s="53" t="s">
        <v>1308</v>
      </c>
      <c r="I134" s="49" t="s">
        <v>1481</v>
      </c>
      <c r="J134" s="90" t="s">
        <v>1306</v>
      </c>
      <c r="K134" s="140">
        <v>30486</v>
      </c>
      <c r="L134" s="103">
        <f t="shared" si="5"/>
        <v>30486</v>
      </c>
      <c r="M134" s="104" t="s">
        <v>9526</v>
      </c>
      <c r="N134" s="53" t="s">
        <v>1601</v>
      </c>
      <c r="O134" s="53" t="s">
        <v>1302</v>
      </c>
      <c r="P134" s="54">
        <v>42510</v>
      </c>
      <c r="Q134" s="84">
        <f t="shared" si="4"/>
        <v>32</v>
      </c>
      <c r="R134" s="104" t="s">
        <v>9641</v>
      </c>
      <c r="W134" s="104" t="s">
        <v>9793</v>
      </c>
      <c r="X134" s="57" t="s">
        <v>8026</v>
      </c>
      <c r="Y134" s="57" t="s">
        <v>1114</v>
      </c>
    </row>
    <row r="135" spans="1:25" x14ac:dyDescent="0.25">
      <c r="A135" s="49">
        <v>134</v>
      </c>
      <c r="B135" s="53" t="s">
        <v>9347</v>
      </c>
      <c r="C135" s="53" t="s">
        <v>9502</v>
      </c>
      <c r="D135" s="53"/>
      <c r="E135" s="53" t="s">
        <v>2080</v>
      </c>
      <c r="F135" s="53" t="s">
        <v>629</v>
      </c>
      <c r="G135" s="53" t="s">
        <v>1308</v>
      </c>
      <c r="I135" s="49" t="s">
        <v>1481</v>
      </c>
      <c r="J135" s="90" t="s">
        <v>1306</v>
      </c>
      <c r="K135" s="140">
        <v>21255</v>
      </c>
      <c r="L135" s="103">
        <f t="shared" si="5"/>
        <v>21255</v>
      </c>
      <c r="M135" s="104" t="s">
        <v>9526</v>
      </c>
      <c r="N135" s="53" t="s">
        <v>1601</v>
      </c>
      <c r="O135" s="53" t="s">
        <v>1302</v>
      </c>
      <c r="P135" s="54">
        <v>42510</v>
      </c>
      <c r="Q135" s="84">
        <f t="shared" si="4"/>
        <v>58</v>
      </c>
      <c r="R135" s="104" t="s">
        <v>9642</v>
      </c>
      <c r="W135" s="104" t="s">
        <v>9794</v>
      </c>
      <c r="X135" s="57" t="s">
        <v>1603</v>
      </c>
      <c r="Y135" s="57" t="s">
        <v>1114</v>
      </c>
    </row>
    <row r="136" spans="1:25" x14ac:dyDescent="0.25">
      <c r="A136" s="49">
        <v>135</v>
      </c>
      <c r="B136" s="53" t="s">
        <v>9348</v>
      </c>
      <c r="C136" s="53" t="s">
        <v>9503</v>
      </c>
      <c r="D136" s="53"/>
      <c r="E136" s="53" t="s">
        <v>2080</v>
      </c>
      <c r="F136" s="53" t="s">
        <v>629</v>
      </c>
      <c r="G136" s="53" t="s">
        <v>1305</v>
      </c>
      <c r="I136" s="49" t="s">
        <v>1481</v>
      </c>
      <c r="J136" s="90" t="s">
        <v>1306</v>
      </c>
      <c r="K136" s="140">
        <v>30732</v>
      </c>
      <c r="L136" s="103">
        <f t="shared" si="5"/>
        <v>30732</v>
      </c>
      <c r="M136" s="104" t="s">
        <v>9526</v>
      </c>
      <c r="N136" s="53" t="s">
        <v>1601</v>
      </c>
      <c r="O136" s="53" t="s">
        <v>1302</v>
      </c>
      <c r="P136" s="54">
        <v>42510</v>
      </c>
      <c r="Q136" s="84">
        <f t="shared" si="4"/>
        <v>32</v>
      </c>
      <c r="R136" s="104" t="s">
        <v>9643</v>
      </c>
      <c r="W136" s="104" t="s">
        <v>9795</v>
      </c>
      <c r="X136" s="57" t="s">
        <v>8026</v>
      </c>
      <c r="Y136" s="57" t="s">
        <v>1114</v>
      </c>
    </row>
    <row r="137" spans="1:25" x14ac:dyDescent="0.25">
      <c r="A137" s="49">
        <v>136</v>
      </c>
      <c r="B137" s="53" t="s">
        <v>9349</v>
      </c>
      <c r="C137" s="53" t="s">
        <v>9504</v>
      </c>
      <c r="D137" s="53"/>
      <c r="E137" s="53" t="s">
        <v>2080</v>
      </c>
      <c r="F137" s="53" t="s">
        <v>629</v>
      </c>
      <c r="G137" s="53" t="s">
        <v>1305</v>
      </c>
      <c r="I137" s="49" t="s">
        <v>1481</v>
      </c>
      <c r="J137" s="90" t="s">
        <v>1306</v>
      </c>
      <c r="K137" s="140">
        <v>32322</v>
      </c>
      <c r="L137" s="103">
        <f t="shared" si="5"/>
        <v>32322</v>
      </c>
      <c r="M137" s="104" t="s">
        <v>9526</v>
      </c>
      <c r="N137" s="53" t="s">
        <v>1601</v>
      </c>
      <c r="O137" s="53" t="s">
        <v>1302</v>
      </c>
      <c r="P137" s="54">
        <v>42510</v>
      </c>
      <c r="Q137" s="84">
        <f t="shared" si="4"/>
        <v>27</v>
      </c>
      <c r="R137" s="104" t="s">
        <v>9644</v>
      </c>
      <c r="W137" s="104" t="s">
        <v>9796</v>
      </c>
      <c r="X137" s="57" t="s">
        <v>1603</v>
      </c>
      <c r="Y137" s="57" t="s">
        <v>1114</v>
      </c>
    </row>
    <row r="138" spans="1:25" x14ac:dyDescent="0.25">
      <c r="A138" s="49">
        <v>137</v>
      </c>
      <c r="B138" s="53" t="s">
        <v>9350</v>
      </c>
      <c r="C138" s="53" t="s">
        <v>9505</v>
      </c>
      <c r="D138" s="53"/>
      <c r="E138" s="53" t="s">
        <v>2080</v>
      </c>
      <c r="F138" s="53" t="s">
        <v>629</v>
      </c>
      <c r="G138" s="53" t="s">
        <v>1308</v>
      </c>
      <c r="I138" s="49" t="s">
        <v>1481</v>
      </c>
      <c r="J138" s="90" t="s">
        <v>1306</v>
      </c>
      <c r="K138" s="140">
        <v>31368</v>
      </c>
      <c r="L138" s="103">
        <f t="shared" si="5"/>
        <v>31368</v>
      </c>
      <c r="M138" s="104" t="s">
        <v>9526</v>
      </c>
      <c r="N138" s="53" t="s">
        <v>1601</v>
      </c>
      <c r="O138" s="53" t="s">
        <v>1302</v>
      </c>
      <c r="P138" s="54">
        <v>42510</v>
      </c>
      <c r="Q138" s="84">
        <f t="shared" si="4"/>
        <v>30</v>
      </c>
      <c r="R138" s="104" t="s">
        <v>9645</v>
      </c>
      <c r="W138" s="104" t="s">
        <v>9797</v>
      </c>
      <c r="X138" s="57" t="s">
        <v>8026</v>
      </c>
      <c r="Y138" s="57" t="s">
        <v>1114</v>
      </c>
    </row>
    <row r="139" spans="1:25" x14ac:dyDescent="0.25">
      <c r="A139" s="49">
        <v>138</v>
      </c>
      <c r="B139" s="53" t="s">
        <v>9351</v>
      </c>
      <c r="C139" s="53" t="s">
        <v>9506</v>
      </c>
      <c r="D139" s="53"/>
      <c r="E139" s="53" t="s">
        <v>2080</v>
      </c>
      <c r="F139" s="53" t="s">
        <v>629</v>
      </c>
      <c r="G139" s="53" t="s">
        <v>1308</v>
      </c>
      <c r="I139" s="49" t="s">
        <v>1481</v>
      </c>
      <c r="J139" s="90" t="s">
        <v>1306</v>
      </c>
      <c r="K139" s="140">
        <v>29297</v>
      </c>
      <c r="L139" s="103">
        <f t="shared" si="5"/>
        <v>29297</v>
      </c>
      <c r="M139" s="104" t="s">
        <v>9526</v>
      </c>
      <c r="N139" s="53" t="s">
        <v>1601</v>
      </c>
      <c r="O139" s="53" t="s">
        <v>1302</v>
      </c>
      <c r="P139" s="54">
        <v>42510</v>
      </c>
      <c r="Q139" s="84">
        <f t="shared" si="4"/>
        <v>36</v>
      </c>
      <c r="R139" s="104" t="s">
        <v>9646</v>
      </c>
      <c r="W139" s="104" t="s">
        <v>9798</v>
      </c>
      <c r="X139" s="57" t="s">
        <v>1603</v>
      </c>
      <c r="Y139" s="57" t="s">
        <v>1114</v>
      </c>
    </row>
    <row r="140" spans="1:25" x14ac:dyDescent="0.25">
      <c r="A140" s="49">
        <v>139</v>
      </c>
      <c r="B140" s="53" t="s">
        <v>9352</v>
      </c>
      <c r="C140" s="53" t="s">
        <v>9507</v>
      </c>
      <c r="D140" s="53"/>
      <c r="E140" s="53" t="s">
        <v>2080</v>
      </c>
      <c r="F140" s="53" t="s">
        <v>629</v>
      </c>
      <c r="G140" s="53" t="s">
        <v>1305</v>
      </c>
      <c r="I140" s="49" t="s">
        <v>1481</v>
      </c>
      <c r="J140" s="90" t="s">
        <v>1306</v>
      </c>
      <c r="K140" s="140">
        <v>30015</v>
      </c>
      <c r="L140" s="103">
        <f t="shared" si="5"/>
        <v>30015</v>
      </c>
      <c r="M140" s="104" t="s">
        <v>9526</v>
      </c>
      <c r="N140" s="53" t="s">
        <v>1601</v>
      </c>
      <c r="O140" s="53" t="s">
        <v>1302</v>
      </c>
      <c r="P140" s="54">
        <v>42510</v>
      </c>
      <c r="Q140" s="84">
        <f t="shared" si="4"/>
        <v>34</v>
      </c>
      <c r="R140" s="104" t="s">
        <v>9647</v>
      </c>
      <c r="W140" s="104" t="s">
        <v>9799</v>
      </c>
      <c r="X140" s="57" t="s">
        <v>8026</v>
      </c>
      <c r="Y140" s="57" t="s">
        <v>1114</v>
      </c>
    </row>
    <row r="141" spans="1:25" x14ac:dyDescent="0.25">
      <c r="A141" s="49">
        <v>140</v>
      </c>
      <c r="B141" s="53" t="s">
        <v>9353</v>
      </c>
      <c r="C141" s="53" t="s">
        <v>9508</v>
      </c>
      <c r="D141" s="53"/>
      <c r="E141" s="53" t="s">
        <v>2080</v>
      </c>
      <c r="F141" s="53" t="s">
        <v>629</v>
      </c>
      <c r="G141" s="53" t="s">
        <v>1308</v>
      </c>
      <c r="I141" s="49" t="s">
        <v>1481</v>
      </c>
      <c r="J141" s="90" t="s">
        <v>1306</v>
      </c>
      <c r="K141" s="140">
        <v>28886</v>
      </c>
      <c r="L141" s="103">
        <f t="shared" si="5"/>
        <v>28886</v>
      </c>
      <c r="M141" s="104" t="s">
        <v>9526</v>
      </c>
      <c r="N141" s="53" t="s">
        <v>1601</v>
      </c>
      <c r="O141" s="53" t="s">
        <v>1302</v>
      </c>
      <c r="P141" s="54">
        <v>42510</v>
      </c>
      <c r="Q141" s="84">
        <f t="shared" si="4"/>
        <v>37</v>
      </c>
      <c r="R141" s="104" t="s">
        <v>9648</v>
      </c>
      <c r="W141" s="104" t="s">
        <v>9800</v>
      </c>
      <c r="X141" s="57" t="s">
        <v>1603</v>
      </c>
      <c r="Y141" s="57" t="s">
        <v>1114</v>
      </c>
    </row>
    <row r="142" spans="1:25" x14ac:dyDescent="0.25">
      <c r="A142" s="49">
        <v>141</v>
      </c>
      <c r="B142" s="53" t="s">
        <v>9354</v>
      </c>
      <c r="C142" s="53" t="s">
        <v>9509</v>
      </c>
      <c r="D142" s="53"/>
      <c r="E142" s="53" t="s">
        <v>2080</v>
      </c>
      <c r="F142" s="53" t="s">
        <v>629</v>
      </c>
      <c r="G142" s="53" t="s">
        <v>1305</v>
      </c>
      <c r="I142" s="49" t="s">
        <v>1481</v>
      </c>
      <c r="J142" s="90" t="s">
        <v>1306</v>
      </c>
      <c r="K142" s="140">
        <v>32387</v>
      </c>
      <c r="L142" s="103">
        <f t="shared" si="5"/>
        <v>32387</v>
      </c>
      <c r="M142" s="104" t="s">
        <v>9526</v>
      </c>
      <c r="N142" s="53" t="s">
        <v>1601</v>
      </c>
      <c r="O142" s="53" t="s">
        <v>1302</v>
      </c>
      <c r="P142" s="54">
        <v>42510</v>
      </c>
      <c r="Q142" s="84">
        <f t="shared" si="4"/>
        <v>27</v>
      </c>
      <c r="R142" s="104" t="s">
        <v>2056</v>
      </c>
      <c r="W142" s="104" t="s">
        <v>9801</v>
      </c>
      <c r="X142" s="57" t="s">
        <v>8026</v>
      </c>
      <c r="Y142" s="57" t="s">
        <v>1114</v>
      </c>
    </row>
    <row r="143" spans="1:25" x14ac:dyDescent="0.25">
      <c r="A143" s="49">
        <v>142</v>
      </c>
      <c r="B143" s="53" t="s">
        <v>9355</v>
      </c>
      <c r="C143" s="53" t="s">
        <v>9510</v>
      </c>
      <c r="D143" s="53"/>
      <c r="E143" s="53" t="s">
        <v>2080</v>
      </c>
      <c r="F143" s="53" t="s">
        <v>629</v>
      </c>
      <c r="G143" s="53" t="s">
        <v>1308</v>
      </c>
      <c r="I143" s="49" t="s">
        <v>1481</v>
      </c>
      <c r="J143" s="90" t="s">
        <v>1306</v>
      </c>
      <c r="K143" s="140">
        <v>30592</v>
      </c>
      <c r="L143" s="103">
        <f t="shared" si="5"/>
        <v>30592</v>
      </c>
      <c r="M143" s="104" t="s">
        <v>9526</v>
      </c>
      <c r="N143" s="53" t="s">
        <v>1601</v>
      </c>
      <c r="O143" s="53" t="s">
        <v>1302</v>
      </c>
      <c r="P143" s="54">
        <v>42510</v>
      </c>
      <c r="Q143" s="84">
        <f t="shared" si="4"/>
        <v>32</v>
      </c>
      <c r="R143" s="104" t="s">
        <v>9649</v>
      </c>
      <c r="W143" s="104" t="s">
        <v>9802</v>
      </c>
      <c r="X143" s="57" t="s">
        <v>1603</v>
      </c>
      <c r="Y143" s="57" t="s">
        <v>1114</v>
      </c>
    </row>
    <row r="144" spans="1:25" x14ac:dyDescent="0.25">
      <c r="A144" s="49">
        <v>143</v>
      </c>
      <c r="B144" s="53" t="s">
        <v>9356</v>
      </c>
      <c r="C144" s="53" t="s">
        <v>9511</v>
      </c>
      <c r="D144" s="53"/>
      <c r="E144" s="53" t="s">
        <v>2080</v>
      </c>
      <c r="F144" s="53" t="s">
        <v>629</v>
      </c>
      <c r="G144" s="53" t="s">
        <v>1308</v>
      </c>
      <c r="I144" s="49" t="s">
        <v>1481</v>
      </c>
      <c r="J144" s="90" t="s">
        <v>1306</v>
      </c>
      <c r="K144" s="140">
        <v>22408</v>
      </c>
      <c r="L144" s="103">
        <f t="shared" si="5"/>
        <v>22408</v>
      </c>
      <c r="M144" s="104" t="s">
        <v>9526</v>
      </c>
      <c r="N144" s="53" t="s">
        <v>1601</v>
      </c>
      <c r="O144" s="53" t="s">
        <v>1302</v>
      </c>
      <c r="P144" s="54">
        <v>42510</v>
      </c>
      <c r="Q144" s="84">
        <f t="shared" si="4"/>
        <v>55</v>
      </c>
      <c r="R144" s="104" t="s">
        <v>9650</v>
      </c>
      <c r="W144" s="104" t="s">
        <v>9803</v>
      </c>
      <c r="X144" s="57" t="s">
        <v>8026</v>
      </c>
      <c r="Y144" s="57" t="s">
        <v>1114</v>
      </c>
    </row>
    <row r="145" spans="1:25" x14ac:dyDescent="0.25">
      <c r="A145" s="49">
        <v>144</v>
      </c>
      <c r="B145" s="53" t="s">
        <v>9357</v>
      </c>
      <c r="C145" s="53" t="s">
        <v>9512</v>
      </c>
      <c r="D145" s="53"/>
      <c r="E145" s="53" t="s">
        <v>2080</v>
      </c>
      <c r="F145" s="53" t="s">
        <v>629</v>
      </c>
      <c r="G145" s="53" t="s">
        <v>1308</v>
      </c>
      <c r="I145" s="49" t="s">
        <v>1481</v>
      </c>
      <c r="J145" s="90" t="s">
        <v>1306</v>
      </c>
      <c r="K145" s="140">
        <v>30146</v>
      </c>
      <c r="L145" s="103">
        <f t="shared" si="5"/>
        <v>30146</v>
      </c>
      <c r="M145" s="104" t="s">
        <v>9526</v>
      </c>
      <c r="N145" s="53" t="s">
        <v>1601</v>
      </c>
      <c r="O145" s="53" t="s">
        <v>1302</v>
      </c>
      <c r="P145" s="54">
        <v>42510</v>
      </c>
      <c r="Q145" s="84">
        <f t="shared" si="4"/>
        <v>33</v>
      </c>
      <c r="R145" s="104" t="s">
        <v>9651</v>
      </c>
      <c r="W145" s="104" t="s">
        <v>9804</v>
      </c>
      <c r="X145" s="57" t="s">
        <v>1603</v>
      </c>
      <c r="Y145" s="57" t="s">
        <v>1114</v>
      </c>
    </row>
    <row r="146" spans="1:25" x14ac:dyDescent="0.25">
      <c r="A146" s="49">
        <v>145</v>
      </c>
      <c r="B146" s="53" t="s">
        <v>9358</v>
      </c>
      <c r="C146" s="53" t="s">
        <v>9513</v>
      </c>
      <c r="D146" s="53"/>
      <c r="E146" s="53" t="s">
        <v>2080</v>
      </c>
      <c r="F146" s="53" t="s">
        <v>629</v>
      </c>
      <c r="G146" s="53" t="s">
        <v>1305</v>
      </c>
      <c r="I146" s="49" t="s">
        <v>1481</v>
      </c>
      <c r="J146" s="90" t="s">
        <v>1306</v>
      </c>
      <c r="K146" s="140">
        <v>32903</v>
      </c>
      <c r="L146" s="103">
        <f t="shared" si="5"/>
        <v>32903</v>
      </c>
      <c r="M146" s="104" t="s">
        <v>9526</v>
      </c>
      <c r="N146" s="53" t="s">
        <v>1601</v>
      </c>
      <c r="O146" s="53" t="s">
        <v>1302</v>
      </c>
      <c r="P146" s="54">
        <v>42510</v>
      </c>
      <c r="Q146" s="84">
        <f t="shared" si="4"/>
        <v>26</v>
      </c>
      <c r="R146" s="104" t="s">
        <v>9652</v>
      </c>
      <c r="W146" s="104" t="s">
        <v>9805</v>
      </c>
      <c r="X146" s="57" t="s">
        <v>8026</v>
      </c>
      <c r="Y146" s="57" t="s">
        <v>1114</v>
      </c>
    </row>
    <row r="147" spans="1:25" x14ac:dyDescent="0.25">
      <c r="A147" s="49">
        <v>146</v>
      </c>
      <c r="B147" s="53" t="s">
        <v>9359</v>
      </c>
      <c r="C147" s="53">
        <v>1757307382</v>
      </c>
      <c r="D147" s="53"/>
      <c r="E147" s="53" t="s">
        <v>3640</v>
      </c>
      <c r="F147" s="53" t="s">
        <v>3335</v>
      </c>
      <c r="G147" s="53" t="s">
        <v>1308</v>
      </c>
      <c r="I147" s="49" t="s">
        <v>1481</v>
      </c>
      <c r="J147" s="90" t="s">
        <v>1306</v>
      </c>
      <c r="K147" s="140">
        <v>42422</v>
      </c>
      <c r="L147" s="103">
        <f t="shared" si="5"/>
        <v>42422</v>
      </c>
      <c r="M147" s="104" t="s">
        <v>9526</v>
      </c>
      <c r="N147" s="53" t="s">
        <v>1601</v>
      </c>
      <c r="O147" s="53" t="s">
        <v>1302</v>
      </c>
      <c r="P147" s="54">
        <v>42510</v>
      </c>
      <c r="Q147" s="84">
        <f t="shared" si="4"/>
        <v>0</v>
      </c>
      <c r="R147" s="104" t="s">
        <v>9608</v>
      </c>
      <c r="W147" s="104" t="s">
        <v>9806</v>
      </c>
      <c r="X147" s="57" t="s">
        <v>1603</v>
      </c>
      <c r="Y147" s="57" t="s">
        <v>1114</v>
      </c>
    </row>
    <row r="148" spans="1:25" x14ac:dyDescent="0.25">
      <c r="A148" s="49">
        <v>147</v>
      </c>
      <c r="B148" s="53" t="s">
        <v>9360</v>
      </c>
      <c r="C148" s="53" t="s">
        <v>9514</v>
      </c>
      <c r="D148" s="53"/>
      <c r="E148" s="53" t="s">
        <v>2080</v>
      </c>
      <c r="F148" s="53" t="s">
        <v>629</v>
      </c>
      <c r="G148" s="53" t="s">
        <v>1308</v>
      </c>
      <c r="I148" s="49" t="s">
        <v>1481</v>
      </c>
      <c r="J148" s="90" t="s">
        <v>1306</v>
      </c>
      <c r="K148" s="140">
        <v>40999</v>
      </c>
      <c r="L148" s="103">
        <f t="shared" si="5"/>
        <v>40999</v>
      </c>
      <c r="M148" s="104" t="s">
        <v>9526</v>
      </c>
      <c r="N148" s="53" t="s">
        <v>1601</v>
      </c>
      <c r="O148" s="53" t="s">
        <v>1302</v>
      </c>
      <c r="P148" s="54">
        <v>42510</v>
      </c>
      <c r="Q148" s="84">
        <f t="shared" si="4"/>
        <v>4</v>
      </c>
      <c r="R148" s="104" t="s">
        <v>9653</v>
      </c>
      <c r="W148" s="104" t="s">
        <v>9807</v>
      </c>
      <c r="X148" s="57" t="s">
        <v>8026</v>
      </c>
      <c r="Y148" s="57" t="s">
        <v>1114</v>
      </c>
    </row>
    <row r="149" spans="1:25" x14ac:dyDescent="0.25">
      <c r="A149" s="49">
        <v>148</v>
      </c>
      <c r="B149" s="53" t="s">
        <v>9361</v>
      </c>
      <c r="C149" s="53" t="s">
        <v>9515</v>
      </c>
      <c r="D149" s="53"/>
      <c r="E149" s="53" t="s">
        <v>2080</v>
      </c>
      <c r="F149" s="53" t="s">
        <v>629</v>
      </c>
      <c r="G149" s="53" t="s">
        <v>1305</v>
      </c>
      <c r="I149" s="49" t="s">
        <v>1481</v>
      </c>
      <c r="J149" s="90" t="s">
        <v>1306</v>
      </c>
      <c r="K149" s="138">
        <v>24531</v>
      </c>
      <c r="L149" s="103">
        <f t="shared" si="5"/>
        <v>24531</v>
      </c>
      <c r="M149" s="104" t="s">
        <v>9526</v>
      </c>
      <c r="N149" s="53" t="s">
        <v>1601</v>
      </c>
      <c r="O149" s="53" t="s">
        <v>1302</v>
      </c>
      <c r="P149" s="54">
        <v>42510</v>
      </c>
      <c r="Q149" s="84">
        <f t="shared" si="4"/>
        <v>49</v>
      </c>
      <c r="R149" s="104" t="s">
        <v>9654</v>
      </c>
      <c r="W149" s="104" t="s">
        <v>9808</v>
      </c>
      <c r="X149" s="57" t="s">
        <v>1603</v>
      </c>
      <c r="Y149" s="57" t="s">
        <v>1114</v>
      </c>
    </row>
    <row r="150" spans="1:25" x14ac:dyDescent="0.25">
      <c r="A150" s="49">
        <v>149</v>
      </c>
      <c r="B150" s="53" t="s">
        <v>9362</v>
      </c>
      <c r="C150" s="53" t="s">
        <v>9516</v>
      </c>
      <c r="D150" s="53"/>
      <c r="E150" s="53" t="s">
        <v>2080</v>
      </c>
      <c r="F150" s="53" t="s">
        <v>629</v>
      </c>
      <c r="G150" s="53" t="s">
        <v>1308</v>
      </c>
      <c r="I150" s="49" t="s">
        <v>1481</v>
      </c>
      <c r="J150" s="90" t="s">
        <v>1306</v>
      </c>
      <c r="K150" s="140">
        <v>28994</v>
      </c>
      <c r="L150" s="103">
        <f t="shared" si="5"/>
        <v>28994</v>
      </c>
      <c r="M150" s="104" t="s">
        <v>9526</v>
      </c>
      <c r="N150" s="53" t="s">
        <v>1601</v>
      </c>
      <c r="O150" s="53" t="s">
        <v>1302</v>
      </c>
      <c r="P150" s="54">
        <v>42510</v>
      </c>
      <c r="Q150" s="84">
        <f t="shared" si="4"/>
        <v>37</v>
      </c>
      <c r="R150" s="104" t="s">
        <v>9655</v>
      </c>
      <c r="W150" s="104" t="s">
        <v>9809</v>
      </c>
      <c r="X150" s="57" t="s">
        <v>8026</v>
      </c>
      <c r="Y150" s="57" t="s">
        <v>1114</v>
      </c>
    </row>
    <row r="151" spans="1:25" x14ac:dyDescent="0.25">
      <c r="A151" s="49">
        <v>150</v>
      </c>
      <c r="B151" s="53" t="s">
        <v>9363</v>
      </c>
      <c r="C151" s="53" t="s">
        <v>9517</v>
      </c>
      <c r="D151" s="53"/>
      <c r="E151" s="53" t="s">
        <v>2080</v>
      </c>
      <c r="F151" s="53" t="s">
        <v>629</v>
      </c>
      <c r="G151" s="53" t="s">
        <v>1308</v>
      </c>
      <c r="I151" s="49" t="s">
        <v>1481</v>
      </c>
      <c r="J151" s="90" t="s">
        <v>1306</v>
      </c>
      <c r="K151" s="140">
        <v>32365</v>
      </c>
      <c r="L151" s="103">
        <f t="shared" si="5"/>
        <v>32365</v>
      </c>
      <c r="M151" s="104" t="s">
        <v>9526</v>
      </c>
      <c r="N151" s="53" t="s">
        <v>1601</v>
      </c>
      <c r="O151" s="53" t="s">
        <v>1302</v>
      </c>
      <c r="P151" s="54">
        <v>42510</v>
      </c>
      <c r="Q151" s="84">
        <f t="shared" si="4"/>
        <v>27</v>
      </c>
      <c r="R151" s="104" t="s">
        <v>9656</v>
      </c>
      <c r="W151" s="104" t="s">
        <v>9810</v>
      </c>
      <c r="X151" s="57" t="s">
        <v>1603</v>
      </c>
      <c r="Y151" s="57" t="s">
        <v>1114</v>
      </c>
    </row>
    <row r="152" spans="1:25" x14ac:dyDescent="0.25">
      <c r="A152" s="49">
        <v>151</v>
      </c>
      <c r="B152" s="53" t="s">
        <v>9364</v>
      </c>
      <c r="C152" s="53" t="s">
        <v>9518</v>
      </c>
      <c r="D152" s="53"/>
      <c r="E152" s="53" t="s">
        <v>2080</v>
      </c>
      <c r="F152" s="53" t="s">
        <v>629</v>
      </c>
      <c r="G152" s="53" t="s">
        <v>1305</v>
      </c>
      <c r="I152" s="49" t="s">
        <v>1481</v>
      </c>
      <c r="J152" s="90" t="s">
        <v>1306</v>
      </c>
      <c r="K152" s="140">
        <v>29089</v>
      </c>
      <c r="L152" s="103">
        <f t="shared" si="5"/>
        <v>29089</v>
      </c>
      <c r="M152" s="104" t="s">
        <v>9526</v>
      </c>
      <c r="N152" s="53" t="s">
        <v>1601</v>
      </c>
      <c r="O152" s="53" t="s">
        <v>1302</v>
      </c>
      <c r="P152" s="54">
        <v>42510</v>
      </c>
      <c r="Q152" s="84">
        <f t="shared" si="4"/>
        <v>36</v>
      </c>
      <c r="R152" s="104" t="s">
        <v>9657</v>
      </c>
      <c r="W152" s="104" t="s">
        <v>9811</v>
      </c>
      <c r="X152" s="57" t="s">
        <v>8026</v>
      </c>
      <c r="Y152" s="57" t="s">
        <v>1114</v>
      </c>
    </row>
    <row r="153" spans="1:25" x14ac:dyDescent="0.25">
      <c r="A153" s="49">
        <v>152</v>
      </c>
      <c r="B153" s="53" t="s">
        <v>9365</v>
      </c>
      <c r="C153" s="53" t="s">
        <v>9519</v>
      </c>
      <c r="D153" s="53"/>
      <c r="E153" s="53" t="s">
        <v>2080</v>
      </c>
      <c r="F153" s="53" t="s">
        <v>629</v>
      </c>
      <c r="G153" s="53" t="s">
        <v>1305</v>
      </c>
      <c r="I153" s="49" t="s">
        <v>1481</v>
      </c>
      <c r="J153" s="90" t="s">
        <v>1306</v>
      </c>
      <c r="K153" s="140">
        <v>25229</v>
      </c>
      <c r="L153" s="103">
        <f t="shared" si="5"/>
        <v>25229</v>
      </c>
      <c r="M153" s="104" t="s">
        <v>9526</v>
      </c>
      <c r="N153" s="53" t="s">
        <v>1601</v>
      </c>
      <c r="O153" s="53" t="s">
        <v>1302</v>
      </c>
      <c r="P153" s="54">
        <v>42510</v>
      </c>
      <c r="Q153" s="84">
        <f t="shared" si="4"/>
        <v>47</v>
      </c>
      <c r="R153" s="104" t="s">
        <v>9658</v>
      </c>
      <c r="W153" s="104" t="s">
        <v>9812</v>
      </c>
      <c r="X153" s="57" t="s">
        <v>1603</v>
      </c>
      <c r="Y153" s="57" t="s">
        <v>1114</v>
      </c>
    </row>
    <row r="154" spans="1:25" x14ac:dyDescent="0.25">
      <c r="A154" s="49">
        <v>153</v>
      </c>
      <c r="B154" s="53" t="s">
        <v>9366</v>
      </c>
      <c r="C154" s="53" t="s">
        <v>9520</v>
      </c>
      <c r="D154" s="53"/>
      <c r="E154" s="53" t="s">
        <v>2080</v>
      </c>
      <c r="F154" s="53" t="s">
        <v>629</v>
      </c>
      <c r="G154" s="53" t="s">
        <v>1305</v>
      </c>
      <c r="I154" s="49" t="s">
        <v>1481</v>
      </c>
      <c r="J154" s="90" t="s">
        <v>1306</v>
      </c>
      <c r="K154" s="142">
        <v>23497</v>
      </c>
      <c r="L154" s="103">
        <f t="shared" si="5"/>
        <v>23497</v>
      </c>
      <c r="M154" s="104" t="s">
        <v>9526</v>
      </c>
      <c r="N154" s="53" t="s">
        <v>1601</v>
      </c>
      <c r="O154" s="53" t="s">
        <v>1302</v>
      </c>
      <c r="P154" s="54">
        <v>42510</v>
      </c>
      <c r="Q154" s="84">
        <f t="shared" si="4"/>
        <v>52</v>
      </c>
      <c r="R154" s="104" t="s">
        <v>5510</v>
      </c>
      <c r="W154" s="104" t="s">
        <v>9813</v>
      </c>
      <c r="X154" s="57" t="s">
        <v>8026</v>
      </c>
      <c r="Y154" s="57" t="s">
        <v>1114</v>
      </c>
    </row>
    <row r="155" spans="1:25" x14ac:dyDescent="0.25">
      <c r="A155" s="49">
        <v>154</v>
      </c>
      <c r="B155" s="53" t="s">
        <v>9367</v>
      </c>
      <c r="C155" s="53" t="s">
        <v>9521</v>
      </c>
      <c r="D155" s="53"/>
      <c r="E155" s="53" t="s">
        <v>2080</v>
      </c>
      <c r="F155" s="53" t="s">
        <v>629</v>
      </c>
      <c r="G155" s="53" t="s">
        <v>1308</v>
      </c>
      <c r="I155" s="49" t="s">
        <v>1481</v>
      </c>
      <c r="J155" s="90" t="s">
        <v>1306</v>
      </c>
      <c r="K155" s="142">
        <v>34361</v>
      </c>
      <c r="L155" s="103">
        <f t="shared" si="5"/>
        <v>34361</v>
      </c>
      <c r="M155" s="104" t="s">
        <v>9526</v>
      </c>
      <c r="N155" s="53" t="s">
        <v>1601</v>
      </c>
      <c r="O155" s="53" t="s">
        <v>1302</v>
      </c>
      <c r="P155" s="54">
        <v>42510</v>
      </c>
      <c r="Q155" s="84">
        <f t="shared" si="4"/>
        <v>22</v>
      </c>
      <c r="R155" s="104" t="s">
        <v>9659</v>
      </c>
      <c r="W155" s="104" t="s">
        <v>9814</v>
      </c>
      <c r="X155" s="57" t="s">
        <v>1603</v>
      </c>
      <c r="Y155" s="57" t="s">
        <v>1114</v>
      </c>
    </row>
    <row r="156" spans="1:25" x14ac:dyDescent="0.25">
      <c r="A156" s="49">
        <v>155</v>
      </c>
      <c r="B156" s="53" t="s">
        <v>9368</v>
      </c>
      <c r="C156" s="53" t="s">
        <v>9522</v>
      </c>
      <c r="D156" s="53"/>
      <c r="E156" s="53" t="s">
        <v>2080</v>
      </c>
      <c r="F156" s="53" t="s">
        <v>629</v>
      </c>
      <c r="G156" s="53" t="s">
        <v>1308</v>
      </c>
      <c r="I156" s="49" t="s">
        <v>1481</v>
      </c>
      <c r="J156" s="90" t="s">
        <v>1306</v>
      </c>
      <c r="K156" s="142">
        <v>32806</v>
      </c>
      <c r="L156" s="103">
        <f t="shared" si="5"/>
        <v>32806</v>
      </c>
      <c r="M156" s="104" t="s">
        <v>9526</v>
      </c>
      <c r="N156" s="53" t="s">
        <v>1601</v>
      </c>
      <c r="O156" s="53" t="s">
        <v>1302</v>
      </c>
      <c r="P156" s="54">
        <v>42510</v>
      </c>
      <c r="Q156" s="84">
        <f t="shared" si="4"/>
        <v>26</v>
      </c>
      <c r="R156" s="104" t="s">
        <v>6145</v>
      </c>
      <c r="W156" s="104" t="s">
        <v>9815</v>
      </c>
      <c r="X156" s="57" t="s">
        <v>8026</v>
      </c>
      <c r="Y156" s="57" t="s">
        <v>1114</v>
      </c>
    </row>
    <row r="157" spans="1:25" x14ac:dyDescent="0.25">
      <c r="A157" s="49">
        <v>156</v>
      </c>
      <c r="B157" s="53" t="s">
        <v>9369</v>
      </c>
      <c r="C157" s="53" t="s">
        <v>9523</v>
      </c>
      <c r="D157" s="53"/>
      <c r="E157" s="53" t="s">
        <v>2080</v>
      </c>
      <c r="F157" s="53" t="s">
        <v>629</v>
      </c>
      <c r="G157" s="53" t="s">
        <v>1305</v>
      </c>
      <c r="I157" s="49" t="s">
        <v>1481</v>
      </c>
      <c r="J157" s="90" t="s">
        <v>1306</v>
      </c>
      <c r="K157" s="147">
        <v>32816</v>
      </c>
      <c r="L157" s="103">
        <f t="shared" si="5"/>
        <v>32816</v>
      </c>
      <c r="M157" s="104" t="s">
        <v>9526</v>
      </c>
      <c r="N157" s="53" t="s">
        <v>1601</v>
      </c>
      <c r="O157" s="53" t="s">
        <v>1302</v>
      </c>
      <c r="P157" s="54">
        <v>42510</v>
      </c>
      <c r="Q157" s="84">
        <f t="shared" si="4"/>
        <v>26</v>
      </c>
      <c r="R157" s="104" t="s">
        <v>9578</v>
      </c>
      <c r="W157" s="104" t="s">
        <v>9816</v>
      </c>
      <c r="X157" s="57" t="s">
        <v>1603</v>
      </c>
      <c r="Y157" s="57" t="s">
        <v>1114</v>
      </c>
    </row>
    <row r="158" spans="1:25" x14ac:dyDescent="0.25">
      <c r="A158" s="49">
        <v>157</v>
      </c>
      <c r="B158" s="53" t="s">
        <v>9370</v>
      </c>
      <c r="C158" s="53" t="s">
        <v>9524</v>
      </c>
      <c r="D158" s="53"/>
      <c r="E158" s="53" t="s">
        <v>2080</v>
      </c>
      <c r="F158" s="53" t="s">
        <v>629</v>
      </c>
      <c r="G158" s="53" t="s">
        <v>1308</v>
      </c>
      <c r="I158" s="49" t="s">
        <v>1481</v>
      </c>
      <c r="J158" s="90" t="s">
        <v>1306</v>
      </c>
      <c r="K158" s="142">
        <v>34193</v>
      </c>
      <c r="L158" s="103">
        <f t="shared" si="5"/>
        <v>34193</v>
      </c>
      <c r="M158" s="104" t="s">
        <v>9526</v>
      </c>
      <c r="N158" s="53" t="s">
        <v>1601</v>
      </c>
      <c r="O158" s="53" t="s">
        <v>1302</v>
      </c>
      <c r="P158" s="54">
        <v>42510</v>
      </c>
      <c r="Q158" s="84">
        <f t="shared" si="4"/>
        <v>22</v>
      </c>
      <c r="R158" s="104" t="s">
        <v>9660</v>
      </c>
      <c r="W158" s="104" t="s">
        <v>9817</v>
      </c>
      <c r="X158" s="57" t="s">
        <v>8026</v>
      </c>
      <c r="Y158" s="57" t="s">
        <v>1114</v>
      </c>
    </row>
  </sheetData>
  <pageMargins left="0.7" right="0.7" top="0.75" bottom="0.75" header="0.3" footer="0.3"/>
  <pageSetup orientation="portrait" verticalDpi="599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opLeftCell="A131" workbookViewId="0">
      <selection sqref="A1:Y3"/>
    </sheetView>
  </sheetViews>
  <sheetFormatPr baseColWidth="10" defaultRowHeight="15" x14ac:dyDescent="0.25"/>
  <cols>
    <col min="2" max="2" width="43.42578125" bestFit="1" customWidth="1"/>
    <col min="5" max="5" width="14.85546875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3.7109375" bestFit="1" customWidth="1"/>
    <col min="25" max="25" width="20.28515625" bestFit="1" customWidth="1"/>
  </cols>
  <sheetData>
    <row r="1" spans="1:25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</row>
    <row r="2" spans="1:25" ht="15.75" x14ac:dyDescent="0.25">
      <c r="A2" s="49">
        <v>1</v>
      </c>
      <c r="B2" s="53" t="s">
        <v>9818</v>
      </c>
      <c r="C2" s="53" t="s">
        <v>9907</v>
      </c>
      <c r="D2" s="53"/>
      <c r="E2" s="53" t="s">
        <v>2080</v>
      </c>
      <c r="F2" s="53" t="s">
        <v>629</v>
      </c>
      <c r="G2" s="53" t="s">
        <v>1308</v>
      </c>
      <c r="H2" s="49"/>
      <c r="I2" s="49" t="s">
        <v>1481</v>
      </c>
      <c r="J2" s="90" t="s">
        <v>1306</v>
      </c>
      <c r="K2" s="121">
        <v>32424</v>
      </c>
      <c r="L2" s="103">
        <f>K2</f>
        <v>32424</v>
      </c>
      <c r="M2" s="104" t="s">
        <v>9996</v>
      </c>
      <c r="N2" s="53" t="s">
        <v>1601</v>
      </c>
      <c r="O2" s="53" t="s">
        <v>1302</v>
      </c>
      <c r="P2" s="54">
        <v>42513</v>
      </c>
      <c r="Q2" s="84">
        <f t="shared" ref="Q2:Q65" si="0">INT(YEARFRAC(K2,P2))</f>
        <v>27</v>
      </c>
      <c r="R2" s="104" t="s">
        <v>9997</v>
      </c>
      <c r="S2" s="49"/>
      <c r="T2" s="54"/>
      <c r="U2" s="49"/>
      <c r="V2" s="49"/>
      <c r="W2" s="104" t="s">
        <v>10070</v>
      </c>
      <c r="X2" s="57" t="s">
        <v>8026</v>
      </c>
      <c r="Y2" s="57" t="s">
        <v>1114</v>
      </c>
    </row>
    <row r="3" spans="1:25" ht="15.75" x14ac:dyDescent="0.25">
      <c r="A3" s="49">
        <v>2</v>
      </c>
      <c r="B3" s="53" t="s">
        <v>10159</v>
      </c>
      <c r="C3" s="53" t="s">
        <v>10217</v>
      </c>
      <c r="D3" s="53"/>
      <c r="E3" s="53" t="s">
        <v>2080</v>
      </c>
      <c r="F3" s="53" t="s">
        <v>629</v>
      </c>
      <c r="G3" s="53" t="s">
        <v>1305</v>
      </c>
      <c r="I3" s="49" t="s">
        <v>1481</v>
      </c>
      <c r="J3" s="90" t="s">
        <v>1306</v>
      </c>
      <c r="K3" s="121">
        <v>31826</v>
      </c>
      <c r="L3" s="103">
        <f t="shared" ref="L3:L66" si="1">K3</f>
        <v>31826</v>
      </c>
      <c r="M3" s="104" t="s">
        <v>9996</v>
      </c>
      <c r="N3" s="53" t="s">
        <v>1601</v>
      </c>
      <c r="O3" s="53" t="s">
        <v>1302</v>
      </c>
      <c r="P3" s="54">
        <v>42513</v>
      </c>
      <c r="Q3" s="84">
        <f t="shared" si="0"/>
        <v>29</v>
      </c>
      <c r="R3" s="104" t="s">
        <v>1494</v>
      </c>
      <c r="W3" s="104" t="s">
        <v>10071</v>
      </c>
      <c r="X3" s="57" t="s">
        <v>1113</v>
      </c>
      <c r="Y3" s="57" t="s">
        <v>1114</v>
      </c>
    </row>
    <row r="4" spans="1:25" ht="15.75" x14ac:dyDescent="0.25">
      <c r="A4" s="49">
        <v>3</v>
      </c>
      <c r="B4" s="53" t="s">
        <v>10160</v>
      </c>
      <c r="C4" s="53">
        <v>1450390081</v>
      </c>
      <c r="D4" s="53"/>
      <c r="E4" s="53" t="s">
        <v>2874</v>
      </c>
      <c r="F4" s="53" t="s">
        <v>3335</v>
      </c>
      <c r="G4" s="53" t="s">
        <v>1305</v>
      </c>
      <c r="I4" s="49" t="s">
        <v>1481</v>
      </c>
      <c r="J4" s="90" t="s">
        <v>1306</v>
      </c>
      <c r="K4" s="121">
        <v>42240</v>
      </c>
      <c r="L4" s="103">
        <f t="shared" si="1"/>
        <v>42240</v>
      </c>
      <c r="M4" s="104" t="s">
        <v>9996</v>
      </c>
      <c r="N4" s="53" t="s">
        <v>1601</v>
      </c>
      <c r="O4" s="53" t="s">
        <v>1302</v>
      </c>
      <c r="P4" s="54">
        <v>42513</v>
      </c>
      <c r="Q4" s="84">
        <f t="shared" si="0"/>
        <v>0</v>
      </c>
      <c r="R4" s="104" t="s">
        <v>10274</v>
      </c>
      <c r="W4" s="104" t="s">
        <v>10072</v>
      </c>
      <c r="X4" s="57" t="s">
        <v>8026</v>
      </c>
      <c r="Y4" s="57" t="s">
        <v>1114</v>
      </c>
    </row>
    <row r="5" spans="1:25" ht="15.75" x14ac:dyDescent="0.25">
      <c r="A5" s="49">
        <v>4</v>
      </c>
      <c r="B5" s="53" t="s">
        <v>9819</v>
      </c>
      <c r="C5" s="53" t="s">
        <v>9908</v>
      </c>
      <c r="D5" s="53"/>
      <c r="E5" s="53" t="s">
        <v>2080</v>
      </c>
      <c r="F5" s="53" t="s">
        <v>629</v>
      </c>
      <c r="G5" s="53" t="s">
        <v>1308</v>
      </c>
      <c r="I5" s="49" t="s">
        <v>1481</v>
      </c>
      <c r="J5" s="90" t="s">
        <v>1306</v>
      </c>
      <c r="K5" s="121">
        <v>40910</v>
      </c>
      <c r="L5" s="103">
        <f t="shared" si="1"/>
        <v>40910</v>
      </c>
      <c r="M5" s="104" t="s">
        <v>9996</v>
      </c>
      <c r="N5" s="53" t="s">
        <v>1601</v>
      </c>
      <c r="O5" s="53" t="s">
        <v>1302</v>
      </c>
      <c r="P5" s="54">
        <v>42513</v>
      </c>
      <c r="Q5" s="84">
        <f t="shared" si="0"/>
        <v>4</v>
      </c>
      <c r="R5" s="104" t="s">
        <v>9998</v>
      </c>
      <c r="W5" s="104" t="s">
        <v>10073</v>
      </c>
      <c r="X5" s="57" t="s">
        <v>1113</v>
      </c>
      <c r="Y5" s="57" t="s">
        <v>1114</v>
      </c>
    </row>
    <row r="6" spans="1:25" ht="15.75" x14ac:dyDescent="0.25">
      <c r="A6" s="49">
        <v>5</v>
      </c>
      <c r="B6" s="53" t="s">
        <v>10161</v>
      </c>
      <c r="C6" s="53" t="s">
        <v>10218</v>
      </c>
      <c r="D6" s="53"/>
      <c r="E6" s="53" t="s">
        <v>2080</v>
      </c>
      <c r="F6" s="53" t="s">
        <v>629</v>
      </c>
      <c r="G6" s="53" t="s">
        <v>1305</v>
      </c>
      <c r="I6" s="49" t="s">
        <v>1481</v>
      </c>
      <c r="J6" s="90" t="s">
        <v>1306</v>
      </c>
      <c r="K6" s="121">
        <v>33793</v>
      </c>
      <c r="L6" s="103">
        <f t="shared" si="1"/>
        <v>33793</v>
      </c>
      <c r="M6" s="104" t="s">
        <v>9996</v>
      </c>
      <c r="N6" s="53" t="s">
        <v>1601</v>
      </c>
      <c r="O6" s="53" t="s">
        <v>1302</v>
      </c>
      <c r="P6" s="54">
        <v>42513</v>
      </c>
      <c r="Q6" s="84">
        <f t="shared" si="0"/>
        <v>23</v>
      </c>
      <c r="R6" s="104" t="s">
        <v>10275</v>
      </c>
      <c r="W6" s="104" t="s">
        <v>10074</v>
      </c>
      <c r="X6" s="57" t="s">
        <v>8026</v>
      </c>
      <c r="Y6" s="57" t="s">
        <v>1114</v>
      </c>
    </row>
    <row r="7" spans="1:25" ht="15.75" x14ac:dyDescent="0.25">
      <c r="A7" s="49">
        <v>6</v>
      </c>
      <c r="B7" s="53" t="s">
        <v>10162</v>
      </c>
      <c r="C7" s="53" t="s">
        <v>10219</v>
      </c>
      <c r="D7" s="53"/>
      <c r="E7" s="53" t="s">
        <v>2080</v>
      </c>
      <c r="F7" s="53" t="s">
        <v>629</v>
      </c>
      <c r="G7" s="53" t="s">
        <v>1305</v>
      </c>
      <c r="I7" s="49" t="s">
        <v>1481</v>
      </c>
      <c r="J7" s="90" t="s">
        <v>1306</v>
      </c>
      <c r="K7" s="121">
        <v>30759</v>
      </c>
      <c r="L7" s="103">
        <f t="shared" si="1"/>
        <v>30759</v>
      </c>
      <c r="M7" s="104" t="s">
        <v>9996</v>
      </c>
      <c r="N7" s="53" t="s">
        <v>1601</v>
      </c>
      <c r="O7" s="53" t="s">
        <v>1302</v>
      </c>
      <c r="P7" s="54">
        <v>42513</v>
      </c>
      <c r="Q7" s="84">
        <f t="shared" si="0"/>
        <v>32</v>
      </c>
      <c r="R7" s="104" t="s">
        <v>5515</v>
      </c>
      <c r="W7" s="104" t="s">
        <v>10075</v>
      </c>
      <c r="X7" s="57" t="s">
        <v>1113</v>
      </c>
      <c r="Y7" s="57" t="s">
        <v>1114</v>
      </c>
    </row>
    <row r="8" spans="1:25" ht="15.75" x14ac:dyDescent="0.25">
      <c r="A8" s="49">
        <v>7</v>
      </c>
      <c r="B8" s="53" t="s">
        <v>10163</v>
      </c>
      <c r="C8" s="53" t="s">
        <v>10220</v>
      </c>
      <c r="D8" s="53"/>
      <c r="E8" s="53" t="s">
        <v>2080</v>
      </c>
      <c r="F8" s="53" t="s">
        <v>629</v>
      </c>
      <c r="G8" s="53" t="s">
        <v>1305</v>
      </c>
      <c r="I8" s="49" t="s">
        <v>1481</v>
      </c>
      <c r="J8" s="90" t="s">
        <v>1306</v>
      </c>
      <c r="K8" s="122">
        <v>30066</v>
      </c>
      <c r="L8" s="103">
        <f t="shared" si="1"/>
        <v>30066</v>
      </c>
      <c r="M8" s="104" t="s">
        <v>9996</v>
      </c>
      <c r="N8" s="53" t="s">
        <v>1601</v>
      </c>
      <c r="O8" s="53" t="s">
        <v>1302</v>
      </c>
      <c r="P8" s="54">
        <v>42513</v>
      </c>
      <c r="Q8" s="84">
        <f t="shared" si="0"/>
        <v>34</v>
      </c>
      <c r="R8" s="104" t="s">
        <v>10276</v>
      </c>
      <c r="W8" s="104" t="s">
        <v>10076</v>
      </c>
      <c r="X8" s="57" t="s">
        <v>8026</v>
      </c>
      <c r="Y8" s="57" t="s">
        <v>1114</v>
      </c>
    </row>
    <row r="9" spans="1:25" ht="15.75" x14ac:dyDescent="0.25">
      <c r="A9" s="49">
        <v>8</v>
      </c>
      <c r="B9" s="53" t="s">
        <v>9820</v>
      </c>
      <c r="C9" s="53" t="s">
        <v>9909</v>
      </c>
      <c r="D9" s="53"/>
      <c r="E9" s="53" t="s">
        <v>2080</v>
      </c>
      <c r="F9" s="53" t="s">
        <v>629</v>
      </c>
      <c r="G9" s="53" t="s">
        <v>1308</v>
      </c>
      <c r="I9" s="49" t="s">
        <v>1481</v>
      </c>
      <c r="J9" s="90" t="s">
        <v>1306</v>
      </c>
      <c r="K9" s="122">
        <v>28086</v>
      </c>
      <c r="L9" s="103">
        <f t="shared" si="1"/>
        <v>28086</v>
      </c>
      <c r="M9" s="104" t="s">
        <v>9996</v>
      </c>
      <c r="N9" s="53" t="s">
        <v>1601</v>
      </c>
      <c r="O9" s="53" t="s">
        <v>1302</v>
      </c>
      <c r="P9" s="54">
        <v>42513</v>
      </c>
      <c r="Q9" s="84">
        <f t="shared" si="0"/>
        <v>39</v>
      </c>
      <c r="R9" s="104" t="s">
        <v>9999</v>
      </c>
      <c r="W9" s="104" t="s">
        <v>10077</v>
      </c>
      <c r="X9" s="57" t="s">
        <v>1113</v>
      </c>
      <c r="Y9" s="57" t="s">
        <v>1114</v>
      </c>
    </row>
    <row r="10" spans="1:25" ht="15.75" x14ac:dyDescent="0.25">
      <c r="A10" s="49">
        <v>9</v>
      </c>
      <c r="B10" s="53" t="s">
        <v>10164</v>
      </c>
      <c r="C10" s="53" t="s">
        <v>10221</v>
      </c>
      <c r="D10" s="53"/>
      <c r="E10" s="53" t="s">
        <v>2080</v>
      </c>
      <c r="F10" s="53" t="s">
        <v>629</v>
      </c>
      <c r="G10" s="53" t="s">
        <v>1305</v>
      </c>
      <c r="I10" s="49" t="s">
        <v>1481</v>
      </c>
      <c r="J10" s="90" t="s">
        <v>1306</v>
      </c>
      <c r="K10" s="122">
        <v>27903</v>
      </c>
      <c r="L10" s="103">
        <f t="shared" si="1"/>
        <v>27903</v>
      </c>
      <c r="M10" s="104" t="s">
        <v>9996</v>
      </c>
      <c r="N10" s="53" t="s">
        <v>1601</v>
      </c>
      <c r="O10" s="53" t="s">
        <v>1302</v>
      </c>
      <c r="P10" s="54">
        <v>42513</v>
      </c>
      <c r="Q10" s="84">
        <f t="shared" si="0"/>
        <v>40</v>
      </c>
      <c r="R10" s="104" t="s">
        <v>6137</v>
      </c>
      <c r="W10" s="104" t="s">
        <v>10078</v>
      </c>
      <c r="X10" s="57" t="s">
        <v>8026</v>
      </c>
      <c r="Y10" s="57" t="s">
        <v>1114</v>
      </c>
    </row>
    <row r="11" spans="1:25" ht="15.75" x14ac:dyDescent="0.25">
      <c r="A11" s="49">
        <v>10</v>
      </c>
      <c r="B11" s="53" t="s">
        <v>10165</v>
      </c>
      <c r="C11" s="53" t="s">
        <v>10222</v>
      </c>
      <c r="D11" s="53"/>
      <c r="E11" s="53" t="s">
        <v>2080</v>
      </c>
      <c r="F11" s="53" t="s">
        <v>629</v>
      </c>
      <c r="G11" s="53" t="s">
        <v>1305</v>
      </c>
      <c r="I11" s="49" t="s">
        <v>1481</v>
      </c>
      <c r="J11" s="90" t="s">
        <v>1306</v>
      </c>
      <c r="K11" s="122">
        <v>33440</v>
      </c>
      <c r="L11" s="103">
        <f t="shared" si="1"/>
        <v>33440</v>
      </c>
      <c r="M11" s="104" t="s">
        <v>9996</v>
      </c>
      <c r="N11" s="53" t="s">
        <v>1601</v>
      </c>
      <c r="O11" s="53" t="s">
        <v>1302</v>
      </c>
      <c r="P11" s="54">
        <v>42513</v>
      </c>
      <c r="Q11" s="84">
        <f t="shared" si="0"/>
        <v>24</v>
      </c>
      <c r="R11" s="104" t="s">
        <v>10277</v>
      </c>
      <c r="W11" s="104" t="s">
        <v>10079</v>
      </c>
      <c r="X11" s="57" t="s">
        <v>1113</v>
      </c>
      <c r="Y11" s="57" t="s">
        <v>1114</v>
      </c>
    </row>
    <row r="12" spans="1:25" ht="15.75" x14ac:dyDescent="0.25">
      <c r="A12" s="49">
        <v>11</v>
      </c>
      <c r="B12" s="53" t="s">
        <v>10166</v>
      </c>
      <c r="C12" s="53" t="s">
        <v>10223</v>
      </c>
      <c r="D12" s="53"/>
      <c r="E12" s="53" t="s">
        <v>2080</v>
      </c>
      <c r="F12" s="53" t="s">
        <v>629</v>
      </c>
      <c r="G12" s="53" t="s">
        <v>1305</v>
      </c>
      <c r="I12" s="49" t="s">
        <v>1481</v>
      </c>
      <c r="J12" s="90" t="s">
        <v>1306</v>
      </c>
      <c r="K12" s="122">
        <v>31600</v>
      </c>
      <c r="L12" s="103">
        <f t="shared" si="1"/>
        <v>31600</v>
      </c>
      <c r="M12" s="104" t="s">
        <v>9996</v>
      </c>
      <c r="N12" s="53" t="s">
        <v>1601</v>
      </c>
      <c r="O12" s="53" t="s">
        <v>1302</v>
      </c>
      <c r="P12" s="54">
        <v>42513</v>
      </c>
      <c r="Q12" s="84">
        <f t="shared" si="0"/>
        <v>29</v>
      </c>
      <c r="R12" s="104" t="s">
        <v>10278</v>
      </c>
      <c r="W12" s="104" t="s">
        <v>10080</v>
      </c>
      <c r="X12" s="57" t="s">
        <v>8026</v>
      </c>
      <c r="Y12" s="57" t="s">
        <v>1114</v>
      </c>
    </row>
    <row r="13" spans="1:25" ht="15.75" x14ac:dyDescent="0.25">
      <c r="A13" s="49">
        <v>12</v>
      </c>
      <c r="B13" s="53" t="s">
        <v>9821</v>
      </c>
      <c r="C13" s="53" t="s">
        <v>9910</v>
      </c>
      <c r="D13" s="53"/>
      <c r="E13" s="53" t="s">
        <v>2080</v>
      </c>
      <c r="F13" s="53" t="s">
        <v>629</v>
      </c>
      <c r="G13" s="53" t="s">
        <v>1308</v>
      </c>
      <c r="I13" s="49" t="s">
        <v>1481</v>
      </c>
      <c r="J13" s="90" t="s">
        <v>1306</v>
      </c>
      <c r="K13" s="122">
        <v>28074</v>
      </c>
      <c r="L13" s="103">
        <f t="shared" si="1"/>
        <v>28074</v>
      </c>
      <c r="M13" s="104" t="s">
        <v>9996</v>
      </c>
      <c r="N13" s="53" t="s">
        <v>1601</v>
      </c>
      <c r="O13" s="53" t="s">
        <v>1302</v>
      </c>
      <c r="P13" s="54">
        <v>42513</v>
      </c>
      <c r="Q13" s="84">
        <f t="shared" si="0"/>
        <v>39</v>
      </c>
      <c r="R13" s="104" t="s">
        <v>10000</v>
      </c>
      <c r="W13" s="104" t="s">
        <v>10081</v>
      </c>
      <c r="X13" s="57" t="s">
        <v>1113</v>
      </c>
      <c r="Y13" s="57" t="s">
        <v>1114</v>
      </c>
    </row>
    <row r="14" spans="1:25" ht="15.75" x14ac:dyDescent="0.25">
      <c r="A14" s="49">
        <v>13</v>
      </c>
      <c r="B14" s="53" t="s">
        <v>10167</v>
      </c>
      <c r="C14" s="53" t="s">
        <v>10224</v>
      </c>
      <c r="D14" s="53"/>
      <c r="E14" s="53" t="s">
        <v>2080</v>
      </c>
      <c r="F14" s="53" t="s">
        <v>629</v>
      </c>
      <c r="G14" s="53" t="s">
        <v>1305</v>
      </c>
      <c r="I14" s="49" t="s">
        <v>1481</v>
      </c>
      <c r="J14" s="90" t="s">
        <v>1306</v>
      </c>
      <c r="K14" s="122">
        <v>26277</v>
      </c>
      <c r="L14" s="103">
        <f t="shared" si="1"/>
        <v>26277</v>
      </c>
      <c r="M14" s="104" t="s">
        <v>9996</v>
      </c>
      <c r="N14" s="53" t="s">
        <v>1601</v>
      </c>
      <c r="O14" s="53" t="s">
        <v>1302</v>
      </c>
      <c r="P14" s="54">
        <v>42513</v>
      </c>
      <c r="Q14" s="84">
        <f t="shared" si="0"/>
        <v>44</v>
      </c>
      <c r="R14" s="104" t="s">
        <v>10279</v>
      </c>
      <c r="W14" s="104" t="s">
        <v>10082</v>
      </c>
      <c r="X14" s="57" t="s">
        <v>8026</v>
      </c>
      <c r="Y14" s="57" t="s">
        <v>1114</v>
      </c>
    </row>
    <row r="15" spans="1:25" ht="15.75" x14ac:dyDescent="0.25">
      <c r="A15" s="49">
        <v>14</v>
      </c>
      <c r="B15" s="53" t="s">
        <v>9822</v>
      </c>
      <c r="C15" s="53" t="s">
        <v>9911</v>
      </c>
      <c r="D15" s="53"/>
      <c r="E15" s="53" t="s">
        <v>2080</v>
      </c>
      <c r="F15" s="53" t="s">
        <v>629</v>
      </c>
      <c r="G15" s="53" t="s">
        <v>1308</v>
      </c>
      <c r="I15" s="49" t="s">
        <v>1481</v>
      </c>
      <c r="J15" s="90" t="s">
        <v>1306</v>
      </c>
      <c r="K15" s="122">
        <v>28508</v>
      </c>
      <c r="L15" s="103">
        <f t="shared" si="1"/>
        <v>28508</v>
      </c>
      <c r="M15" s="104" t="s">
        <v>9996</v>
      </c>
      <c r="N15" s="53" t="s">
        <v>1601</v>
      </c>
      <c r="O15" s="53" t="s">
        <v>1302</v>
      </c>
      <c r="P15" s="54">
        <v>42513</v>
      </c>
      <c r="Q15" s="84">
        <f t="shared" si="0"/>
        <v>38</v>
      </c>
      <c r="R15" s="104" t="s">
        <v>10001</v>
      </c>
      <c r="W15" s="104" t="s">
        <v>10083</v>
      </c>
      <c r="X15" s="57" t="s">
        <v>1113</v>
      </c>
      <c r="Y15" s="57" t="s">
        <v>1114</v>
      </c>
    </row>
    <row r="16" spans="1:25" ht="15.75" x14ac:dyDescent="0.25">
      <c r="A16" s="49">
        <v>15</v>
      </c>
      <c r="B16" s="53" t="s">
        <v>10168</v>
      </c>
      <c r="C16" s="53" t="s">
        <v>10225</v>
      </c>
      <c r="D16" s="53"/>
      <c r="E16" s="53" t="s">
        <v>2080</v>
      </c>
      <c r="F16" s="53" t="s">
        <v>629</v>
      </c>
      <c r="G16" s="53" t="s">
        <v>1305</v>
      </c>
      <c r="I16" s="49" t="s">
        <v>1481</v>
      </c>
      <c r="J16" s="90" t="s">
        <v>1306</v>
      </c>
      <c r="K16" s="122">
        <v>31308</v>
      </c>
      <c r="L16" s="103">
        <f t="shared" si="1"/>
        <v>31308</v>
      </c>
      <c r="M16" s="104" t="s">
        <v>9996</v>
      </c>
      <c r="N16" s="53" t="s">
        <v>1601</v>
      </c>
      <c r="O16" s="53" t="s">
        <v>1302</v>
      </c>
      <c r="P16" s="54">
        <v>42513</v>
      </c>
      <c r="Q16" s="84">
        <f t="shared" si="0"/>
        <v>30</v>
      </c>
      <c r="R16" s="104" t="s">
        <v>2078</v>
      </c>
      <c r="W16" s="104" t="s">
        <v>10084</v>
      </c>
      <c r="X16" s="57" t="s">
        <v>8026</v>
      </c>
      <c r="Y16" s="57" t="s">
        <v>1114</v>
      </c>
    </row>
    <row r="17" spans="1:25" ht="15.75" x14ac:dyDescent="0.25">
      <c r="A17" s="49">
        <v>16</v>
      </c>
      <c r="B17" s="53" t="s">
        <v>10169</v>
      </c>
      <c r="C17" s="53" t="s">
        <v>10226</v>
      </c>
      <c r="D17" s="53"/>
      <c r="E17" s="53" t="s">
        <v>2080</v>
      </c>
      <c r="F17" s="53" t="s">
        <v>629</v>
      </c>
      <c r="G17" s="53" t="s">
        <v>1305</v>
      </c>
      <c r="I17" s="49" t="s">
        <v>1481</v>
      </c>
      <c r="J17" s="90" t="s">
        <v>1306</v>
      </c>
      <c r="K17" s="122">
        <v>32886</v>
      </c>
      <c r="L17" s="103">
        <f t="shared" si="1"/>
        <v>32886</v>
      </c>
      <c r="M17" s="104" t="s">
        <v>9996</v>
      </c>
      <c r="N17" s="53" t="s">
        <v>1601</v>
      </c>
      <c r="O17" s="53" t="s">
        <v>1302</v>
      </c>
      <c r="P17" s="54">
        <v>42513</v>
      </c>
      <c r="Q17" s="84">
        <f t="shared" si="0"/>
        <v>26</v>
      </c>
      <c r="R17" s="104" t="s">
        <v>10280</v>
      </c>
      <c r="W17" s="104" t="s">
        <v>10085</v>
      </c>
      <c r="X17" s="57" t="s">
        <v>1113</v>
      </c>
      <c r="Y17" s="57" t="s">
        <v>1114</v>
      </c>
    </row>
    <row r="18" spans="1:25" ht="15.75" x14ac:dyDescent="0.25">
      <c r="A18" s="49">
        <v>17</v>
      </c>
      <c r="B18" s="53" t="s">
        <v>9823</v>
      </c>
      <c r="C18" s="53" t="s">
        <v>9912</v>
      </c>
      <c r="D18" s="53"/>
      <c r="E18" s="53" t="s">
        <v>2080</v>
      </c>
      <c r="F18" s="53" t="s">
        <v>629</v>
      </c>
      <c r="G18" s="53" t="s">
        <v>1308</v>
      </c>
      <c r="I18" s="49" t="s">
        <v>1481</v>
      </c>
      <c r="J18" s="90" t="s">
        <v>1306</v>
      </c>
      <c r="K18" s="122">
        <v>28782</v>
      </c>
      <c r="L18" s="103">
        <f t="shared" si="1"/>
        <v>28782</v>
      </c>
      <c r="M18" s="104" t="s">
        <v>9996</v>
      </c>
      <c r="N18" s="53" t="s">
        <v>1601</v>
      </c>
      <c r="O18" s="53" t="s">
        <v>1302</v>
      </c>
      <c r="P18" s="54">
        <v>42513</v>
      </c>
      <c r="Q18" s="84">
        <f t="shared" si="0"/>
        <v>37</v>
      </c>
      <c r="R18" s="104" t="s">
        <v>10002</v>
      </c>
      <c r="W18" s="104" t="s">
        <v>10086</v>
      </c>
      <c r="X18" s="57" t="s">
        <v>8026</v>
      </c>
      <c r="Y18" s="57" t="s">
        <v>1114</v>
      </c>
    </row>
    <row r="19" spans="1:25" ht="15.75" x14ac:dyDescent="0.25">
      <c r="A19" s="49">
        <v>18</v>
      </c>
      <c r="B19" s="53" t="s">
        <v>9824</v>
      </c>
      <c r="C19" s="53" t="s">
        <v>9913</v>
      </c>
      <c r="D19" s="53"/>
      <c r="E19" s="53" t="s">
        <v>2080</v>
      </c>
      <c r="F19" s="53" t="s">
        <v>629</v>
      </c>
      <c r="G19" s="53" t="s">
        <v>1308</v>
      </c>
      <c r="I19" s="49" t="s">
        <v>1481</v>
      </c>
      <c r="J19" s="90" t="s">
        <v>1306</v>
      </c>
      <c r="K19" s="122">
        <v>29225</v>
      </c>
      <c r="L19" s="103">
        <f t="shared" si="1"/>
        <v>29225</v>
      </c>
      <c r="M19" s="104" t="s">
        <v>9996</v>
      </c>
      <c r="N19" s="53" t="s">
        <v>1601</v>
      </c>
      <c r="O19" s="53" t="s">
        <v>1302</v>
      </c>
      <c r="P19" s="54">
        <v>42513</v>
      </c>
      <c r="Q19" s="84">
        <f t="shared" si="0"/>
        <v>36</v>
      </c>
      <c r="R19" s="104" t="s">
        <v>10003</v>
      </c>
      <c r="W19" s="104" t="s">
        <v>10087</v>
      </c>
      <c r="X19" s="57" t="s">
        <v>1113</v>
      </c>
      <c r="Y19" s="57" t="s">
        <v>1114</v>
      </c>
    </row>
    <row r="20" spans="1:25" ht="15.75" x14ac:dyDescent="0.25">
      <c r="A20" s="49">
        <v>19</v>
      </c>
      <c r="B20" s="53" t="s">
        <v>9825</v>
      </c>
      <c r="C20" s="53" t="s">
        <v>9914</v>
      </c>
      <c r="D20" s="53"/>
      <c r="E20" s="53" t="s">
        <v>2080</v>
      </c>
      <c r="F20" s="53" t="s">
        <v>629</v>
      </c>
      <c r="G20" s="53" t="s">
        <v>1308</v>
      </c>
      <c r="I20" s="49" t="s">
        <v>1481</v>
      </c>
      <c r="J20" s="90" t="s">
        <v>1306</v>
      </c>
      <c r="K20" s="122">
        <v>29436</v>
      </c>
      <c r="L20" s="103">
        <f t="shared" si="1"/>
        <v>29436</v>
      </c>
      <c r="M20" s="104" t="s">
        <v>9996</v>
      </c>
      <c r="N20" s="53" t="s">
        <v>1601</v>
      </c>
      <c r="O20" s="53" t="s">
        <v>1302</v>
      </c>
      <c r="P20" s="54">
        <v>42513</v>
      </c>
      <c r="Q20" s="84">
        <f t="shared" si="0"/>
        <v>35</v>
      </c>
      <c r="R20" s="104" t="s">
        <v>10004</v>
      </c>
      <c r="W20" s="104" t="s">
        <v>10088</v>
      </c>
      <c r="X20" s="57" t="s">
        <v>8026</v>
      </c>
      <c r="Y20" s="57" t="s">
        <v>1114</v>
      </c>
    </row>
    <row r="21" spans="1:25" ht="15.75" x14ac:dyDescent="0.25">
      <c r="A21" s="49">
        <v>20</v>
      </c>
      <c r="B21" s="53" t="s">
        <v>10170</v>
      </c>
      <c r="C21" s="53" t="s">
        <v>10227</v>
      </c>
      <c r="D21" s="53"/>
      <c r="E21" s="53" t="s">
        <v>2080</v>
      </c>
      <c r="F21" s="53" t="s">
        <v>629</v>
      </c>
      <c r="G21" s="53" t="s">
        <v>1305</v>
      </c>
      <c r="I21" s="49" t="s">
        <v>1481</v>
      </c>
      <c r="J21" s="90" t="s">
        <v>1306</v>
      </c>
      <c r="K21" s="122">
        <v>30325</v>
      </c>
      <c r="L21" s="103">
        <f t="shared" si="1"/>
        <v>30325</v>
      </c>
      <c r="M21" s="104" t="s">
        <v>9996</v>
      </c>
      <c r="N21" s="53" t="s">
        <v>1601</v>
      </c>
      <c r="O21" s="53" t="s">
        <v>1302</v>
      </c>
      <c r="P21" s="54">
        <v>42513</v>
      </c>
      <c r="Q21" s="84">
        <f t="shared" si="0"/>
        <v>33</v>
      </c>
      <c r="R21" s="104" t="s">
        <v>10281</v>
      </c>
      <c r="W21" s="104" t="s">
        <v>10089</v>
      </c>
      <c r="X21" s="57" t="s">
        <v>1113</v>
      </c>
      <c r="Y21" s="57" t="s">
        <v>1114</v>
      </c>
    </row>
    <row r="22" spans="1:25" ht="15.75" x14ac:dyDescent="0.25">
      <c r="A22" s="49">
        <v>21</v>
      </c>
      <c r="B22" s="53" t="s">
        <v>9826</v>
      </c>
      <c r="C22" s="53" t="s">
        <v>9915</v>
      </c>
      <c r="D22" s="53"/>
      <c r="E22" s="53" t="s">
        <v>2080</v>
      </c>
      <c r="F22" s="53" t="s">
        <v>629</v>
      </c>
      <c r="G22" s="53" t="s">
        <v>1308</v>
      </c>
      <c r="I22" s="49" t="s">
        <v>1481</v>
      </c>
      <c r="J22" s="90" t="s">
        <v>1306</v>
      </c>
      <c r="K22" s="122">
        <v>32020</v>
      </c>
      <c r="L22" s="103">
        <f t="shared" si="1"/>
        <v>32020</v>
      </c>
      <c r="M22" s="104" t="s">
        <v>9996</v>
      </c>
      <c r="N22" s="53" t="s">
        <v>1601</v>
      </c>
      <c r="O22" s="53" t="s">
        <v>1302</v>
      </c>
      <c r="P22" s="54">
        <v>42513</v>
      </c>
      <c r="Q22" s="84">
        <f t="shared" si="0"/>
        <v>28</v>
      </c>
      <c r="R22" s="104" t="s">
        <v>10005</v>
      </c>
      <c r="W22" s="104" t="s">
        <v>10090</v>
      </c>
      <c r="X22" s="57" t="s">
        <v>8026</v>
      </c>
      <c r="Y22" s="57" t="s">
        <v>1114</v>
      </c>
    </row>
    <row r="23" spans="1:25" ht="15.75" x14ac:dyDescent="0.25">
      <c r="A23" s="49">
        <v>22</v>
      </c>
      <c r="B23" s="53" t="s">
        <v>10171</v>
      </c>
      <c r="C23" s="53">
        <v>1756970925</v>
      </c>
      <c r="D23" s="53"/>
      <c r="E23" s="53" t="s">
        <v>2874</v>
      </c>
      <c r="F23" s="53" t="s">
        <v>3335</v>
      </c>
      <c r="G23" s="53" t="s">
        <v>1305</v>
      </c>
      <c r="I23" s="49" t="s">
        <v>1481</v>
      </c>
      <c r="J23" s="90" t="s">
        <v>1306</v>
      </c>
      <c r="K23" s="122">
        <v>42243</v>
      </c>
      <c r="L23" s="103">
        <f t="shared" si="1"/>
        <v>42243</v>
      </c>
      <c r="M23" s="104" t="s">
        <v>9996</v>
      </c>
      <c r="N23" s="53" t="s">
        <v>1601</v>
      </c>
      <c r="O23" s="53" t="s">
        <v>1302</v>
      </c>
      <c r="P23" s="54">
        <v>42513</v>
      </c>
      <c r="Q23" s="84">
        <f t="shared" si="0"/>
        <v>0</v>
      </c>
      <c r="R23" s="104" t="s">
        <v>10282</v>
      </c>
      <c r="W23" s="104" t="s">
        <v>10091</v>
      </c>
      <c r="X23" s="57" t="s">
        <v>1113</v>
      </c>
      <c r="Y23" s="57" t="s">
        <v>1114</v>
      </c>
    </row>
    <row r="24" spans="1:25" ht="15.75" x14ac:dyDescent="0.25">
      <c r="A24" s="49">
        <v>23</v>
      </c>
      <c r="B24" s="53" t="s">
        <v>9827</v>
      </c>
      <c r="C24" s="53" t="s">
        <v>9916</v>
      </c>
      <c r="D24" s="53"/>
      <c r="E24" s="53" t="s">
        <v>2080</v>
      </c>
      <c r="F24" s="53" t="s">
        <v>629</v>
      </c>
      <c r="G24" s="53" t="s">
        <v>1308</v>
      </c>
      <c r="I24" s="49" t="s">
        <v>1481</v>
      </c>
      <c r="J24" s="90" t="s">
        <v>1306</v>
      </c>
      <c r="K24" s="122">
        <v>30603</v>
      </c>
      <c r="L24" s="103">
        <f t="shared" si="1"/>
        <v>30603</v>
      </c>
      <c r="M24" s="104" t="s">
        <v>9996</v>
      </c>
      <c r="N24" s="53" t="s">
        <v>1601</v>
      </c>
      <c r="O24" s="53" t="s">
        <v>1302</v>
      </c>
      <c r="P24" s="54">
        <v>42513</v>
      </c>
      <c r="Q24" s="84">
        <f t="shared" si="0"/>
        <v>32</v>
      </c>
      <c r="R24" s="104" t="s">
        <v>3770</v>
      </c>
      <c r="W24" s="104" t="s">
        <v>10092</v>
      </c>
      <c r="X24" s="57" t="s">
        <v>8026</v>
      </c>
      <c r="Y24" s="57" t="s">
        <v>1114</v>
      </c>
    </row>
    <row r="25" spans="1:25" ht="15.75" x14ac:dyDescent="0.25">
      <c r="A25" s="49">
        <v>24</v>
      </c>
      <c r="B25" s="53" t="s">
        <v>10172</v>
      </c>
      <c r="C25" s="53" t="s">
        <v>10228</v>
      </c>
      <c r="D25" s="53"/>
      <c r="E25" s="53" t="s">
        <v>2080</v>
      </c>
      <c r="F25" s="53" t="s">
        <v>629</v>
      </c>
      <c r="G25" s="53" t="s">
        <v>1305</v>
      </c>
      <c r="I25" s="49" t="s">
        <v>1481</v>
      </c>
      <c r="J25" s="90" t="s">
        <v>1306</v>
      </c>
      <c r="K25" s="122">
        <v>26384</v>
      </c>
      <c r="L25" s="103">
        <f t="shared" si="1"/>
        <v>26384</v>
      </c>
      <c r="M25" s="104" t="s">
        <v>9996</v>
      </c>
      <c r="N25" s="53" t="s">
        <v>1601</v>
      </c>
      <c r="O25" s="53" t="s">
        <v>1302</v>
      </c>
      <c r="P25" s="54">
        <v>42513</v>
      </c>
      <c r="Q25" s="84">
        <f t="shared" si="0"/>
        <v>44</v>
      </c>
      <c r="R25" s="104" t="s">
        <v>10283</v>
      </c>
      <c r="W25" s="104" t="s">
        <v>10093</v>
      </c>
      <c r="X25" s="57" t="s">
        <v>1113</v>
      </c>
      <c r="Y25" s="57" t="s">
        <v>1114</v>
      </c>
    </row>
    <row r="26" spans="1:25" ht="15.75" x14ac:dyDescent="0.25">
      <c r="A26" s="49">
        <v>25</v>
      </c>
      <c r="B26" s="53" t="s">
        <v>10173</v>
      </c>
      <c r="C26" s="53" t="s">
        <v>10229</v>
      </c>
      <c r="D26" s="53"/>
      <c r="E26" s="53" t="s">
        <v>2080</v>
      </c>
      <c r="F26" s="53" t="s">
        <v>629</v>
      </c>
      <c r="G26" s="53" t="s">
        <v>1305</v>
      </c>
      <c r="I26" s="49" t="s">
        <v>1481</v>
      </c>
      <c r="J26" s="90" t="s">
        <v>1306</v>
      </c>
      <c r="K26" s="122">
        <v>29916</v>
      </c>
      <c r="L26" s="103">
        <f t="shared" si="1"/>
        <v>29916</v>
      </c>
      <c r="M26" s="104" t="s">
        <v>9996</v>
      </c>
      <c r="N26" s="53" t="s">
        <v>1601</v>
      </c>
      <c r="O26" s="53" t="s">
        <v>1302</v>
      </c>
      <c r="P26" s="54">
        <v>42513</v>
      </c>
      <c r="Q26" s="84">
        <f t="shared" si="0"/>
        <v>34</v>
      </c>
      <c r="R26" s="104" t="s">
        <v>10284</v>
      </c>
      <c r="W26" s="104" t="s">
        <v>10094</v>
      </c>
      <c r="X26" s="57" t="s">
        <v>8026</v>
      </c>
      <c r="Y26" s="57" t="s">
        <v>1114</v>
      </c>
    </row>
    <row r="27" spans="1:25" ht="15.75" x14ac:dyDescent="0.25">
      <c r="A27" s="49">
        <v>26</v>
      </c>
      <c r="B27" s="53" t="s">
        <v>9828</v>
      </c>
      <c r="C27" s="53" t="s">
        <v>9917</v>
      </c>
      <c r="D27" s="53"/>
      <c r="E27" s="53" t="s">
        <v>2080</v>
      </c>
      <c r="F27" s="53" t="s">
        <v>629</v>
      </c>
      <c r="G27" s="53" t="s">
        <v>1308</v>
      </c>
      <c r="I27" s="49" t="s">
        <v>1481</v>
      </c>
      <c r="J27" s="90" t="s">
        <v>1306</v>
      </c>
      <c r="K27" s="122">
        <v>33181</v>
      </c>
      <c r="L27" s="103">
        <f t="shared" si="1"/>
        <v>33181</v>
      </c>
      <c r="M27" s="104" t="s">
        <v>9996</v>
      </c>
      <c r="N27" s="53" t="s">
        <v>1601</v>
      </c>
      <c r="O27" s="53" t="s">
        <v>1302</v>
      </c>
      <c r="P27" s="54">
        <v>42513</v>
      </c>
      <c r="Q27" s="84">
        <f t="shared" si="0"/>
        <v>25</v>
      </c>
      <c r="R27" s="104" t="s">
        <v>10006</v>
      </c>
      <c r="W27" s="104" t="s">
        <v>10095</v>
      </c>
      <c r="X27" s="57" t="s">
        <v>1113</v>
      </c>
      <c r="Y27" s="57" t="s">
        <v>1114</v>
      </c>
    </row>
    <row r="28" spans="1:25" ht="15.75" x14ac:dyDescent="0.25">
      <c r="A28" s="49">
        <v>27</v>
      </c>
      <c r="B28" s="53" t="s">
        <v>9829</v>
      </c>
      <c r="C28" s="53" t="s">
        <v>9918</v>
      </c>
      <c r="D28" s="53"/>
      <c r="E28" s="53" t="s">
        <v>2080</v>
      </c>
      <c r="F28" s="53" t="s">
        <v>629</v>
      </c>
      <c r="G28" s="53" t="s">
        <v>1308</v>
      </c>
      <c r="I28" s="49" t="s">
        <v>1481</v>
      </c>
      <c r="J28" s="90" t="s">
        <v>1306</v>
      </c>
      <c r="K28" s="122">
        <v>27249</v>
      </c>
      <c r="L28" s="103">
        <f t="shared" si="1"/>
        <v>27249</v>
      </c>
      <c r="M28" s="104" t="s">
        <v>9996</v>
      </c>
      <c r="N28" s="53" t="s">
        <v>1601</v>
      </c>
      <c r="O28" s="53" t="s">
        <v>1302</v>
      </c>
      <c r="P28" s="54">
        <v>42513</v>
      </c>
      <c r="Q28" s="84">
        <f t="shared" si="0"/>
        <v>41</v>
      </c>
      <c r="R28" s="104" t="s">
        <v>10007</v>
      </c>
      <c r="W28" s="104" t="s">
        <v>10096</v>
      </c>
      <c r="X28" s="57" t="s">
        <v>8026</v>
      </c>
      <c r="Y28" s="57" t="s">
        <v>1114</v>
      </c>
    </row>
    <row r="29" spans="1:25" ht="15.75" x14ac:dyDescent="0.25">
      <c r="A29" s="49">
        <v>28</v>
      </c>
      <c r="B29" s="53" t="s">
        <v>9830</v>
      </c>
      <c r="C29" s="53" t="s">
        <v>9919</v>
      </c>
      <c r="D29" s="53"/>
      <c r="E29" s="53" t="s">
        <v>2080</v>
      </c>
      <c r="F29" s="53" t="s">
        <v>629</v>
      </c>
      <c r="G29" s="53" t="s">
        <v>1308</v>
      </c>
      <c r="I29" s="49" t="s">
        <v>1481</v>
      </c>
      <c r="J29" s="90" t="s">
        <v>1306</v>
      </c>
      <c r="K29" s="122">
        <v>39373</v>
      </c>
      <c r="L29" s="103">
        <f t="shared" si="1"/>
        <v>39373</v>
      </c>
      <c r="M29" s="104" t="s">
        <v>9996</v>
      </c>
      <c r="N29" s="53" t="s">
        <v>1601</v>
      </c>
      <c r="O29" s="53" t="s">
        <v>1302</v>
      </c>
      <c r="P29" s="54">
        <v>42513</v>
      </c>
      <c r="Q29" s="84">
        <f t="shared" si="0"/>
        <v>8</v>
      </c>
      <c r="R29" s="104" t="s">
        <v>10008</v>
      </c>
      <c r="W29" s="104" t="s">
        <v>10097</v>
      </c>
      <c r="X29" s="57" t="s">
        <v>1113</v>
      </c>
      <c r="Y29" s="57" t="s">
        <v>1114</v>
      </c>
    </row>
    <row r="30" spans="1:25" ht="15.75" x14ac:dyDescent="0.25">
      <c r="A30" s="49">
        <v>29</v>
      </c>
      <c r="B30" s="53" t="s">
        <v>10174</v>
      </c>
      <c r="C30" s="53" t="s">
        <v>10230</v>
      </c>
      <c r="D30" s="53"/>
      <c r="E30" s="53" t="s">
        <v>2080</v>
      </c>
      <c r="F30" s="53" t="s">
        <v>629</v>
      </c>
      <c r="G30" s="53" t="s">
        <v>1305</v>
      </c>
      <c r="I30" s="49" t="s">
        <v>1481</v>
      </c>
      <c r="J30" s="90" t="s">
        <v>1306</v>
      </c>
      <c r="K30" s="122">
        <v>33977</v>
      </c>
      <c r="L30" s="103">
        <f t="shared" si="1"/>
        <v>33977</v>
      </c>
      <c r="M30" s="104" t="s">
        <v>9996</v>
      </c>
      <c r="N30" s="53" t="s">
        <v>1601</v>
      </c>
      <c r="O30" s="53" t="s">
        <v>1302</v>
      </c>
      <c r="P30" s="54">
        <v>42513</v>
      </c>
      <c r="Q30" s="84">
        <f t="shared" si="0"/>
        <v>23</v>
      </c>
      <c r="R30" s="104" t="s">
        <v>10285</v>
      </c>
      <c r="W30" s="104" t="s">
        <v>10098</v>
      </c>
      <c r="X30" s="57" t="s">
        <v>8026</v>
      </c>
      <c r="Y30" s="57" t="s">
        <v>1114</v>
      </c>
    </row>
    <row r="31" spans="1:25" ht="15.75" x14ac:dyDescent="0.25">
      <c r="A31" s="49">
        <v>30</v>
      </c>
      <c r="B31" s="53" t="s">
        <v>10175</v>
      </c>
      <c r="C31" s="53" t="s">
        <v>10231</v>
      </c>
      <c r="D31" s="53"/>
      <c r="E31" s="53" t="s">
        <v>2080</v>
      </c>
      <c r="F31" s="53" t="s">
        <v>629</v>
      </c>
      <c r="G31" s="53" t="s">
        <v>1305</v>
      </c>
      <c r="I31" s="49" t="s">
        <v>1481</v>
      </c>
      <c r="J31" s="90" t="s">
        <v>1306</v>
      </c>
      <c r="K31" s="122">
        <v>28365</v>
      </c>
      <c r="L31" s="103">
        <f t="shared" si="1"/>
        <v>28365</v>
      </c>
      <c r="M31" s="104" t="s">
        <v>9996</v>
      </c>
      <c r="N31" s="53" t="s">
        <v>1601</v>
      </c>
      <c r="O31" s="53" t="s">
        <v>1302</v>
      </c>
      <c r="P31" s="54">
        <v>42513</v>
      </c>
      <c r="Q31" s="84">
        <f t="shared" si="0"/>
        <v>38</v>
      </c>
      <c r="R31" s="104" t="s">
        <v>10286</v>
      </c>
      <c r="W31" s="104" t="s">
        <v>10099</v>
      </c>
      <c r="X31" s="57" t="s">
        <v>1113</v>
      </c>
      <c r="Y31" s="57" t="s">
        <v>1114</v>
      </c>
    </row>
    <row r="32" spans="1:25" ht="15.75" x14ac:dyDescent="0.25">
      <c r="A32" s="49">
        <v>31</v>
      </c>
      <c r="B32" s="53" t="s">
        <v>9831</v>
      </c>
      <c r="C32" s="53" t="s">
        <v>9920</v>
      </c>
      <c r="D32" s="53"/>
      <c r="E32" s="53" t="s">
        <v>2080</v>
      </c>
      <c r="F32" s="53" t="s">
        <v>629</v>
      </c>
      <c r="G32" s="53" t="s">
        <v>1308</v>
      </c>
      <c r="I32" s="49" t="s">
        <v>1481</v>
      </c>
      <c r="J32" s="90" t="s">
        <v>1306</v>
      </c>
      <c r="K32" s="122">
        <v>27499</v>
      </c>
      <c r="L32" s="103">
        <f t="shared" si="1"/>
        <v>27499</v>
      </c>
      <c r="M32" s="104" t="s">
        <v>9996</v>
      </c>
      <c r="N32" s="53" t="s">
        <v>1601</v>
      </c>
      <c r="O32" s="53" t="s">
        <v>1302</v>
      </c>
      <c r="P32" s="54">
        <v>42513</v>
      </c>
      <c r="Q32" s="84">
        <f t="shared" si="0"/>
        <v>41</v>
      </c>
      <c r="R32" s="104" t="s">
        <v>7785</v>
      </c>
      <c r="W32" s="104" t="s">
        <v>10100</v>
      </c>
      <c r="X32" s="57" t="s">
        <v>8026</v>
      </c>
      <c r="Y32" s="57" t="s">
        <v>1114</v>
      </c>
    </row>
    <row r="33" spans="1:25" ht="15.75" x14ac:dyDescent="0.25">
      <c r="A33" s="49">
        <v>32</v>
      </c>
      <c r="B33" s="53" t="s">
        <v>9832</v>
      </c>
      <c r="C33" s="53" t="s">
        <v>9921</v>
      </c>
      <c r="D33" s="53"/>
      <c r="E33" s="53" t="s">
        <v>2080</v>
      </c>
      <c r="F33" s="53" t="s">
        <v>629</v>
      </c>
      <c r="G33" s="53" t="s">
        <v>1308</v>
      </c>
      <c r="I33" s="49" t="s">
        <v>1481</v>
      </c>
      <c r="J33" s="90" t="s">
        <v>1306</v>
      </c>
      <c r="K33" s="122">
        <v>27773</v>
      </c>
      <c r="L33" s="103">
        <f t="shared" si="1"/>
        <v>27773</v>
      </c>
      <c r="M33" s="104" t="s">
        <v>9996</v>
      </c>
      <c r="N33" s="53" t="s">
        <v>1601</v>
      </c>
      <c r="O33" s="53" t="s">
        <v>1302</v>
      </c>
      <c r="P33" s="54">
        <v>42513</v>
      </c>
      <c r="Q33" s="84">
        <f t="shared" si="0"/>
        <v>40</v>
      </c>
      <c r="R33" s="104" t="s">
        <v>10009</v>
      </c>
      <c r="W33" s="104" t="s">
        <v>10101</v>
      </c>
      <c r="X33" s="57" t="s">
        <v>1113</v>
      </c>
      <c r="Y33" s="57" t="s">
        <v>1114</v>
      </c>
    </row>
    <row r="34" spans="1:25" ht="15.75" x14ac:dyDescent="0.25">
      <c r="A34" s="49">
        <v>33</v>
      </c>
      <c r="B34" s="53" t="s">
        <v>9833</v>
      </c>
      <c r="C34" s="53" t="s">
        <v>9922</v>
      </c>
      <c r="D34" s="53"/>
      <c r="E34" s="53" t="s">
        <v>2080</v>
      </c>
      <c r="F34" s="53" t="s">
        <v>629</v>
      </c>
      <c r="G34" s="53" t="s">
        <v>1308</v>
      </c>
      <c r="I34" s="49" t="s">
        <v>1481</v>
      </c>
      <c r="J34" s="90" t="s">
        <v>1306</v>
      </c>
      <c r="K34" s="122">
        <v>33552</v>
      </c>
      <c r="L34" s="103">
        <f t="shared" si="1"/>
        <v>33552</v>
      </c>
      <c r="M34" s="104" t="s">
        <v>9996</v>
      </c>
      <c r="N34" s="53" t="s">
        <v>1601</v>
      </c>
      <c r="O34" s="53" t="s">
        <v>1302</v>
      </c>
      <c r="P34" s="54">
        <v>42513</v>
      </c>
      <c r="Q34" s="84">
        <f t="shared" si="0"/>
        <v>24</v>
      </c>
      <c r="R34" s="104" t="s">
        <v>4136</v>
      </c>
      <c r="W34" s="104" t="s">
        <v>10102</v>
      </c>
      <c r="X34" s="57" t="s">
        <v>8026</v>
      </c>
      <c r="Y34" s="57" t="s">
        <v>1114</v>
      </c>
    </row>
    <row r="35" spans="1:25" ht="15.75" x14ac:dyDescent="0.25">
      <c r="A35" s="49">
        <v>34</v>
      </c>
      <c r="B35" s="53" t="s">
        <v>9834</v>
      </c>
      <c r="C35" s="53" t="s">
        <v>9923</v>
      </c>
      <c r="D35" s="53"/>
      <c r="E35" s="53" t="s">
        <v>2080</v>
      </c>
      <c r="F35" s="53" t="s">
        <v>629</v>
      </c>
      <c r="G35" s="53" t="s">
        <v>1308</v>
      </c>
      <c r="I35" s="49" t="s">
        <v>1481</v>
      </c>
      <c r="J35" s="90" t="s">
        <v>1306</v>
      </c>
      <c r="K35" s="122">
        <v>32393</v>
      </c>
      <c r="L35" s="103">
        <f t="shared" si="1"/>
        <v>32393</v>
      </c>
      <c r="M35" s="104" t="s">
        <v>9996</v>
      </c>
      <c r="N35" s="53" t="s">
        <v>1601</v>
      </c>
      <c r="O35" s="53" t="s">
        <v>1302</v>
      </c>
      <c r="P35" s="54">
        <v>42513</v>
      </c>
      <c r="Q35" s="84">
        <f t="shared" si="0"/>
        <v>27</v>
      </c>
      <c r="R35" s="104" t="s">
        <v>10010</v>
      </c>
      <c r="W35" s="104" t="s">
        <v>10103</v>
      </c>
      <c r="X35" s="57" t="s">
        <v>1113</v>
      </c>
      <c r="Y35" s="57" t="s">
        <v>1114</v>
      </c>
    </row>
    <row r="36" spans="1:25" ht="15.75" x14ac:dyDescent="0.25">
      <c r="A36" s="49">
        <v>35</v>
      </c>
      <c r="B36" s="53" t="s">
        <v>9835</v>
      </c>
      <c r="C36" s="53" t="s">
        <v>9924</v>
      </c>
      <c r="D36" s="53"/>
      <c r="E36" s="53" t="s">
        <v>2080</v>
      </c>
      <c r="F36" s="53" t="s">
        <v>629</v>
      </c>
      <c r="G36" s="53" t="s">
        <v>1308</v>
      </c>
      <c r="I36" s="49" t="s">
        <v>1481</v>
      </c>
      <c r="J36" s="90" t="s">
        <v>1306</v>
      </c>
      <c r="K36" s="122">
        <v>29656</v>
      </c>
      <c r="L36" s="103">
        <f t="shared" si="1"/>
        <v>29656</v>
      </c>
      <c r="M36" s="104" t="s">
        <v>9996</v>
      </c>
      <c r="N36" s="53" t="s">
        <v>1601</v>
      </c>
      <c r="O36" s="53" t="s">
        <v>1302</v>
      </c>
      <c r="P36" s="54">
        <v>42513</v>
      </c>
      <c r="Q36" s="84">
        <f t="shared" si="0"/>
        <v>35</v>
      </c>
      <c r="R36" s="104" t="s">
        <v>9569</v>
      </c>
      <c r="W36" s="104" t="s">
        <v>10104</v>
      </c>
      <c r="X36" s="57" t="s">
        <v>8026</v>
      </c>
      <c r="Y36" s="57" t="s">
        <v>1114</v>
      </c>
    </row>
    <row r="37" spans="1:25" ht="15.75" x14ac:dyDescent="0.25">
      <c r="A37" s="49">
        <v>36</v>
      </c>
      <c r="B37" s="53" t="s">
        <v>10176</v>
      </c>
      <c r="C37" s="53" t="s">
        <v>10232</v>
      </c>
      <c r="D37" s="53"/>
      <c r="E37" s="53" t="s">
        <v>2080</v>
      </c>
      <c r="F37" s="53" t="s">
        <v>629</v>
      </c>
      <c r="G37" s="53" t="s">
        <v>1305</v>
      </c>
      <c r="I37" s="49" t="s">
        <v>1481</v>
      </c>
      <c r="J37" s="90" t="s">
        <v>1306</v>
      </c>
      <c r="K37" s="122">
        <v>22714</v>
      </c>
      <c r="L37" s="103">
        <f t="shared" si="1"/>
        <v>22714</v>
      </c>
      <c r="M37" s="104" t="s">
        <v>9996</v>
      </c>
      <c r="N37" s="53" t="s">
        <v>1601</v>
      </c>
      <c r="O37" s="53" t="s">
        <v>1302</v>
      </c>
      <c r="P37" s="54">
        <v>42513</v>
      </c>
      <c r="Q37" s="84">
        <f t="shared" si="0"/>
        <v>54</v>
      </c>
      <c r="R37" s="104" t="s">
        <v>10287</v>
      </c>
      <c r="W37" s="104" t="s">
        <v>10105</v>
      </c>
      <c r="X37" s="57" t="s">
        <v>1113</v>
      </c>
      <c r="Y37" s="57" t="s">
        <v>1114</v>
      </c>
    </row>
    <row r="38" spans="1:25" ht="15.75" x14ac:dyDescent="0.25">
      <c r="A38" s="49">
        <v>37</v>
      </c>
      <c r="B38" s="53" t="s">
        <v>9836</v>
      </c>
      <c r="C38" s="53" t="s">
        <v>9925</v>
      </c>
      <c r="D38" s="53"/>
      <c r="E38" s="53" t="s">
        <v>2080</v>
      </c>
      <c r="F38" s="53" t="s">
        <v>629</v>
      </c>
      <c r="G38" s="53" t="s">
        <v>1308</v>
      </c>
      <c r="I38" s="49" t="s">
        <v>1481</v>
      </c>
      <c r="J38" s="90" t="s">
        <v>1306</v>
      </c>
      <c r="K38" s="122">
        <v>30725</v>
      </c>
      <c r="L38" s="103">
        <f t="shared" si="1"/>
        <v>30725</v>
      </c>
      <c r="M38" s="104" t="s">
        <v>9996</v>
      </c>
      <c r="N38" s="53" t="s">
        <v>1601</v>
      </c>
      <c r="O38" s="53" t="s">
        <v>1302</v>
      </c>
      <c r="P38" s="54">
        <v>42513</v>
      </c>
      <c r="Q38" s="84">
        <f t="shared" si="0"/>
        <v>32</v>
      </c>
      <c r="R38" s="104" t="s">
        <v>3722</v>
      </c>
      <c r="W38" s="104" t="s">
        <v>10106</v>
      </c>
      <c r="X38" s="57" t="s">
        <v>8026</v>
      </c>
      <c r="Y38" s="57" t="s">
        <v>1114</v>
      </c>
    </row>
    <row r="39" spans="1:25" ht="15.75" x14ac:dyDescent="0.25">
      <c r="A39" s="49">
        <v>38</v>
      </c>
      <c r="B39" s="53" t="s">
        <v>9837</v>
      </c>
      <c r="C39" s="53" t="s">
        <v>9926</v>
      </c>
      <c r="D39" s="53"/>
      <c r="E39" s="53" t="s">
        <v>2080</v>
      </c>
      <c r="F39" s="53" t="s">
        <v>629</v>
      </c>
      <c r="G39" s="53" t="s">
        <v>1308</v>
      </c>
      <c r="I39" s="49" t="s">
        <v>1481</v>
      </c>
      <c r="J39" s="90" t="s">
        <v>1306</v>
      </c>
      <c r="K39" s="122">
        <v>31407</v>
      </c>
      <c r="L39" s="103">
        <f t="shared" si="1"/>
        <v>31407</v>
      </c>
      <c r="M39" s="104" t="s">
        <v>9996</v>
      </c>
      <c r="N39" s="53" t="s">
        <v>1601</v>
      </c>
      <c r="O39" s="53" t="s">
        <v>1302</v>
      </c>
      <c r="P39" s="54">
        <v>42513</v>
      </c>
      <c r="Q39" s="84">
        <f t="shared" si="0"/>
        <v>30</v>
      </c>
      <c r="R39" s="104" t="s">
        <v>10011</v>
      </c>
      <c r="W39" s="104" t="s">
        <v>10107</v>
      </c>
      <c r="X39" s="57" t="s">
        <v>1113</v>
      </c>
      <c r="Y39" s="57" t="s">
        <v>1114</v>
      </c>
    </row>
    <row r="40" spans="1:25" ht="15.75" x14ac:dyDescent="0.25">
      <c r="A40" s="49">
        <v>39</v>
      </c>
      <c r="B40" s="53" t="s">
        <v>9838</v>
      </c>
      <c r="C40" s="53" t="s">
        <v>9927</v>
      </c>
      <c r="D40" s="53"/>
      <c r="E40" s="53" t="s">
        <v>2080</v>
      </c>
      <c r="F40" s="53" t="s">
        <v>629</v>
      </c>
      <c r="G40" s="53" t="s">
        <v>1308</v>
      </c>
      <c r="I40" s="49" t="s">
        <v>1481</v>
      </c>
      <c r="J40" s="90" t="s">
        <v>1306</v>
      </c>
      <c r="K40" s="122">
        <v>23013</v>
      </c>
      <c r="L40" s="103">
        <f t="shared" si="1"/>
        <v>23013</v>
      </c>
      <c r="M40" s="104" t="s">
        <v>9996</v>
      </c>
      <c r="N40" s="53" t="s">
        <v>1601</v>
      </c>
      <c r="O40" s="53" t="s">
        <v>1302</v>
      </c>
      <c r="P40" s="54">
        <v>42513</v>
      </c>
      <c r="Q40" s="84">
        <f t="shared" si="0"/>
        <v>53</v>
      </c>
      <c r="R40" s="104" t="s">
        <v>10012</v>
      </c>
      <c r="W40" s="104" t="s">
        <v>10108</v>
      </c>
      <c r="X40" s="57" t="s">
        <v>8026</v>
      </c>
      <c r="Y40" s="57" t="s">
        <v>1114</v>
      </c>
    </row>
    <row r="41" spans="1:25" ht="15.75" x14ac:dyDescent="0.25">
      <c r="A41" s="49">
        <v>40</v>
      </c>
      <c r="B41" s="53" t="s">
        <v>9839</v>
      </c>
      <c r="C41" s="53" t="s">
        <v>9928</v>
      </c>
      <c r="D41" s="53"/>
      <c r="E41" s="53" t="s">
        <v>2080</v>
      </c>
      <c r="F41" s="53" t="s">
        <v>629</v>
      </c>
      <c r="G41" s="53" t="s">
        <v>1308</v>
      </c>
      <c r="I41" s="49" t="s">
        <v>1481</v>
      </c>
      <c r="J41" s="90" t="s">
        <v>1306</v>
      </c>
      <c r="K41" s="122">
        <v>23816</v>
      </c>
      <c r="L41" s="103">
        <f t="shared" si="1"/>
        <v>23816</v>
      </c>
      <c r="M41" s="104" t="s">
        <v>9996</v>
      </c>
      <c r="N41" s="53" t="s">
        <v>1601</v>
      </c>
      <c r="O41" s="53" t="s">
        <v>1302</v>
      </c>
      <c r="P41" s="54">
        <v>42513</v>
      </c>
      <c r="Q41" s="84">
        <f t="shared" si="0"/>
        <v>51</v>
      </c>
      <c r="R41" s="104" t="s">
        <v>10013</v>
      </c>
      <c r="W41" s="104" t="s">
        <v>10109</v>
      </c>
      <c r="X41" s="57" t="s">
        <v>1113</v>
      </c>
      <c r="Y41" s="57" t="s">
        <v>1114</v>
      </c>
    </row>
    <row r="42" spans="1:25" ht="15.75" x14ac:dyDescent="0.25">
      <c r="A42" s="49">
        <v>41</v>
      </c>
      <c r="B42" s="53" t="s">
        <v>9840</v>
      </c>
      <c r="C42" s="53" t="s">
        <v>9929</v>
      </c>
      <c r="D42" s="53"/>
      <c r="E42" s="53" t="s">
        <v>2080</v>
      </c>
      <c r="F42" s="53" t="s">
        <v>629</v>
      </c>
      <c r="G42" s="53" t="s">
        <v>1308</v>
      </c>
      <c r="I42" s="49" t="s">
        <v>1481</v>
      </c>
      <c r="J42" s="90" t="s">
        <v>1306</v>
      </c>
      <c r="K42" s="122">
        <v>26140</v>
      </c>
      <c r="L42" s="103">
        <f t="shared" si="1"/>
        <v>26140</v>
      </c>
      <c r="M42" s="104" t="s">
        <v>9996</v>
      </c>
      <c r="N42" s="53" t="s">
        <v>1601</v>
      </c>
      <c r="O42" s="53" t="s">
        <v>1302</v>
      </c>
      <c r="P42" s="54">
        <v>42513</v>
      </c>
      <c r="Q42" s="84">
        <f t="shared" si="0"/>
        <v>44</v>
      </c>
      <c r="R42" s="104" t="s">
        <v>10014</v>
      </c>
      <c r="W42" s="104" t="s">
        <v>10110</v>
      </c>
      <c r="X42" s="57" t="s">
        <v>8026</v>
      </c>
      <c r="Y42" s="57" t="s">
        <v>1114</v>
      </c>
    </row>
    <row r="43" spans="1:25" ht="15.75" x14ac:dyDescent="0.25">
      <c r="A43" s="49">
        <v>42</v>
      </c>
      <c r="B43" s="53" t="s">
        <v>9841</v>
      </c>
      <c r="C43" s="53" t="s">
        <v>9930</v>
      </c>
      <c r="D43" s="53"/>
      <c r="E43" s="53" t="s">
        <v>2080</v>
      </c>
      <c r="F43" s="53" t="s">
        <v>629</v>
      </c>
      <c r="G43" s="53" t="s">
        <v>1308</v>
      </c>
      <c r="I43" s="49" t="s">
        <v>1481</v>
      </c>
      <c r="J43" s="90" t="s">
        <v>1306</v>
      </c>
      <c r="K43" s="122">
        <v>32228</v>
      </c>
      <c r="L43" s="103">
        <f t="shared" si="1"/>
        <v>32228</v>
      </c>
      <c r="M43" s="104" t="s">
        <v>9996</v>
      </c>
      <c r="N43" s="53" t="s">
        <v>1601</v>
      </c>
      <c r="O43" s="53" t="s">
        <v>1302</v>
      </c>
      <c r="P43" s="54">
        <v>42513</v>
      </c>
      <c r="Q43" s="84">
        <f t="shared" si="0"/>
        <v>28</v>
      </c>
      <c r="R43" s="104" t="s">
        <v>10015</v>
      </c>
      <c r="W43" s="104" t="s">
        <v>10111</v>
      </c>
      <c r="X43" s="57" t="s">
        <v>1113</v>
      </c>
      <c r="Y43" s="57" t="s">
        <v>1114</v>
      </c>
    </row>
    <row r="44" spans="1:25" ht="15.75" x14ac:dyDescent="0.25">
      <c r="A44" s="49">
        <v>43</v>
      </c>
      <c r="B44" s="53" t="s">
        <v>10177</v>
      </c>
      <c r="C44" s="53" t="s">
        <v>10233</v>
      </c>
      <c r="D44" s="53"/>
      <c r="E44" s="53" t="s">
        <v>2080</v>
      </c>
      <c r="F44" s="53" t="s">
        <v>629</v>
      </c>
      <c r="G44" s="53" t="s">
        <v>1305</v>
      </c>
      <c r="I44" s="49" t="s">
        <v>1481</v>
      </c>
      <c r="J44" s="90" t="s">
        <v>1306</v>
      </c>
      <c r="K44" s="122">
        <v>24865</v>
      </c>
      <c r="L44" s="103">
        <f t="shared" si="1"/>
        <v>24865</v>
      </c>
      <c r="M44" s="104" t="s">
        <v>9996</v>
      </c>
      <c r="N44" s="53" t="s">
        <v>1601</v>
      </c>
      <c r="O44" s="53" t="s">
        <v>1302</v>
      </c>
      <c r="P44" s="54">
        <v>42513</v>
      </c>
      <c r="Q44" s="84">
        <f t="shared" si="0"/>
        <v>48</v>
      </c>
      <c r="R44" s="104" t="s">
        <v>10288</v>
      </c>
      <c r="W44" s="104" t="s">
        <v>10112</v>
      </c>
      <c r="X44" s="57" t="s">
        <v>8026</v>
      </c>
      <c r="Y44" s="57" t="s">
        <v>1114</v>
      </c>
    </row>
    <row r="45" spans="1:25" ht="15.75" x14ac:dyDescent="0.25">
      <c r="A45" s="49">
        <v>44</v>
      </c>
      <c r="B45" s="53" t="s">
        <v>9842</v>
      </c>
      <c r="C45" s="53" t="s">
        <v>9931</v>
      </c>
      <c r="D45" s="53"/>
      <c r="E45" s="53" t="s">
        <v>2080</v>
      </c>
      <c r="F45" s="53" t="s">
        <v>629</v>
      </c>
      <c r="G45" s="53" t="s">
        <v>1308</v>
      </c>
      <c r="I45" s="49" t="s">
        <v>1481</v>
      </c>
      <c r="J45" s="90" t="s">
        <v>1306</v>
      </c>
      <c r="K45" s="122">
        <v>25497</v>
      </c>
      <c r="L45" s="103">
        <f t="shared" si="1"/>
        <v>25497</v>
      </c>
      <c r="M45" s="104" t="s">
        <v>9996</v>
      </c>
      <c r="N45" s="53" t="s">
        <v>1601</v>
      </c>
      <c r="O45" s="53" t="s">
        <v>1302</v>
      </c>
      <c r="P45" s="54">
        <v>42513</v>
      </c>
      <c r="Q45" s="84">
        <f t="shared" si="0"/>
        <v>46</v>
      </c>
      <c r="R45" s="104" t="s">
        <v>10016</v>
      </c>
      <c r="W45" s="104" t="s">
        <v>10113</v>
      </c>
      <c r="X45" s="57" t="s">
        <v>1113</v>
      </c>
      <c r="Y45" s="57" t="s">
        <v>1114</v>
      </c>
    </row>
    <row r="46" spans="1:25" ht="15.75" x14ac:dyDescent="0.25">
      <c r="A46" s="49">
        <v>45</v>
      </c>
      <c r="B46" s="53" t="s">
        <v>9843</v>
      </c>
      <c r="C46" s="53" t="s">
        <v>9932</v>
      </c>
      <c r="D46" s="53"/>
      <c r="E46" s="53" t="s">
        <v>2080</v>
      </c>
      <c r="F46" s="53" t="s">
        <v>629</v>
      </c>
      <c r="G46" s="53" t="s">
        <v>1308</v>
      </c>
      <c r="I46" s="49" t="s">
        <v>1481</v>
      </c>
      <c r="J46" s="90" t="s">
        <v>1306</v>
      </c>
      <c r="K46" s="122">
        <v>26273</v>
      </c>
      <c r="L46" s="103">
        <f t="shared" si="1"/>
        <v>26273</v>
      </c>
      <c r="M46" s="104" t="s">
        <v>9996</v>
      </c>
      <c r="N46" s="53" t="s">
        <v>1601</v>
      </c>
      <c r="O46" s="53" t="s">
        <v>1302</v>
      </c>
      <c r="P46" s="54">
        <v>42513</v>
      </c>
      <c r="Q46" s="84">
        <f t="shared" si="0"/>
        <v>44</v>
      </c>
      <c r="R46" s="104" t="s">
        <v>10017</v>
      </c>
      <c r="W46" s="104" t="s">
        <v>10114</v>
      </c>
      <c r="X46" s="57" t="s">
        <v>8026</v>
      </c>
      <c r="Y46" s="57" t="s">
        <v>1114</v>
      </c>
    </row>
    <row r="47" spans="1:25" ht="15.75" x14ac:dyDescent="0.25">
      <c r="A47" s="49">
        <v>46</v>
      </c>
      <c r="B47" s="53" t="s">
        <v>9844</v>
      </c>
      <c r="C47" s="53" t="s">
        <v>9933</v>
      </c>
      <c r="D47" s="53"/>
      <c r="E47" s="53" t="s">
        <v>2080</v>
      </c>
      <c r="F47" s="53" t="s">
        <v>629</v>
      </c>
      <c r="G47" s="53" t="s">
        <v>1308</v>
      </c>
      <c r="I47" s="49" t="s">
        <v>1481</v>
      </c>
      <c r="J47" s="90" t="s">
        <v>1306</v>
      </c>
      <c r="K47" s="122">
        <v>29290</v>
      </c>
      <c r="L47" s="103">
        <f t="shared" si="1"/>
        <v>29290</v>
      </c>
      <c r="M47" s="104" t="s">
        <v>9996</v>
      </c>
      <c r="N47" s="53" t="s">
        <v>1601</v>
      </c>
      <c r="O47" s="53" t="s">
        <v>1302</v>
      </c>
      <c r="P47" s="54">
        <v>42513</v>
      </c>
      <c r="Q47" s="84">
        <f t="shared" si="0"/>
        <v>36</v>
      </c>
      <c r="R47" s="104" t="s">
        <v>8929</v>
      </c>
      <c r="W47" s="104" t="s">
        <v>10115</v>
      </c>
      <c r="X47" s="57" t="s">
        <v>1113</v>
      </c>
      <c r="Y47" s="57" t="s">
        <v>1114</v>
      </c>
    </row>
    <row r="48" spans="1:25" ht="15.75" x14ac:dyDescent="0.25">
      <c r="A48" s="49">
        <v>47</v>
      </c>
      <c r="B48" s="53" t="s">
        <v>9845</v>
      </c>
      <c r="C48" s="53" t="s">
        <v>9934</v>
      </c>
      <c r="D48" s="53"/>
      <c r="E48" s="53" t="s">
        <v>2080</v>
      </c>
      <c r="F48" s="53" t="s">
        <v>629</v>
      </c>
      <c r="G48" s="53" t="s">
        <v>1308</v>
      </c>
      <c r="I48" s="49" t="s">
        <v>1481</v>
      </c>
      <c r="J48" s="90" t="s">
        <v>1306</v>
      </c>
      <c r="K48" s="122">
        <v>29243</v>
      </c>
      <c r="L48" s="103">
        <f t="shared" si="1"/>
        <v>29243</v>
      </c>
      <c r="M48" s="104" t="s">
        <v>9996</v>
      </c>
      <c r="N48" s="53" t="s">
        <v>1601</v>
      </c>
      <c r="O48" s="53" t="s">
        <v>1302</v>
      </c>
      <c r="P48" s="54">
        <v>42513</v>
      </c>
      <c r="Q48" s="84">
        <f t="shared" si="0"/>
        <v>36</v>
      </c>
      <c r="R48" s="104" t="s">
        <v>10018</v>
      </c>
      <c r="W48" s="104" t="s">
        <v>10116</v>
      </c>
      <c r="X48" s="57" t="s">
        <v>8026</v>
      </c>
      <c r="Y48" s="57" t="s">
        <v>1114</v>
      </c>
    </row>
    <row r="49" spans="1:25" ht="15.75" x14ac:dyDescent="0.25">
      <c r="A49" s="49">
        <v>48</v>
      </c>
      <c r="B49" s="53" t="s">
        <v>10178</v>
      </c>
      <c r="C49" s="53" t="s">
        <v>10234</v>
      </c>
      <c r="D49" s="53"/>
      <c r="E49" s="53" t="s">
        <v>2080</v>
      </c>
      <c r="F49" s="53" t="s">
        <v>629</v>
      </c>
      <c r="G49" s="53" t="s">
        <v>1305</v>
      </c>
      <c r="I49" s="49" t="s">
        <v>1481</v>
      </c>
      <c r="J49" s="90" t="s">
        <v>1306</v>
      </c>
      <c r="K49" s="122">
        <v>31667</v>
      </c>
      <c r="L49" s="103">
        <f t="shared" si="1"/>
        <v>31667</v>
      </c>
      <c r="M49" s="104" t="s">
        <v>9996</v>
      </c>
      <c r="N49" s="53" t="s">
        <v>1601</v>
      </c>
      <c r="O49" s="53" t="s">
        <v>1302</v>
      </c>
      <c r="P49" s="54">
        <v>42513</v>
      </c>
      <c r="Q49" s="84">
        <f t="shared" si="0"/>
        <v>29</v>
      </c>
      <c r="R49" s="104" t="s">
        <v>10289</v>
      </c>
      <c r="W49" s="104" t="s">
        <v>10117</v>
      </c>
      <c r="X49" s="57" t="s">
        <v>1113</v>
      </c>
      <c r="Y49" s="57" t="s">
        <v>1114</v>
      </c>
    </row>
    <row r="50" spans="1:25" ht="15.75" x14ac:dyDescent="0.25">
      <c r="A50" s="49">
        <v>49</v>
      </c>
      <c r="B50" s="53" t="s">
        <v>9846</v>
      </c>
      <c r="C50" s="53" t="s">
        <v>9935</v>
      </c>
      <c r="D50" s="53"/>
      <c r="E50" s="53" t="s">
        <v>2080</v>
      </c>
      <c r="F50" s="53" t="s">
        <v>629</v>
      </c>
      <c r="G50" s="53" t="s">
        <v>1308</v>
      </c>
      <c r="I50" s="49" t="s">
        <v>1481</v>
      </c>
      <c r="J50" s="90" t="s">
        <v>1306</v>
      </c>
      <c r="K50" s="122">
        <v>30505</v>
      </c>
      <c r="L50" s="103">
        <f t="shared" si="1"/>
        <v>30505</v>
      </c>
      <c r="M50" s="104" t="s">
        <v>9996</v>
      </c>
      <c r="N50" s="53" t="s">
        <v>1601</v>
      </c>
      <c r="O50" s="53" t="s">
        <v>1302</v>
      </c>
      <c r="P50" s="54">
        <v>42513</v>
      </c>
      <c r="Q50" s="84">
        <f t="shared" si="0"/>
        <v>32</v>
      </c>
      <c r="R50" s="104" t="s">
        <v>10019</v>
      </c>
      <c r="W50" s="104" t="s">
        <v>10118</v>
      </c>
      <c r="X50" s="57" t="s">
        <v>8026</v>
      </c>
      <c r="Y50" s="57" t="s">
        <v>1114</v>
      </c>
    </row>
    <row r="51" spans="1:25" ht="15.75" x14ac:dyDescent="0.25">
      <c r="A51" s="49">
        <v>50</v>
      </c>
      <c r="B51" s="53" t="s">
        <v>9847</v>
      </c>
      <c r="C51" s="53" t="s">
        <v>9936</v>
      </c>
      <c r="D51" s="53"/>
      <c r="E51" s="53" t="s">
        <v>2080</v>
      </c>
      <c r="F51" s="53" t="s">
        <v>629</v>
      </c>
      <c r="G51" s="53" t="s">
        <v>1308</v>
      </c>
      <c r="I51" s="49" t="s">
        <v>1481</v>
      </c>
      <c r="J51" s="90" t="s">
        <v>1306</v>
      </c>
      <c r="K51" s="122">
        <v>41481</v>
      </c>
      <c r="L51" s="103">
        <f t="shared" si="1"/>
        <v>41481</v>
      </c>
      <c r="M51" s="104" t="s">
        <v>9996</v>
      </c>
      <c r="N51" s="53" t="s">
        <v>1601</v>
      </c>
      <c r="O51" s="53" t="s">
        <v>1302</v>
      </c>
      <c r="P51" s="54">
        <v>42513</v>
      </c>
      <c r="Q51" s="84">
        <f t="shared" si="0"/>
        <v>2</v>
      </c>
      <c r="R51" s="104" t="s">
        <v>10020</v>
      </c>
      <c r="W51" s="104" t="s">
        <v>10119</v>
      </c>
      <c r="X51" s="57" t="s">
        <v>1113</v>
      </c>
      <c r="Y51" s="57" t="s">
        <v>1114</v>
      </c>
    </row>
    <row r="52" spans="1:25" ht="15.75" x14ac:dyDescent="0.25">
      <c r="A52" s="49">
        <v>51</v>
      </c>
      <c r="B52" s="53" t="s">
        <v>9848</v>
      </c>
      <c r="C52" s="53" t="s">
        <v>9937</v>
      </c>
      <c r="D52" s="53"/>
      <c r="E52" s="53" t="s">
        <v>2080</v>
      </c>
      <c r="F52" s="53" t="s">
        <v>629</v>
      </c>
      <c r="G52" s="53" t="s">
        <v>1308</v>
      </c>
      <c r="I52" s="49" t="s">
        <v>1481</v>
      </c>
      <c r="J52" s="90" t="s">
        <v>1306</v>
      </c>
      <c r="K52" s="122">
        <v>25582</v>
      </c>
      <c r="L52" s="103">
        <f t="shared" si="1"/>
        <v>25582</v>
      </c>
      <c r="M52" s="104" t="s">
        <v>9996</v>
      </c>
      <c r="N52" s="53" t="s">
        <v>1601</v>
      </c>
      <c r="O52" s="53" t="s">
        <v>1302</v>
      </c>
      <c r="P52" s="54">
        <v>42513</v>
      </c>
      <c r="Q52" s="84">
        <f t="shared" si="0"/>
        <v>46</v>
      </c>
      <c r="R52" s="104" t="s">
        <v>10021</v>
      </c>
      <c r="W52" s="104" t="s">
        <v>10120</v>
      </c>
      <c r="X52" s="57" t="s">
        <v>8026</v>
      </c>
      <c r="Y52" s="57" t="s">
        <v>1114</v>
      </c>
    </row>
    <row r="53" spans="1:25" ht="15.75" x14ac:dyDescent="0.25">
      <c r="A53" s="49">
        <v>52</v>
      </c>
      <c r="B53" s="53" t="s">
        <v>9849</v>
      </c>
      <c r="C53" s="53" t="s">
        <v>9938</v>
      </c>
      <c r="D53" s="53"/>
      <c r="E53" s="53" t="s">
        <v>2080</v>
      </c>
      <c r="F53" s="53" t="s">
        <v>629</v>
      </c>
      <c r="G53" s="53" t="s">
        <v>1308</v>
      </c>
      <c r="I53" s="49" t="s">
        <v>1481</v>
      </c>
      <c r="J53" s="90" t="s">
        <v>1306</v>
      </c>
      <c r="K53" s="148">
        <v>25232</v>
      </c>
      <c r="L53" s="103">
        <f t="shared" si="1"/>
        <v>25232</v>
      </c>
      <c r="M53" s="104" t="s">
        <v>9996</v>
      </c>
      <c r="N53" s="53" t="s">
        <v>1601</v>
      </c>
      <c r="O53" s="53" t="s">
        <v>1302</v>
      </c>
      <c r="P53" s="54">
        <v>42513</v>
      </c>
      <c r="Q53" s="84">
        <f t="shared" si="0"/>
        <v>47</v>
      </c>
      <c r="R53" s="104" t="s">
        <v>7777</v>
      </c>
      <c r="W53" s="104" t="s">
        <v>10121</v>
      </c>
      <c r="X53" s="57" t="s">
        <v>1113</v>
      </c>
      <c r="Y53" s="57" t="s">
        <v>1114</v>
      </c>
    </row>
    <row r="54" spans="1:25" ht="15.75" x14ac:dyDescent="0.25">
      <c r="A54" s="49">
        <v>53</v>
      </c>
      <c r="B54" s="53" t="s">
        <v>9850</v>
      </c>
      <c r="C54" s="53" t="s">
        <v>9939</v>
      </c>
      <c r="D54" s="53"/>
      <c r="E54" s="53" t="s">
        <v>2080</v>
      </c>
      <c r="F54" s="53" t="s">
        <v>629</v>
      </c>
      <c r="G54" s="53" t="s">
        <v>1308</v>
      </c>
      <c r="I54" s="49" t="s">
        <v>1481</v>
      </c>
      <c r="J54" s="90" t="s">
        <v>1306</v>
      </c>
      <c r="K54" s="148">
        <v>32799</v>
      </c>
      <c r="L54" s="103">
        <f t="shared" si="1"/>
        <v>32799</v>
      </c>
      <c r="M54" s="104" t="s">
        <v>9996</v>
      </c>
      <c r="N54" s="53" t="s">
        <v>1601</v>
      </c>
      <c r="O54" s="53" t="s">
        <v>1302</v>
      </c>
      <c r="P54" s="54">
        <v>42513</v>
      </c>
      <c r="Q54" s="84">
        <f t="shared" si="0"/>
        <v>26</v>
      </c>
      <c r="R54" s="104" t="s">
        <v>10022</v>
      </c>
      <c r="W54" s="104" t="s">
        <v>10122</v>
      </c>
      <c r="X54" s="57" t="s">
        <v>8026</v>
      </c>
      <c r="Y54" s="57" t="s">
        <v>1114</v>
      </c>
    </row>
    <row r="55" spans="1:25" ht="15.75" x14ac:dyDescent="0.25">
      <c r="A55" s="49">
        <v>54</v>
      </c>
      <c r="B55" s="53" t="s">
        <v>9851</v>
      </c>
      <c r="C55" s="53" t="s">
        <v>9940</v>
      </c>
      <c r="D55" s="53"/>
      <c r="E55" s="53" t="s">
        <v>2080</v>
      </c>
      <c r="F55" s="53" t="s">
        <v>629</v>
      </c>
      <c r="G55" s="53" t="s">
        <v>1308</v>
      </c>
      <c r="I55" s="49" t="s">
        <v>1481</v>
      </c>
      <c r="J55" s="90" t="s">
        <v>1306</v>
      </c>
      <c r="K55" s="122">
        <v>25103</v>
      </c>
      <c r="L55" s="103">
        <f t="shared" si="1"/>
        <v>25103</v>
      </c>
      <c r="M55" s="104" t="s">
        <v>9996</v>
      </c>
      <c r="N55" s="53" t="s">
        <v>1601</v>
      </c>
      <c r="O55" s="53" t="s">
        <v>1302</v>
      </c>
      <c r="P55" s="54">
        <v>42513</v>
      </c>
      <c r="Q55" s="84">
        <f t="shared" si="0"/>
        <v>47</v>
      </c>
      <c r="R55" s="104" t="s">
        <v>9051</v>
      </c>
      <c r="W55" s="104" t="s">
        <v>10123</v>
      </c>
      <c r="X55" s="57" t="s">
        <v>1113</v>
      </c>
      <c r="Y55" s="57" t="s">
        <v>1114</v>
      </c>
    </row>
    <row r="56" spans="1:25" ht="15.75" x14ac:dyDescent="0.25">
      <c r="A56" s="49">
        <v>55</v>
      </c>
      <c r="B56" s="53" t="s">
        <v>10179</v>
      </c>
      <c r="C56" s="53" t="s">
        <v>10235</v>
      </c>
      <c r="D56" s="53"/>
      <c r="E56" s="53" t="s">
        <v>2080</v>
      </c>
      <c r="F56" s="53" t="s">
        <v>629</v>
      </c>
      <c r="G56" s="53" t="s">
        <v>1305</v>
      </c>
      <c r="I56" s="49" t="s">
        <v>1481</v>
      </c>
      <c r="J56" s="90" t="s">
        <v>1306</v>
      </c>
      <c r="K56" s="122">
        <v>26007</v>
      </c>
      <c r="L56" s="103">
        <f t="shared" si="1"/>
        <v>26007</v>
      </c>
      <c r="M56" s="104" t="s">
        <v>9996</v>
      </c>
      <c r="N56" s="53" t="s">
        <v>1601</v>
      </c>
      <c r="O56" s="53" t="s">
        <v>1302</v>
      </c>
      <c r="P56" s="54">
        <v>42513</v>
      </c>
      <c r="Q56" s="84">
        <f t="shared" si="0"/>
        <v>45</v>
      </c>
      <c r="R56" s="104" t="s">
        <v>10290</v>
      </c>
      <c r="W56" s="104" t="s">
        <v>10124</v>
      </c>
      <c r="X56" s="57" t="s">
        <v>8026</v>
      </c>
      <c r="Y56" s="57" t="s">
        <v>1114</v>
      </c>
    </row>
    <row r="57" spans="1:25" ht="15.75" x14ac:dyDescent="0.25">
      <c r="A57" s="49">
        <v>56</v>
      </c>
      <c r="B57" s="53" t="s">
        <v>10180</v>
      </c>
      <c r="C57" s="53" t="s">
        <v>10236</v>
      </c>
      <c r="D57" s="53"/>
      <c r="E57" s="53" t="s">
        <v>2080</v>
      </c>
      <c r="F57" s="53" t="s">
        <v>629</v>
      </c>
      <c r="G57" s="53" t="s">
        <v>1305</v>
      </c>
      <c r="I57" s="49" t="s">
        <v>1481</v>
      </c>
      <c r="J57" s="90" t="s">
        <v>1306</v>
      </c>
      <c r="K57" s="148">
        <v>32243</v>
      </c>
      <c r="L57" s="103">
        <f t="shared" si="1"/>
        <v>32243</v>
      </c>
      <c r="M57" s="104" t="s">
        <v>9996</v>
      </c>
      <c r="N57" s="53" t="s">
        <v>1601</v>
      </c>
      <c r="O57" s="53" t="s">
        <v>1302</v>
      </c>
      <c r="P57" s="54">
        <v>42513</v>
      </c>
      <c r="Q57" s="84">
        <f t="shared" si="0"/>
        <v>28</v>
      </c>
      <c r="R57" s="104" t="s">
        <v>10291</v>
      </c>
      <c r="W57" s="104" t="s">
        <v>10125</v>
      </c>
      <c r="X57" s="57" t="s">
        <v>1113</v>
      </c>
      <c r="Y57" s="57" t="s">
        <v>1114</v>
      </c>
    </row>
    <row r="58" spans="1:25" ht="15.75" x14ac:dyDescent="0.25">
      <c r="A58" s="49">
        <v>57</v>
      </c>
      <c r="B58" s="53" t="s">
        <v>9852</v>
      </c>
      <c r="C58" s="53" t="s">
        <v>9941</v>
      </c>
      <c r="D58" s="53"/>
      <c r="E58" s="53" t="s">
        <v>2080</v>
      </c>
      <c r="F58" s="53" t="s">
        <v>629</v>
      </c>
      <c r="G58" s="53" t="s">
        <v>1308</v>
      </c>
      <c r="I58" s="49" t="s">
        <v>1481</v>
      </c>
      <c r="J58" s="90" t="s">
        <v>1306</v>
      </c>
      <c r="K58" s="148">
        <v>30260</v>
      </c>
      <c r="L58" s="103">
        <f t="shared" si="1"/>
        <v>30260</v>
      </c>
      <c r="M58" s="104" t="s">
        <v>9996</v>
      </c>
      <c r="N58" s="53" t="s">
        <v>1601</v>
      </c>
      <c r="O58" s="53" t="s">
        <v>1302</v>
      </c>
      <c r="P58" s="54">
        <v>42513</v>
      </c>
      <c r="Q58" s="84">
        <f t="shared" si="0"/>
        <v>33</v>
      </c>
      <c r="R58" s="104" t="s">
        <v>10023</v>
      </c>
      <c r="W58" s="104" t="s">
        <v>10126</v>
      </c>
      <c r="X58" s="57" t="s">
        <v>8026</v>
      </c>
      <c r="Y58" s="57" t="s">
        <v>1114</v>
      </c>
    </row>
    <row r="59" spans="1:25" ht="15.75" x14ac:dyDescent="0.25">
      <c r="A59" s="49">
        <v>58</v>
      </c>
      <c r="B59" s="53" t="s">
        <v>10181</v>
      </c>
      <c r="C59" s="53" t="s">
        <v>10237</v>
      </c>
      <c r="D59" s="53"/>
      <c r="E59" s="53" t="s">
        <v>2080</v>
      </c>
      <c r="F59" s="53" t="s">
        <v>629</v>
      </c>
      <c r="G59" s="53" t="s">
        <v>1305</v>
      </c>
      <c r="I59" s="49" t="s">
        <v>1481</v>
      </c>
      <c r="J59" s="90" t="s">
        <v>1306</v>
      </c>
      <c r="K59" s="122">
        <v>34761</v>
      </c>
      <c r="L59" s="103">
        <f t="shared" si="1"/>
        <v>34761</v>
      </c>
      <c r="M59" s="104" t="s">
        <v>9996</v>
      </c>
      <c r="N59" s="53" t="s">
        <v>1601</v>
      </c>
      <c r="O59" s="53" t="s">
        <v>1302</v>
      </c>
      <c r="P59" s="54">
        <v>42513</v>
      </c>
      <c r="Q59" s="84">
        <f t="shared" si="0"/>
        <v>21</v>
      </c>
      <c r="R59" s="104" t="s">
        <v>10292</v>
      </c>
      <c r="W59" s="104" t="s">
        <v>10127</v>
      </c>
      <c r="X59" s="57" t="s">
        <v>1113</v>
      </c>
      <c r="Y59" s="57" t="s">
        <v>1114</v>
      </c>
    </row>
    <row r="60" spans="1:25" ht="15.75" x14ac:dyDescent="0.25">
      <c r="A60" s="49">
        <v>59</v>
      </c>
      <c r="B60" s="53" t="s">
        <v>9853</v>
      </c>
      <c r="C60" s="53" t="s">
        <v>9942</v>
      </c>
      <c r="D60" s="53"/>
      <c r="E60" s="53" t="s">
        <v>2080</v>
      </c>
      <c r="F60" s="53" t="s">
        <v>629</v>
      </c>
      <c r="G60" s="53" t="s">
        <v>1308</v>
      </c>
      <c r="I60" s="49" t="s">
        <v>1481</v>
      </c>
      <c r="J60" s="90" t="s">
        <v>1306</v>
      </c>
      <c r="K60" s="122">
        <v>21781</v>
      </c>
      <c r="L60" s="103">
        <f t="shared" si="1"/>
        <v>21781</v>
      </c>
      <c r="M60" s="104" t="s">
        <v>9996</v>
      </c>
      <c r="N60" s="53" t="s">
        <v>1601</v>
      </c>
      <c r="O60" s="53" t="s">
        <v>1302</v>
      </c>
      <c r="P60" s="54">
        <v>42513</v>
      </c>
      <c r="Q60" s="84">
        <f t="shared" si="0"/>
        <v>56</v>
      </c>
      <c r="R60" s="104" t="s">
        <v>10024</v>
      </c>
      <c r="W60" s="104" t="s">
        <v>10128</v>
      </c>
      <c r="X60" s="57" t="s">
        <v>8026</v>
      </c>
      <c r="Y60" s="57" t="s">
        <v>1114</v>
      </c>
    </row>
    <row r="61" spans="1:25" ht="15.75" x14ac:dyDescent="0.25">
      <c r="A61" s="49">
        <v>60</v>
      </c>
      <c r="B61" s="53" t="s">
        <v>9854</v>
      </c>
      <c r="C61" s="53" t="s">
        <v>9943</v>
      </c>
      <c r="D61" s="53"/>
      <c r="E61" s="53" t="s">
        <v>2080</v>
      </c>
      <c r="F61" s="53" t="s">
        <v>629</v>
      </c>
      <c r="G61" s="53" t="s">
        <v>1308</v>
      </c>
      <c r="I61" s="49" t="s">
        <v>1481</v>
      </c>
      <c r="J61" s="90" t="s">
        <v>1306</v>
      </c>
      <c r="K61" s="122">
        <v>28855</v>
      </c>
      <c r="L61" s="103">
        <f t="shared" si="1"/>
        <v>28855</v>
      </c>
      <c r="M61" s="104" t="s">
        <v>9996</v>
      </c>
      <c r="N61" s="53" t="s">
        <v>1601</v>
      </c>
      <c r="O61" s="53" t="s">
        <v>1302</v>
      </c>
      <c r="P61" s="54">
        <v>42513</v>
      </c>
      <c r="Q61" s="84">
        <f t="shared" si="0"/>
        <v>37</v>
      </c>
      <c r="R61" s="104" t="s">
        <v>10025</v>
      </c>
      <c r="W61" s="104" t="s">
        <v>10129</v>
      </c>
      <c r="X61" s="57" t="s">
        <v>1113</v>
      </c>
      <c r="Y61" s="57" t="s">
        <v>1114</v>
      </c>
    </row>
    <row r="62" spans="1:25" ht="15.75" x14ac:dyDescent="0.25">
      <c r="A62" s="49">
        <v>61</v>
      </c>
      <c r="B62" s="53" t="s">
        <v>10182</v>
      </c>
      <c r="C62" s="53" t="s">
        <v>10238</v>
      </c>
      <c r="D62" s="53"/>
      <c r="E62" s="53" t="s">
        <v>2080</v>
      </c>
      <c r="F62" s="53" t="s">
        <v>629</v>
      </c>
      <c r="G62" s="53" t="s">
        <v>1305</v>
      </c>
      <c r="I62" s="49" t="s">
        <v>1481</v>
      </c>
      <c r="J62" s="90" t="s">
        <v>1306</v>
      </c>
      <c r="K62" s="122">
        <v>18417</v>
      </c>
      <c r="L62" s="103">
        <f t="shared" si="1"/>
        <v>18417</v>
      </c>
      <c r="M62" s="104" t="s">
        <v>9996</v>
      </c>
      <c r="N62" s="53" t="s">
        <v>1601</v>
      </c>
      <c r="O62" s="53" t="s">
        <v>1302</v>
      </c>
      <c r="P62" s="54">
        <v>42513</v>
      </c>
      <c r="Q62" s="84">
        <f t="shared" si="0"/>
        <v>65</v>
      </c>
      <c r="R62" s="104" t="s">
        <v>10293</v>
      </c>
      <c r="W62" s="104" t="s">
        <v>10130</v>
      </c>
      <c r="X62" s="57" t="s">
        <v>8026</v>
      </c>
      <c r="Y62" s="57" t="s">
        <v>1114</v>
      </c>
    </row>
    <row r="63" spans="1:25" ht="15.75" x14ac:dyDescent="0.25">
      <c r="A63" s="49">
        <v>62</v>
      </c>
      <c r="B63" s="53" t="s">
        <v>10183</v>
      </c>
      <c r="C63" s="53" t="s">
        <v>10239</v>
      </c>
      <c r="D63" s="53"/>
      <c r="E63" s="53" t="s">
        <v>2080</v>
      </c>
      <c r="F63" s="53" t="s">
        <v>629</v>
      </c>
      <c r="G63" s="53" t="s">
        <v>1305</v>
      </c>
      <c r="I63" s="49" t="s">
        <v>1481</v>
      </c>
      <c r="J63" s="90" t="s">
        <v>1306</v>
      </c>
      <c r="K63" s="122">
        <v>30249</v>
      </c>
      <c r="L63" s="103">
        <f t="shared" si="1"/>
        <v>30249</v>
      </c>
      <c r="M63" s="104" t="s">
        <v>9996</v>
      </c>
      <c r="N63" s="53" t="s">
        <v>1601</v>
      </c>
      <c r="O63" s="53" t="s">
        <v>1302</v>
      </c>
      <c r="P63" s="54">
        <v>42513</v>
      </c>
      <c r="Q63" s="84">
        <f t="shared" si="0"/>
        <v>33</v>
      </c>
      <c r="R63" s="104" t="s">
        <v>10294</v>
      </c>
      <c r="W63" s="104" t="s">
        <v>10131</v>
      </c>
      <c r="X63" s="57" t="s">
        <v>1113</v>
      </c>
      <c r="Y63" s="57" t="s">
        <v>1114</v>
      </c>
    </row>
    <row r="64" spans="1:25" ht="15.75" x14ac:dyDescent="0.25">
      <c r="A64" s="49">
        <v>63</v>
      </c>
      <c r="B64" s="53" t="s">
        <v>10184</v>
      </c>
      <c r="C64" s="53" t="s">
        <v>10240</v>
      </c>
      <c r="D64" s="53"/>
      <c r="E64" s="53" t="s">
        <v>2080</v>
      </c>
      <c r="F64" s="53" t="s">
        <v>629</v>
      </c>
      <c r="G64" s="53" t="s">
        <v>1305</v>
      </c>
      <c r="I64" s="49" t="s">
        <v>1481</v>
      </c>
      <c r="J64" s="90" t="s">
        <v>1306</v>
      </c>
      <c r="K64" s="148">
        <v>32177</v>
      </c>
      <c r="L64" s="103">
        <f t="shared" si="1"/>
        <v>32177</v>
      </c>
      <c r="M64" s="104" t="s">
        <v>9996</v>
      </c>
      <c r="N64" s="53" t="s">
        <v>1601</v>
      </c>
      <c r="O64" s="53" t="s">
        <v>1302</v>
      </c>
      <c r="P64" s="54">
        <v>42513</v>
      </c>
      <c r="Q64" s="84">
        <f t="shared" si="0"/>
        <v>28</v>
      </c>
      <c r="R64" s="104" t="s">
        <v>10295</v>
      </c>
      <c r="W64" s="104" t="s">
        <v>10132</v>
      </c>
      <c r="X64" s="57" t="s">
        <v>8026</v>
      </c>
      <c r="Y64" s="57" t="s">
        <v>1114</v>
      </c>
    </row>
    <row r="65" spans="1:25" ht="15.75" x14ac:dyDescent="0.25">
      <c r="A65" s="49">
        <v>64</v>
      </c>
      <c r="B65" s="53" t="s">
        <v>9855</v>
      </c>
      <c r="C65" s="53" t="s">
        <v>9944</v>
      </c>
      <c r="D65" s="53"/>
      <c r="E65" s="53" t="s">
        <v>2080</v>
      </c>
      <c r="F65" s="53" t="s">
        <v>629</v>
      </c>
      <c r="G65" s="53" t="s">
        <v>1308</v>
      </c>
      <c r="I65" s="49" t="s">
        <v>1481</v>
      </c>
      <c r="J65" s="90" t="s">
        <v>1306</v>
      </c>
      <c r="K65" s="148">
        <v>32679</v>
      </c>
      <c r="L65" s="103">
        <f t="shared" si="1"/>
        <v>32679</v>
      </c>
      <c r="M65" s="104" t="s">
        <v>9996</v>
      </c>
      <c r="N65" s="53" t="s">
        <v>1601</v>
      </c>
      <c r="O65" s="53" t="s">
        <v>1302</v>
      </c>
      <c r="P65" s="54">
        <v>42513</v>
      </c>
      <c r="Q65" s="84">
        <f t="shared" si="0"/>
        <v>26</v>
      </c>
      <c r="R65" s="104" t="s">
        <v>10026</v>
      </c>
      <c r="W65" s="104" t="s">
        <v>10133</v>
      </c>
      <c r="X65" s="57" t="s">
        <v>1113</v>
      </c>
      <c r="Y65" s="57" t="s">
        <v>1114</v>
      </c>
    </row>
    <row r="66" spans="1:25" ht="15.75" x14ac:dyDescent="0.25">
      <c r="A66" s="49">
        <v>65</v>
      </c>
      <c r="B66" s="53" t="s">
        <v>10185</v>
      </c>
      <c r="C66" s="53" t="s">
        <v>10241</v>
      </c>
      <c r="D66" s="53"/>
      <c r="E66" s="53" t="s">
        <v>2080</v>
      </c>
      <c r="F66" s="53" t="s">
        <v>629</v>
      </c>
      <c r="G66" s="53" t="s">
        <v>1305</v>
      </c>
      <c r="I66" s="49" t="s">
        <v>1481</v>
      </c>
      <c r="J66" s="90" t="s">
        <v>1306</v>
      </c>
      <c r="K66" s="122">
        <v>29889</v>
      </c>
      <c r="L66" s="103">
        <f t="shared" si="1"/>
        <v>29889</v>
      </c>
      <c r="M66" s="104" t="s">
        <v>9996</v>
      </c>
      <c r="N66" s="53" t="s">
        <v>1601</v>
      </c>
      <c r="O66" s="53" t="s">
        <v>1302</v>
      </c>
      <c r="P66" s="54">
        <v>42513</v>
      </c>
      <c r="Q66" s="84">
        <f t="shared" ref="Q66:Q129" si="2">INT(YEARFRAC(K66,P66))</f>
        <v>34</v>
      </c>
      <c r="R66" s="104" t="s">
        <v>10296</v>
      </c>
      <c r="W66" s="104" t="s">
        <v>10134</v>
      </c>
      <c r="X66" s="57" t="s">
        <v>8026</v>
      </c>
      <c r="Y66" s="57" t="s">
        <v>1114</v>
      </c>
    </row>
    <row r="67" spans="1:25" ht="15.75" x14ac:dyDescent="0.25">
      <c r="A67" s="49">
        <v>66</v>
      </c>
      <c r="B67" s="53" t="s">
        <v>9856</v>
      </c>
      <c r="C67" s="53" t="s">
        <v>9945</v>
      </c>
      <c r="D67" s="53"/>
      <c r="E67" s="53" t="s">
        <v>2080</v>
      </c>
      <c r="F67" s="53" t="s">
        <v>629</v>
      </c>
      <c r="G67" s="53" t="s">
        <v>1308</v>
      </c>
      <c r="I67" s="49" t="s">
        <v>1481</v>
      </c>
      <c r="J67" s="90" t="s">
        <v>1306</v>
      </c>
      <c r="K67" s="122">
        <v>29515</v>
      </c>
      <c r="L67" s="103">
        <f t="shared" ref="L67:L130" si="3">K67</f>
        <v>29515</v>
      </c>
      <c r="M67" s="104" t="s">
        <v>9996</v>
      </c>
      <c r="N67" s="53" t="s">
        <v>1601</v>
      </c>
      <c r="O67" s="53" t="s">
        <v>1302</v>
      </c>
      <c r="P67" s="54">
        <v>42513</v>
      </c>
      <c r="Q67" s="84">
        <f t="shared" si="2"/>
        <v>35</v>
      </c>
      <c r="R67" s="104" t="s">
        <v>10027</v>
      </c>
      <c r="W67" s="104" t="s">
        <v>10135</v>
      </c>
      <c r="X67" s="57" t="s">
        <v>1113</v>
      </c>
      <c r="Y67" s="57" t="s">
        <v>1114</v>
      </c>
    </row>
    <row r="68" spans="1:25" ht="15.75" x14ac:dyDescent="0.25">
      <c r="A68" s="49">
        <v>67</v>
      </c>
      <c r="B68" s="53" t="s">
        <v>9857</v>
      </c>
      <c r="C68" s="53" t="s">
        <v>9946</v>
      </c>
      <c r="D68" s="53"/>
      <c r="E68" s="53" t="s">
        <v>2080</v>
      </c>
      <c r="F68" s="53" t="s">
        <v>629</v>
      </c>
      <c r="G68" s="53" t="s">
        <v>1308</v>
      </c>
      <c r="I68" s="49" t="s">
        <v>1481</v>
      </c>
      <c r="J68" s="90" t="s">
        <v>1306</v>
      </c>
      <c r="K68" s="122">
        <v>36556</v>
      </c>
      <c r="L68" s="103">
        <f t="shared" si="3"/>
        <v>36556</v>
      </c>
      <c r="M68" s="104" t="s">
        <v>9996</v>
      </c>
      <c r="N68" s="53" t="s">
        <v>1601</v>
      </c>
      <c r="O68" s="53" t="s">
        <v>1302</v>
      </c>
      <c r="P68" s="54">
        <v>42513</v>
      </c>
      <c r="Q68" s="84">
        <f t="shared" si="2"/>
        <v>16</v>
      </c>
      <c r="R68" s="104" t="s">
        <v>10028</v>
      </c>
      <c r="W68" s="104" t="s">
        <v>10136</v>
      </c>
      <c r="X68" s="57" t="s">
        <v>8026</v>
      </c>
      <c r="Y68" s="57" t="s">
        <v>1114</v>
      </c>
    </row>
    <row r="69" spans="1:25" ht="15.75" x14ac:dyDescent="0.25">
      <c r="A69" s="49">
        <v>68</v>
      </c>
      <c r="B69" s="53" t="s">
        <v>9858</v>
      </c>
      <c r="C69" s="53" t="s">
        <v>9947</v>
      </c>
      <c r="D69" s="53"/>
      <c r="E69" s="53" t="s">
        <v>2080</v>
      </c>
      <c r="F69" s="53" t="s">
        <v>629</v>
      </c>
      <c r="G69" s="53" t="s">
        <v>1308</v>
      </c>
      <c r="I69" s="49" t="s">
        <v>1481</v>
      </c>
      <c r="J69" s="90" t="s">
        <v>1306</v>
      </c>
      <c r="K69" s="122">
        <v>39085</v>
      </c>
      <c r="L69" s="103">
        <f t="shared" si="3"/>
        <v>39085</v>
      </c>
      <c r="M69" s="104" t="s">
        <v>9996</v>
      </c>
      <c r="N69" s="53" t="s">
        <v>1601</v>
      </c>
      <c r="O69" s="53" t="s">
        <v>1302</v>
      </c>
      <c r="P69" s="54">
        <v>42513</v>
      </c>
      <c r="Q69" s="84">
        <f t="shared" si="2"/>
        <v>9</v>
      </c>
      <c r="R69" s="104" t="s">
        <v>2675</v>
      </c>
      <c r="W69" s="104" t="s">
        <v>10137</v>
      </c>
      <c r="X69" s="57" t="s">
        <v>1113</v>
      </c>
      <c r="Y69" s="57" t="s">
        <v>1114</v>
      </c>
    </row>
    <row r="70" spans="1:25" ht="15.75" x14ac:dyDescent="0.25">
      <c r="A70" s="49">
        <v>69</v>
      </c>
      <c r="B70" s="53" t="s">
        <v>9859</v>
      </c>
      <c r="C70" s="53" t="s">
        <v>9948</v>
      </c>
      <c r="D70" s="53"/>
      <c r="E70" s="53" t="s">
        <v>2080</v>
      </c>
      <c r="F70" s="53" t="s">
        <v>629</v>
      </c>
      <c r="G70" s="53" t="s">
        <v>1308</v>
      </c>
      <c r="I70" s="49" t="s">
        <v>1481</v>
      </c>
      <c r="J70" s="90" t="s">
        <v>1306</v>
      </c>
      <c r="K70" s="122">
        <v>28238</v>
      </c>
      <c r="L70" s="103">
        <f t="shared" si="3"/>
        <v>28238</v>
      </c>
      <c r="M70" s="104" t="s">
        <v>9996</v>
      </c>
      <c r="N70" s="53" t="s">
        <v>1601</v>
      </c>
      <c r="O70" s="53" t="s">
        <v>1302</v>
      </c>
      <c r="P70" s="54">
        <v>42513</v>
      </c>
      <c r="Q70" s="84">
        <f t="shared" si="2"/>
        <v>39</v>
      </c>
      <c r="R70" s="104" t="s">
        <v>10029</v>
      </c>
      <c r="W70" s="104" t="s">
        <v>10138</v>
      </c>
      <c r="X70" s="57" t="s">
        <v>8026</v>
      </c>
      <c r="Y70" s="57" t="s">
        <v>1114</v>
      </c>
    </row>
    <row r="71" spans="1:25" ht="15.75" x14ac:dyDescent="0.25">
      <c r="A71" s="49">
        <v>70</v>
      </c>
      <c r="B71" s="53" t="s">
        <v>9860</v>
      </c>
      <c r="C71" s="53" t="s">
        <v>9949</v>
      </c>
      <c r="D71" s="53"/>
      <c r="E71" s="53" t="s">
        <v>2080</v>
      </c>
      <c r="F71" s="53" t="s">
        <v>629</v>
      </c>
      <c r="G71" s="53" t="s">
        <v>1308</v>
      </c>
      <c r="I71" s="49" t="s">
        <v>1481</v>
      </c>
      <c r="J71" s="90" t="s">
        <v>1306</v>
      </c>
      <c r="K71" s="122">
        <v>33449</v>
      </c>
      <c r="L71" s="103">
        <f t="shared" si="3"/>
        <v>33449</v>
      </c>
      <c r="M71" s="104" t="s">
        <v>9996</v>
      </c>
      <c r="N71" s="53" t="s">
        <v>1601</v>
      </c>
      <c r="O71" s="53" t="s">
        <v>1302</v>
      </c>
      <c r="P71" s="54">
        <v>42513</v>
      </c>
      <c r="Q71" s="84">
        <f t="shared" si="2"/>
        <v>24</v>
      </c>
      <c r="R71" s="104" t="s">
        <v>6504</v>
      </c>
      <c r="W71" s="104" t="s">
        <v>10139</v>
      </c>
      <c r="X71" s="57" t="s">
        <v>1113</v>
      </c>
      <c r="Y71" s="57" t="s">
        <v>1114</v>
      </c>
    </row>
    <row r="72" spans="1:25" ht="15.75" x14ac:dyDescent="0.25">
      <c r="A72" s="49">
        <v>71</v>
      </c>
      <c r="B72" s="53" t="s">
        <v>10186</v>
      </c>
      <c r="C72" s="53" t="s">
        <v>10242</v>
      </c>
      <c r="D72" s="53"/>
      <c r="E72" s="53" t="s">
        <v>2080</v>
      </c>
      <c r="F72" s="53" t="s">
        <v>629</v>
      </c>
      <c r="G72" s="53" t="s">
        <v>1305</v>
      </c>
      <c r="I72" s="49" t="s">
        <v>1481</v>
      </c>
      <c r="J72" s="90" t="s">
        <v>1306</v>
      </c>
      <c r="K72" s="122">
        <v>32136</v>
      </c>
      <c r="L72" s="103">
        <f t="shared" si="3"/>
        <v>32136</v>
      </c>
      <c r="M72" s="104" t="s">
        <v>9996</v>
      </c>
      <c r="N72" s="53" t="s">
        <v>1601</v>
      </c>
      <c r="O72" s="53" t="s">
        <v>1302</v>
      </c>
      <c r="P72" s="54">
        <v>42513</v>
      </c>
      <c r="Q72" s="84">
        <f t="shared" si="2"/>
        <v>28</v>
      </c>
      <c r="R72" s="104" t="s">
        <v>10297</v>
      </c>
      <c r="W72" s="104" t="s">
        <v>10140</v>
      </c>
      <c r="X72" s="57" t="s">
        <v>8026</v>
      </c>
      <c r="Y72" s="57" t="s">
        <v>1114</v>
      </c>
    </row>
    <row r="73" spans="1:25" ht="15.75" x14ac:dyDescent="0.25">
      <c r="A73" s="49">
        <v>72</v>
      </c>
      <c r="B73" s="53" t="s">
        <v>9861</v>
      </c>
      <c r="C73" s="53" t="s">
        <v>9950</v>
      </c>
      <c r="D73" s="53"/>
      <c r="E73" s="53" t="s">
        <v>2080</v>
      </c>
      <c r="F73" s="53" t="s">
        <v>629</v>
      </c>
      <c r="G73" s="53" t="s">
        <v>1308</v>
      </c>
      <c r="I73" s="49" t="s">
        <v>1481</v>
      </c>
      <c r="J73" s="90" t="s">
        <v>1306</v>
      </c>
      <c r="K73" s="122">
        <v>29200</v>
      </c>
      <c r="L73" s="103">
        <f t="shared" si="3"/>
        <v>29200</v>
      </c>
      <c r="M73" s="104" t="s">
        <v>9996</v>
      </c>
      <c r="N73" s="53" t="s">
        <v>1601</v>
      </c>
      <c r="O73" s="53" t="s">
        <v>1302</v>
      </c>
      <c r="P73" s="54">
        <v>42513</v>
      </c>
      <c r="Q73" s="84">
        <f t="shared" si="2"/>
        <v>36</v>
      </c>
      <c r="R73" s="104" t="s">
        <v>10030</v>
      </c>
      <c r="W73" s="104" t="s">
        <v>10141</v>
      </c>
      <c r="X73" s="57" t="s">
        <v>1113</v>
      </c>
      <c r="Y73" s="57" t="s">
        <v>1114</v>
      </c>
    </row>
    <row r="74" spans="1:25" ht="15.75" x14ac:dyDescent="0.25">
      <c r="A74" s="49">
        <v>73</v>
      </c>
      <c r="B74" s="53" t="s">
        <v>10187</v>
      </c>
      <c r="C74" s="53" t="s">
        <v>10243</v>
      </c>
      <c r="D74" s="53"/>
      <c r="E74" s="53" t="s">
        <v>2080</v>
      </c>
      <c r="F74" s="53" t="s">
        <v>629</v>
      </c>
      <c r="G74" s="53" t="s">
        <v>1305</v>
      </c>
      <c r="I74" s="49" t="s">
        <v>1481</v>
      </c>
      <c r="J74" s="90" t="s">
        <v>1306</v>
      </c>
      <c r="K74" s="122">
        <v>38710</v>
      </c>
      <c r="L74" s="103">
        <f t="shared" si="3"/>
        <v>38710</v>
      </c>
      <c r="M74" s="104" t="s">
        <v>9996</v>
      </c>
      <c r="N74" s="53" t="s">
        <v>1601</v>
      </c>
      <c r="O74" s="53" t="s">
        <v>1302</v>
      </c>
      <c r="P74" s="54">
        <v>42513</v>
      </c>
      <c r="Q74" s="84">
        <f t="shared" si="2"/>
        <v>10</v>
      </c>
      <c r="R74" s="104" t="s">
        <v>10298</v>
      </c>
      <c r="W74" s="104" t="s">
        <v>10142</v>
      </c>
      <c r="X74" s="57" t="s">
        <v>8026</v>
      </c>
      <c r="Y74" s="57" t="s">
        <v>1114</v>
      </c>
    </row>
    <row r="75" spans="1:25" ht="15.75" x14ac:dyDescent="0.25">
      <c r="A75" s="49">
        <v>74</v>
      </c>
      <c r="B75" s="53" t="s">
        <v>10188</v>
      </c>
      <c r="C75" s="53" t="s">
        <v>10244</v>
      </c>
      <c r="D75" s="53"/>
      <c r="E75" s="53" t="s">
        <v>2080</v>
      </c>
      <c r="F75" s="53" t="s">
        <v>629</v>
      </c>
      <c r="G75" s="53" t="s">
        <v>1305</v>
      </c>
      <c r="I75" s="49" t="s">
        <v>1481</v>
      </c>
      <c r="J75" s="90" t="s">
        <v>1306</v>
      </c>
      <c r="K75" s="122">
        <v>41701</v>
      </c>
      <c r="L75" s="103">
        <f t="shared" si="3"/>
        <v>41701</v>
      </c>
      <c r="M75" s="104" t="s">
        <v>9996</v>
      </c>
      <c r="N75" s="53" t="s">
        <v>1601</v>
      </c>
      <c r="O75" s="53" t="s">
        <v>1302</v>
      </c>
      <c r="P75" s="54">
        <v>42513</v>
      </c>
      <c r="Q75" s="84">
        <f t="shared" si="2"/>
        <v>2</v>
      </c>
      <c r="R75" s="104" t="s">
        <v>10299</v>
      </c>
      <c r="W75" s="104" t="s">
        <v>10143</v>
      </c>
      <c r="X75" s="57" t="s">
        <v>1113</v>
      </c>
      <c r="Y75" s="57" t="s">
        <v>1114</v>
      </c>
    </row>
    <row r="76" spans="1:25" ht="15.75" x14ac:dyDescent="0.25">
      <c r="A76" s="49">
        <v>75</v>
      </c>
      <c r="B76" s="53" t="s">
        <v>10189</v>
      </c>
      <c r="C76" s="53" t="s">
        <v>10245</v>
      </c>
      <c r="D76" s="53"/>
      <c r="E76" s="53" t="s">
        <v>2080</v>
      </c>
      <c r="F76" s="53" t="s">
        <v>629</v>
      </c>
      <c r="G76" s="53" t="s">
        <v>1305</v>
      </c>
      <c r="I76" s="49" t="s">
        <v>1481</v>
      </c>
      <c r="J76" s="90" t="s">
        <v>1306</v>
      </c>
      <c r="K76" s="148">
        <v>32833</v>
      </c>
      <c r="L76" s="103">
        <f t="shared" si="3"/>
        <v>32833</v>
      </c>
      <c r="M76" s="104" t="s">
        <v>9996</v>
      </c>
      <c r="N76" s="53" t="s">
        <v>1601</v>
      </c>
      <c r="O76" s="53" t="s">
        <v>1302</v>
      </c>
      <c r="P76" s="54">
        <v>42513</v>
      </c>
      <c r="Q76" s="84">
        <f t="shared" si="2"/>
        <v>26</v>
      </c>
      <c r="R76" s="104" t="s">
        <v>6193</v>
      </c>
      <c r="W76" s="104" t="s">
        <v>10144</v>
      </c>
      <c r="X76" s="57" t="s">
        <v>8026</v>
      </c>
      <c r="Y76" s="57" t="s">
        <v>1114</v>
      </c>
    </row>
    <row r="77" spans="1:25" ht="15.75" x14ac:dyDescent="0.25">
      <c r="A77" s="49">
        <v>76</v>
      </c>
      <c r="B77" s="53" t="s">
        <v>10190</v>
      </c>
      <c r="C77" s="53" t="s">
        <v>10246</v>
      </c>
      <c r="D77" s="53"/>
      <c r="E77" s="53" t="s">
        <v>2080</v>
      </c>
      <c r="F77" s="53" t="s">
        <v>629</v>
      </c>
      <c r="G77" s="53" t="s">
        <v>1305</v>
      </c>
      <c r="I77" s="49" t="s">
        <v>1481</v>
      </c>
      <c r="J77" s="90" t="s">
        <v>1306</v>
      </c>
      <c r="K77" s="148">
        <v>24965</v>
      </c>
      <c r="L77" s="103">
        <f t="shared" si="3"/>
        <v>24965</v>
      </c>
      <c r="M77" s="104" t="s">
        <v>9996</v>
      </c>
      <c r="N77" s="53" t="s">
        <v>1601</v>
      </c>
      <c r="O77" s="53" t="s">
        <v>1302</v>
      </c>
      <c r="P77" s="54">
        <v>42513</v>
      </c>
      <c r="Q77" s="84">
        <f t="shared" si="2"/>
        <v>48</v>
      </c>
      <c r="R77" s="104" t="s">
        <v>10300</v>
      </c>
      <c r="W77" s="104" t="s">
        <v>10145</v>
      </c>
      <c r="X77" s="57" t="s">
        <v>1113</v>
      </c>
      <c r="Y77" s="57" t="s">
        <v>1114</v>
      </c>
    </row>
    <row r="78" spans="1:25" ht="15.75" x14ac:dyDescent="0.25">
      <c r="A78" s="49">
        <v>77</v>
      </c>
      <c r="B78" s="53" t="s">
        <v>10191</v>
      </c>
      <c r="C78" s="53" t="s">
        <v>10247</v>
      </c>
      <c r="D78" s="53"/>
      <c r="E78" s="53" t="s">
        <v>2080</v>
      </c>
      <c r="F78" s="53" t="s">
        <v>629</v>
      </c>
      <c r="G78" s="53" t="s">
        <v>1305</v>
      </c>
      <c r="I78" s="49" t="s">
        <v>1481</v>
      </c>
      <c r="J78" s="90" t="s">
        <v>1306</v>
      </c>
      <c r="K78" s="122">
        <v>23297</v>
      </c>
      <c r="L78" s="103">
        <f t="shared" si="3"/>
        <v>23297</v>
      </c>
      <c r="M78" s="104" t="s">
        <v>9996</v>
      </c>
      <c r="N78" s="53" t="s">
        <v>1601</v>
      </c>
      <c r="O78" s="53" t="s">
        <v>1302</v>
      </c>
      <c r="P78" s="54">
        <v>42513</v>
      </c>
      <c r="Q78" s="84">
        <f t="shared" si="2"/>
        <v>52</v>
      </c>
      <c r="R78" s="104" t="s">
        <v>10301</v>
      </c>
      <c r="W78" s="104" t="s">
        <v>10146</v>
      </c>
      <c r="X78" s="57" t="s">
        <v>8026</v>
      </c>
      <c r="Y78" s="57" t="s">
        <v>1114</v>
      </c>
    </row>
    <row r="79" spans="1:25" ht="15.75" x14ac:dyDescent="0.25">
      <c r="A79" s="49">
        <v>78</v>
      </c>
      <c r="B79" s="53" t="s">
        <v>10192</v>
      </c>
      <c r="C79" s="53" t="s">
        <v>10248</v>
      </c>
      <c r="D79" s="53"/>
      <c r="E79" s="53" t="s">
        <v>2080</v>
      </c>
      <c r="F79" s="53" t="s">
        <v>629</v>
      </c>
      <c r="G79" s="53" t="s">
        <v>1305</v>
      </c>
      <c r="I79" s="49" t="s">
        <v>1481</v>
      </c>
      <c r="J79" s="90" t="s">
        <v>1306</v>
      </c>
      <c r="K79" s="122">
        <v>34167</v>
      </c>
      <c r="L79" s="103">
        <f t="shared" si="3"/>
        <v>34167</v>
      </c>
      <c r="M79" s="104" t="s">
        <v>9996</v>
      </c>
      <c r="N79" s="53" t="s">
        <v>1601</v>
      </c>
      <c r="O79" s="53" t="s">
        <v>1302</v>
      </c>
      <c r="P79" s="54">
        <v>42513</v>
      </c>
      <c r="Q79" s="84">
        <f t="shared" si="2"/>
        <v>22</v>
      </c>
      <c r="R79" s="104" t="s">
        <v>7764</v>
      </c>
      <c r="W79" s="104" t="s">
        <v>10147</v>
      </c>
      <c r="X79" s="57" t="s">
        <v>1113</v>
      </c>
      <c r="Y79" s="57" t="s">
        <v>1114</v>
      </c>
    </row>
    <row r="80" spans="1:25" ht="15.75" x14ac:dyDescent="0.25">
      <c r="A80" s="49">
        <v>79</v>
      </c>
      <c r="B80" s="53" t="s">
        <v>10193</v>
      </c>
      <c r="C80" s="53" t="s">
        <v>10249</v>
      </c>
      <c r="D80" s="53"/>
      <c r="E80" s="53" t="s">
        <v>2080</v>
      </c>
      <c r="F80" s="53" t="s">
        <v>629</v>
      </c>
      <c r="G80" s="53" t="s">
        <v>1305</v>
      </c>
      <c r="I80" s="49" t="s">
        <v>1481</v>
      </c>
      <c r="J80" s="90" t="s">
        <v>1306</v>
      </c>
      <c r="K80" s="122">
        <v>32883</v>
      </c>
      <c r="L80" s="103">
        <f t="shared" si="3"/>
        <v>32883</v>
      </c>
      <c r="M80" s="104" t="s">
        <v>9996</v>
      </c>
      <c r="N80" s="53" t="s">
        <v>1601</v>
      </c>
      <c r="O80" s="53" t="s">
        <v>1302</v>
      </c>
      <c r="P80" s="54">
        <v>42513</v>
      </c>
      <c r="Q80" s="84">
        <f t="shared" si="2"/>
        <v>26</v>
      </c>
      <c r="R80" s="104" t="s">
        <v>6138</v>
      </c>
      <c r="W80" s="104" t="s">
        <v>10148</v>
      </c>
      <c r="X80" s="57" t="s">
        <v>8026</v>
      </c>
      <c r="Y80" s="57" t="s">
        <v>1114</v>
      </c>
    </row>
    <row r="81" spans="1:25" ht="15.75" x14ac:dyDescent="0.25">
      <c r="A81" s="49">
        <v>80</v>
      </c>
      <c r="B81" s="53" t="s">
        <v>9862</v>
      </c>
      <c r="C81" s="53" t="s">
        <v>9951</v>
      </c>
      <c r="D81" s="53"/>
      <c r="E81" s="53" t="s">
        <v>2080</v>
      </c>
      <c r="F81" s="53" t="s">
        <v>629</v>
      </c>
      <c r="G81" s="53" t="s">
        <v>1308</v>
      </c>
      <c r="I81" s="49" t="s">
        <v>1481</v>
      </c>
      <c r="J81" s="90" t="s">
        <v>1306</v>
      </c>
      <c r="K81" s="122">
        <v>29485</v>
      </c>
      <c r="L81" s="103">
        <f t="shared" si="3"/>
        <v>29485</v>
      </c>
      <c r="M81" s="104" t="s">
        <v>9996</v>
      </c>
      <c r="N81" s="53" t="s">
        <v>1601</v>
      </c>
      <c r="O81" s="53" t="s">
        <v>1302</v>
      </c>
      <c r="P81" s="54">
        <v>42513</v>
      </c>
      <c r="Q81" s="84">
        <f t="shared" si="2"/>
        <v>35</v>
      </c>
      <c r="R81" s="104" t="s">
        <v>10031</v>
      </c>
      <c r="W81" s="104" t="s">
        <v>10149</v>
      </c>
      <c r="X81" s="57" t="s">
        <v>1113</v>
      </c>
      <c r="Y81" s="57" t="s">
        <v>1114</v>
      </c>
    </row>
    <row r="82" spans="1:25" ht="15.75" x14ac:dyDescent="0.25">
      <c r="A82" s="49">
        <v>81</v>
      </c>
      <c r="B82" s="53" t="s">
        <v>9863</v>
      </c>
      <c r="C82" s="53" t="s">
        <v>9952</v>
      </c>
      <c r="D82" s="53"/>
      <c r="E82" s="53" t="s">
        <v>2080</v>
      </c>
      <c r="F82" s="53" t="s">
        <v>629</v>
      </c>
      <c r="G82" s="53" t="s">
        <v>1308</v>
      </c>
      <c r="I82" s="49" t="s">
        <v>1481</v>
      </c>
      <c r="J82" s="90" t="s">
        <v>1306</v>
      </c>
      <c r="K82" s="122">
        <v>20984</v>
      </c>
      <c r="L82" s="103">
        <f t="shared" si="3"/>
        <v>20984</v>
      </c>
      <c r="M82" s="104" t="s">
        <v>9996</v>
      </c>
      <c r="N82" s="53" t="s">
        <v>1601</v>
      </c>
      <c r="O82" s="53" t="s">
        <v>1302</v>
      </c>
      <c r="P82" s="54">
        <v>42513</v>
      </c>
      <c r="Q82" s="84">
        <f t="shared" si="2"/>
        <v>58</v>
      </c>
      <c r="R82" s="104" t="s">
        <v>10032</v>
      </c>
      <c r="W82" s="104" t="s">
        <v>10150</v>
      </c>
      <c r="X82" s="57" t="s">
        <v>8026</v>
      </c>
      <c r="Y82" s="57" t="s">
        <v>1114</v>
      </c>
    </row>
    <row r="83" spans="1:25" ht="15.75" x14ac:dyDescent="0.25">
      <c r="A83" s="49">
        <v>82</v>
      </c>
      <c r="B83" s="53" t="s">
        <v>9864</v>
      </c>
      <c r="C83" s="53" t="s">
        <v>9953</v>
      </c>
      <c r="D83" s="53"/>
      <c r="E83" s="53" t="s">
        <v>2080</v>
      </c>
      <c r="F83" s="53" t="s">
        <v>629</v>
      </c>
      <c r="G83" s="53" t="s">
        <v>1308</v>
      </c>
      <c r="I83" s="49" t="s">
        <v>1481</v>
      </c>
      <c r="J83" s="90" t="s">
        <v>1306</v>
      </c>
      <c r="K83" s="122">
        <v>20942</v>
      </c>
      <c r="L83" s="103">
        <f t="shared" si="3"/>
        <v>20942</v>
      </c>
      <c r="M83" s="104" t="s">
        <v>9996</v>
      </c>
      <c r="N83" s="53" t="s">
        <v>1601</v>
      </c>
      <c r="O83" s="53" t="s">
        <v>1302</v>
      </c>
      <c r="P83" s="54">
        <v>42513</v>
      </c>
      <c r="Q83" s="84">
        <f t="shared" si="2"/>
        <v>59</v>
      </c>
      <c r="R83" s="104" t="s">
        <v>10033</v>
      </c>
      <c r="W83" s="104" t="s">
        <v>10151</v>
      </c>
      <c r="X83" s="57" t="s">
        <v>1113</v>
      </c>
      <c r="Y83" s="57" t="s">
        <v>1114</v>
      </c>
    </row>
    <row r="84" spans="1:25" ht="15.75" x14ac:dyDescent="0.25">
      <c r="A84" s="49">
        <v>83</v>
      </c>
      <c r="B84" s="53" t="s">
        <v>10194</v>
      </c>
      <c r="C84" s="53" t="s">
        <v>10250</v>
      </c>
      <c r="D84" s="53"/>
      <c r="E84" s="53" t="s">
        <v>2080</v>
      </c>
      <c r="F84" s="53" t="s">
        <v>629</v>
      </c>
      <c r="G84" s="53" t="s">
        <v>1305</v>
      </c>
      <c r="I84" s="49" t="s">
        <v>1481</v>
      </c>
      <c r="J84" s="90" t="s">
        <v>1306</v>
      </c>
      <c r="K84" s="122">
        <v>28514</v>
      </c>
      <c r="L84" s="103">
        <f t="shared" si="3"/>
        <v>28514</v>
      </c>
      <c r="M84" s="104" t="s">
        <v>9996</v>
      </c>
      <c r="N84" s="53" t="s">
        <v>1601</v>
      </c>
      <c r="O84" s="53" t="s">
        <v>1302</v>
      </c>
      <c r="P84" s="54">
        <v>42513</v>
      </c>
      <c r="Q84" s="84">
        <f t="shared" si="2"/>
        <v>38</v>
      </c>
      <c r="R84" s="104" t="s">
        <v>10302</v>
      </c>
      <c r="W84" s="104" t="s">
        <v>10152</v>
      </c>
      <c r="X84" s="57" t="s">
        <v>8026</v>
      </c>
      <c r="Y84" s="57" t="s">
        <v>1114</v>
      </c>
    </row>
    <row r="85" spans="1:25" ht="15.75" x14ac:dyDescent="0.25">
      <c r="A85" s="49">
        <v>84</v>
      </c>
      <c r="B85" s="53" t="s">
        <v>9865</v>
      </c>
      <c r="C85" s="53" t="s">
        <v>9954</v>
      </c>
      <c r="D85" s="53"/>
      <c r="E85" s="53" t="s">
        <v>2080</v>
      </c>
      <c r="F85" s="53" t="s">
        <v>629</v>
      </c>
      <c r="G85" s="53" t="s">
        <v>1308</v>
      </c>
      <c r="I85" s="49" t="s">
        <v>1481</v>
      </c>
      <c r="J85" s="90" t="s">
        <v>1306</v>
      </c>
      <c r="K85" s="148">
        <v>26068</v>
      </c>
      <c r="L85" s="103">
        <f t="shared" si="3"/>
        <v>26068</v>
      </c>
      <c r="M85" s="104" t="s">
        <v>9996</v>
      </c>
      <c r="N85" s="53" t="s">
        <v>1601</v>
      </c>
      <c r="O85" s="53" t="s">
        <v>1302</v>
      </c>
      <c r="P85" s="54">
        <v>42513</v>
      </c>
      <c r="Q85" s="84">
        <f t="shared" si="2"/>
        <v>45</v>
      </c>
      <c r="R85" s="104" t="s">
        <v>10034</v>
      </c>
      <c r="W85" s="104" t="s">
        <v>10153</v>
      </c>
      <c r="X85" s="57" t="s">
        <v>1113</v>
      </c>
      <c r="Y85" s="57" t="s">
        <v>1114</v>
      </c>
    </row>
    <row r="86" spans="1:25" ht="15.75" x14ac:dyDescent="0.25">
      <c r="A86" s="49">
        <v>85</v>
      </c>
      <c r="B86" s="53" t="s">
        <v>10195</v>
      </c>
      <c r="C86" s="53" t="s">
        <v>10251</v>
      </c>
      <c r="D86" s="53"/>
      <c r="E86" s="53" t="s">
        <v>2080</v>
      </c>
      <c r="F86" s="53" t="s">
        <v>629</v>
      </c>
      <c r="G86" s="53" t="s">
        <v>1305</v>
      </c>
      <c r="I86" s="49" t="s">
        <v>1481</v>
      </c>
      <c r="J86" s="90" t="s">
        <v>1306</v>
      </c>
      <c r="K86" s="148">
        <v>22496</v>
      </c>
      <c r="L86" s="103">
        <f t="shared" si="3"/>
        <v>22496</v>
      </c>
      <c r="M86" s="104" t="s">
        <v>9996</v>
      </c>
      <c r="N86" s="53" t="s">
        <v>1601</v>
      </c>
      <c r="O86" s="53" t="s">
        <v>1302</v>
      </c>
      <c r="P86" s="54">
        <v>42513</v>
      </c>
      <c r="Q86" s="84">
        <f t="shared" si="2"/>
        <v>54</v>
      </c>
      <c r="R86" s="104" t="s">
        <v>10303</v>
      </c>
      <c r="W86" s="104" t="s">
        <v>10154</v>
      </c>
      <c r="X86" s="57" t="s">
        <v>8026</v>
      </c>
      <c r="Y86" s="57" t="s">
        <v>1114</v>
      </c>
    </row>
    <row r="87" spans="1:25" ht="15.75" x14ac:dyDescent="0.25">
      <c r="A87" s="49">
        <v>86</v>
      </c>
      <c r="B87" s="53" t="s">
        <v>10196</v>
      </c>
      <c r="C87" s="53" t="s">
        <v>10252</v>
      </c>
      <c r="D87" s="53"/>
      <c r="E87" s="53" t="s">
        <v>2080</v>
      </c>
      <c r="F87" s="53" t="s">
        <v>629</v>
      </c>
      <c r="G87" s="53" t="s">
        <v>1305</v>
      </c>
      <c r="I87" s="49" t="s">
        <v>1481</v>
      </c>
      <c r="J87" s="90" t="s">
        <v>1306</v>
      </c>
      <c r="K87" s="122">
        <v>39773</v>
      </c>
      <c r="L87" s="103">
        <f t="shared" si="3"/>
        <v>39773</v>
      </c>
      <c r="M87" s="104" t="s">
        <v>9996</v>
      </c>
      <c r="N87" s="53" t="s">
        <v>1601</v>
      </c>
      <c r="O87" s="53" t="s">
        <v>1302</v>
      </c>
      <c r="P87" s="54">
        <v>42513</v>
      </c>
      <c r="Q87" s="84">
        <f t="shared" si="2"/>
        <v>7</v>
      </c>
      <c r="R87" s="104" t="s">
        <v>10304</v>
      </c>
      <c r="W87" s="104" t="s">
        <v>10155</v>
      </c>
      <c r="X87" s="57" t="s">
        <v>1113</v>
      </c>
      <c r="Y87" s="57" t="s">
        <v>1114</v>
      </c>
    </row>
    <row r="88" spans="1:25" ht="15.75" x14ac:dyDescent="0.25">
      <c r="A88" s="49">
        <v>87</v>
      </c>
      <c r="B88" s="53" t="s">
        <v>9866</v>
      </c>
      <c r="C88" s="53" t="s">
        <v>9955</v>
      </c>
      <c r="D88" s="53"/>
      <c r="E88" s="53" t="s">
        <v>2080</v>
      </c>
      <c r="F88" s="53" t="s">
        <v>629</v>
      </c>
      <c r="G88" s="53" t="s">
        <v>1308</v>
      </c>
      <c r="I88" s="49" t="s">
        <v>1481</v>
      </c>
      <c r="J88" s="90" t="s">
        <v>1306</v>
      </c>
      <c r="K88" s="122">
        <v>26872</v>
      </c>
      <c r="L88" s="103">
        <f t="shared" si="3"/>
        <v>26872</v>
      </c>
      <c r="M88" s="104" t="s">
        <v>9996</v>
      </c>
      <c r="N88" s="53" t="s">
        <v>1601</v>
      </c>
      <c r="O88" s="53" t="s">
        <v>1302</v>
      </c>
      <c r="P88" s="54">
        <v>42513</v>
      </c>
      <c r="Q88" s="84">
        <f t="shared" si="2"/>
        <v>42</v>
      </c>
      <c r="R88" s="104" t="s">
        <v>10035</v>
      </c>
      <c r="W88" s="104" t="s">
        <v>10156</v>
      </c>
      <c r="X88" s="57" t="s">
        <v>8026</v>
      </c>
      <c r="Y88" s="57" t="s">
        <v>1114</v>
      </c>
    </row>
    <row r="89" spans="1:25" ht="15.75" x14ac:dyDescent="0.25">
      <c r="A89" s="49">
        <v>88</v>
      </c>
      <c r="B89" s="53" t="s">
        <v>9867</v>
      </c>
      <c r="C89" s="53" t="s">
        <v>9956</v>
      </c>
      <c r="D89" s="53"/>
      <c r="E89" s="53" t="s">
        <v>2080</v>
      </c>
      <c r="F89" s="53" t="s">
        <v>629</v>
      </c>
      <c r="G89" s="53" t="s">
        <v>1308</v>
      </c>
      <c r="I89" s="49" t="s">
        <v>1481</v>
      </c>
      <c r="J89" s="90" t="s">
        <v>1306</v>
      </c>
      <c r="K89" s="122">
        <v>30974</v>
      </c>
      <c r="L89" s="103">
        <f t="shared" si="3"/>
        <v>30974</v>
      </c>
      <c r="M89" s="104" t="s">
        <v>9996</v>
      </c>
      <c r="N89" s="53" t="s">
        <v>1601</v>
      </c>
      <c r="O89" s="53" t="s">
        <v>1302</v>
      </c>
      <c r="P89" s="54">
        <v>42513</v>
      </c>
      <c r="Q89" s="84">
        <f t="shared" si="2"/>
        <v>31</v>
      </c>
      <c r="R89" s="104" t="s">
        <v>10036</v>
      </c>
      <c r="W89" s="104" t="s">
        <v>10157</v>
      </c>
      <c r="X89" s="57" t="s">
        <v>1113</v>
      </c>
      <c r="Y89" s="57" t="s">
        <v>1114</v>
      </c>
    </row>
    <row r="90" spans="1:25" ht="15.75" x14ac:dyDescent="0.25">
      <c r="A90" s="49">
        <v>89</v>
      </c>
      <c r="B90" s="53" t="s">
        <v>10197</v>
      </c>
      <c r="C90" s="53" t="s">
        <v>10253</v>
      </c>
      <c r="D90" s="53"/>
      <c r="E90" s="53" t="s">
        <v>2080</v>
      </c>
      <c r="F90" s="53" t="s">
        <v>629</v>
      </c>
      <c r="G90" s="53" t="s">
        <v>1305</v>
      </c>
      <c r="I90" s="49" t="s">
        <v>1481</v>
      </c>
      <c r="J90" s="90" t="s">
        <v>1306</v>
      </c>
      <c r="K90" s="122">
        <v>32509</v>
      </c>
      <c r="L90" s="103">
        <f t="shared" si="3"/>
        <v>32509</v>
      </c>
      <c r="M90" s="104" t="s">
        <v>9996</v>
      </c>
      <c r="N90" s="53" t="s">
        <v>1601</v>
      </c>
      <c r="O90" s="53" t="s">
        <v>1302</v>
      </c>
      <c r="P90" s="54">
        <v>42513</v>
      </c>
      <c r="Q90" s="84">
        <f t="shared" si="2"/>
        <v>27</v>
      </c>
      <c r="R90" s="104" t="s">
        <v>2635</v>
      </c>
      <c r="W90" s="104" t="s">
        <v>10158</v>
      </c>
      <c r="X90" s="57" t="s">
        <v>8026</v>
      </c>
      <c r="Y90" s="57" t="s">
        <v>1114</v>
      </c>
    </row>
    <row r="91" spans="1:25" ht="15.75" x14ac:dyDescent="0.25">
      <c r="A91" s="49">
        <v>90</v>
      </c>
      <c r="B91" s="49" t="s">
        <v>9868</v>
      </c>
      <c r="C91" s="49" t="s">
        <v>9957</v>
      </c>
      <c r="D91" s="49"/>
      <c r="E91" s="49" t="s">
        <v>2080</v>
      </c>
      <c r="F91" s="49" t="s">
        <v>629</v>
      </c>
      <c r="G91" s="49" t="s">
        <v>1308</v>
      </c>
      <c r="I91" s="49" t="s">
        <v>1481</v>
      </c>
      <c r="J91" s="90" t="s">
        <v>1306</v>
      </c>
      <c r="K91" s="148">
        <v>41052</v>
      </c>
      <c r="L91" s="103">
        <f t="shared" si="3"/>
        <v>41052</v>
      </c>
      <c r="M91" s="104" t="s">
        <v>9996</v>
      </c>
      <c r="N91" s="53" t="s">
        <v>1601</v>
      </c>
      <c r="O91" s="53" t="s">
        <v>1302</v>
      </c>
      <c r="P91" s="54">
        <v>42513</v>
      </c>
      <c r="Q91" s="84">
        <f t="shared" si="2"/>
        <v>4</v>
      </c>
      <c r="R91" s="104" t="s">
        <v>10037</v>
      </c>
      <c r="W91" s="104" t="s">
        <v>10320</v>
      </c>
      <c r="X91" s="57" t="s">
        <v>1113</v>
      </c>
      <c r="Y91" s="57" t="s">
        <v>1114</v>
      </c>
    </row>
    <row r="92" spans="1:25" ht="15.75" x14ac:dyDescent="0.25">
      <c r="A92" s="49">
        <v>91</v>
      </c>
      <c r="B92" s="49" t="s">
        <v>10198</v>
      </c>
      <c r="C92" s="49" t="s">
        <v>10254</v>
      </c>
      <c r="D92" s="49"/>
      <c r="E92" s="49" t="s">
        <v>2080</v>
      </c>
      <c r="F92" s="49" t="s">
        <v>629</v>
      </c>
      <c r="G92" s="49" t="s">
        <v>1305</v>
      </c>
      <c r="I92" s="49" t="s">
        <v>1481</v>
      </c>
      <c r="J92" s="90" t="s">
        <v>1306</v>
      </c>
      <c r="K92" s="148">
        <v>22556</v>
      </c>
      <c r="L92" s="103">
        <f t="shared" si="3"/>
        <v>22556</v>
      </c>
      <c r="M92" s="104" t="s">
        <v>9996</v>
      </c>
      <c r="N92" s="53" t="s">
        <v>1601</v>
      </c>
      <c r="O92" s="53" t="s">
        <v>1302</v>
      </c>
      <c r="P92" s="54">
        <v>42513</v>
      </c>
      <c r="Q92" s="84">
        <f t="shared" si="2"/>
        <v>54</v>
      </c>
      <c r="R92" s="104" t="s">
        <v>10305</v>
      </c>
      <c r="W92" s="104" t="s">
        <v>10321</v>
      </c>
      <c r="X92" s="57" t="s">
        <v>8026</v>
      </c>
      <c r="Y92" s="57" t="s">
        <v>1114</v>
      </c>
    </row>
    <row r="93" spans="1:25" ht="15.75" x14ac:dyDescent="0.25">
      <c r="A93" s="49">
        <v>92</v>
      </c>
      <c r="B93" s="49" t="s">
        <v>9869</v>
      </c>
      <c r="C93" s="49" t="s">
        <v>9958</v>
      </c>
      <c r="D93" s="49"/>
      <c r="E93" s="49" t="s">
        <v>2080</v>
      </c>
      <c r="F93" s="49" t="s">
        <v>629</v>
      </c>
      <c r="G93" s="49" t="s">
        <v>1308</v>
      </c>
      <c r="I93" s="49" t="s">
        <v>1481</v>
      </c>
      <c r="J93" s="90" t="s">
        <v>1306</v>
      </c>
      <c r="K93" s="122">
        <v>29509</v>
      </c>
      <c r="L93" s="103">
        <f t="shared" si="3"/>
        <v>29509</v>
      </c>
      <c r="M93" s="104" t="s">
        <v>9996</v>
      </c>
      <c r="N93" s="53" t="s">
        <v>1601</v>
      </c>
      <c r="O93" s="53" t="s">
        <v>1302</v>
      </c>
      <c r="P93" s="54">
        <v>42513</v>
      </c>
      <c r="Q93" s="84">
        <f t="shared" si="2"/>
        <v>35</v>
      </c>
      <c r="R93" s="104" t="s">
        <v>10038</v>
      </c>
      <c r="W93" s="104" t="s">
        <v>10322</v>
      </c>
      <c r="X93" s="57" t="s">
        <v>1113</v>
      </c>
      <c r="Y93" s="57" t="s">
        <v>1114</v>
      </c>
    </row>
    <row r="94" spans="1:25" ht="15.75" x14ac:dyDescent="0.25">
      <c r="A94" s="49">
        <v>93</v>
      </c>
      <c r="B94" s="49" t="s">
        <v>10199</v>
      </c>
      <c r="C94" s="49" t="s">
        <v>10255</v>
      </c>
      <c r="D94" s="49"/>
      <c r="E94" s="49" t="s">
        <v>2080</v>
      </c>
      <c r="F94" s="49" t="s">
        <v>629</v>
      </c>
      <c r="G94" s="49" t="s">
        <v>1305</v>
      </c>
      <c r="I94" s="49" t="s">
        <v>1481</v>
      </c>
      <c r="J94" s="90" t="s">
        <v>1306</v>
      </c>
      <c r="K94" s="122">
        <v>29986</v>
      </c>
      <c r="L94" s="103">
        <f t="shared" si="3"/>
        <v>29986</v>
      </c>
      <c r="M94" s="104" t="s">
        <v>9996</v>
      </c>
      <c r="N94" s="53" t="s">
        <v>1601</v>
      </c>
      <c r="O94" s="53" t="s">
        <v>1302</v>
      </c>
      <c r="P94" s="54">
        <v>42513</v>
      </c>
      <c r="Q94" s="84">
        <f t="shared" si="2"/>
        <v>34</v>
      </c>
      <c r="R94" s="104" t="s">
        <v>1495</v>
      </c>
      <c r="W94" s="104" t="s">
        <v>10323</v>
      </c>
      <c r="X94" s="57" t="s">
        <v>8026</v>
      </c>
      <c r="Y94" s="57" t="s">
        <v>1114</v>
      </c>
    </row>
    <row r="95" spans="1:25" ht="15.75" x14ac:dyDescent="0.25">
      <c r="A95" s="49">
        <v>94</v>
      </c>
      <c r="B95" s="49" t="s">
        <v>9870</v>
      </c>
      <c r="C95" s="49" t="s">
        <v>9959</v>
      </c>
      <c r="D95" s="49"/>
      <c r="E95" s="49" t="s">
        <v>2080</v>
      </c>
      <c r="F95" s="49" t="s">
        <v>629</v>
      </c>
      <c r="G95" s="49" t="s">
        <v>1308</v>
      </c>
      <c r="I95" s="49" t="s">
        <v>1481</v>
      </c>
      <c r="J95" s="90" t="s">
        <v>1306</v>
      </c>
      <c r="K95" s="122">
        <v>26632</v>
      </c>
      <c r="L95" s="103">
        <f t="shared" si="3"/>
        <v>26632</v>
      </c>
      <c r="M95" s="104" t="s">
        <v>9996</v>
      </c>
      <c r="N95" s="53" t="s">
        <v>1601</v>
      </c>
      <c r="O95" s="53" t="s">
        <v>1302</v>
      </c>
      <c r="P95" s="54">
        <v>42513</v>
      </c>
      <c r="Q95" s="84">
        <f t="shared" si="2"/>
        <v>43</v>
      </c>
      <c r="R95" s="104" t="s">
        <v>10039</v>
      </c>
      <c r="W95" s="104" t="s">
        <v>10324</v>
      </c>
      <c r="X95" s="57" t="s">
        <v>1113</v>
      </c>
      <c r="Y95" s="57" t="s">
        <v>1114</v>
      </c>
    </row>
    <row r="96" spans="1:25" ht="15.75" x14ac:dyDescent="0.25">
      <c r="A96" s="49">
        <v>95</v>
      </c>
      <c r="B96" s="49" t="s">
        <v>9871</v>
      </c>
      <c r="C96" s="49" t="s">
        <v>9960</v>
      </c>
      <c r="D96" s="49"/>
      <c r="E96" s="49" t="s">
        <v>2080</v>
      </c>
      <c r="F96" s="49" t="s">
        <v>629</v>
      </c>
      <c r="G96" s="49" t="s">
        <v>1308</v>
      </c>
      <c r="I96" s="49" t="s">
        <v>1481</v>
      </c>
      <c r="J96" s="90" t="s">
        <v>1306</v>
      </c>
      <c r="K96" s="122">
        <v>30392</v>
      </c>
      <c r="L96" s="103">
        <f t="shared" si="3"/>
        <v>30392</v>
      </c>
      <c r="M96" s="104" t="s">
        <v>9996</v>
      </c>
      <c r="N96" s="53" t="s">
        <v>1601</v>
      </c>
      <c r="O96" s="53" t="s">
        <v>1302</v>
      </c>
      <c r="P96" s="54">
        <v>42513</v>
      </c>
      <c r="Q96" s="84">
        <f t="shared" si="2"/>
        <v>33</v>
      </c>
      <c r="R96" s="104" t="s">
        <v>10040</v>
      </c>
      <c r="W96" s="104" t="s">
        <v>10325</v>
      </c>
      <c r="X96" s="57" t="s">
        <v>8026</v>
      </c>
      <c r="Y96" s="57" t="s">
        <v>1114</v>
      </c>
    </row>
    <row r="97" spans="1:25" ht="15.75" x14ac:dyDescent="0.25">
      <c r="A97" s="49">
        <v>96</v>
      </c>
      <c r="B97" s="49" t="s">
        <v>10200</v>
      </c>
      <c r="C97" s="49" t="s">
        <v>10256</v>
      </c>
      <c r="D97" s="49"/>
      <c r="E97" s="49" t="s">
        <v>2080</v>
      </c>
      <c r="F97" s="49" t="s">
        <v>629</v>
      </c>
      <c r="G97" s="49" t="s">
        <v>1305</v>
      </c>
      <c r="I97" s="49" t="s">
        <v>1481</v>
      </c>
      <c r="J97" s="90" t="s">
        <v>1306</v>
      </c>
      <c r="K97" s="122">
        <v>30218</v>
      </c>
      <c r="L97" s="103">
        <f t="shared" si="3"/>
        <v>30218</v>
      </c>
      <c r="M97" s="104" t="s">
        <v>9996</v>
      </c>
      <c r="N97" s="53" t="s">
        <v>1601</v>
      </c>
      <c r="O97" s="53" t="s">
        <v>1302</v>
      </c>
      <c r="P97" s="54">
        <v>42513</v>
      </c>
      <c r="Q97" s="84">
        <f t="shared" si="2"/>
        <v>33</v>
      </c>
      <c r="R97" s="104" t="s">
        <v>10306</v>
      </c>
      <c r="W97" s="104" t="s">
        <v>10326</v>
      </c>
      <c r="X97" s="57" t="s">
        <v>1113</v>
      </c>
      <c r="Y97" s="57" t="s">
        <v>1114</v>
      </c>
    </row>
    <row r="98" spans="1:25" ht="15.75" x14ac:dyDescent="0.25">
      <c r="A98" s="49">
        <v>97</v>
      </c>
      <c r="B98" s="49" t="s">
        <v>9872</v>
      </c>
      <c r="C98" s="49" t="s">
        <v>9961</v>
      </c>
      <c r="D98" s="49"/>
      <c r="E98" s="49" t="s">
        <v>2080</v>
      </c>
      <c r="F98" s="49" t="s">
        <v>629</v>
      </c>
      <c r="G98" s="49" t="s">
        <v>1308</v>
      </c>
      <c r="I98" s="49" t="s">
        <v>1481</v>
      </c>
      <c r="J98" s="90" t="s">
        <v>1306</v>
      </c>
      <c r="K98" s="122">
        <v>32341</v>
      </c>
      <c r="L98" s="103">
        <f t="shared" si="3"/>
        <v>32341</v>
      </c>
      <c r="M98" s="104" t="s">
        <v>9996</v>
      </c>
      <c r="N98" s="53" t="s">
        <v>1601</v>
      </c>
      <c r="O98" s="53" t="s">
        <v>1302</v>
      </c>
      <c r="P98" s="54">
        <v>42513</v>
      </c>
      <c r="Q98" s="84">
        <f t="shared" si="2"/>
        <v>27</v>
      </c>
      <c r="R98" s="104" t="s">
        <v>6500</v>
      </c>
      <c r="W98" s="104" t="s">
        <v>10327</v>
      </c>
      <c r="X98" s="57" t="s">
        <v>8026</v>
      </c>
      <c r="Y98" s="57" t="s">
        <v>1114</v>
      </c>
    </row>
    <row r="99" spans="1:25" ht="15.75" x14ac:dyDescent="0.25">
      <c r="A99" s="49">
        <v>98</v>
      </c>
      <c r="B99" s="49" t="s">
        <v>9873</v>
      </c>
      <c r="C99" s="49" t="s">
        <v>9962</v>
      </c>
      <c r="D99" s="49"/>
      <c r="E99" s="49" t="s">
        <v>2080</v>
      </c>
      <c r="F99" s="49" t="s">
        <v>629</v>
      </c>
      <c r="G99" s="49" t="s">
        <v>1308</v>
      </c>
      <c r="I99" s="49" t="s">
        <v>1481</v>
      </c>
      <c r="J99" s="90" t="s">
        <v>1306</v>
      </c>
      <c r="K99" s="122">
        <v>26494</v>
      </c>
      <c r="L99" s="103">
        <f t="shared" si="3"/>
        <v>26494</v>
      </c>
      <c r="M99" s="104" t="s">
        <v>9996</v>
      </c>
      <c r="N99" s="53" t="s">
        <v>1601</v>
      </c>
      <c r="O99" s="53" t="s">
        <v>1302</v>
      </c>
      <c r="P99" s="54">
        <v>42513</v>
      </c>
      <c r="Q99" s="84">
        <f t="shared" si="2"/>
        <v>43</v>
      </c>
      <c r="R99" s="104" t="s">
        <v>10041</v>
      </c>
      <c r="W99" s="104" t="s">
        <v>10328</v>
      </c>
      <c r="X99" s="57" t="s">
        <v>1113</v>
      </c>
      <c r="Y99" s="57" t="s">
        <v>1114</v>
      </c>
    </row>
    <row r="100" spans="1:25" ht="15.75" x14ac:dyDescent="0.25">
      <c r="A100" s="49">
        <v>99</v>
      </c>
      <c r="B100" s="49" t="s">
        <v>9874</v>
      </c>
      <c r="C100" s="49" t="s">
        <v>9963</v>
      </c>
      <c r="D100" s="49"/>
      <c r="E100" s="49" t="s">
        <v>2080</v>
      </c>
      <c r="F100" s="49" t="s">
        <v>629</v>
      </c>
      <c r="G100" s="49" t="s">
        <v>1308</v>
      </c>
      <c r="I100" s="49" t="s">
        <v>1481</v>
      </c>
      <c r="J100" s="90" t="s">
        <v>1306</v>
      </c>
      <c r="K100" s="122">
        <v>25792</v>
      </c>
      <c r="L100" s="103">
        <f t="shared" si="3"/>
        <v>25792</v>
      </c>
      <c r="M100" s="104" t="s">
        <v>9996</v>
      </c>
      <c r="N100" s="53" t="s">
        <v>1601</v>
      </c>
      <c r="O100" s="53" t="s">
        <v>1302</v>
      </c>
      <c r="P100" s="54">
        <v>42513</v>
      </c>
      <c r="Q100" s="84">
        <f t="shared" si="2"/>
        <v>45</v>
      </c>
      <c r="R100" s="104" t="s">
        <v>10042</v>
      </c>
      <c r="W100" s="104" t="s">
        <v>10329</v>
      </c>
      <c r="X100" s="57" t="s">
        <v>8026</v>
      </c>
      <c r="Y100" s="57" t="s">
        <v>1114</v>
      </c>
    </row>
    <row r="101" spans="1:25" ht="15.75" x14ac:dyDescent="0.25">
      <c r="A101" s="49">
        <v>100</v>
      </c>
      <c r="B101" s="49" t="s">
        <v>9875</v>
      </c>
      <c r="C101" s="49" t="s">
        <v>9964</v>
      </c>
      <c r="D101" s="49"/>
      <c r="E101" s="49" t="s">
        <v>2080</v>
      </c>
      <c r="F101" s="49" t="s">
        <v>629</v>
      </c>
      <c r="G101" s="49" t="s">
        <v>1308</v>
      </c>
      <c r="I101" s="49" t="s">
        <v>1481</v>
      </c>
      <c r="J101" s="90" t="s">
        <v>1306</v>
      </c>
      <c r="K101" s="122">
        <v>33053</v>
      </c>
      <c r="L101" s="103">
        <f t="shared" si="3"/>
        <v>33053</v>
      </c>
      <c r="M101" s="104" t="s">
        <v>9996</v>
      </c>
      <c r="N101" s="53" t="s">
        <v>1601</v>
      </c>
      <c r="O101" s="53" t="s">
        <v>1302</v>
      </c>
      <c r="P101" s="54">
        <v>42513</v>
      </c>
      <c r="Q101" s="84">
        <f t="shared" si="2"/>
        <v>25</v>
      </c>
      <c r="R101" s="104" t="s">
        <v>10043</v>
      </c>
      <c r="W101" s="104" t="s">
        <v>10330</v>
      </c>
      <c r="X101" s="57" t="s">
        <v>1113</v>
      </c>
      <c r="Y101" s="57" t="s">
        <v>1114</v>
      </c>
    </row>
    <row r="102" spans="1:25" ht="15.75" x14ac:dyDescent="0.25">
      <c r="A102" s="49">
        <v>101</v>
      </c>
      <c r="B102" s="49" t="s">
        <v>9876</v>
      </c>
      <c r="C102" s="49" t="s">
        <v>9965</v>
      </c>
      <c r="D102" s="49"/>
      <c r="E102" s="49" t="s">
        <v>2080</v>
      </c>
      <c r="F102" s="49" t="s">
        <v>629</v>
      </c>
      <c r="G102" s="49" t="s">
        <v>1308</v>
      </c>
      <c r="I102" s="49" t="s">
        <v>1481</v>
      </c>
      <c r="J102" s="90" t="s">
        <v>1306</v>
      </c>
      <c r="K102" s="122">
        <v>28998</v>
      </c>
      <c r="L102" s="103">
        <f t="shared" si="3"/>
        <v>28998</v>
      </c>
      <c r="M102" s="104" t="s">
        <v>9996</v>
      </c>
      <c r="N102" s="53" t="s">
        <v>1601</v>
      </c>
      <c r="O102" s="53" t="s">
        <v>1302</v>
      </c>
      <c r="P102" s="54">
        <v>42513</v>
      </c>
      <c r="Q102" s="84">
        <f t="shared" si="2"/>
        <v>37</v>
      </c>
      <c r="R102" s="104" t="s">
        <v>10044</v>
      </c>
      <c r="W102" s="104" t="s">
        <v>10331</v>
      </c>
      <c r="X102" s="57" t="s">
        <v>8026</v>
      </c>
      <c r="Y102" s="57" t="s">
        <v>1114</v>
      </c>
    </row>
    <row r="103" spans="1:25" ht="15.75" x14ac:dyDescent="0.25">
      <c r="A103" s="49">
        <v>102</v>
      </c>
      <c r="B103" s="49" t="s">
        <v>10201</v>
      </c>
      <c r="C103" s="49" t="s">
        <v>10257</v>
      </c>
      <c r="D103" s="49"/>
      <c r="E103" s="49" t="s">
        <v>2080</v>
      </c>
      <c r="F103" s="49" t="s">
        <v>629</v>
      </c>
      <c r="G103" s="49" t="s">
        <v>1305</v>
      </c>
      <c r="I103" s="49" t="s">
        <v>1481</v>
      </c>
      <c r="J103" s="90" t="s">
        <v>1306</v>
      </c>
      <c r="K103" s="122">
        <v>23849</v>
      </c>
      <c r="L103" s="103">
        <f t="shared" si="3"/>
        <v>23849</v>
      </c>
      <c r="M103" s="104" t="s">
        <v>9996</v>
      </c>
      <c r="N103" s="53" t="s">
        <v>1601</v>
      </c>
      <c r="O103" s="53" t="s">
        <v>1302</v>
      </c>
      <c r="P103" s="54">
        <v>42513</v>
      </c>
      <c r="Q103" s="84">
        <f t="shared" si="2"/>
        <v>51</v>
      </c>
      <c r="R103" s="104" t="s">
        <v>10307</v>
      </c>
      <c r="W103" s="104" t="s">
        <v>10332</v>
      </c>
      <c r="X103" s="57" t="s">
        <v>1113</v>
      </c>
      <c r="Y103" s="57" t="s">
        <v>1114</v>
      </c>
    </row>
    <row r="104" spans="1:25" ht="15.75" x14ac:dyDescent="0.25">
      <c r="A104" s="49">
        <v>103</v>
      </c>
      <c r="B104" s="49" t="s">
        <v>9877</v>
      </c>
      <c r="C104" s="49" t="s">
        <v>9966</v>
      </c>
      <c r="D104" s="49"/>
      <c r="E104" s="49" t="s">
        <v>2080</v>
      </c>
      <c r="F104" s="49" t="s">
        <v>629</v>
      </c>
      <c r="G104" s="49" t="s">
        <v>1308</v>
      </c>
      <c r="I104" s="49" t="s">
        <v>1481</v>
      </c>
      <c r="J104" s="90" t="s">
        <v>1306</v>
      </c>
      <c r="K104" s="148">
        <v>29672</v>
      </c>
      <c r="L104" s="103">
        <f t="shared" si="3"/>
        <v>29672</v>
      </c>
      <c r="M104" s="104" t="s">
        <v>9996</v>
      </c>
      <c r="N104" s="53" t="s">
        <v>1601</v>
      </c>
      <c r="O104" s="53" t="s">
        <v>1302</v>
      </c>
      <c r="P104" s="54">
        <v>42513</v>
      </c>
      <c r="Q104" s="84">
        <f t="shared" si="2"/>
        <v>35</v>
      </c>
      <c r="R104" s="104" t="s">
        <v>10045</v>
      </c>
      <c r="W104" s="104" t="s">
        <v>10333</v>
      </c>
      <c r="X104" s="57" t="s">
        <v>8026</v>
      </c>
      <c r="Y104" s="57" t="s">
        <v>1114</v>
      </c>
    </row>
    <row r="105" spans="1:25" ht="15.75" x14ac:dyDescent="0.25">
      <c r="A105" s="49">
        <v>104</v>
      </c>
      <c r="B105" s="49" t="s">
        <v>9878</v>
      </c>
      <c r="C105" s="49" t="s">
        <v>9967</v>
      </c>
      <c r="D105" s="49"/>
      <c r="E105" s="49" t="s">
        <v>2080</v>
      </c>
      <c r="F105" s="49" t="s">
        <v>629</v>
      </c>
      <c r="G105" s="49" t="s">
        <v>1308</v>
      </c>
      <c r="I105" s="49" t="s">
        <v>1481</v>
      </c>
      <c r="J105" s="90" t="s">
        <v>1306</v>
      </c>
      <c r="K105" s="148">
        <v>31738</v>
      </c>
      <c r="L105" s="103">
        <f t="shared" si="3"/>
        <v>31738</v>
      </c>
      <c r="M105" s="104" t="s">
        <v>9996</v>
      </c>
      <c r="N105" s="53" t="s">
        <v>1601</v>
      </c>
      <c r="O105" s="53" t="s">
        <v>1302</v>
      </c>
      <c r="P105" s="54">
        <v>42513</v>
      </c>
      <c r="Q105" s="84">
        <f t="shared" si="2"/>
        <v>29</v>
      </c>
      <c r="R105" s="104" t="s">
        <v>10046</v>
      </c>
      <c r="W105" s="104" t="s">
        <v>10334</v>
      </c>
      <c r="X105" s="57" t="s">
        <v>1113</v>
      </c>
      <c r="Y105" s="57" t="s">
        <v>1114</v>
      </c>
    </row>
    <row r="106" spans="1:25" ht="15.75" x14ac:dyDescent="0.25">
      <c r="A106" s="49">
        <v>105</v>
      </c>
      <c r="B106" s="49" t="s">
        <v>9879</v>
      </c>
      <c r="C106" s="49" t="s">
        <v>9968</v>
      </c>
      <c r="D106" s="49"/>
      <c r="E106" s="49" t="s">
        <v>2080</v>
      </c>
      <c r="F106" s="49" t="s">
        <v>629</v>
      </c>
      <c r="G106" s="49" t="s">
        <v>1308</v>
      </c>
      <c r="I106" s="49" t="s">
        <v>1481</v>
      </c>
      <c r="J106" s="90" t="s">
        <v>1306</v>
      </c>
      <c r="K106" s="122">
        <v>29344</v>
      </c>
      <c r="L106" s="103">
        <f t="shared" si="3"/>
        <v>29344</v>
      </c>
      <c r="M106" s="104" t="s">
        <v>9996</v>
      </c>
      <c r="N106" s="53" t="s">
        <v>1601</v>
      </c>
      <c r="O106" s="53" t="s">
        <v>1302</v>
      </c>
      <c r="P106" s="54">
        <v>42513</v>
      </c>
      <c r="Q106" s="84">
        <f t="shared" si="2"/>
        <v>36</v>
      </c>
      <c r="R106" s="104" t="s">
        <v>10047</v>
      </c>
      <c r="W106" s="104" t="s">
        <v>10335</v>
      </c>
      <c r="X106" s="57" t="s">
        <v>8026</v>
      </c>
      <c r="Y106" s="57" t="s">
        <v>1114</v>
      </c>
    </row>
    <row r="107" spans="1:25" ht="15.75" x14ac:dyDescent="0.25">
      <c r="A107" s="49">
        <v>106</v>
      </c>
      <c r="B107" s="49" t="s">
        <v>9880</v>
      </c>
      <c r="C107" s="49" t="s">
        <v>9969</v>
      </c>
      <c r="D107" s="49"/>
      <c r="E107" s="49" t="s">
        <v>2080</v>
      </c>
      <c r="F107" s="49" t="s">
        <v>629</v>
      </c>
      <c r="G107" s="49" t="s">
        <v>1308</v>
      </c>
      <c r="I107" s="49" t="s">
        <v>1481</v>
      </c>
      <c r="J107" s="90" t="s">
        <v>1306</v>
      </c>
      <c r="K107" s="122">
        <v>31416</v>
      </c>
      <c r="L107" s="103">
        <f t="shared" si="3"/>
        <v>31416</v>
      </c>
      <c r="M107" s="104" t="s">
        <v>9996</v>
      </c>
      <c r="N107" s="53" t="s">
        <v>1601</v>
      </c>
      <c r="O107" s="53" t="s">
        <v>1302</v>
      </c>
      <c r="P107" s="54">
        <v>42513</v>
      </c>
      <c r="Q107" s="84">
        <f t="shared" si="2"/>
        <v>30</v>
      </c>
      <c r="R107" s="104" t="s">
        <v>10048</v>
      </c>
      <c r="W107" s="104" t="s">
        <v>10336</v>
      </c>
      <c r="X107" s="57" t="s">
        <v>1113</v>
      </c>
      <c r="Y107" s="57" t="s">
        <v>1114</v>
      </c>
    </row>
    <row r="108" spans="1:25" ht="15.75" x14ac:dyDescent="0.25">
      <c r="A108" s="49">
        <v>107</v>
      </c>
      <c r="B108" s="49" t="s">
        <v>10202</v>
      </c>
      <c r="C108" s="49" t="s">
        <v>10258</v>
      </c>
      <c r="D108" s="49"/>
      <c r="E108" s="49" t="s">
        <v>2080</v>
      </c>
      <c r="F108" s="49" t="s">
        <v>629</v>
      </c>
      <c r="G108" s="49" t="s">
        <v>1305</v>
      </c>
      <c r="I108" s="49" t="s">
        <v>1481</v>
      </c>
      <c r="J108" s="90" t="s">
        <v>1306</v>
      </c>
      <c r="K108" s="122">
        <v>30182</v>
      </c>
      <c r="L108" s="103">
        <f t="shared" si="3"/>
        <v>30182</v>
      </c>
      <c r="M108" s="104" t="s">
        <v>9996</v>
      </c>
      <c r="N108" s="53" t="s">
        <v>1601</v>
      </c>
      <c r="O108" s="53" t="s">
        <v>1302</v>
      </c>
      <c r="P108" s="54">
        <v>42513</v>
      </c>
      <c r="Q108" s="84">
        <f t="shared" si="2"/>
        <v>33</v>
      </c>
      <c r="R108" s="104" t="s">
        <v>10308</v>
      </c>
      <c r="W108" s="104" t="s">
        <v>10337</v>
      </c>
      <c r="X108" s="57" t="s">
        <v>8026</v>
      </c>
      <c r="Y108" s="57" t="s">
        <v>1114</v>
      </c>
    </row>
    <row r="109" spans="1:25" ht="15.75" x14ac:dyDescent="0.25">
      <c r="A109" s="49">
        <v>108</v>
      </c>
      <c r="B109" s="49" t="s">
        <v>9881</v>
      </c>
      <c r="C109" s="49" t="s">
        <v>9970</v>
      </c>
      <c r="D109" s="49"/>
      <c r="E109" s="49" t="s">
        <v>2080</v>
      </c>
      <c r="F109" s="49" t="s">
        <v>629</v>
      </c>
      <c r="G109" s="49" t="s">
        <v>1308</v>
      </c>
      <c r="I109" s="49" t="s">
        <v>1481</v>
      </c>
      <c r="J109" s="90" t="s">
        <v>1306</v>
      </c>
      <c r="K109" s="122">
        <v>29520</v>
      </c>
      <c r="L109" s="103">
        <f t="shared" si="3"/>
        <v>29520</v>
      </c>
      <c r="M109" s="104" t="s">
        <v>9996</v>
      </c>
      <c r="N109" s="53" t="s">
        <v>1601</v>
      </c>
      <c r="O109" s="53" t="s">
        <v>1302</v>
      </c>
      <c r="P109" s="54">
        <v>42513</v>
      </c>
      <c r="Q109" s="84">
        <f t="shared" si="2"/>
        <v>35</v>
      </c>
      <c r="R109" s="104" t="s">
        <v>10049</v>
      </c>
      <c r="W109" s="104" t="s">
        <v>10338</v>
      </c>
      <c r="X109" s="57" t="s">
        <v>1113</v>
      </c>
      <c r="Y109" s="57" t="s">
        <v>1114</v>
      </c>
    </row>
    <row r="110" spans="1:25" ht="15.75" x14ac:dyDescent="0.25">
      <c r="A110" s="49">
        <v>109</v>
      </c>
      <c r="B110" s="49" t="s">
        <v>9882</v>
      </c>
      <c r="C110" s="49" t="s">
        <v>9971</v>
      </c>
      <c r="D110" s="49"/>
      <c r="E110" s="49" t="s">
        <v>2080</v>
      </c>
      <c r="F110" s="49" t="s">
        <v>629</v>
      </c>
      <c r="G110" s="49" t="s">
        <v>1308</v>
      </c>
      <c r="I110" s="49" t="s">
        <v>1481</v>
      </c>
      <c r="J110" s="90" t="s">
        <v>1306</v>
      </c>
      <c r="K110" s="122">
        <v>30877</v>
      </c>
      <c r="L110" s="103">
        <f t="shared" si="3"/>
        <v>30877</v>
      </c>
      <c r="M110" s="104" t="s">
        <v>9996</v>
      </c>
      <c r="N110" s="53" t="s">
        <v>1601</v>
      </c>
      <c r="O110" s="53" t="s">
        <v>1302</v>
      </c>
      <c r="P110" s="54">
        <v>42513</v>
      </c>
      <c r="Q110" s="84">
        <f t="shared" si="2"/>
        <v>31</v>
      </c>
      <c r="R110" s="104" t="s">
        <v>10050</v>
      </c>
      <c r="W110" s="104" t="s">
        <v>10339</v>
      </c>
      <c r="X110" s="57" t="s">
        <v>8026</v>
      </c>
      <c r="Y110" s="57" t="s">
        <v>1114</v>
      </c>
    </row>
    <row r="111" spans="1:25" ht="15.75" x14ac:dyDescent="0.25">
      <c r="A111" s="49">
        <v>110</v>
      </c>
      <c r="B111" s="49" t="s">
        <v>9883</v>
      </c>
      <c r="C111" s="49" t="s">
        <v>9972</v>
      </c>
      <c r="D111" s="49"/>
      <c r="E111" s="49" t="s">
        <v>2080</v>
      </c>
      <c r="F111" s="49" t="s">
        <v>629</v>
      </c>
      <c r="G111" s="49" t="s">
        <v>1308</v>
      </c>
      <c r="I111" s="49" t="s">
        <v>1481</v>
      </c>
      <c r="J111" s="90" t="s">
        <v>1306</v>
      </c>
      <c r="K111" s="122">
        <v>33199</v>
      </c>
      <c r="L111" s="103">
        <f t="shared" si="3"/>
        <v>33199</v>
      </c>
      <c r="M111" s="104" t="s">
        <v>9996</v>
      </c>
      <c r="N111" s="53" t="s">
        <v>1601</v>
      </c>
      <c r="O111" s="53" t="s">
        <v>1302</v>
      </c>
      <c r="P111" s="54">
        <v>42513</v>
      </c>
      <c r="Q111" s="84">
        <f t="shared" si="2"/>
        <v>25</v>
      </c>
      <c r="R111" s="104" t="s">
        <v>10051</v>
      </c>
      <c r="W111" s="104" t="s">
        <v>10340</v>
      </c>
      <c r="X111" s="57" t="s">
        <v>1113</v>
      </c>
      <c r="Y111" s="57" t="s">
        <v>1114</v>
      </c>
    </row>
    <row r="112" spans="1:25" ht="15.75" x14ac:dyDescent="0.25">
      <c r="A112" s="49">
        <v>111</v>
      </c>
      <c r="B112" s="49" t="s">
        <v>9884</v>
      </c>
      <c r="C112" s="49" t="s">
        <v>9973</v>
      </c>
      <c r="D112" s="49"/>
      <c r="E112" s="49" t="s">
        <v>2080</v>
      </c>
      <c r="F112" s="49" t="s">
        <v>629</v>
      </c>
      <c r="G112" s="49" t="s">
        <v>1308</v>
      </c>
      <c r="I112" s="49" t="s">
        <v>1481</v>
      </c>
      <c r="J112" s="90" t="s">
        <v>1306</v>
      </c>
      <c r="K112" s="122">
        <v>23657</v>
      </c>
      <c r="L112" s="103">
        <f t="shared" si="3"/>
        <v>23657</v>
      </c>
      <c r="M112" s="104" t="s">
        <v>9996</v>
      </c>
      <c r="N112" s="53" t="s">
        <v>1601</v>
      </c>
      <c r="O112" s="53" t="s">
        <v>1302</v>
      </c>
      <c r="P112" s="54">
        <v>42513</v>
      </c>
      <c r="Q112" s="84">
        <f t="shared" si="2"/>
        <v>51</v>
      </c>
      <c r="R112" s="104" t="s">
        <v>10052</v>
      </c>
      <c r="W112" s="104" t="s">
        <v>10341</v>
      </c>
      <c r="X112" s="57" t="s">
        <v>8026</v>
      </c>
      <c r="Y112" s="57" t="s">
        <v>1114</v>
      </c>
    </row>
    <row r="113" spans="1:25" ht="15.75" x14ac:dyDescent="0.25">
      <c r="A113" s="49">
        <v>112</v>
      </c>
      <c r="B113" s="49" t="s">
        <v>9885</v>
      </c>
      <c r="C113" s="49" t="s">
        <v>9974</v>
      </c>
      <c r="D113" s="49"/>
      <c r="E113" s="49" t="s">
        <v>2080</v>
      </c>
      <c r="F113" s="49" t="s">
        <v>629</v>
      </c>
      <c r="G113" s="49" t="s">
        <v>1308</v>
      </c>
      <c r="I113" s="49" t="s">
        <v>1481</v>
      </c>
      <c r="J113" s="90" t="s">
        <v>1306</v>
      </c>
      <c r="K113" s="122">
        <v>22661</v>
      </c>
      <c r="L113" s="103">
        <f t="shared" si="3"/>
        <v>22661</v>
      </c>
      <c r="M113" s="104" t="s">
        <v>9996</v>
      </c>
      <c r="N113" s="53" t="s">
        <v>1601</v>
      </c>
      <c r="O113" s="53" t="s">
        <v>1302</v>
      </c>
      <c r="P113" s="54">
        <v>42513</v>
      </c>
      <c r="Q113" s="84">
        <f t="shared" si="2"/>
        <v>54</v>
      </c>
      <c r="R113" s="104" t="s">
        <v>10053</v>
      </c>
      <c r="W113" s="104" t="s">
        <v>10342</v>
      </c>
      <c r="X113" s="57" t="s">
        <v>1113</v>
      </c>
      <c r="Y113" s="57" t="s">
        <v>1114</v>
      </c>
    </row>
    <row r="114" spans="1:25" ht="15.75" x14ac:dyDescent="0.25">
      <c r="A114" s="49">
        <v>113</v>
      </c>
      <c r="B114" s="49" t="s">
        <v>10203</v>
      </c>
      <c r="C114" s="49" t="s">
        <v>10259</v>
      </c>
      <c r="D114" s="49"/>
      <c r="E114" s="49" t="s">
        <v>2080</v>
      </c>
      <c r="F114" s="49" t="s">
        <v>629</v>
      </c>
      <c r="G114" s="49" t="s">
        <v>1305</v>
      </c>
      <c r="I114" s="49" t="s">
        <v>1481</v>
      </c>
      <c r="J114" s="90" t="s">
        <v>1306</v>
      </c>
      <c r="K114" s="122">
        <v>33293</v>
      </c>
      <c r="L114" s="103">
        <f t="shared" si="3"/>
        <v>33293</v>
      </c>
      <c r="M114" s="104" t="s">
        <v>9996</v>
      </c>
      <c r="N114" s="53" t="s">
        <v>1601</v>
      </c>
      <c r="O114" s="53" t="s">
        <v>1302</v>
      </c>
      <c r="P114" s="54">
        <v>42513</v>
      </c>
      <c r="Q114" s="84">
        <f t="shared" si="2"/>
        <v>25</v>
      </c>
      <c r="R114" s="104" t="s">
        <v>10309</v>
      </c>
      <c r="W114" s="104" t="s">
        <v>10343</v>
      </c>
      <c r="X114" s="57" t="s">
        <v>8026</v>
      </c>
      <c r="Y114" s="57" t="s">
        <v>1114</v>
      </c>
    </row>
    <row r="115" spans="1:25" ht="15.75" x14ac:dyDescent="0.25">
      <c r="A115" s="49">
        <v>114</v>
      </c>
      <c r="B115" s="49" t="s">
        <v>10204</v>
      </c>
      <c r="C115" s="49" t="s">
        <v>10260</v>
      </c>
      <c r="D115" s="49"/>
      <c r="E115" s="49" t="s">
        <v>2080</v>
      </c>
      <c r="F115" s="49" t="s">
        <v>629</v>
      </c>
      <c r="G115" s="49" t="s">
        <v>1305</v>
      </c>
      <c r="I115" s="49" t="s">
        <v>1481</v>
      </c>
      <c r="J115" s="90" t="s">
        <v>1306</v>
      </c>
      <c r="K115" s="122">
        <v>29612</v>
      </c>
      <c r="L115" s="103">
        <f t="shared" si="3"/>
        <v>29612</v>
      </c>
      <c r="M115" s="104" t="s">
        <v>9996</v>
      </c>
      <c r="N115" s="53" t="s">
        <v>1601</v>
      </c>
      <c r="O115" s="53" t="s">
        <v>1302</v>
      </c>
      <c r="P115" s="54">
        <v>42513</v>
      </c>
      <c r="Q115" s="84">
        <f t="shared" si="2"/>
        <v>35</v>
      </c>
      <c r="R115" s="104" t="s">
        <v>2046</v>
      </c>
      <c r="W115" s="104" t="s">
        <v>10344</v>
      </c>
      <c r="X115" s="57" t="s">
        <v>1113</v>
      </c>
      <c r="Y115" s="57" t="s">
        <v>1114</v>
      </c>
    </row>
    <row r="116" spans="1:25" ht="15.75" x14ac:dyDescent="0.25">
      <c r="A116" s="49">
        <v>115</v>
      </c>
      <c r="B116" s="49" t="s">
        <v>9886</v>
      </c>
      <c r="C116" s="49" t="s">
        <v>9975</v>
      </c>
      <c r="D116" s="49"/>
      <c r="E116" s="49" t="s">
        <v>2080</v>
      </c>
      <c r="F116" s="49" t="s">
        <v>629</v>
      </c>
      <c r="G116" s="49" t="s">
        <v>1308</v>
      </c>
      <c r="I116" s="49" t="s">
        <v>1481</v>
      </c>
      <c r="J116" s="90" t="s">
        <v>1306</v>
      </c>
      <c r="K116" s="122">
        <v>31219</v>
      </c>
      <c r="L116" s="103">
        <f t="shared" si="3"/>
        <v>31219</v>
      </c>
      <c r="M116" s="104" t="s">
        <v>9996</v>
      </c>
      <c r="N116" s="53" t="s">
        <v>1601</v>
      </c>
      <c r="O116" s="53" t="s">
        <v>1302</v>
      </c>
      <c r="P116" s="54">
        <v>42513</v>
      </c>
      <c r="Q116" s="84">
        <f t="shared" si="2"/>
        <v>30</v>
      </c>
      <c r="R116" s="104" t="s">
        <v>4200</v>
      </c>
      <c r="W116" s="104" t="s">
        <v>10345</v>
      </c>
      <c r="X116" s="57" t="s">
        <v>8026</v>
      </c>
      <c r="Y116" s="57" t="s">
        <v>1114</v>
      </c>
    </row>
    <row r="117" spans="1:25" ht="15.75" x14ac:dyDescent="0.25">
      <c r="A117" s="49">
        <v>116</v>
      </c>
      <c r="B117" s="49" t="s">
        <v>9887</v>
      </c>
      <c r="C117" s="49" t="s">
        <v>9976</v>
      </c>
      <c r="D117" s="49"/>
      <c r="E117" s="49" t="s">
        <v>2080</v>
      </c>
      <c r="F117" s="49" t="s">
        <v>629</v>
      </c>
      <c r="G117" s="49" t="s">
        <v>1308</v>
      </c>
      <c r="I117" s="49" t="s">
        <v>1481</v>
      </c>
      <c r="J117" s="90" t="s">
        <v>1306</v>
      </c>
      <c r="K117" s="122">
        <v>30294</v>
      </c>
      <c r="L117" s="103">
        <f t="shared" si="3"/>
        <v>30294</v>
      </c>
      <c r="M117" s="104" t="s">
        <v>9996</v>
      </c>
      <c r="N117" s="53" t="s">
        <v>1601</v>
      </c>
      <c r="O117" s="53" t="s">
        <v>1302</v>
      </c>
      <c r="P117" s="54">
        <v>42513</v>
      </c>
      <c r="Q117" s="84">
        <f t="shared" si="2"/>
        <v>33</v>
      </c>
      <c r="R117" s="104" t="s">
        <v>10054</v>
      </c>
      <c r="W117" s="104" t="s">
        <v>10346</v>
      </c>
      <c r="X117" s="57" t="s">
        <v>1113</v>
      </c>
      <c r="Y117" s="57" t="s">
        <v>1114</v>
      </c>
    </row>
    <row r="118" spans="1:25" ht="15.75" x14ac:dyDescent="0.25">
      <c r="A118" s="49">
        <v>117</v>
      </c>
      <c r="B118" s="49" t="s">
        <v>10205</v>
      </c>
      <c r="C118" s="49" t="s">
        <v>10261</v>
      </c>
      <c r="D118" s="49"/>
      <c r="E118" s="49" t="s">
        <v>2080</v>
      </c>
      <c r="F118" s="49" t="s">
        <v>629</v>
      </c>
      <c r="G118" s="49" t="s">
        <v>1305</v>
      </c>
      <c r="I118" s="49" t="s">
        <v>1481</v>
      </c>
      <c r="J118" s="90" t="s">
        <v>1306</v>
      </c>
      <c r="K118" s="122">
        <v>30976</v>
      </c>
      <c r="L118" s="103">
        <f t="shared" si="3"/>
        <v>30976</v>
      </c>
      <c r="M118" s="104" t="s">
        <v>9996</v>
      </c>
      <c r="N118" s="53" t="s">
        <v>1601</v>
      </c>
      <c r="O118" s="53" t="s">
        <v>1302</v>
      </c>
      <c r="P118" s="54">
        <v>42513</v>
      </c>
      <c r="Q118" s="84">
        <f t="shared" si="2"/>
        <v>31</v>
      </c>
      <c r="R118" s="104" t="s">
        <v>10310</v>
      </c>
      <c r="W118" s="104" t="s">
        <v>10347</v>
      </c>
      <c r="X118" s="57" t="s">
        <v>8026</v>
      </c>
      <c r="Y118" s="57" t="s">
        <v>1114</v>
      </c>
    </row>
    <row r="119" spans="1:25" ht="15.75" x14ac:dyDescent="0.25">
      <c r="A119" s="49">
        <v>118</v>
      </c>
      <c r="B119" s="49" t="s">
        <v>9888</v>
      </c>
      <c r="C119" s="49" t="s">
        <v>9977</v>
      </c>
      <c r="D119" s="49"/>
      <c r="E119" s="49" t="s">
        <v>2080</v>
      </c>
      <c r="F119" s="49" t="s">
        <v>629</v>
      </c>
      <c r="G119" s="49" t="s">
        <v>1308</v>
      </c>
      <c r="I119" s="49" t="s">
        <v>1481</v>
      </c>
      <c r="J119" s="90" t="s">
        <v>1306</v>
      </c>
      <c r="K119" s="122">
        <v>41611</v>
      </c>
      <c r="L119" s="103">
        <f t="shared" si="3"/>
        <v>41611</v>
      </c>
      <c r="M119" s="104" t="s">
        <v>9996</v>
      </c>
      <c r="N119" s="53" t="s">
        <v>1601</v>
      </c>
      <c r="O119" s="53" t="s">
        <v>1302</v>
      </c>
      <c r="P119" s="54">
        <v>42513</v>
      </c>
      <c r="Q119" s="84">
        <f t="shared" si="2"/>
        <v>2</v>
      </c>
      <c r="R119" s="104" t="s">
        <v>10055</v>
      </c>
      <c r="W119" s="104" t="s">
        <v>10348</v>
      </c>
      <c r="X119" s="57" t="s">
        <v>1113</v>
      </c>
      <c r="Y119" s="57" t="s">
        <v>1114</v>
      </c>
    </row>
    <row r="120" spans="1:25" ht="15.75" x14ac:dyDescent="0.25">
      <c r="A120" s="49">
        <v>119</v>
      </c>
      <c r="B120" s="49" t="s">
        <v>9889</v>
      </c>
      <c r="C120" s="49" t="s">
        <v>9978</v>
      </c>
      <c r="D120" s="49"/>
      <c r="E120" s="49" t="s">
        <v>2080</v>
      </c>
      <c r="F120" s="49" t="s">
        <v>629</v>
      </c>
      <c r="G120" s="49" t="s">
        <v>1308</v>
      </c>
      <c r="I120" s="49" t="s">
        <v>1481</v>
      </c>
      <c r="J120" s="90" t="s">
        <v>1306</v>
      </c>
      <c r="K120" s="122">
        <v>33123</v>
      </c>
      <c r="L120" s="103">
        <f t="shared" si="3"/>
        <v>33123</v>
      </c>
      <c r="M120" s="104" t="s">
        <v>9996</v>
      </c>
      <c r="N120" s="53" t="s">
        <v>1601</v>
      </c>
      <c r="O120" s="53" t="s">
        <v>1302</v>
      </c>
      <c r="P120" s="54">
        <v>42513</v>
      </c>
      <c r="Q120" s="84">
        <f t="shared" si="2"/>
        <v>25</v>
      </c>
      <c r="R120" s="104" t="s">
        <v>10056</v>
      </c>
      <c r="W120" s="104" t="s">
        <v>10349</v>
      </c>
      <c r="X120" s="57" t="s">
        <v>8026</v>
      </c>
      <c r="Y120" s="57" t="s">
        <v>1114</v>
      </c>
    </row>
    <row r="121" spans="1:25" ht="15.75" x14ac:dyDescent="0.25">
      <c r="A121" s="49">
        <v>120</v>
      </c>
      <c r="B121" s="49" t="s">
        <v>9890</v>
      </c>
      <c r="C121" s="49" t="s">
        <v>9979</v>
      </c>
      <c r="D121" s="49"/>
      <c r="E121" s="49" t="s">
        <v>2080</v>
      </c>
      <c r="F121" s="49" t="s">
        <v>629</v>
      </c>
      <c r="G121" s="49" t="s">
        <v>1308</v>
      </c>
      <c r="I121" s="49" t="s">
        <v>1481</v>
      </c>
      <c r="J121" s="90" t="s">
        <v>1306</v>
      </c>
      <c r="K121" s="122">
        <v>31544</v>
      </c>
      <c r="L121" s="103">
        <f t="shared" si="3"/>
        <v>31544</v>
      </c>
      <c r="M121" s="104" t="s">
        <v>9996</v>
      </c>
      <c r="N121" s="53" t="s">
        <v>1601</v>
      </c>
      <c r="O121" s="53" t="s">
        <v>1302</v>
      </c>
      <c r="P121" s="54">
        <v>42513</v>
      </c>
      <c r="Q121" s="84">
        <f t="shared" si="2"/>
        <v>30</v>
      </c>
      <c r="R121" s="104" t="s">
        <v>10057</v>
      </c>
      <c r="W121" s="104" t="s">
        <v>10350</v>
      </c>
      <c r="X121" s="57" t="s">
        <v>1113</v>
      </c>
      <c r="Y121" s="57" t="s">
        <v>1114</v>
      </c>
    </row>
    <row r="122" spans="1:25" ht="15.75" x14ac:dyDescent="0.25">
      <c r="A122" s="49">
        <v>121</v>
      </c>
      <c r="B122" s="49" t="s">
        <v>9891</v>
      </c>
      <c r="C122" s="49" t="s">
        <v>9980</v>
      </c>
      <c r="D122" s="49"/>
      <c r="E122" s="49" t="s">
        <v>2080</v>
      </c>
      <c r="F122" s="49" t="s">
        <v>629</v>
      </c>
      <c r="G122" s="49" t="s">
        <v>1308</v>
      </c>
      <c r="I122" s="49" t="s">
        <v>1481</v>
      </c>
      <c r="J122" s="90" t="s">
        <v>1306</v>
      </c>
      <c r="K122" s="122">
        <v>26574</v>
      </c>
      <c r="L122" s="103">
        <f t="shared" si="3"/>
        <v>26574</v>
      </c>
      <c r="M122" s="104" t="s">
        <v>9996</v>
      </c>
      <c r="N122" s="53" t="s">
        <v>1601</v>
      </c>
      <c r="O122" s="53" t="s">
        <v>1302</v>
      </c>
      <c r="P122" s="54">
        <v>42513</v>
      </c>
      <c r="Q122" s="84">
        <f t="shared" si="2"/>
        <v>43</v>
      </c>
      <c r="R122" s="104" t="s">
        <v>4142</v>
      </c>
      <c r="W122" s="104" t="s">
        <v>10351</v>
      </c>
      <c r="X122" s="57" t="s">
        <v>8026</v>
      </c>
      <c r="Y122" s="57" t="s">
        <v>1114</v>
      </c>
    </row>
    <row r="123" spans="1:25" ht="15.75" x14ac:dyDescent="0.25">
      <c r="A123" s="49">
        <v>122</v>
      </c>
      <c r="B123" s="49" t="s">
        <v>10206</v>
      </c>
      <c r="C123" s="49" t="s">
        <v>10262</v>
      </c>
      <c r="D123" s="49"/>
      <c r="E123" s="49" t="s">
        <v>2080</v>
      </c>
      <c r="F123" s="49" t="s">
        <v>629</v>
      </c>
      <c r="G123" s="49" t="s">
        <v>1305</v>
      </c>
      <c r="I123" s="49" t="s">
        <v>1481</v>
      </c>
      <c r="J123" s="90" t="s">
        <v>1306</v>
      </c>
      <c r="K123" s="122">
        <v>25013</v>
      </c>
      <c r="L123" s="103">
        <f t="shared" si="3"/>
        <v>25013</v>
      </c>
      <c r="M123" s="104" t="s">
        <v>9996</v>
      </c>
      <c r="N123" s="53" t="s">
        <v>1601</v>
      </c>
      <c r="O123" s="53" t="s">
        <v>1302</v>
      </c>
      <c r="P123" s="54">
        <v>42513</v>
      </c>
      <c r="Q123" s="84">
        <f t="shared" si="2"/>
        <v>47</v>
      </c>
      <c r="R123" s="104" t="s">
        <v>10311</v>
      </c>
      <c r="W123" s="104" t="s">
        <v>10352</v>
      </c>
      <c r="X123" s="57" t="s">
        <v>1113</v>
      </c>
      <c r="Y123" s="57" t="s">
        <v>1114</v>
      </c>
    </row>
    <row r="124" spans="1:25" ht="15.75" x14ac:dyDescent="0.25">
      <c r="A124" s="49">
        <v>123</v>
      </c>
      <c r="B124" s="49" t="s">
        <v>9892</v>
      </c>
      <c r="C124" s="49" t="s">
        <v>9981</v>
      </c>
      <c r="D124" s="49"/>
      <c r="E124" s="49" t="s">
        <v>2080</v>
      </c>
      <c r="F124" s="49" t="s">
        <v>629</v>
      </c>
      <c r="G124" s="49" t="s">
        <v>1308</v>
      </c>
      <c r="I124" s="49" t="s">
        <v>1481</v>
      </c>
      <c r="J124" s="90" t="s">
        <v>1306</v>
      </c>
      <c r="K124" s="122">
        <v>32453</v>
      </c>
      <c r="L124" s="103">
        <f t="shared" si="3"/>
        <v>32453</v>
      </c>
      <c r="M124" s="104" t="s">
        <v>9996</v>
      </c>
      <c r="N124" s="53" t="s">
        <v>1601</v>
      </c>
      <c r="O124" s="53" t="s">
        <v>1302</v>
      </c>
      <c r="P124" s="54">
        <v>42513</v>
      </c>
      <c r="Q124" s="84">
        <f t="shared" si="2"/>
        <v>27</v>
      </c>
      <c r="R124" s="104" t="s">
        <v>10058</v>
      </c>
      <c r="W124" s="104" t="s">
        <v>10353</v>
      </c>
      <c r="X124" s="57" t="s">
        <v>8026</v>
      </c>
      <c r="Y124" s="57" t="s">
        <v>1114</v>
      </c>
    </row>
    <row r="125" spans="1:25" ht="15.75" x14ac:dyDescent="0.25">
      <c r="A125" s="49">
        <v>124</v>
      </c>
      <c r="B125" s="49" t="s">
        <v>9893</v>
      </c>
      <c r="C125" s="49" t="s">
        <v>9982</v>
      </c>
      <c r="D125" s="49"/>
      <c r="E125" s="49" t="s">
        <v>2080</v>
      </c>
      <c r="F125" s="49" t="s">
        <v>629</v>
      </c>
      <c r="G125" s="49" t="s">
        <v>1308</v>
      </c>
      <c r="I125" s="49" t="s">
        <v>1481</v>
      </c>
      <c r="J125" s="90" t="s">
        <v>1306</v>
      </c>
      <c r="K125" s="122">
        <v>24771</v>
      </c>
      <c r="L125" s="103">
        <f t="shared" si="3"/>
        <v>24771</v>
      </c>
      <c r="M125" s="104" t="s">
        <v>9996</v>
      </c>
      <c r="N125" s="53" t="s">
        <v>1601</v>
      </c>
      <c r="O125" s="53" t="s">
        <v>1302</v>
      </c>
      <c r="P125" s="54">
        <v>42513</v>
      </c>
      <c r="Q125" s="84">
        <f t="shared" si="2"/>
        <v>48</v>
      </c>
      <c r="R125" s="104" t="s">
        <v>10059</v>
      </c>
      <c r="W125" s="104" t="s">
        <v>10354</v>
      </c>
      <c r="X125" s="57" t="s">
        <v>1113</v>
      </c>
      <c r="Y125" s="57" t="s">
        <v>1114</v>
      </c>
    </row>
    <row r="126" spans="1:25" ht="15.75" x14ac:dyDescent="0.25">
      <c r="A126" s="49">
        <v>125</v>
      </c>
      <c r="B126" s="49" t="s">
        <v>9894</v>
      </c>
      <c r="C126" s="49" t="s">
        <v>9983</v>
      </c>
      <c r="D126" s="49"/>
      <c r="E126" s="49" t="s">
        <v>2080</v>
      </c>
      <c r="F126" s="49" t="s">
        <v>629</v>
      </c>
      <c r="G126" s="49" t="s">
        <v>1308</v>
      </c>
      <c r="I126" s="49" t="s">
        <v>1481</v>
      </c>
      <c r="J126" s="90" t="s">
        <v>1306</v>
      </c>
      <c r="K126" s="122">
        <v>27174</v>
      </c>
      <c r="L126" s="103">
        <f t="shared" si="3"/>
        <v>27174</v>
      </c>
      <c r="M126" s="104" t="s">
        <v>9996</v>
      </c>
      <c r="N126" s="53" t="s">
        <v>1601</v>
      </c>
      <c r="O126" s="53" t="s">
        <v>1302</v>
      </c>
      <c r="P126" s="54">
        <v>42513</v>
      </c>
      <c r="Q126" s="84">
        <f t="shared" si="2"/>
        <v>41</v>
      </c>
      <c r="R126" s="104" t="s">
        <v>10060</v>
      </c>
      <c r="W126" s="104" t="s">
        <v>10355</v>
      </c>
      <c r="X126" s="57" t="s">
        <v>8026</v>
      </c>
      <c r="Y126" s="57" t="s">
        <v>1114</v>
      </c>
    </row>
    <row r="127" spans="1:25" ht="15.75" x14ac:dyDescent="0.25">
      <c r="A127" s="49">
        <v>126</v>
      </c>
      <c r="B127" s="49" t="s">
        <v>9895</v>
      </c>
      <c r="C127" s="49" t="s">
        <v>9984</v>
      </c>
      <c r="D127" s="49"/>
      <c r="E127" s="49" t="s">
        <v>2080</v>
      </c>
      <c r="F127" s="49" t="s">
        <v>629</v>
      </c>
      <c r="G127" s="49" t="s">
        <v>1308</v>
      </c>
      <c r="I127" s="49" t="s">
        <v>1481</v>
      </c>
      <c r="J127" s="90" t="s">
        <v>1306</v>
      </c>
      <c r="K127" s="122">
        <v>36857</v>
      </c>
      <c r="L127" s="103">
        <f t="shared" si="3"/>
        <v>36857</v>
      </c>
      <c r="M127" s="104" t="s">
        <v>9996</v>
      </c>
      <c r="N127" s="53" t="s">
        <v>1601</v>
      </c>
      <c r="O127" s="53" t="s">
        <v>1302</v>
      </c>
      <c r="P127" s="54">
        <v>42513</v>
      </c>
      <c r="Q127" s="84">
        <f t="shared" si="2"/>
        <v>15</v>
      </c>
      <c r="R127" s="104" t="s">
        <v>10061</v>
      </c>
      <c r="W127" s="104" t="s">
        <v>10356</v>
      </c>
      <c r="X127" s="57" t="s">
        <v>1113</v>
      </c>
      <c r="Y127" s="57" t="s">
        <v>1114</v>
      </c>
    </row>
    <row r="128" spans="1:25" ht="15.75" x14ac:dyDescent="0.25">
      <c r="A128" s="49">
        <v>127</v>
      </c>
      <c r="B128" s="49" t="s">
        <v>10207</v>
      </c>
      <c r="C128" s="49" t="s">
        <v>10263</v>
      </c>
      <c r="D128" s="49"/>
      <c r="E128" s="49" t="s">
        <v>2080</v>
      </c>
      <c r="F128" s="49" t="s">
        <v>629</v>
      </c>
      <c r="G128" s="49" t="s">
        <v>1305</v>
      </c>
      <c r="I128" s="49" t="s">
        <v>1481</v>
      </c>
      <c r="J128" s="90" t="s">
        <v>1306</v>
      </c>
      <c r="K128" s="122">
        <v>24539</v>
      </c>
      <c r="L128" s="103">
        <f t="shared" si="3"/>
        <v>24539</v>
      </c>
      <c r="M128" s="104" t="s">
        <v>9996</v>
      </c>
      <c r="N128" s="53" t="s">
        <v>1601</v>
      </c>
      <c r="O128" s="53" t="s">
        <v>1302</v>
      </c>
      <c r="P128" s="54">
        <v>42513</v>
      </c>
      <c r="Q128" s="84">
        <f t="shared" si="2"/>
        <v>49</v>
      </c>
      <c r="R128" s="104" t="s">
        <v>10312</v>
      </c>
      <c r="W128" s="104" t="s">
        <v>10357</v>
      </c>
      <c r="X128" s="57" t="s">
        <v>8026</v>
      </c>
      <c r="Y128" s="57" t="s">
        <v>1114</v>
      </c>
    </row>
    <row r="129" spans="1:25" ht="15.75" x14ac:dyDescent="0.25">
      <c r="A129" s="49">
        <v>128</v>
      </c>
      <c r="B129" s="49" t="s">
        <v>9896</v>
      </c>
      <c r="C129" s="49" t="s">
        <v>9985</v>
      </c>
      <c r="D129" s="49"/>
      <c r="E129" s="49" t="s">
        <v>2080</v>
      </c>
      <c r="F129" s="49" t="s">
        <v>629</v>
      </c>
      <c r="G129" s="49" t="s">
        <v>1308</v>
      </c>
      <c r="I129" s="49" t="s">
        <v>1481</v>
      </c>
      <c r="J129" s="90" t="s">
        <v>1306</v>
      </c>
      <c r="K129" s="122">
        <v>25312</v>
      </c>
      <c r="L129" s="103">
        <f t="shared" si="3"/>
        <v>25312</v>
      </c>
      <c r="M129" s="104" t="s">
        <v>9996</v>
      </c>
      <c r="N129" s="53" t="s">
        <v>1601</v>
      </c>
      <c r="O129" s="53" t="s">
        <v>1302</v>
      </c>
      <c r="P129" s="54">
        <v>42513</v>
      </c>
      <c r="Q129" s="84">
        <f t="shared" si="2"/>
        <v>47</v>
      </c>
      <c r="R129" s="104" t="s">
        <v>10062</v>
      </c>
      <c r="W129" s="104" t="s">
        <v>10358</v>
      </c>
      <c r="X129" s="57" t="s">
        <v>1113</v>
      </c>
      <c r="Y129" s="57" t="s">
        <v>1114</v>
      </c>
    </row>
    <row r="130" spans="1:25" ht="15.75" x14ac:dyDescent="0.25">
      <c r="A130" s="49">
        <v>129</v>
      </c>
      <c r="B130" s="49" t="s">
        <v>9897</v>
      </c>
      <c r="C130" s="49" t="s">
        <v>9986</v>
      </c>
      <c r="D130" s="49"/>
      <c r="E130" s="49" t="s">
        <v>2080</v>
      </c>
      <c r="F130" s="49" t="s">
        <v>629</v>
      </c>
      <c r="G130" s="49" t="s">
        <v>1308</v>
      </c>
      <c r="I130" s="49" t="s">
        <v>1481</v>
      </c>
      <c r="J130" s="90" t="s">
        <v>1306</v>
      </c>
      <c r="K130" s="122">
        <v>29776</v>
      </c>
      <c r="L130" s="103">
        <f t="shared" si="3"/>
        <v>29776</v>
      </c>
      <c r="M130" s="104" t="s">
        <v>9996</v>
      </c>
      <c r="N130" s="53" t="s">
        <v>1601</v>
      </c>
      <c r="O130" s="53" t="s">
        <v>1302</v>
      </c>
      <c r="P130" s="54">
        <v>42513</v>
      </c>
      <c r="Q130" s="84">
        <f t="shared" ref="Q130:Q148" si="4">INT(YEARFRAC(K130,P130))</f>
        <v>34</v>
      </c>
      <c r="R130" s="104" t="s">
        <v>10063</v>
      </c>
      <c r="W130" s="104" t="s">
        <v>10359</v>
      </c>
      <c r="X130" s="57" t="s">
        <v>8026</v>
      </c>
      <c r="Y130" s="57" t="s">
        <v>1114</v>
      </c>
    </row>
    <row r="131" spans="1:25" ht="15.75" x14ac:dyDescent="0.25">
      <c r="A131" s="49">
        <v>130</v>
      </c>
      <c r="B131" s="49" t="s">
        <v>10208</v>
      </c>
      <c r="C131" s="49" t="s">
        <v>10264</v>
      </c>
      <c r="D131" s="49"/>
      <c r="E131" s="49" t="s">
        <v>2080</v>
      </c>
      <c r="F131" s="49" t="s">
        <v>629</v>
      </c>
      <c r="G131" s="49" t="s">
        <v>1305</v>
      </c>
      <c r="I131" s="49" t="s">
        <v>1481</v>
      </c>
      <c r="J131" s="90" t="s">
        <v>1306</v>
      </c>
      <c r="K131" s="122">
        <v>32272</v>
      </c>
      <c r="L131" s="103">
        <f t="shared" ref="L131:L148" si="5">K131</f>
        <v>32272</v>
      </c>
      <c r="M131" s="104" t="s">
        <v>9996</v>
      </c>
      <c r="N131" s="53" t="s">
        <v>1601</v>
      </c>
      <c r="O131" s="53" t="s">
        <v>1302</v>
      </c>
      <c r="P131" s="54">
        <v>42513</v>
      </c>
      <c r="Q131" s="84">
        <f t="shared" si="4"/>
        <v>28</v>
      </c>
      <c r="R131" s="104" t="s">
        <v>10313</v>
      </c>
      <c r="W131" s="104" t="s">
        <v>10360</v>
      </c>
      <c r="X131" s="57" t="s">
        <v>1113</v>
      </c>
      <c r="Y131" s="57" t="s">
        <v>1114</v>
      </c>
    </row>
    <row r="132" spans="1:25" ht="15.75" x14ac:dyDescent="0.25">
      <c r="A132" s="49">
        <v>131</v>
      </c>
      <c r="B132" s="49" t="s">
        <v>10209</v>
      </c>
      <c r="C132" s="49" t="s">
        <v>10265</v>
      </c>
      <c r="D132" s="49"/>
      <c r="E132" s="49" t="s">
        <v>2080</v>
      </c>
      <c r="F132" s="49" t="s">
        <v>629</v>
      </c>
      <c r="G132" s="49" t="s">
        <v>1305</v>
      </c>
      <c r="I132" s="49" t="s">
        <v>1481</v>
      </c>
      <c r="J132" s="90" t="s">
        <v>1306</v>
      </c>
      <c r="K132" s="122">
        <v>26526</v>
      </c>
      <c r="L132" s="103">
        <f t="shared" si="5"/>
        <v>26526</v>
      </c>
      <c r="M132" s="104" t="s">
        <v>9996</v>
      </c>
      <c r="N132" s="53" t="s">
        <v>1601</v>
      </c>
      <c r="O132" s="53" t="s">
        <v>1302</v>
      </c>
      <c r="P132" s="54">
        <v>42513</v>
      </c>
      <c r="Q132" s="84">
        <f t="shared" si="4"/>
        <v>43</v>
      </c>
      <c r="R132" s="104" t="s">
        <v>10314</v>
      </c>
      <c r="W132" s="104" t="s">
        <v>10361</v>
      </c>
      <c r="X132" s="57" t="s">
        <v>8026</v>
      </c>
      <c r="Y132" s="57" t="s">
        <v>1114</v>
      </c>
    </row>
    <row r="133" spans="1:25" ht="15.75" x14ac:dyDescent="0.25">
      <c r="A133" s="49">
        <v>132</v>
      </c>
      <c r="B133" s="49" t="s">
        <v>10210</v>
      </c>
      <c r="C133" s="49" t="s">
        <v>10266</v>
      </c>
      <c r="D133" s="49"/>
      <c r="E133" s="49" t="s">
        <v>2080</v>
      </c>
      <c r="F133" s="49" t="s">
        <v>629</v>
      </c>
      <c r="G133" s="49" t="s">
        <v>1305</v>
      </c>
      <c r="I133" s="49" t="s">
        <v>1481</v>
      </c>
      <c r="J133" s="90" t="s">
        <v>1306</v>
      </c>
      <c r="K133" s="122">
        <v>28502</v>
      </c>
      <c r="L133" s="103">
        <f t="shared" si="5"/>
        <v>28502</v>
      </c>
      <c r="M133" s="104" t="s">
        <v>9996</v>
      </c>
      <c r="N133" s="53" t="s">
        <v>1601</v>
      </c>
      <c r="O133" s="53" t="s">
        <v>1302</v>
      </c>
      <c r="P133" s="54">
        <v>42513</v>
      </c>
      <c r="Q133" s="84">
        <f t="shared" si="4"/>
        <v>38</v>
      </c>
      <c r="R133" s="104" t="s">
        <v>10315</v>
      </c>
      <c r="W133" s="104" t="s">
        <v>10362</v>
      </c>
      <c r="X133" s="57" t="s">
        <v>1113</v>
      </c>
      <c r="Y133" s="57" t="s">
        <v>1114</v>
      </c>
    </row>
    <row r="134" spans="1:25" ht="15.75" x14ac:dyDescent="0.25">
      <c r="A134" s="49">
        <v>133</v>
      </c>
      <c r="B134" s="49" t="s">
        <v>10211</v>
      </c>
      <c r="C134" s="49" t="s">
        <v>10267</v>
      </c>
      <c r="D134" s="49"/>
      <c r="E134" s="49" t="s">
        <v>2080</v>
      </c>
      <c r="F134" s="49" t="s">
        <v>629</v>
      </c>
      <c r="G134" s="49" t="s">
        <v>1305</v>
      </c>
      <c r="I134" s="49" t="s">
        <v>1481</v>
      </c>
      <c r="J134" s="90" t="s">
        <v>1306</v>
      </c>
      <c r="K134" s="122">
        <v>30967</v>
      </c>
      <c r="L134" s="103">
        <f t="shared" si="5"/>
        <v>30967</v>
      </c>
      <c r="M134" s="104" t="s">
        <v>9996</v>
      </c>
      <c r="N134" s="53" t="s">
        <v>1601</v>
      </c>
      <c r="O134" s="53" t="s">
        <v>1302</v>
      </c>
      <c r="P134" s="54">
        <v>42513</v>
      </c>
      <c r="Q134" s="84">
        <f t="shared" si="4"/>
        <v>31</v>
      </c>
      <c r="R134" s="104" t="s">
        <v>10316</v>
      </c>
      <c r="W134" s="104" t="s">
        <v>10363</v>
      </c>
      <c r="X134" s="57" t="s">
        <v>8026</v>
      </c>
      <c r="Y134" s="57" t="s">
        <v>1114</v>
      </c>
    </row>
    <row r="135" spans="1:25" ht="15.75" x14ac:dyDescent="0.25">
      <c r="A135" s="49">
        <v>134</v>
      </c>
      <c r="B135" s="49" t="s">
        <v>9898</v>
      </c>
      <c r="C135" s="49" t="s">
        <v>9987</v>
      </c>
      <c r="D135" s="49"/>
      <c r="E135" s="49" t="s">
        <v>2080</v>
      </c>
      <c r="F135" s="49" t="s">
        <v>629</v>
      </c>
      <c r="G135" s="49" t="s">
        <v>1308</v>
      </c>
      <c r="I135" s="49" t="s">
        <v>1481</v>
      </c>
      <c r="J135" s="90" t="s">
        <v>1306</v>
      </c>
      <c r="K135" s="122">
        <v>33429</v>
      </c>
      <c r="L135" s="103">
        <f t="shared" si="5"/>
        <v>33429</v>
      </c>
      <c r="M135" s="104" t="s">
        <v>9996</v>
      </c>
      <c r="N135" s="53" t="s">
        <v>1601</v>
      </c>
      <c r="O135" s="53" t="s">
        <v>1302</v>
      </c>
      <c r="P135" s="54">
        <v>42513</v>
      </c>
      <c r="Q135" s="84">
        <f t="shared" si="4"/>
        <v>24</v>
      </c>
      <c r="R135" s="104" t="s">
        <v>4224</v>
      </c>
      <c r="W135" s="104" t="s">
        <v>10364</v>
      </c>
      <c r="X135" s="57" t="s">
        <v>1113</v>
      </c>
      <c r="Y135" s="57" t="s">
        <v>1114</v>
      </c>
    </row>
    <row r="136" spans="1:25" ht="15.75" x14ac:dyDescent="0.25">
      <c r="A136" s="49">
        <v>135</v>
      </c>
      <c r="B136" s="49" t="s">
        <v>9899</v>
      </c>
      <c r="C136" s="49" t="s">
        <v>9988</v>
      </c>
      <c r="D136" s="49"/>
      <c r="E136" s="49" t="s">
        <v>2080</v>
      </c>
      <c r="F136" s="49" t="s">
        <v>629</v>
      </c>
      <c r="G136" s="49" t="s">
        <v>1308</v>
      </c>
      <c r="I136" s="49" t="s">
        <v>1481</v>
      </c>
      <c r="J136" s="90" t="s">
        <v>1306</v>
      </c>
      <c r="K136" s="122">
        <v>22826</v>
      </c>
      <c r="L136" s="103">
        <f t="shared" si="5"/>
        <v>22826</v>
      </c>
      <c r="M136" s="104" t="s">
        <v>9996</v>
      </c>
      <c r="N136" s="53" t="s">
        <v>1601</v>
      </c>
      <c r="O136" s="53" t="s">
        <v>1302</v>
      </c>
      <c r="P136" s="54">
        <v>42513</v>
      </c>
      <c r="Q136" s="84">
        <f t="shared" si="4"/>
        <v>53</v>
      </c>
      <c r="R136" s="104" t="s">
        <v>2579</v>
      </c>
      <c r="W136" s="104" t="s">
        <v>10365</v>
      </c>
      <c r="X136" s="57" t="s">
        <v>8026</v>
      </c>
      <c r="Y136" s="57" t="s">
        <v>1114</v>
      </c>
    </row>
    <row r="137" spans="1:25" ht="15.75" x14ac:dyDescent="0.25">
      <c r="A137" s="49">
        <v>136</v>
      </c>
      <c r="B137" s="49" t="s">
        <v>9900</v>
      </c>
      <c r="C137" s="49" t="s">
        <v>9989</v>
      </c>
      <c r="D137" s="49"/>
      <c r="E137" s="49" t="s">
        <v>2080</v>
      </c>
      <c r="F137" s="49" t="s">
        <v>629</v>
      </c>
      <c r="G137" s="49" t="s">
        <v>1308</v>
      </c>
      <c r="I137" s="49" t="s">
        <v>1481</v>
      </c>
      <c r="J137" s="90" t="s">
        <v>1306</v>
      </c>
      <c r="K137" s="122">
        <v>30083</v>
      </c>
      <c r="L137" s="103">
        <f t="shared" si="5"/>
        <v>30083</v>
      </c>
      <c r="M137" s="104" t="s">
        <v>9996</v>
      </c>
      <c r="N137" s="53" t="s">
        <v>1601</v>
      </c>
      <c r="O137" s="53" t="s">
        <v>1302</v>
      </c>
      <c r="P137" s="54">
        <v>42513</v>
      </c>
      <c r="Q137" s="84">
        <f t="shared" si="4"/>
        <v>34</v>
      </c>
      <c r="R137" s="104" t="s">
        <v>9550</v>
      </c>
      <c r="W137" s="104" t="s">
        <v>10366</v>
      </c>
      <c r="X137" s="57" t="s">
        <v>1113</v>
      </c>
      <c r="Y137" s="57" t="s">
        <v>1114</v>
      </c>
    </row>
    <row r="138" spans="1:25" ht="15.75" x14ac:dyDescent="0.25">
      <c r="A138" s="49">
        <v>137</v>
      </c>
      <c r="B138" s="49" t="s">
        <v>10212</v>
      </c>
      <c r="C138" s="49" t="s">
        <v>10268</v>
      </c>
      <c r="D138" s="49"/>
      <c r="E138" s="49" t="s">
        <v>2080</v>
      </c>
      <c r="F138" s="49" t="s">
        <v>629</v>
      </c>
      <c r="G138" s="49" t="s">
        <v>1305</v>
      </c>
      <c r="I138" s="49" t="s">
        <v>1481</v>
      </c>
      <c r="J138" s="90" t="s">
        <v>1306</v>
      </c>
      <c r="K138" s="122">
        <v>21720</v>
      </c>
      <c r="L138" s="103">
        <f t="shared" si="5"/>
        <v>21720</v>
      </c>
      <c r="M138" s="104" t="s">
        <v>9996</v>
      </c>
      <c r="N138" s="53" t="s">
        <v>1601</v>
      </c>
      <c r="O138" s="53" t="s">
        <v>1302</v>
      </c>
      <c r="P138" s="54">
        <v>42513</v>
      </c>
      <c r="Q138" s="84">
        <f t="shared" si="4"/>
        <v>56</v>
      </c>
      <c r="R138" s="104" t="s">
        <v>10317</v>
      </c>
      <c r="W138" s="104" t="s">
        <v>10367</v>
      </c>
      <c r="X138" s="57" t="s">
        <v>8026</v>
      </c>
      <c r="Y138" s="57" t="s">
        <v>1114</v>
      </c>
    </row>
    <row r="139" spans="1:25" ht="15.75" x14ac:dyDescent="0.25">
      <c r="A139" s="49">
        <v>138</v>
      </c>
      <c r="B139" s="49" t="s">
        <v>10213</v>
      </c>
      <c r="C139" s="49" t="s">
        <v>10269</v>
      </c>
      <c r="D139" s="49"/>
      <c r="E139" s="49" t="s">
        <v>2080</v>
      </c>
      <c r="F139" s="49" t="s">
        <v>629</v>
      </c>
      <c r="G139" s="49" t="s">
        <v>1305</v>
      </c>
      <c r="I139" s="49" t="s">
        <v>1481</v>
      </c>
      <c r="J139" s="90" t="s">
        <v>1306</v>
      </c>
      <c r="K139" s="122">
        <v>31344</v>
      </c>
      <c r="L139" s="103">
        <f t="shared" si="5"/>
        <v>31344</v>
      </c>
      <c r="M139" s="104" t="s">
        <v>9996</v>
      </c>
      <c r="N139" s="53" t="s">
        <v>1601</v>
      </c>
      <c r="O139" s="53" t="s">
        <v>1302</v>
      </c>
      <c r="P139" s="54">
        <v>42513</v>
      </c>
      <c r="Q139" s="84">
        <f t="shared" si="4"/>
        <v>30</v>
      </c>
      <c r="R139" s="104" t="s">
        <v>10318</v>
      </c>
      <c r="W139" s="104" t="s">
        <v>10368</v>
      </c>
      <c r="X139" s="57" t="s">
        <v>1113</v>
      </c>
      <c r="Y139" s="57" t="s">
        <v>1114</v>
      </c>
    </row>
    <row r="140" spans="1:25" ht="15.75" x14ac:dyDescent="0.25">
      <c r="A140" s="49">
        <v>139</v>
      </c>
      <c r="B140" s="49" t="s">
        <v>9901</v>
      </c>
      <c r="C140" s="49" t="s">
        <v>9990</v>
      </c>
      <c r="D140" s="49"/>
      <c r="E140" s="49" t="s">
        <v>2080</v>
      </c>
      <c r="F140" s="49" t="s">
        <v>629</v>
      </c>
      <c r="G140" s="49" t="s">
        <v>1308</v>
      </c>
      <c r="I140" s="49" t="s">
        <v>1481</v>
      </c>
      <c r="J140" s="90" t="s">
        <v>1306</v>
      </c>
      <c r="K140" s="122">
        <v>38860</v>
      </c>
      <c r="L140" s="103">
        <f t="shared" si="5"/>
        <v>38860</v>
      </c>
      <c r="M140" s="104" t="s">
        <v>9996</v>
      </c>
      <c r="N140" s="53" t="s">
        <v>1601</v>
      </c>
      <c r="O140" s="53" t="s">
        <v>1302</v>
      </c>
      <c r="P140" s="54">
        <v>42513</v>
      </c>
      <c r="Q140" s="84">
        <f t="shared" si="4"/>
        <v>10</v>
      </c>
      <c r="R140" s="104" t="s">
        <v>10064</v>
      </c>
      <c r="W140" s="104" t="s">
        <v>10369</v>
      </c>
      <c r="X140" s="57" t="s">
        <v>8026</v>
      </c>
      <c r="Y140" s="57" t="s">
        <v>1114</v>
      </c>
    </row>
    <row r="141" spans="1:25" ht="15.75" x14ac:dyDescent="0.25">
      <c r="A141" s="49">
        <v>140</v>
      </c>
      <c r="B141" s="49" t="s">
        <v>9902</v>
      </c>
      <c r="C141" s="49" t="s">
        <v>9991</v>
      </c>
      <c r="D141" s="49"/>
      <c r="E141" s="49" t="s">
        <v>2080</v>
      </c>
      <c r="F141" s="49" t="s">
        <v>629</v>
      </c>
      <c r="G141" s="49" t="s">
        <v>1308</v>
      </c>
      <c r="I141" s="49" t="s">
        <v>1481</v>
      </c>
      <c r="J141" s="90" t="s">
        <v>1306</v>
      </c>
      <c r="K141" s="122">
        <v>39746</v>
      </c>
      <c r="L141" s="103">
        <f t="shared" si="5"/>
        <v>39746</v>
      </c>
      <c r="M141" s="104" t="s">
        <v>9996</v>
      </c>
      <c r="N141" s="53" t="s">
        <v>1601</v>
      </c>
      <c r="O141" s="53" t="s">
        <v>1302</v>
      </c>
      <c r="P141" s="54">
        <v>42513</v>
      </c>
      <c r="Q141" s="84">
        <f t="shared" si="4"/>
        <v>7</v>
      </c>
      <c r="R141" s="104" t="s">
        <v>10065</v>
      </c>
      <c r="W141" s="104" t="s">
        <v>10370</v>
      </c>
      <c r="X141" s="57" t="s">
        <v>1113</v>
      </c>
      <c r="Y141" s="57" t="s">
        <v>1114</v>
      </c>
    </row>
    <row r="142" spans="1:25" ht="15.75" x14ac:dyDescent="0.25">
      <c r="A142" s="49">
        <v>141</v>
      </c>
      <c r="B142" s="49" t="s">
        <v>9903</v>
      </c>
      <c r="C142" s="49" t="s">
        <v>9992</v>
      </c>
      <c r="D142" s="49"/>
      <c r="E142" s="49" t="s">
        <v>2080</v>
      </c>
      <c r="F142" s="49" t="s">
        <v>629</v>
      </c>
      <c r="G142" s="49" t="s">
        <v>1308</v>
      </c>
      <c r="I142" s="49" t="s">
        <v>1481</v>
      </c>
      <c r="J142" s="90" t="s">
        <v>1306</v>
      </c>
      <c r="K142" s="122">
        <v>24420</v>
      </c>
      <c r="L142" s="103">
        <f t="shared" si="5"/>
        <v>24420</v>
      </c>
      <c r="M142" s="104" t="s">
        <v>9996</v>
      </c>
      <c r="N142" s="53" t="s">
        <v>1601</v>
      </c>
      <c r="O142" s="53" t="s">
        <v>1302</v>
      </c>
      <c r="P142" s="54">
        <v>42513</v>
      </c>
      <c r="Q142" s="84">
        <f t="shared" si="4"/>
        <v>49</v>
      </c>
      <c r="R142" s="104" t="s">
        <v>10066</v>
      </c>
      <c r="W142" s="104" t="s">
        <v>10371</v>
      </c>
      <c r="X142" s="57" t="s">
        <v>8026</v>
      </c>
      <c r="Y142" s="57" t="s">
        <v>1114</v>
      </c>
    </row>
    <row r="143" spans="1:25" ht="15.75" x14ac:dyDescent="0.25">
      <c r="A143" s="49">
        <v>142</v>
      </c>
      <c r="B143" s="49" t="s">
        <v>10214</v>
      </c>
      <c r="C143" s="49" t="s">
        <v>10270</v>
      </c>
      <c r="D143" s="49"/>
      <c r="E143" s="49" t="s">
        <v>2080</v>
      </c>
      <c r="F143" s="49" t="s">
        <v>629</v>
      </c>
      <c r="G143" s="49" t="s">
        <v>1305</v>
      </c>
      <c r="I143" s="49" t="s">
        <v>1481</v>
      </c>
      <c r="J143" s="90" t="s">
        <v>1306</v>
      </c>
      <c r="K143" s="122">
        <v>25229</v>
      </c>
      <c r="L143" s="103">
        <f t="shared" si="5"/>
        <v>25229</v>
      </c>
      <c r="M143" s="104" t="s">
        <v>9996</v>
      </c>
      <c r="N143" s="53" t="s">
        <v>1601</v>
      </c>
      <c r="O143" s="53" t="s">
        <v>1302</v>
      </c>
      <c r="P143" s="54">
        <v>42513</v>
      </c>
      <c r="Q143" s="84">
        <f t="shared" si="4"/>
        <v>47</v>
      </c>
      <c r="R143" s="104" t="s">
        <v>9658</v>
      </c>
      <c r="W143" s="104" t="s">
        <v>10372</v>
      </c>
      <c r="X143" s="57" t="s">
        <v>1113</v>
      </c>
      <c r="Y143" s="57" t="s">
        <v>1114</v>
      </c>
    </row>
    <row r="144" spans="1:25" ht="15.75" x14ac:dyDescent="0.25">
      <c r="A144" s="49">
        <v>143</v>
      </c>
      <c r="B144" s="49" t="s">
        <v>9904</v>
      </c>
      <c r="C144" s="49" t="s">
        <v>9993</v>
      </c>
      <c r="D144" s="49"/>
      <c r="E144" s="49" t="s">
        <v>2080</v>
      </c>
      <c r="F144" s="49" t="s">
        <v>629</v>
      </c>
      <c r="G144" s="49" t="s">
        <v>1308</v>
      </c>
      <c r="I144" s="49" t="s">
        <v>1481</v>
      </c>
      <c r="J144" s="90" t="s">
        <v>1306</v>
      </c>
      <c r="K144" s="122">
        <v>25783</v>
      </c>
      <c r="L144" s="103">
        <f t="shared" si="5"/>
        <v>25783</v>
      </c>
      <c r="M144" s="104" t="s">
        <v>9996</v>
      </c>
      <c r="N144" s="53" t="s">
        <v>1601</v>
      </c>
      <c r="O144" s="53" t="s">
        <v>1302</v>
      </c>
      <c r="P144" s="54">
        <v>42513</v>
      </c>
      <c r="Q144" s="84">
        <f t="shared" si="4"/>
        <v>45</v>
      </c>
      <c r="R144" s="104" t="s">
        <v>10067</v>
      </c>
      <c r="W144" s="104" t="s">
        <v>10373</v>
      </c>
      <c r="X144" s="57" t="s">
        <v>8026</v>
      </c>
      <c r="Y144" s="57" t="s">
        <v>1114</v>
      </c>
    </row>
    <row r="145" spans="1:25" ht="15.75" x14ac:dyDescent="0.25">
      <c r="A145" s="49">
        <v>144</v>
      </c>
      <c r="B145" s="49" t="s">
        <v>10215</v>
      </c>
      <c r="C145" s="49" t="s">
        <v>10271</v>
      </c>
      <c r="D145" s="49"/>
      <c r="E145" s="49" t="s">
        <v>2080</v>
      </c>
      <c r="F145" s="49" t="s">
        <v>629</v>
      </c>
      <c r="G145" s="49" t="s">
        <v>1305</v>
      </c>
      <c r="I145" s="49" t="s">
        <v>1481</v>
      </c>
      <c r="J145" s="90" t="s">
        <v>1306</v>
      </c>
      <c r="K145" s="122">
        <v>25995</v>
      </c>
      <c r="L145" s="103">
        <f t="shared" si="5"/>
        <v>25995</v>
      </c>
      <c r="M145" s="104" t="s">
        <v>9996</v>
      </c>
      <c r="N145" s="53" t="s">
        <v>1601</v>
      </c>
      <c r="O145" s="53" t="s">
        <v>1302</v>
      </c>
      <c r="P145" s="54">
        <v>42513</v>
      </c>
      <c r="Q145" s="84">
        <f t="shared" si="4"/>
        <v>45</v>
      </c>
      <c r="R145" s="104" t="s">
        <v>6860</v>
      </c>
      <c r="W145" s="104" t="s">
        <v>10374</v>
      </c>
      <c r="X145" s="57" t="s">
        <v>1113</v>
      </c>
      <c r="Y145" s="57" t="s">
        <v>1114</v>
      </c>
    </row>
    <row r="146" spans="1:25" ht="15.75" x14ac:dyDescent="0.25">
      <c r="A146" s="49">
        <v>145</v>
      </c>
      <c r="B146" s="49" t="s">
        <v>9905</v>
      </c>
      <c r="C146" s="49" t="s">
        <v>9994</v>
      </c>
      <c r="D146" s="49"/>
      <c r="E146" s="49" t="s">
        <v>2080</v>
      </c>
      <c r="F146" s="49" t="s">
        <v>629</v>
      </c>
      <c r="G146" s="49" t="s">
        <v>1308</v>
      </c>
      <c r="I146" s="49" t="s">
        <v>1481</v>
      </c>
      <c r="J146" s="90" t="s">
        <v>1306</v>
      </c>
      <c r="K146" s="122">
        <v>38634</v>
      </c>
      <c r="L146" s="103">
        <f t="shared" si="5"/>
        <v>38634</v>
      </c>
      <c r="M146" s="104" t="s">
        <v>9996</v>
      </c>
      <c r="N146" s="53" t="s">
        <v>1601</v>
      </c>
      <c r="O146" s="53" t="s">
        <v>1302</v>
      </c>
      <c r="P146" s="54">
        <v>42513</v>
      </c>
      <c r="Q146" s="84">
        <f t="shared" si="4"/>
        <v>10</v>
      </c>
      <c r="R146" s="104" t="s">
        <v>10068</v>
      </c>
      <c r="W146" s="104" t="s">
        <v>10375</v>
      </c>
      <c r="X146" s="57" t="s">
        <v>8026</v>
      </c>
      <c r="Y146" s="57" t="s">
        <v>1114</v>
      </c>
    </row>
    <row r="147" spans="1:25" ht="15.75" x14ac:dyDescent="0.25">
      <c r="A147" s="49">
        <v>146</v>
      </c>
      <c r="B147" s="49" t="s">
        <v>9906</v>
      </c>
      <c r="C147" s="49" t="s">
        <v>9995</v>
      </c>
      <c r="D147" s="49"/>
      <c r="E147" s="49" t="s">
        <v>2080</v>
      </c>
      <c r="F147" s="49" t="s">
        <v>629</v>
      </c>
      <c r="G147" s="49" t="s">
        <v>1308</v>
      </c>
      <c r="I147" s="49" t="s">
        <v>1481</v>
      </c>
      <c r="J147" s="90" t="s">
        <v>1306</v>
      </c>
      <c r="K147" s="122">
        <v>29114</v>
      </c>
      <c r="L147" s="103">
        <f t="shared" si="5"/>
        <v>29114</v>
      </c>
      <c r="M147" s="104" t="s">
        <v>9996</v>
      </c>
      <c r="N147" s="53" t="s">
        <v>1601</v>
      </c>
      <c r="O147" s="53" t="s">
        <v>1302</v>
      </c>
      <c r="P147" s="54">
        <v>42513</v>
      </c>
      <c r="Q147" s="84">
        <f t="shared" si="4"/>
        <v>36</v>
      </c>
      <c r="R147" s="104" t="s">
        <v>10069</v>
      </c>
      <c r="W147" s="104" t="s">
        <v>10376</v>
      </c>
      <c r="X147" s="57" t="s">
        <v>1113</v>
      </c>
      <c r="Y147" s="57" t="s">
        <v>1114</v>
      </c>
    </row>
    <row r="148" spans="1:25" ht="15.75" x14ac:dyDescent="0.25">
      <c r="A148" s="49">
        <v>147</v>
      </c>
      <c r="B148" s="49" t="s">
        <v>10216</v>
      </c>
      <c r="C148" s="49" t="s">
        <v>10272</v>
      </c>
      <c r="D148" s="49"/>
      <c r="E148" s="49" t="s">
        <v>2080</v>
      </c>
      <c r="F148" s="49" t="s">
        <v>629</v>
      </c>
      <c r="G148" s="49" t="s">
        <v>1305</v>
      </c>
      <c r="I148" s="49" t="s">
        <v>1481</v>
      </c>
      <c r="J148" s="90" t="s">
        <v>1306</v>
      </c>
      <c r="K148" s="122">
        <v>29525</v>
      </c>
      <c r="L148" s="103">
        <f t="shared" si="5"/>
        <v>29525</v>
      </c>
      <c r="M148" s="104" t="s">
        <v>9996</v>
      </c>
      <c r="N148" s="53" t="s">
        <v>1601</v>
      </c>
      <c r="O148" s="53" t="s">
        <v>1302</v>
      </c>
      <c r="P148" s="54">
        <v>42513</v>
      </c>
      <c r="Q148" s="84">
        <f t="shared" si="4"/>
        <v>35</v>
      </c>
      <c r="R148" s="149" t="s">
        <v>10319</v>
      </c>
      <c r="W148" s="104" t="s">
        <v>10377</v>
      </c>
      <c r="X148" s="57" t="s">
        <v>8026</v>
      </c>
      <c r="Y148" s="57" t="s">
        <v>1114</v>
      </c>
    </row>
    <row r="149" spans="1:25" x14ac:dyDescent="0.25">
      <c r="R149" s="150"/>
    </row>
    <row r="150" spans="1:25" x14ac:dyDescent="0.25">
      <c r="R150" s="150"/>
    </row>
    <row r="151" spans="1:25" x14ac:dyDescent="0.25">
      <c r="R151" s="150"/>
    </row>
    <row r="152" spans="1:25" x14ac:dyDescent="0.25">
      <c r="R152" s="150"/>
    </row>
    <row r="153" spans="1:25" x14ac:dyDescent="0.25">
      <c r="R153" s="150"/>
    </row>
    <row r="154" spans="1:25" x14ac:dyDescent="0.25">
      <c r="R154" s="150"/>
    </row>
    <row r="155" spans="1:25" x14ac:dyDescent="0.25">
      <c r="R155" s="150"/>
    </row>
    <row r="156" spans="1:25" x14ac:dyDescent="0.25">
      <c r="R156" s="150"/>
    </row>
    <row r="157" spans="1:25" x14ac:dyDescent="0.25">
      <c r="R157" s="150"/>
    </row>
    <row r="158" spans="1:25" x14ac:dyDescent="0.25">
      <c r="R158" s="150"/>
    </row>
    <row r="159" spans="1:25" x14ac:dyDescent="0.25">
      <c r="R159" s="150"/>
    </row>
    <row r="160" spans="1:25" x14ac:dyDescent="0.25">
      <c r="R160" s="150"/>
    </row>
    <row r="161" spans="18:18" x14ac:dyDescent="0.25">
      <c r="R161" s="150"/>
    </row>
    <row r="162" spans="18:18" x14ac:dyDescent="0.25">
      <c r="R162" s="150"/>
    </row>
    <row r="163" spans="18:18" x14ac:dyDescent="0.25">
      <c r="R163" s="150"/>
    </row>
    <row r="164" spans="18:18" x14ac:dyDescent="0.25">
      <c r="R164" s="150"/>
    </row>
    <row r="165" spans="18:18" x14ac:dyDescent="0.25">
      <c r="R165" s="150"/>
    </row>
    <row r="166" spans="18:18" x14ac:dyDescent="0.25">
      <c r="R166" s="150"/>
    </row>
    <row r="167" spans="18:18" x14ac:dyDescent="0.25">
      <c r="R167" s="150"/>
    </row>
    <row r="168" spans="18:18" x14ac:dyDescent="0.25">
      <c r="R168" s="150"/>
    </row>
    <row r="169" spans="18:18" x14ac:dyDescent="0.25">
      <c r="R169" s="150"/>
    </row>
    <row r="170" spans="18:18" x14ac:dyDescent="0.25">
      <c r="R170" s="150"/>
    </row>
    <row r="171" spans="18:18" x14ac:dyDescent="0.25">
      <c r="R171" s="150"/>
    </row>
    <row r="172" spans="18:18" x14ac:dyDescent="0.25">
      <c r="R172" s="150"/>
    </row>
    <row r="173" spans="18:18" x14ac:dyDescent="0.25">
      <c r="R173" s="150"/>
    </row>
    <row r="174" spans="18:18" x14ac:dyDescent="0.25">
      <c r="R174" s="150"/>
    </row>
    <row r="175" spans="18:18" x14ac:dyDescent="0.25">
      <c r="R175" s="150"/>
    </row>
    <row r="176" spans="18:18" x14ac:dyDescent="0.25">
      <c r="R176" s="150"/>
    </row>
    <row r="177" spans="18:18" x14ac:dyDescent="0.25">
      <c r="R177" s="150"/>
    </row>
    <row r="178" spans="18:18" x14ac:dyDescent="0.25">
      <c r="R178" s="150"/>
    </row>
    <row r="179" spans="18:18" x14ac:dyDescent="0.25">
      <c r="R179" s="150"/>
    </row>
    <row r="180" spans="18:18" x14ac:dyDescent="0.25">
      <c r="R180" s="150"/>
    </row>
    <row r="181" spans="18:18" x14ac:dyDescent="0.25">
      <c r="R181" s="150"/>
    </row>
    <row r="182" spans="18:18" x14ac:dyDescent="0.25">
      <c r="R182" s="150"/>
    </row>
    <row r="183" spans="18:18" x14ac:dyDescent="0.25">
      <c r="R183" s="150"/>
    </row>
    <row r="184" spans="18:18" x14ac:dyDescent="0.25">
      <c r="R184" s="150"/>
    </row>
    <row r="185" spans="18:18" x14ac:dyDescent="0.25">
      <c r="R185" s="150"/>
    </row>
    <row r="186" spans="18:18" x14ac:dyDescent="0.25">
      <c r="R186" s="150"/>
    </row>
    <row r="187" spans="18:18" x14ac:dyDescent="0.25">
      <c r="R187" s="150"/>
    </row>
    <row r="188" spans="18:18" x14ac:dyDescent="0.25">
      <c r="R188" s="150"/>
    </row>
    <row r="189" spans="18:18" x14ac:dyDescent="0.25">
      <c r="R189" s="150"/>
    </row>
    <row r="190" spans="18:18" x14ac:dyDescent="0.25">
      <c r="R190" s="150"/>
    </row>
    <row r="191" spans="18:18" x14ac:dyDescent="0.25">
      <c r="R191" s="150"/>
    </row>
    <row r="192" spans="18:18" x14ac:dyDescent="0.25">
      <c r="R192" s="150"/>
    </row>
    <row r="193" spans="18:18" x14ac:dyDescent="0.25">
      <c r="R193" s="150"/>
    </row>
    <row r="194" spans="18:18" x14ac:dyDescent="0.25">
      <c r="R194" s="150"/>
    </row>
    <row r="195" spans="18:18" x14ac:dyDescent="0.25">
      <c r="R195" s="150"/>
    </row>
    <row r="196" spans="18:18" x14ac:dyDescent="0.25">
      <c r="R196" s="150"/>
    </row>
    <row r="197" spans="18:18" x14ac:dyDescent="0.25">
      <c r="R197" s="150"/>
    </row>
    <row r="198" spans="18:18" x14ac:dyDescent="0.25">
      <c r="R198" s="150"/>
    </row>
    <row r="199" spans="18:18" x14ac:dyDescent="0.25">
      <c r="R199" s="150"/>
    </row>
    <row r="200" spans="18:18" x14ac:dyDescent="0.25">
      <c r="R200" s="150"/>
    </row>
    <row r="201" spans="18:18" x14ac:dyDescent="0.25">
      <c r="R201" s="150"/>
    </row>
    <row r="202" spans="18:18" x14ac:dyDescent="0.25">
      <c r="R202" s="150"/>
    </row>
    <row r="203" spans="18:18" x14ac:dyDescent="0.25">
      <c r="R203" s="150"/>
    </row>
    <row r="204" spans="18:18" x14ac:dyDescent="0.25">
      <c r="R204" s="15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topLeftCell="K1" workbookViewId="0">
      <selection sqref="A1:Y3"/>
    </sheetView>
  </sheetViews>
  <sheetFormatPr baseColWidth="10" defaultRowHeight="15" x14ac:dyDescent="0.25"/>
  <cols>
    <col min="2" max="2" width="34.5703125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3.7109375" bestFit="1" customWidth="1"/>
    <col min="25" max="25" width="20.28515625" bestFit="1" customWidth="1"/>
  </cols>
  <sheetData>
    <row r="1" spans="1:25" ht="30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</row>
    <row r="2" spans="1:25" x14ac:dyDescent="0.25">
      <c r="A2" s="49">
        <v>1</v>
      </c>
      <c r="B2" s="53" t="s">
        <v>10378</v>
      </c>
      <c r="C2" s="53" t="s">
        <v>10532</v>
      </c>
      <c r="D2" s="53"/>
      <c r="E2" s="53" t="s">
        <v>2080</v>
      </c>
      <c r="F2" s="53" t="s">
        <v>629</v>
      </c>
      <c r="G2" s="53" t="s">
        <v>1305</v>
      </c>
      <c r="H2" s="49"/>
      <c r="I2" s="49" t="s">
        <v>1481</v>
      </c>
      <c r="J2" s="90" t="s">
        <v>1306</v>
      </c>
      <c r="K2" s="151">
        <v>31562</v>
      </c>
      <c r="L2" s="103">
        <f>K2</f>
        <v>31562</v>
      </c>
      <c r="M2" s="104" t="s">
        <v>10273</v>
      </c>
      <c r="N2" s="53" t="s">
        <v>1601</v>
      </c>
      <c r="O2" s="53" t="s">
        <v>1302</v>
      </c>
      <c r="P2" s="54">
        <v>42514</v>
      </c>
      <c r="Q2" s="84">
        <f t="shared" ref="Q2:Q65" si="0">INT(YEARFRAC(K2,P2))</f>
        <v>29</v>
      </c>
      <c r="R2" s="104" t="s">
        <v>10686</v>
      </c>
      <c r="S2" s="49"/>
      <c r="T2" s="54"/>
      <c r="U2" s="49"/>
      <c r="V2" s="49"/>
      <c r="W2" s="104" t="s">
        <v>10811</v>
      </c>
      <c r="X2" s="57" t="s">
        <v>1113</v>
      </c>
      <c r="Y2" s="57" t="s">
        <v>1114</v>
      </c>
    </row>
    <row r="3" spans="1:25" x14ac:dyDescent="0.25">
      <c r="A3" s="49">
        <v>2</v>
      </c>
      <c r="B3" s="53" t="s">
        <v>10379</v>
      </c>
      <c r="C3" s="53" t="s">
        <v>10533</v>
      </c>
      <c r="D3" s="53"/>
      <c r="E3" s="53" t="s">
        <v>2080</v>
      </c>
      <c r="F3" s="53" t="s">
        <v>629</v>
      </c>
      <c r="G3" s="53" t="s">
        <v>1308</v>
      </c>
      <c r="I3" s="49" t="s">
        <v>1481</v>
      </c>
      <c r="J3" s="90" t="s">
        <v>1306</v>
      </c>
      <c r="K3" s="151">
        <v>34095</v>
      </c>
      <c r="L3" s="103">
        <f t="shared" ref="L3:L66" si="1">K3</f>
        <v>34095</v>
      </c>
      <c r="M3" s="104" t="s">
        <v>10273</v>
      </c>
      <c r="N3" s="53" t="s">
        <v>1601</v>
      </c>
      <c r="O3" s="53" t="s">
        <v>1302</v>
      </c>
      <c r="P3" s="54">
        <v>42514</v>
      </c>
      <c r="Q3" s="84">
        <f t="shared" si="0"/>
        <v>23</v>
      </c>
      <c r="R3" s="104" t="s">
        <v>10687</v>
      </c>
      <c r="W3" s="104" t="s">
        <v>10812</v>
      </c>
      <c r="X3" s="57" t="s">
        <v>1603</v>
      </c>
      <c r="Y3" s="57" t="s">
        <v>1114</v>
      </c>
    </row>
    <row r="4" spans="1:25" ht="15.75" x14ac:dyDescent="0.25">
      <c r="A4" s="49">
        <v>3</v>
      </c>
      <c r="B4" s="53" t="s">
        <v>10380</v>
      </c>
      <c r="C4" s="53" t="s">
        <v>10534</v>
      </c>
      <c r="D4" s="53"/>
      <c r="E4" s="53" t="s">
        <v>2080</v>
      </c>
      <c r="F4" s="53" t="s">
        <v>629</v>
      </c>
      <c r="G4" s="53" t="s">
        <v>1305</v>
      </c>
      <c r="I4" s="49" t="s">
        <v>1481</v>
      </c>
      <c r="J4" s="90" t="s">
        <v>1306</v>
      </c>
      <c r="K4" s="152">
        <v>29133</v>
      </c>
      <c r="L4" s="103">
        <f t="shared" si="1"/>
        <v>29133</v>
      </c>
      <c r="M4" s="104" t="s">
        <v>10273</v>
      </c>
      <c r="N4" s="53" t="s">
        <v>1601</v>
      </c>
      <c r="O4" s="53" t="s">
        <v>1302</v>
      </c>
      <c r="P4" s="54">
        <v>42514</v>
      </c>
      <c r="Q4" s="84">
        <f t="shared" si="0"/>
        <v>36</v>
      </c>
      <c r="R4" s="104" t="s">
        <v>10688</v>
      </c>
      <c r="W4" s="104" t="s">
        <v>10813</v>
      </c>
      <c r="X4" s="57" t="s">
        <v>1113</v>
      </c>
      <c r="Y4" s="57" t="s">
        <v>1114</v>
      </c>
    </row>
    <row r="5" spans="1:25" ht="15.75" x14ac:dyDescent="0.25">
      <c r="A5" s="49">
        <v>4</v>
      </c>
      <c r="B5" s="53" t="s">
        <v>10381</v>
      </c>
      <c r="C5" s="53" t="s">
        <v>10535</v>
      </c>
      <c r="D5" s="53"/>
      <c r="E5" s="53" t="s">
        <v>2080</v>
      </c>
      <c r="F5" s="53" t="s">
        <v>629</v>
      </c>
      <c r="G5" s="53" t="s">
        <v>1308</v>
      </c>
      <c r="I5" s="49" t="s">
        <v>1481</v>
      </c>
      <c r="J5" s="90" t="s">
        <v>1306</v>
      </c>
      <c r="K5" s="152">
        <v>24593</v>
      </c>
      <c r="L5" s="103">
        <f t="shared" si="1"/>
        <v>24593</v>
      </c>
      <c r="M5" s="104" t="s">
        <v>10273</v>
      </c>
      <c r="N5" s="53" t="s">
        <v>1601</v>
      </c>
      <c r="O5" s="53" t="s">
        <v>1302</v>
      </c>
      <c r="P5" s="54">
        <v>42514</v>
      </c>
      <c r="Q5" s="84">
        <f t="shared" si="0"/>
        <v>49</v>
      </c>
      <c r="R5" s="104" t="s">
        <v>10689</v>
      </c>
      <c r="W5" s="104" t="s">
        <v>10814</v>
      </c>
      <c r="X5" s="57" t="s">
        <v>1603</v>
      </c>
      <c r="Y5" s="57" t="s">
        <v>1114</v>
      </c>
    </row>
    <row r="6" spans="1:25" x14ac:dyDescent="0.25">
      <c r="A6" s="49">
        <v>5</v>
      </c>
      <c r="B6" s="53" t="s">
        <v>10382</v>
      </c>
      <c r="C6" s="53" t="s">
        <v>10536</v>
      </c>
      <c r="D6" s="53"/>
      <c r="E6" s="53" t="s">
        <v>2080</v>
      </c>
      <c r="F6" s="53" t="s">
        <v>629</v>
      </c>
      <c r="G6" s="53" t="s">
        <v>1305</v>
      </c>
      <c r="I6" s="49" t="s">
        <v>1481</v>
      </c>
      <c r="J6" s="90" t="s">
        <v>1306</v>
      </c>
      <c r="K6" s="151">
        <v>30708</v>
      </c>
      <c r="L6" s="103">
        <f t="shared" si="1"/>
        <v>30708</v>
      </c>
      <c r="M6" s="104" t="s">
        <v>10273</v>
      </c>
      <c r="N6" s="53" t="s">
        <v>1601</v>
      </c>
      <c r="O6" s="53" t="s">
        <v>1302</v>
      </c>
      <c r="P6" s="54">
        <v>42514</v>
      </c>
      <c r="Q6" s="84">
        <f t="shared" si="0"/>
        <v>32</v>
      </c>
      <c r="R6" s="104" t="s">
        <v>4919</v>
      </c>
      <c r="W6" s="104" t="s">
        <v>10815</v>
      </c>
      <c r="X6" s="57" t="s">
        <v>1113</v>
      </c>
      <c r="Y6" s="57" t="s">
        <v>1114</v>
      </c>
    </row>
    <row r="7" spans="1:25" x14ac:dyDescent="0.25">
      <c r="A7" s="49">
        <v>6</v>
      </c>
      <c r="B7" s="53" t="s">
        <v>10383</v>
      </c>
      <c r="C7" s="53" t="s">
        <v>10537</v>
      </c>
      <c r="D7" s="53"/>
      <c r="E7" s="53" t="s">
        <v>2080</v>
      </c>
      <c r="F7" s="53" t="s">
        <v>629</v>
      </c>
      <c r="G7" s="53" t="s">
        <v>1305</v>
      </c>
      <c r="I7" s="49" t="s">
        <v>1481</v>
      </c>
      <c r="J7" s="90" t="s">
        <v>1306</v>
      </c>
      <c r="K7" s="151">
        <v>24168</v>
      </c>
      <c r="L7" s="103">
        <f t="shared" si="1"/>
        <v>24168</v>
      </c>
      <c r="M7" s="104" t="s">
        <v>10273</v>
      </c>
      <c r="N7" s="53" t="s">
        <v>1601</v>
      </c>
      <c r="O7" s="53" t="s">
        <v>1302</v>
      </c>
      <c r="P7" s="54">
        <v>42514</v>
      </c>
      <c r="Q7" s="84">
        <f t="shared" si="0"/>
        <v>50</v>
      </c>
      <c r="R7" s="104" t="s">
        <v>10690</v>
      </c>
      <c r="W7" s="104" t="s">
        <v>10816</v>
      </c>
      <c r="X7" s="57" t="s">
        <v>1603</v>
      </c>
      <c r="Y7" s="57" t="s">
        <v>1114</v>
      </c>
    </row>
    <row r="8" spans="1:25" x14ac:dyDescent="0.25">
      <c r="A8" s="49">
        <v>7</v>
      </c>
      <c r="B8" s="53" t="s">
        <v>10384</v>
      </c>
      <c r="C8" s="53" t="s">
        <v>10538</v>
      </c>
      <c r="D8" s="53"/>
      <c r="E8" s="53" t="s">
        <v>2080</v>
      </c>
      <c r="F8" s="53" t="s">
        <v>629</v>
      </c>
      <c r="G8" s="53" t="s">
        <v>1305</v>
      </c>
      <c r="I8" s="49" t="s">
        <v>1481</v>
      </c>
      <c r="J8" s="90" t="s">
        <v>1306</v>
      </c>
      <c r="K8" s="151">
        <v>30493</v>
      </c>
      <c r="L8" s="103">
        <f t="shared" si="1"/>
        <v>30493</v>
      </c>
      <c r="M8" s="104" t="s">
        <v>10273</v>
      </c>
      <c r="N8" s="53" t="s">
        <v>1601</v>
      </c>
      <c r="O8" s="53" t="s">
        <v>1302</v>
      </c>
      <c r="P8" s="54">
        <v>42514</v>
      </c>
      <c r="Q8" s="84">
        <f t="shared" si="0"/>
        <v>32</v>
      </c>
      <c r="R8" s="104" t="s">
        <v>10691</v>
      </c>
      <c r="W8" s="104" t="s">
        <v>10817</v>
      </c>
      <c r="X8" s="57" t="s">
        <v>1113</v>
      </c>
      <c r="Y8" s="57" t="s">
        <v>1114</v>
      </c>
    </row>
    <row r="9" spans="1:25" x14ac:dyDescent="0.25">
      <c r="A9" s="49">
        <v>8</v>
      </c>
      <c r="B9" s="53" t="s">
        <v>10385</v>
      </c>
      <c r="C9" s="53" t="s">
        <v>10539</v>
      </c>
      <c r="D9" s="53"/>
      <c r="E9" s="53" t="s">
        <v>2080</v>
      </c>
      <c r="F9" s="53" t="s">
        <v>629</v>
      </c>
      <c r="G9" s="53" t="s">
        <v>1308</v>
      </c>
      <c r="I9" s="49" t="s">
        <v>1481</v>
      </c>
      <c r="J9" s="90" t="s">
        <v>1306</v>
      </c>
      <c r="K9" s="151">
        <v>31973</v>
      </c>
      <c r="L9" s="103">
        <f t="shared" si="1"/>
        <v>31973</v>
      </c>
      <c r="M9" s="104" t="s">
        <v>10273</v>
      </c>
      <c r="N9" s="53" t="s">
        <v>1601</v>
      </c>
      <c r="O9" s="53" t="s">
        <v>1302</v>
      </c>
      <c r="P9" s="54">
        <v>42514</v>
      </c>
      <c r="Q9" s="84">
        <f t="shared" si="0"/>
        <v>28</v>
      </c>
      <c r="R9" s="104" t="s">
        <v>8384</v>
      </c>
      <c r="W9" s="104" t="s">
        <v>10818</v>
      </c>
      <c r="X9" s="57" t="s">
        <v>1603</v>
      </c>
      <c r="Y9" s="57" t="s">
        <v>1114</v>
      </c>
    </row>
    <row r="10" spans="1:25" x14ac:dyDescent="0.25">
      <c r="A10" s="49">
        <v>9</v>
      </c>
      <c r="B10" s="53" t="s">
        <v>10386</v>
      </c>
      <c r="C10" s="53" t="s">
        <v>10540</v>
      </c>
      <c r="D10" s="53"/>
      <c r="E10" s="53" t="s">
        <v>2080</v>
      </c>
      <c r="F10" s="53" t="s">
        <v>629</v>
      </c>
      <c r="G10" s="53" t="s">
        <v>1305</v>
      </c>
      <c r="I10" s="49" t="s">
        <v>1481</v>
      </c>
      <c r="J10" s="90" t="s">
        <v>1306</v>
      </c>
      <c r="K10" s="151">
        <v>23840</v>
      </c>
      <c r="L10" s="103">
        <f t="shared" si="1"/>
        <v>23840</v>
      </c>
      <c r="M10" s="104" t="s">
        <v>10273</v>
      </c>
      <c r="N10" s="53" t="s">
        <v>1601</v>
      </c>
      <c r="O10" s="53" t="s">
        <v>1302</v>
      </c>
      <c r="P10" s="54">
        <v>42514</v>
      </c>
      <c r="Q10" s="84">
        <f t="shared" si="0"/>
        <v>51</v>
      </c>
      <c r="R10" s="104" t="s">
        <v>10692</v>
      </c>
      <c r="W10" s="104" t="s">
        <v>10819</v>
      </c>
      <c r="X10" s="57" t="s">
        <v>1113</v>
      </c>
      <c r="Y10" s="57" t="s">
        <v>1114</v>
      </c>
    </row>
    <row r="11" spans="1:25" x14ac:dyDescent="0.25">
      <c r="A11" s="49">
        <v>10</v>
      </c>
      <c r="B11" s="53" t="s">
        <v>10387</v>
      </c>
      <c r="C11" s="53" t="s">
        <v>10541</v>
      </c>
      <c r="D11" s="53"/>
      <c r="E11" s="53" t="s">
        <v>2080</v>
      </c>
      <c r="F11" s="53" t="s">
        <v>629</v>
      </c>
      <c r="G11" s="53" t="s">
        <v>1308</v>
      </c>
      <c r="I11" s="49" t="s">
        <v>1481</v>
      </c>
      <c r="J11" s="90" t="s">
        <v>1306</v>
      </c>
      <c r="K11" s="151">
        <v>24661</v>
      </c>
      <c r="L11" s="103">
        <f t="shared" si="1"/>
        <v>24661</v>
      </c>
      <c r="M11" s="104" t="s">
        <v>10273</v>
      </c>
      <c r="N11" s="53" t="s">
        <v>1601</v>
      </c>
      <c r="O11" s="53" t="s">
        <v>1302</v>
      </c>
      <c r="P11" s="54">
        <v>42514</v>
      </c>
      <c r="Q11" s="84">
        <f t="shared" si="0"/>
        <v>48</v>
      </c>
      <c r="R11" s="104" t="s">
        <v>10693</v>
      </c>
      <c r="W11" s="104" t="s">
        <v>10820</v>
      </c>
      <c r="X11" s="57" t="s">
        <v>1603</v>
      </c>
      <c r="Y11" s="57" t="s">
        <v>1114</v>
      </c>
    </row>
    <row r="12" spans="1:25" x14ac:dyDescent="0.25">
      <c r="A12" s="49">
        <v>11</v>
      </c>
      <c r="B12" s="53" t="s">
        <v>10388</v>
      </c>
      <c r="C12" s="53" t="s">
        <v>10542</v>
      </c>
      <c r="D12" s="53"/>
      <c r="E12" s="53" t="s">
        <v>2080</v>
      </c>
      <c r="F12" s="53" t="s">
        <v>629</v>
      </c>
      <c r="G12" s="53" t="s">
        <v>1308</v>
      </c>
      <c r="I12" s="49" t="s">
        <v>1481</v>
      </c>
      <c r="J12" s="90" t="s">
        <v>1306</v>
      </c>
      <c r="K12" s="151">
        <v>22962</v>
      </c>
      <c r="L12" s="103">
        <f t="shared" si="1"/>
        <v>22962</v>
      </c>
      <c r="M12" s="104" t="s">
        <v>10273</v>
      </c>
      <c r="N12" s="53" t="s">
        <v>1601</v>
      </c>
      <c r="O12" s="53" t="s">
        <v>1302</v>
      </c>
      <c r="P12" s="54">
        <v>42514</v>
      </c>
      <c r="Q12" s="84">
        <f t="shared" si="0"/>
        <v>53</v>
      </c>
      <c r="R12" s="104" t="s">
        <v>10694</v>
      </c>
      <c r="W12" s="104" t="s">
        <v>10821</v>
      </c>
      <c r="X12" s="57" t="s">
        <v>1113</v>
      </c>
      <c r="Y12" s="57" t="s">
        <v>1114</v>
      </c>
    </row>
    <row r="13" spans="1:25" x14ac:dyDescent="0.25">
      <c r="A13" s="49">
        <v>12</v>
      </c>
      <c r="B13" s="53" t="s">
        <v>10389</v>
      </c>
      <c r="C13" s="53" t="s">
        <v>10543</v>
      </c>
      <c r="D13" s="53"/>
      <c r="E13" s="53" t="s">
        <v>2080</v>
      </c>
      <c r="F13" s="53" t="s">
        <v>629</v>
      </c>
      <c r="G13" s="53" t="s">
        <v>1308</v>
      </c>
      <c r="I13" s="49" t="s">
        <v>1481</v>
      </c>
      <c r="J13" s="90" t="s">
        <v>1306</v>
      </c>
      <c r="K13" s="151">
        <v>30744</v>
      </c>
      <c r="L13" s="103">
        <f t="shared" si="1"/>
        <v>30744</v>
      </c>
      <c r="M13" s="104" t="s">
        <v>10273</v>
      </c>
      <c r="N13" s="53" t="s">
        <v>1601</v>
      </c>
      <c r="O13" s="53" t="s">
        <v>1302</v>
      </c>
      <c r="P13" s="54">
        <v>42514</v>
      </c>
      <c r="Q13" s="84">
        <f t="shared" si="0"/>
        <v>32</v>
      </c>
      <c r="R13" s="104" t="s">
        <v>10695</v>
      </c>
      <c r="W13" s="104" t="s">
        <v>10822</v>
      </c>
      <c r="X13" s="57" t="s">
        <v>1603</v>
      </c>
      <c r="Y13" s="57" t="s">
        <v>1114</v>
      </c>
    </row>
    <row r="14" spans="1:25" ht="15.75" x14ac:dyDescent="0.25">
      <c r="A14" s="49">
        <v>13</v>
      </c>
      <c r="B14" s="53" t="s">
        <v>10390</v>
      </c>
      <c r="C14" s="53" t="s">
        <v>10544</v>
      </c>
      <c r="D14" s="53"/>
      <c r="E14" s="53" t="s">
        <v>2080</v>
      </c>
      <c r="F14" s="53" t="s">
        <v>629</v>
      </c>
      <c r="G14" s="53" t="s">
        <v>1305</v>
      </c>
      <c r="I14" s="49" t="s">
        <v>1481</v>
      </c>
      <c r="J14" s="90" t="s">
        <v>1306</v>
      </c>
      <c r="K14" s="152">
        <v>34845</v>
      </c>
      <c r="L14" s="103">
        <f t="shared" si="1"/>
        <v>34845</v>
      </c>
      <c r="M14" s="104" t="s">
        <v>10273</v>
      </c>
      <c r="N14" s="53" t="s">
        <v>1601</v>
      </c>
      <c r="O14" s="53" t="s">
        <v>1302</v>
      </c>
      <c r="P14" s="54">
        <v>42514</v>
      </c>
      <c r="Q14" s="84">
        <f t="shared" si="0"/>
        <v>20</v>
      </c>
      <c r="R14" s="104" t="s">
        <v>10696</v>
      </c>
      <c r="W14" s="104" t="s">
        <v>10823</v>
      </c>
      <c r="X14" s="57" t="s">
        <v>1113</v>
      </c>
      <c r="Y14" s="57" t="s">
        <v>1114</v>
      </c>
    </row>
    <row r="15" spans="1:25" x14ac:dyDescent="0.25">
      <c r="A15" s="49">
        <v>14</v>
      </c>
      <c r="B15" s="53" t="s">
        <v>10391</v>
      </c>
      <c r="C15" s="53" t="s">
        <v>10545</v>
      </c>
      <c r="D15" s="53"/>
      <c r="E15" s="53" t="s">
        <v>2080</v>
      </c>
      <c r="F15" s="53" t="s">
        <v>629</v>
      </c>
      <c r="G15" s="53" t="s">
        <v>1308</v>
      </c>
      <c r="I15" s="49" t="s">
        <v>1481</v>
      </c>
      <c r="J15" s="90" t="s">
        <v>1306</v>
      </c>
      <c r="K15" s="151">
        <v>33412</v>
      </c>
      <c r="L15" s="103">
        <f t="shared" si="1"/>
        <v>33412</v>
      </c>
      <c r="M15" s="104" t="s">
        <v>10273</v>
      </c>
      <c r="N15" s="53" t="s">
        <v>1601</v>
      </c>
      <c r="O15" s="53" t="s">
        <v>1302</v>
      </c>
      <c r="P15" s="54">
        <v>42514</v>
      </c>
      <c r="Q15" s="84">
        <f t="shared" si="0"/>
        <v>24</v>
      </c>
      <c r="R15" s="104" t="s">
        <v>10697</v>
      </c>
      <c r="W15" s="104" t="s">
        <v>10824</v>
      </c>
      <c r="X15" s="57" t="s">
        <v>1603</v>
      </c>
      <c r="Y15" s="57" t="s">
        <v>1114</v>
      </c>
    </row>
    <row r="16" spans="1:25" x14ac:dyDescent="0.25">
      <c r="A16" s="49">
        <v>15</v>
      </c>
      <c r="B16" s="53" t="s">
        <v>10392</v>
      </c>
      <c r="C16" s="53" t="s">
        <v>10546</v>
      </c>
      <c r="D16" s="53"/>
      <c r="E16" s="53" t="s">
        <v>2080</v>
      </c>
      <c r="F16" s="53" t="s">
        <v>629</v>
      </c>
      <c r="G16" s="53" t="s">
        <v>1305</v>
      </c>
      <c r="I16" s="49" t="s">
        <v>1481</v>
      </c>
      <c r="J16" s="90" t="s">
        <v>1306</v>
      </c>
      <c r="K16" s="151">
        <v>31778</v>
      </c>
      <c r="L16" s="103">
        <f t="shared" si="1"/>
        <v>31778</v>
      </c>
      <c r="M16" s="104" t="s">
        <v>10273</v>
      </c>
      <c r="N16" s="53" t="s">
        <v>1601</v>
      </c>
      <c r="O16" s="53" t="s">
        <v>1302</v>
      </c>
      <c r="P16" s="54">
        <v>42514</v>
      </c>
      <c r="Q16" s="84">
        <f t="shared" si="0"/>
        <v>29</v>
      </c>
      <c r="R16" s="104" t="s">
        <v>10698</v>
      </c>
      <c r="W16" s="104" t="s">
        <v>10825</v>
      </c>
      <c r="X16" s="57" t="s">
        <v>1113</v>
      </c>
      <c r="Y16" s="57" t="s">
        <v>1114</v>
      </c>
    </row>
    <row r="17" spans="1:25" x14ac:dyDescent="0.25">
      <c r="A17" s="49">
        <v>16</v>
      </c>
      <c r="B17" s="53" t="s">
        <v>10393</v>
      </c>
      <c r="C17" s="53" t="s">
        <v>10547</v>
      </c>
      <c r="D17" s="53"/>
      <c r="E17" s="53" t="s">
        <v>2080</v>
      </c>
      <c r="F17" s="53" t="s">
        <v>629</v>
      </c>
      <c r="G17" s="53" t="s">
        <v>1308</v>
      </c>
      <c r="I17" s="49" t="s">
        <v>1481</v>
      </c>
      <c r="J17" s="90" t="s">
        <v>1306</v>
      </c>
      <c r="K17" s="151">
        <v>30246</v>
      </c>
      <c r="L17" s="103">
        <f t="shared" si="1"/>
        <v>30246</v>
      </c>
      <c r="M17" s="104" t="s">
        <v>10273</v>
      </c>
      <c r="N17" s="53" t="s">
        <v>1601</v>
      </c>
      <c r="O17" s="53" t="s">
        <v>1302</v>
      </c>
      <c r="P17" s="54">
        <v>42514</v>
      </c>
      <c r="Q17" s="84">
        <f t="shared" si="0"/>
        <v>33</v>
      </c>
      <c r="R17" s="104" t="s">
        <v>10699</v>
      </c>
      <c r="W17" s="104" t="s">
        <v>10826</v>
      </c>
      <c r="X17" s="57" t="s">
        <v>1603</v>
      </c>
      <c r="Y17" s="57" t="s">
        <v>1114</v>
      </c>
    </row>
    <row r="18" spans="1:25" x14ac:dyDescent="0.25">
      <c r="A18" s="49">
        <v>17</v>
      </c>
      <c r="B18" s="53" t="s">
        <v>10394</v>
      </c>
      <c r="C18" s="53" t="s">
        <v>10548</v>
      </c>
      <c r="D18" s="53"/>
      <c r="E18" s="53" t="s">
        <v>2080</v>
      </c>
      <c r="F18" s="53" t="s">
        <v>629</v>
      </c>
      <c r="G18" s="53" t="s">
        <v>1308</v>
      </c>
      <c r="I18" s="49" t="s">
        <v>1481</v>
      </c>
      <c r="J18" s="90" t="s">
        <v>1306</v>
      </c>
      <c r="K18" s="151">
        <v>35067</v>
      </c>
      <c r="L18" s="103">
        <f t="shared" si="1"/>
        <v>35067</v>
      </c>
      <c r="M18" s="104" t="s">
        <v>10273</v>
      </c>
      <c r="N18" s="53" t="s">
        <v>1601</v>
      </c>
      <c r="O18" s="53" t="s">
        <v>1302</v>
      </c>
      <c r="P18" s="54">
        <v>42514</v>
      </c>
      <c r="Q18" s="84">
        <f t="shared" si="0"/>
        <v>20</v>
      </c>
      <c r="R18" s="104" t="s">
        <v>10700</v>
      </c>
      <c r="W18" s="104" t="s">
        <v>10827</v>
      </c>
      <c r="X18" s="57" t="s">
        <v>1113</v>
      </c>
      <c r="Y18" s="57" t="s">
        <v>1114</v>
      </c>
    </row>
    <row r="19" spans="1:25" x14ac:dyDescent="0.25">
      <c r="A19" s="49">
        <v>18</v>
      </c>
      <c r="B19" s="53" t="s">
        <v>10395</v>
      </c>
      <c r="C19" s="53" t="s">
        <v>10549</v>
      </c>
      <c r="D19" s="53"/>
      <c r="E19" s="53" t="s">
        <v>2080</v>
      </c>
      <c r="F19" s="53" t="s">
        <v>629</v>
      </c>
      <c r="G19" s="53" t="s">
        <v>1308</v>
      </c>
      <c r="I19" s="49" t="s">
        <v>1481</v>
      </c>
      <c r="J19" s="90" t="s">
        <v>1306</v>
      </c>
      <c r="K19" s="151">
        <v>28581</v>
      </c>
      <c r="L19" s="103">
        <f t="shared" si="1"/>
        <v>28581</v>
      </c>
      <c r="M19" s="104" t="s">
        <v>10273</v>
      </c>
      <c r="N19" s="53" t="s">
        <v>1601</v>
      </c>
      <c r="O19" s="53" t="s">
        <v>1302</v>
      </c>
      <c r="P19" s="54">
        <v>42514</v>
      </c>
      <c r="Q19" s="84">
        <f t="shared" si="0"/>
        <v>38</v>
      </c>
      <c r="R19" s="104" t="s">
        <v>10701</v>
      </c>
      <c r="W19" s="104" t="s">
        <v>10828</v>
      </c>
      <c r="X19" s="57" t="s">
        <v>1603</v>
      </c>
      <c r="Y19" s="57" t="s">
        <v>1114</v>
      </c>
    </row>
    <row r="20" spans="1:25" x14ac:dyDescent="0.25">
      <c r="A20" s="49">
        <v>19</v>
      </c>
      <c r="B20" s="53" t="s">
        <v>10396</v>
      </c>
      <c r="C20" s="53" t="s">
        <v>10550</v>
      </c>
      <c r="D20" s="53"/>
      <c r="E20" s="53" t="s">
        <v>2080</v>
      </c>
      <c r="F20" s="53" t="s">
        <v>629</v>
      </c>
      <c r="G20" s="53" t="s">
        <v>1308</v>
      </c>
      <c r="I20" s="49" t="s">
        <v>1481</v>
      </c>
      <c r="J20" s="90" t="s">
        <v>1306</v>
      </c>
      <c r="K20" s="151">
        <v>32233</v>
      </c>
      <c r="L20" s="103">
        <f t="shared" si="1"/>
        <v>32233</v>
      </c>
      <c r="M20" s="104" t="s">
        <v>10273</v>
      </c>
      <c r="N20" s="53" t="s">
        <v>1601</v>
      </c>
      <c r="O20" s="53" t="s">
        <v>1302</v>
      </c>
      <c r="P20" s="54">
        <v>42514</v>
      </c>
      <c r="Q20" s="84">
        <f t="shared" si="0"/>
        <v>28</v>
      </c>
      <c r="R20" s="104" t="s">
        <v>10702</v>
      </c>
      <c r="W20" s="104" t="s">
        <v>10829</v>
      </c>
      <c r="X20" s="57" t="s">
        <v>1113</v>
      </c>
      <c r="Y20" s="57" t="s">
        <v>1114</v>
      </c>
    </row>
    <row r="21" spans="1:25" x14ac:dyDescent="0.25">
      <c r="A21" s="49">
        <v>20</v>
      </c>
      <c r="B21" s="53" t="s">
        <v>10397</v>
      </c>
      <c r="C21" s="53" t="s">
        <v>10551</v>
      </c>
      <c r="D21" s="53"/>
      <c r="E21" s="53" t="s">
        <v>2080</v>
      </c>
      <c r="F21" s="53" t="s">
        <v>629</v>
      </c>
      <c r="G21" s="53" t="s">
        <v>1308</v>
      </c>
      <c r="I21" s="49" t="s">
        <v>1481</v>
      </c>
      <c r="J21" s="90" t="s">
        <v>1306</v>
      </c>
      <c r="K21" s="151">
        <v>34188</v>
      </c>
      <c r="L21" s="103">
        <f t="shared" si="1"/>
        <v>34188</v>
      </c>
      <c r="M21" s="104" t="s">
        <v>10273</v>
      </c>
      <c r="N21" s="53" t="s">
        <v>1601</v>
      </c>
      <c r="O21" s="53" t="s">
        <v>1302</v>
      </c>
      <c r="P21" s="54">
        <v>42514</v>
      </c>
      <c r="Q21" s="84">
        <f t="shared" si="0"/>
        <v>22</v>
      </c>
      <c r="R21" s="104" t="s">
        <v>10703</v>
      </c>
      <c r="W21" s="104" t="s">
        <v>10830</v>
      </c>
      <c r="X21" s="57" t="s">
        <v>1603</v>
      </c>
      <c r="Y21" s="57" t="s">
        <v>1114</v>
      </c>
    </row>
    <row r="22" spans="1:25" x14ac:dyDescent="0.25">
      <c r="A22" s="49">
        <v>21</v>
      </c>
      <c r="B22" s="53" t="s">
        <v>10398</v>
      </c>
      <c r="C22" s="53" t="s">
        <v>10552</v>
      </c>
      <c r="D22" s="53"/>
      <c r="E22" s="53" t="s">
        <v>2080</v>
      </c>
      <c r="F22" s="53" t="s">
        <v>629</v>
      </c>
      <c r="G22" s="53" t="s">
        <v>1308</v>
      </c>
      <c r="I22" s="49" t="s">
        <v>1481</v>
      </c>
      <c r="J22" s="90" t="s">
        <v>1306</v>
      </c>
      <c r="K22" s="151">
        <v>29947</v>
      </c>
      <c r="L22" s="103">
        <f t="shared" si="1"/>
        <v>29947</v>
      </c>
      <c r="M22" s="104" t="s">
        <v>10273</v>
      </c>
      <c r="N22" s="53" t="s">
        <v>1601</v>
      </c>
      <c r="O22" s="53" t="s">
        <v>1302</v>
      </c>
      <c r="P22" s="54">
        <v>42514</v>
      </c>
      <c r="Q22" s="84">
        <f t="shared" si="0"/>
        <v>34</v>
      </c>
      <c r="R22" s="104" t="s">
        <v>10704</v>
      </c>
      <c r="W22" s="104" t="s">
        <v>10831</v>
      </c>
      <c r="X22" s="57" t="s">
        <v>1113</v>
      </c>
      <c r="Y22" s="57" t="s">
        <v>1114</v>
      </c>
    </row>
    <row r="23" spans="1:25" x14ac:dyDescent="0.25">
      <c r="A23" s="49">
        <v>22</v>
      </c>
      <c r="B23" s="53" t="s">
        <v>10399</v>
      </c>
      <c r="C23" s="53" t="s">
        <v>10553</v>
      </c>
      <c r="D23" s="53"/>
      <c r="E23" s="53" t="s">
        <v>2080</v>
      </c>
      <c r="F23" s="53" t="s">
        <v>629</v>
      </c>
      <c r="G23" s="53" t="s">
        <v>1308</v>
      </c>
      <c r="I23" s="49" t="s">
        <v>1481</v>
      </c>
      <c r="J23" s="90" t="s">
        <v>1306</v>
      </c>
      <c r="K23" s="151">
        <v>31248</v>
      </c>
      <c r="L23" s="103">
        <f t="shared" si="1"/>
        <v>31248</v>
      </c>
      <c r="M23" s="104" t="s">
        <v>10273</v>
      </c>
      <c r="N23" s="53" t="s">
        <v>1601</v>
      </c>
      <c r="O23" s="53" t="s">
        <v>1302</v>
      </c>
      <c r="P23" s="54">
        <v>42514</v>
      </c>
      <c r="Q23" s="84">
        <f t="shared" si="0"/>
        <v>30</v>
      </c>
      <c r="R23" s="104" t="s">
        <v>8372</v>
      </c>
      <c r="W23" s="104" t="s">
        <v>10832</v>
      </c>
      <c r="X23" s="57" t="s">
        <v>1603</v>
      </c>
      <c r="Y23" s="57" t="s">
        <v>1114</v>
      </c>
    </row>
    <row r="24" spans="1:25" x14ac:dyDescent="0.25">
      <c r="A24" s="49">
        <v>23</v>
      </c>
      <c r="B24" s="53" t="s">
        <v>10400</v>
      </c>
      <c r="C24" s="53" t="s">
        <v>10554</v>
      </c>
      <c r="D24" s="53"/>
      <c r="E24" s="53" t="s">
        <v>2080</v>
      </c>
      <c r="F24" s="53" t="s">
        <v>629</v>
      </c>
      <c r="G24" s="53" t="s">
        <v>1305</v>
      </c>
      <c r="I24" s="49" t="s">
        <v>1481</v>
      </c>
      <c r="J24" s="90" t="s">
        <v>1306</v>
      </c>
      <c r="K24" s="151">
        <v>32455</v>
      </c>
      <c r="L24" s="103">
        <f t="shared" si="1"/>
        <v>32455</v>
      </c>
      <c r="M24" s="104" t="s">
        <v>10273</v>
      </c>
      <c r="N24" s="53" t="s">
        <v>1601</v>
      </c>
      <c r="O24" s="53" t="s">
        <v>1302</v>
      </c>
      <c r="P24" s="54">
        <v>42514</v>
      </c>
      <c r="Q24" s="84">
        <f t="shared" si="0"/>
        <v>27</v>
      </c>
      <c r="R24" s="104" t="s">
        <v>10705</v>
      </c>
      <c r="W24" s="104" t="s">
        <v>10833</v>
      </c>
      <c r="X24" s="57" t="s">
        <v>1113</v>
      </c>
      <c r="Y24" s="57" t="s">
        <v>1114</v>
      </c>
    </row>
    <row r="25" spans="1:25" x14ac:dyDescent="0.25">
      <c r="A25" s="49">
        <v>24</v>
      </c>
      <c r="B25" s="53" t="s">
        <v>10401</v>
      </c>
      <c r="C25" s="53" t="s">
        <v>10555</v>
      </c>
      <c r="D25" s="53"/>
      <c r="E25" s="53" t="s">
        <v>2080</v>
      </c>
      <c r="F25" s="53" t="s">
        <v>629</v>
      </c>
      <c r="G25" s="53" t="s">
        <v>1305</v>
      </c>
      <c r="I25" s="49" t="s">
        <v>1481</v>
      </c>
      <c r="J25" s="90" t="s">
        <v>1306</v>
      </c>
      <c r="K25" s="151">
        <v>25920</v>
      </c>
      <c r="L25" s="103">
        <f t="shared" si="1"/>
        <v>25920</v>
      </c>
      <c r="M25" s="104" t="s">
        <v>10273</v>
      </c>
      <c r="N25" s="53" t="s">
        <v>1601</v>
      </c>
      <c r="O25" s="53" t="s">
        <v>1302</v>
      </c>
      <c r="P25" s="54">
        <v>42514</v>
      </c>
      <c r="Q25" s="84">
        <f t="shared" si="0"/>
        <v>45</v>
      </c>
      <c r="R25" s="104" t="s">
        <v>10706</v>
      </c>
      <c r="W25" s="104" t="s">
        <v>10834</v>
      </c>
      <c r="X25" s="57" t="s">
        <v>1603</v>
      </c>
      <c r="Y25" s="57" t="s">
        <v>1114</v>
      </c>
    </row>
    <row r="26" spans="1:25" x14ac:dyDescent="0.25">
      <c r="A26" s="49">
        <v>25</v>
      </c>
      <c r="B26" s="53" t="s">
        <v>10402</v>
      </c>
      <c r="C26" s="53" t="s">
        <v>10556</v>
      </c>
      <c r="D26" s="53"/>
      <c r="E26" s="53" t="s">
        <v>2080</v>
      </c>
      <c r="F26" s="53" t="s">
        <v>629</v>
      </c>
      <c r="G26" s="53" t="s">
        <v>1308</v>
      </c>
      <c r="I26" s="49" t="s">
        <v>1481</v>
      </c>
      <c r="J26" s="90" t="s">
        <v>1306</v>
      </c>
      <c r="K26" s="151">
        <v>24394</v>
      </c>
      <c r="L26" s="103">
        <f t="shared" si="1"/>
        <v>24394</v>
      </c>
      <c r="M26" s="104" t="s">
        <v>10273</v>
      </c>
      <c r="N26" s="53" t="s">
        <v>1601</v>
      </c>
      <c r="O26" s="53" t="s">
        <v>1302</v>
      </c>
      <c r="P26" s="54">
        <v>42514</v>
      </c>
      <c r="Q26" s="84">
        <f t="shared" si="0"/>
        <v>49</v>
      </c>
      <c r="R26" s="104" t="s">
        <v>10707</v>
      </c>
      <c r="W26" s="104" t="s">
        <v>10835</v>
      </c>
      <c r="X26" s="57" t="s">
        <v>1113</v>
      </c>
      <c r="Y26" s="57" t="s">
        <v>1114</v>
      </c>
    </row>
    <row r="27" spans="1:25" x14ac:dyDescent="0.25">
      <c r="A27" s="49">
        <v>26</v>
      </c>
      <c r="B27" s="53" t="s">
        <v>10403</v>
      </c>
      <c r="C27" s="53" t="s">
        <v>10557</v>
      </c>
      <c r="D27" s="53"/>
      <c r="E27" s="53" t="s">
        <v>2080</v>
      </c>
      <c r="F27" s="53" t="s">
        <v>629</v>
      </c>
      <c r="G27" s="53" t="s">
        <v>1308</v>
      </c>
      <c r="I27" s="49" t="s">
        <v>1481</v>
      </c>
      <c r="J27" s="90" t="s">
        <v>1306</v>
      </c>
      <c r="K27" s="151">
        <v>31736</v>
      </c>
      <c r="L27" s="103">
        <f t="shared" si="1"/>
        <v>31736</v>
      </c>
      <c r="M27" s="104" t="s">
        <v>10273</v>
      </c>
      <c r="N27" s="53" t="s">
        <v>1601</v>
      </c>
      <c r="O27" s="53" t="s">
        <v>1302</v>
      </c>
      <c r="P27" s="54">
        <v>42514</v>
      </c>
      <c r="Q27" s="84">
        <f t="shared" si="0"/>
        <v>29</v>
      </c>
      <c r="R27" s="104" t="s">
        <v>1547</v>
      </c>
      <c r="W27" s="104" t="s">
        <v>10836</v>
      </c>
      <c r="X27" s="57" t="s">
        <v>1603</v>
      </c>
      <c r="Y27" s="57" t="s">
        <v>1114</v>
      </c>
    </row>
    <row r="28" spans="1:25" ht="15.75" x14ac:dyDescent="0.25">
      <c r="A28" s="49">
        <v>27</v>
      </c>
      <c r="B28" s="53" t="s">
        <v>10404</v>
      </c>
      <c r="C28" s="53" t="s">
        <v>10558</v>
      </c>
      <c r="D28" s="53"/>
      <c r="E28" s="53" t="s">
        <v>2080</v>
      </c>
      <c r="F28" s="53" t="s">
        <v>629</v>
      </c>
      <c r="G28" s="53" t="s">
        <v>1305</v>
      </c>
      <c r="I28" s="49" t="s">
        <v>1481</v>
      </c>
      <c r="J28" s="90" t="s">
        <v>1306</v>
      </c>
      <c r="K28" s="122">
        <v>35004</v>
      </c>
      <c r="L28" s="103">
        <f t="shared" si="1"/>
        <v>35004</v>
      </c>
      <c r="M28" s="104" t="s">
        <v>10273</v>
      </c>
      <c r="N28" s="53" t="s">
        <v>1601</v>
      </c>
      <c r="O28" s="53" t="s">
        <v>1302</v>
      </c>
      <c r="P28" s="54">
        <v>42514</v>
      </c>
      <c r="Q28" s="84">
        <f t="shared" si="0"/>
        <v>20</v>
      </c>
      <c r="R28" s="104" t="s">
        <v>10708</v>
      </c>
      <c r="W28" s="104" t="s">
        <v>10837</v>
      </c>
      <c r="X28" s="57" t="s">
        <v>1113</v>
      </c>
      <c r="Y28" s="57" t="s">
        <v>1114</v>
      </c>
    </row>
    <row r="29" spans="1:25" x14ac:dyDescent="0.25">
      <c r="A29" s="49">
        <v>28</v>
      </c>
      <c r="B29" s="53" t="s">
        <v>10405</v>
      </c>
      <c r="C29" s="53" t="s">
        <v>10559</v>
      </c>
      <c r="D29" s="53"/>
      <c r="E29" s="53" t="s">
        <v>2080</v>
      </c>
      <c r="F29" s="53" t="s">
        <v>629</v>
      </c>
      <c r="G29" s="53" t="s">
        <v>1308</v>
      </c>
      <c r="I29" s="49" t="s">
        <v>1481</v>
      </c>
      <c r="J29" s="90" t="s">
        <v>1306</v>
      </c>
      <c r="K29" s="151">
        <v>31438</v>
      </c>
      <c r="L29" s="103">
        <f t="shared" si="1"/>
        <v>31438</v>
      </c>
      <c r="M29" s="104" t="s">
        <v>10273</v>
      </c>
      <c r="N29" s="53" t="s">
        <v>1601</v>
      </c>
      <c r="O29" s="53" t="s">
        <v>1302</v>
      </c>
      <c r="P29" s="54">
        <v>42514</v>
      </c>
      <c r="Q29" s="84">
        <f t="shared" si="0"/>
        <v>30</v>
      </c>
      <c r="R29" s="104" t="s">
        <v>10709</v>
      </c>
      <c r="W29" s="104" t="s">
        <v>10838</v>
      </c>
      <c r="X29" s="57" t="s">
        <v>1603</v>
      </c>
      <c r="Y29" s="57" t="s">
        <v>1114</v>
      </c>
    </row>
    <row r="30" spans="1:25" x14ac:dyDescent="0.25">
      <c r="A30" s="49">
        <v>29</v>
      </c>
      <c r="B30" s="53" t="s">
        <v>10406</v>
      </c>
      <c r="C30" s="53" t="s">
        <v>10560</v>
      </c>
      <c r="D30" s="53"/>
      <c r="E30" s="53" t="s">
        <v>2080</v>
      </c>
      <c r="F30" s="53" t="s">
        <v>629</v>
      </c>
      <c r="G30" s="53" t="s">
        <v>1308</v>
      </c>
      <c r="I30" s="49" t="s">
        <v>1481</v>
      </c>
      <c r="J30" s="90" t="s">
        <v>1306</v>
      </c>
      <c r="K30" s="151">
        <v>28750</v>
      </c>
      <c r="L30" s="103">
        <f t="shared" si="1"/>
        <v>28750</v>
      </c>
      <c r="M30" s="104" t="s">
        <v>10273</v>
      </c>
      <c r="N30" s="53" t="s">
        <v>1601</v>
      </c>
      <c r="O30" s="53" t="s">
        <v>1302</v>
      </c>
      <c r="P30" s="54">
        <v>42514</v>
      </c>
      <c r="Q30" s="84">
        <f t="shared" si="0"/>
        <v>37</v>
      </c>
      <c r="R30" s="104" t="s">
        <v>1989</v>
      </c>
      <c r="W30" s="104" t="s">
        <v>10839</v>
      </c>
      <c r="X30" s="57" t="s">
        <v>1113</v>
      </c>
      <c r="Y30" s="57" t="s">
        <v>1114</v>
      </c>
    </row>
    <row r="31" spans="1:25" x14ac:dyDescent="0.25">
      <c r="A31" s="49">
        <v>30</v>
      </c>
      <c r="B31" s="53" t="s">
        <v>10407</v>
      </c>
      <c r="C31" s="53" t="s">
        <v>10561</v>
      </c>
      <c r="D31" s="53"/>
      <c r="E31" s="53" t="s">
        <v>2080</v>
      </c>
      <c r="F31" s="53" t="s">
        <v>629</v>
      </c>
      <c r="G31" s="53" t="s">
        <v>1305</v>
      </c>
      <c r="I31" s="49" t="s">
        <v>1481</v>
      </c>
      <c r="J31" s="90" t="s">
        <v>1306</v>
      </c>
      <c r="K31" s="153">
        <v>26448</v>
      </c>
      <c r="L31" s="103">
        <f t="shared" si="1"/>
        <v>26448</v>
      </c>
      <c r="M31" s="104" t="s">
        <v>10273</v>
      </c>
      <c r="N31" s="53" t="s">
        <v>1601</v>
      </c>
      <c r="O31" s="53" t="s">
        <v>1302</v>
      </c>
      <c r="P31" s="54">
        <v>42514</v>
      </c>
      <c r="Q31" s="84">
        <f t="shared" si="0"/>
        <v>43</v>
      </c>
      <c r="R31" s="104" t="s">
        <v>10710</v>
      </c>
      <c r="W31" s="104" t="s">
        <v>10840</v>
      </c>
      <c r="X31" s="57" t="s">
        <v>1603</v>
      </c>
      <c r="Y31" s="57" t="s">
        <v>1114</v>
      </c>
    </row>
    <row r="32" spans="1:25" x14ac:dyDescent="0.25">
      <c r="A32" s="49">
        <v>31</v>
      </c>
      <c r="B32" s="53" t="s">
        <v>10408</v>
      </c>
      <c r="C32" s="53" t="s">
        <v>10562</v>
      </c>
      <c r="D32" s="53"/>
      <c r="E32" s="53" t="s">
        <v>2080</v>
      </c>
      <c r="F32" s="53" t="s">
        <v>629</v>
      </c>
      <c r="G32" s="53" t="s">
        <v>1308</v>
      </c>
      <c r="I32" s="49" t="s">
        <v>1481</v>
      </c>
      <c r="J32" s="90" t="s">
        <v>1306</v>
      </c>
      <c r="K32" s="151">
        <v>26688</v>
      </c>
      <c r="L32" s="103">
        <f t="shared" si="1"/>
        <v>26688</v>
      </c>
      <c r="M32" s="104" t="s">
        <v>10273</v>
      </c>
      <c r="N32" s="53" t="s">
        <v>1601</v>
      </c>
      <c r="O32" s="53" t="s">
        <v>1302</v>
      </c>
      <c r="P32" s="54">
        <v>42514</v>
      </c>
      <c r="Q32" s="84">
        <f t="shared" si="0"/>
        <v>43</v>
      </c>
      <c r="R32" s="104" t="s">
        <v>10711</v>
      </c>
      <c r="W32" s="104" t="s">
        <v>10841</v>
      </c>
      <c r="X32" s="57" t="s">
        <v>1113</v>
      </c>
      <c r="Y32" s="57" t="s">
        <v>1114</v>
      </c>
    </row>
    <row r="33" spans="1:25" x14ac:dyDescent="0.25">
      <c r="A33" s="49">
        <v>32</v>
      </c>
      <c r="B33" s="53" t="s">
        <v>10409</v>
      </c>
      <c r="C33" s="53" t="s">
        <v>10563</v>
      </c>
      <c r="D33" s="53"/>
      <c r="E33" s="53" t="s">
        <v>2080</v>
      </c>
      <c r="F33" s="53" t="s">
        <v>629</v>
      </c>
      <c r="G33" s="53" t="s">
        <v>1305</v>
      </c>
      <c r="I33" s="49" t="s">
        <v>1481</v>
      </c>
      <c r="J33" s="90" t="s">
        <v>1306</v>
      </c>
      <c r="K33" s="151">
        <v>25514</v>
      </c>
      <c r="L33" s="103">
        <f t="shared" si="1"/>
        <v>25514</v>
      </c>
      <c r="M33" s="104" t="s">
        <v>10273</v>
      </c>
      <c r="N33" s="53" t="s">
        <v>1601</v>
      </c>
      <c r="O33" s="53" t="s">
        <v>1302</v>
      </c>
      <c r="P33" s="54">
        <v>42514</v>
      </c>
      <c r="Q33" s="84">
        <f t="shared" si="0"/>
        <v>46</v>
      </c>
      <c r="R33" s="104" t="s">
        <v>10712</v>
      </c>
      <c r="W33" s="104" t="s">
        <v>10842</v>
      </c>
      <c r="X33" s="57" t="s">
        <v>1603</v>
      </c>
      <c r="Y33" s="57" t="s">
        <v>1114</v>
      </c>
    </row>
    <row r="34" spans="1:25" x14ac:dyDescent="0.25">
      <c r="A34" s="49">
        <v>33</v>
      </c>
      <c r="B34" s="53" t="s">
        <v>10410</v>
      </c>
      <c r="C34" s="53" t="s">
        <v>10564</v>
      </c>
      <c r="D34" s="53"/>
      <c r="E34" s="53" t="s">
        <v>2080</v>
      </c>
      <c r="F34" s="53" t="s">
        <v>629</v>
      </c>
      <c r="G34" s="53" t="s">
        <v>1305</v>
      </c>
      <c r="I34" s="49" t="s">
        <v>1481</v>
      </c>
      <c r="J34" s="90" t="s">
        <v>1306</v>
      </c>
      <c r="K34" s="151">
        <v>32007</v>
      </c>
      <c r="L34" s="103">
        <f t="shared" si="1"/>
        <v>32007</v>
      </c>
      <c r="M34" s="104" t="s">
        <v>10273</v>
      </c>
      <c r="N34" s="53" t="s">
        <v>1601</v>
      </c>
      <c r="O34" s="53" t="s">
        <v>1302</v>
      </c>
      <c r="P34" s="54">
        <v>42514</v>
      </c>
      <c r="Q34" s="84">
        <f t="shared" si="0"/>
        <v>28</v>
      </c>
      <c r="R34" s="104" t="s">
        <v>10713</v>
      </c>
      <c r="W34" s="104" t="s">
        <v>10843</v>
      </c>
      <c r="X34" s="57" t="s">
        <v>1113</v>
      </c>
      <c r="Y34" s="57" t="s">
        <v>1114</v>
      </c>
    </row>
    <row r="35" spans="1:25" x14ac:dyDescent="0.25">
      <c r="A35" s="49">
        <v>34</v>
      </c>
      <c r="B35" s="53" t="s">
        <v>10411</v>
      </c>
      <c r="C35" s="53" t="s">
        <v>10565</v>
      </c>
      <c r="D35" s="53"/>
      <c r="E35" s="53" t="s">
        <v>2080</v>
      </c>
      <c r="F35" s="53" t="s">
        <v>629</v>
      </c>
      <c r="G35" s="53" t="s">
        <v>1308</v>
      </c>
      <c r="I35" s="49" t="s">
        <v>1481</v>
      </c>
      <c r="J35" s="90" t="s">
        <v>1306</v>
      </c>
      <c r="K35" s="151">
        <v>28129</v>
      </c>
      <c r="L35" s="103">
        <f t="shared" si="1"/>
        <v>28129</v>
      </c>
      <c r="M35" s="104" t="s">
        <v>10273</v>
      </c>
      <c r="N35" s="53" t="s">
        <v>1601</v>
      </c>
      <c r="O35" s="53" t="s">
        <v>1302</v>
      </c>
      <c r="P35" s="54">
        <v>42514</v>
      </c>
      <c r="Q35" s="84">
        <f t="shared" si="0"/>
        <v>39</v>
      </c>
      <c r="R35" s="104" t="s">
        <v>8992</v>
      </c>
      <c r="W35" s="104" t="s">
        <v>10844</v>
      </c>
      <c r="X35" s="57" t="s">
        <v>1603</v>
      </c>
      <c r="Y35" s="57" t="s">
        <v>1114</v>
      </c>
    </row>
    <row r="36" spans="1:25" ht="15.75" x14ac:dyDescent="0.25">
      <c r="A36" s="49">
        <v>35</v>
      </c>
      <c r="B36" s="53" t="s">
        <v>10412</v>
      </c>
      <c r="C36" s="53" t="s">
        <v>10566</v>
      </c>
      <c r="D36" s="53"/>
      <c r="E36" s="53" t="s">
        <v>2080</v>
      </c>
      <c r="F36" s="53" t="s">
        <v>629</v>
      </c>
      <c r="G36" s="53" t="s">
        <v>1305</v>
      </c>
      <c r="I36" s="49" t="s">
        <v>1481</v>
      </c>
      <c r="J36" s="90" t="s">
        <v>1306</v>
      </c>
      <c r="K36" s="122">
        <v>26163</v>
      </c>
      <c r="L36" s="103">
        <f t="shared" si="1"/>
        <v>26163</v>
      </c>
      <c r="M36" s="104" t="s">
        <v>10273</v>
      </c>
      <c r="N36" s="53" t="s">
        <v>1601</v>
      </c>
      <c r="O36" s="53" t="s">
        <v>1302</v>
      </c>
      <c r="P36" s="54">
        <v>42514</v>
      </c>
      <c r="Q36" s="84">
        <f t="shared" si="0"/>
        <v>44</v>
      </c>
      <c r="R36" s="104" t="s">
        <v>10714</v>
      </c>
      <c r="W36" s="104" t="s">
        <v>10845</v>
      </c>
      <c r="X36" s="57" t="s">
        <v>1113</v>
      </c>
      <c r="Y36" s="57" t="s">
        <v>1114</v>
      </c>
    </row>
    <row r="37" spans="1:25" ht="15.75" x14ac:dyDescent="0.25">
      <c r="A37" s="49">
        <v>36</v>
      </c>
      <c r="B37" s="53" t="s">
        <v>10413</v>
      </c>
      <c r="C37" s="53" t="s">
        <v>10567</v>
      </c>
      <c r="D37" s="53"/>
      <c r="E37" s="53" t="s">
        <v>2080</v>
      </c>
      <c r="F37" s="53" t="s">
        <v>629</v>
      </c>
      <c r="G37" s="53" t="s">
        <v>1308</v>
      </c>
      <c r="I37" s="49" t="s">
        <v>1481</v>
      </c>
      <c r="J37" s="90" t="s">
        <v>1306</v>
      </c>
      <c r="K37" s="122">
        <v>24105</v>
      </c>
      <c r="L37" s="103">
        <f t="shared" si="1"/>
        <v>24105</v>
      </c>
      <c r="M37" s="104" t="s">
        <v>10273</v>
      </c>
      <c r="N37" s="53" t="s">
        <v>1601</v>
      </c>
      <c r="O37" s="53" t="s">
        <v>1302</v>
      </c>
      <c r="P37" s="54">
        <v>42514</v>
      </c>
      <c r="Q37" s="84">
        <f t="shared" si="0"/>
        <v>50</v>
      </c>
      <c r="R37" s="104" t="s">
        <v>10715</v>
      </c>
      <c r="W37" s="104" t="s">
        <v>10846</v>
      </c>
      <c r="X37" s="57" t="s">
        <v>1603</v>
      </c>
      <c r="Y37" s="57" t="s">
        <v>1114</v>
      </c>
    </row>
    <row r="38" spans="1:25" ht="15.75" x14ac:dyDescent="0.25">
      <c r="A38" s="49">
        <v>37</v>
      </c>
      <c r="B38" s="53" t="s">
        <v>10414</v>
      </c>
      <c r="C38" s="53" t="s">
        <v>10568</v>
      </c>
      <c r="D38" s="53"/>
      <c r="E38" s="53" t="s">
        <v>2080</v>
      </c>
      <c r="F38" s="53" t="s">
        <v>629</v>
      </c>
      <c r="G38" s="53" t="s">
        <v>1305</v>
      </c>
      <c r="I38" s="49" t="s">
        <v>1481</v>
      </c>
      <c r="J38" s="90" t="s">
        <v>1306</v>
      </c>
      <c r="K38" s="122">
        <v>35426</v>
      </c>
      <c r="L38" s="103">
        <f t="shared" si="1"/>
        <v>35426</v>
      </c>
      <c r="M38" s="104" t="s">
        <v>10273</v>
      </c>
      <c r="N38" s="53" t="s">
        <v>1601</v>
      </c>
      <c r="O38" s="53" t="s">
        <v>1302</v>
      </c>
      <c r="P38" s="54">
        <v>42514</v>
      </c>
      <c r="Q38" s="84">
        <f t="shared" si="0"/>
        <v>19</v>
      </c>
      <c r="R38" s="104" t="s">
        <v>10716</v>
      </c>
      <c r="W38" s="104" t="s">
        <v>10847</v>
      </c>
      <c r="X38" s="57" t="s">
        <v>1113</v>
      </c>
      <c r="Y38" s="57" t="s">
        <v>1114</v>
      </c>
    </row>
    <row r="39" spans="1:25" ht="15.75" x14ac:dyDescent="0.25">
      <c r="A39" s="49">
        <v>38</v>
      </c>
      <c r="B39" s="53" t="s">
        <v>10415</v>
      </c>
      <c r="C39" s="53" t="s">
        <v>10569</v>
      </c>
      <c r="D39" s="53"/>
      <c r="E39" s="53" t="s">
        <v>2080</v>
      </c>
      <c r="F39" s="53" t="s">
        <v>629</v>
      </c>
      <c r="G39" s="53" t="s">
        <v>1305</v>
      </c>
      <c r="I39" s="49" t="s">
        <v>1481</v>
      </c>
      <c r="J39" s="90" t="s">
        <v>1306</v>
      </c>
      <c r="K39" s="122">
        <v>27073</v>
      </c>
      <c r="L39" s="103">
        <f t="shared" si="1"/>
        <v>27073</v>
      </c>
      <c r="M39" s="104" t="s">
        <v>10273</v>
      </c>
      <c r="N39" s="53" t="s">
        <v>1601</v>
      </c>
      <c r="O39" s="53" t="s">
        <v>1302</v>
      </c>
      <c r="P39" s="54">
        <v>42514</v>
      </c>
      <c r="Q39" s="84">
        <f t="shared" si="0"/>
        <v>42</v>
      </c>
      <c r="R39" s="104" t="s">
        <v>10717</v>
      </c>
      <c r="W39" s="104" t="s">
        <v>10848</v>
      </c>
      <c r="X39" s="57" t="s">
        <v>1603</v>
      </c>
      <c r="Y39" s="57" t="s">
        <v>1114</v>
      </c>
    </row>
    <row r="40" spans="1:25" ht="15.75" x14ac:dyDescent="0.25">
      <c r="A40" s="49">
        <v>39</v>
      </c>
      <c r="B40" s="53" t="s">
        <v>10416</v>
      </c>
      <c r="C40" s="53" t="s">
        <v>10570</v>
      </c>
      <c r="D40" s="53"/>
      <c r="E40" s="53" t="s">
        <v>2080</v>
      </c>
      <c r="F40" s="53" t="s">
        <v>629</v>
      </c>
      <c r="G40" s="53" t="s">
        <v>1308</v>
      </c>
      <c r="I40" s="49" t="s">
        <v>1481</v>
      </c>
      <c r="J40" s="90" t="s">
        <v>1306</v>
      </c>
      <c r="K40" s="148">
        <v>33601</v>
      </c>
      <c r="L40" s="103">
        <f t="shared" si="1"/>
        <v>33601</v>
      </c>
      <c r="M40" s="104" t="s">
        <v>10273</v>
      </c>
      <c r="N40" s="53" t="s">
        <v>1601</v>
      </c>
      <c r="O40" s="53" t="s">
        <v>1302</v>
      </c>
      <c r="P40" s="54">
        <v>42514</v>
      </c>
      <c r="Q40" s="84">
        <f t="shared" si="0"/>
        <v>24</v>
      </c>
      <c r="R40" s="104" t="s">
        <v>6158</v>
      </c>
      <c r="W40" s="104" t="s">
        <v>10849</v>
      </c>
      <c r="X40" s="57" t="s">
        <v>1113</v>
      </c>
      <c r="Y40" s="57" t="s">
        <v>1114</v>
      </c>
    </row>
    <row r="41" spans="1:25" ht="15.75" x14ac:dyDescent="0.25">
      <c r="A41" s="49">
        <v>40</v>
      </c>
      <c r="B41" s="53" t="s">
        <v>10417</v>
      </c>
      <c r="C41" s="53" t="s">
        <v>10571</v>
      </c>
      <c r="D41" s="53"/>
      <c r="E41" s="53" t="s">
        <v>2080</v>
      </c>
      <c r="F41" s="53" t="s">
        <v>629</v>
      </c>
      <c r="G41" s="53" t="s">
        <v>1308</v>
      </c>
      <c r="I41" s="49" t="s">
        <v>1481</v>
      </c>
      <c r="J41" s="90" t="s">
        <v>1306</v>
      </c>
      <c r="K41" s="122">
        <v>23952</v>
      </c>
      <c r="L41" s="103">
        <f t="shared" si="1"/>
        <v>23952</v>
      </c>
      <c r="M41" s="104" t="s">
        <v>10273</v>
      </c>
      <c r="N41" s="53" t="s">
        <v>1601</v>
      </c>
      <c r="O41" s="53" t="s">
        <v>1302</v>
      </c>
      <c r="P41" s="54">
        <v>42514</v>
      </c>
      <c r="Q41" s="84">
        <f t="shared" si="0"/>
        <v>50</v>
      </c>
      <c r="R41" s="104" t="s">
        <v>10718</v>
      </c>
      <c r="W41" s="104" t="s">
        <v>10850</v>
      </c>
      <c r="X41" s="57" t="s">
        <v>1603</v>
      </c>
      <c r="Y41" s="57" t="s">
        <v>1114</v>
      </c>
    </row>
    <row r="42" spans="1:25" ht="15.75" x14ac:dyDescent="0.25">
      <c r="A42" s="49">
        <v>41</v>
      </c>
      <c r="B42" s="53" t="s">
        <v>10418</v>
      </c>
      <c r="C42" s="53" t="s">
        <v>10572</v>
      </c>
      <c r="D42" s="53"/>
      <c r="E42" s="53" t="s">
        <v>2080</v>
      </c>
      <c r="F42" s="53" t="s">
        <v>629</v>
      </c>
      <c r="G42" s="53" t="s">
        <v>1308</v>
      </c>
      <c r="I42" s="49" t="s">
        <v>1481</v>
      </c>
      <c r="J42" s="90" t="s">
        <v>1306</v>
      </c>
      <c r="K42" s="122">
        <v>31283</v>
      </c>
      <c r="L42" s="103">
        <f t="shared" si="1"/>
        <v>31283</v>
      </c>
      <c r="M42" s="104" t="s">
        <v>10273</v>
      </c>
      <c r="N42" s="53" t="s">
        <v>1601</v>
      </c>
      <c r="O42" s="53" t="s">
        <v>1302</v>
      </c>
      <c r="P42" s="54">
        <v>42514</v>
      </c>
      <c r="Q42" s="84">
        <f t="shared" si="0"/>
        <v>30</v>
      </c>
      <c r="R42" s="104" t="s">
        <v>6097</v>
      </c>
      <c r="W42" s="104" t="s">
        <v>10851</v>
      </c>
      <c r="X42" s="57" t="s">
        <v>1113</v>
      </c>
      <c r="Y42" s="57" t="s">
        <v>1114</v>
      </c>
    </row>
    <row r="43" spans="1:25" ht="15.75" x14ac:dyDescent="0.25">
      <c r="A43" s="49">
        <v>42</v>
      </c>
      <c r="B43" s="53" t="s">
        <v>10419</v>
      </c>
      <c r="C43" s="53" t="s">
        <v>10573</v>
      </c>
      <c r="D43" s="53"/>
      <c r="E43" s="53" t="s">
        <v>2080</v>
      </c>
      <c r="F43" s="53" t="s">
        <v>629</v>
      </c>
      <c r="G43" s="53" t="s">
        <v>1308</v>
      </c>
      <c r="I43" s="49" t="s">
        <v>1481</v>
      </c>
      <c r="J43" s="90" t="s">
        <v>1306</v>
      </c>
      <c r="K43" s="122">
        <v>27078</v>
      </c>
      <c r="L43" s="103">
        <f t="shared" si="1"/>
        <v>27078</v>
      </c>
      <c r="M43" s="104" t="s">
        <v>10273</v>
      </c>
      <c r="N43" s="53" t="s">
        <v>1601</v>
      </c>
      <c r="O43" s="53" t="s">
        <v>1302</v>
      </c>
      <c r="P43" s="54">
        <v>42514</v>
      </c>
      <c r="Q43" s="84">
        <f t="shared" si="0"/>
        <v>42</v>
      </c>
      <c r="R43" s="104" t="s">
        <v>10719</v>
      </c>
      <c r="W43" s="104" t="s">
        <v>10852</v>
      </c>
      <c r="X43" s="57" t="s">
        <v>1603</v>
      </c>
      <c r="Y43" s="57" t="s">
        <v>1114</v>
      </c>
    </row>
    <row r="44" spans="1:25" ht="15.75" x14ac:dyDescent="0.25">
      <c r="A44" s="49">
        <v>43</v>
      </c>
      <c r="B44" s="53" t="s">
        <v>10420</v>
      </c>
      <c r="C44" s="53" t="s">
        <v>10574</v>
      </c>
      <c r="D44" s="53"/>
      <c r="E44" s="53" t="s">
        <v>2080</v>
      </c>
      <c r="F44" s="53" t="s">
        <v>629</v>
      </c>
      <c r="G44" s="53" t="s">
        <v>1308</v>
      </c>
      <c r="I44" s="49" t="s">
        <v>1481</v>
      </c>
      <c r="J44" s="90" t="s">
        <v>1306</v>
      </c>
      <c r="K44" s="122">
        <v>32238</v>
      </c>
      <c r="L44" s="103">
        <f t="shared" si="1"/>
        <v>32238</v>
      </c>
      <c r="M44" s="104" t="s">
        <v>10273</v>
      </c>
      <c r="N44" s="53" t="s">
        <v>1601</v>
      </c>
      <c r="O44" s="53" t="s">
        <v>1302</v>
      </c>
      <c r="P44" s="54">
        <v>42514</v>
      </c>
      <c r="Q44" s="84">
        <f t="shared" si="0"/>
        <v>28</v>
      </c>
      <c r="R44" s="104" t="s">
        <v>10720</v>
      </c>
      <c r="W44" s="104" t="s">
        <v>10853</v>
      </c>
      <c r="X44" s="57" t="s">
        <v>1113</v>
      </c>
      <c r="Y44" s="57" t="s">
        <v>1114</v>
      </c>
    </row>
    <row r="45" spans="1:25" ht="15.75" x14ac:dyDescent="0.25">
      <c r="A45" s="49">
        <v>44</v>
      </c>
      <c r="B45" s="53" t="s">
        <v>10421</v>
      </c>
      <c r="C45" s="53" t="s">
        <v>10575</v>
      </c>
      <c r="D45" s="53"/>
      <c r="E45" s="53" t="s">
        <v>2080</v>
      </c>
      <c r="F45" s="53" t="s">
        <v>629</v>
      </c>
      <c r="G45" s="53" t="s">
        <v>1308</v>
      </c>
      <c r="I45" s="49" t="s">
        <v>1481</v>
      </c>
      <c r="J45" s="90" t="s">
        <v>1306</v>
      </c>
      <c r="K45" s="122">
        <v>30186</v>
      </c>
      <c r="L45" s="103">
        <f t="shared" si="1"/>
        <v>30186</v>
      </c>
      <c r="M45" s="104" t="s">
        <v>10273</v>
      </c>
      <c r="N45" s="53" t="s">
        <v>1601</v>
      </c>
      <c r="O45" s="53" t="s">
        <v>1302</v>
      </c>
      <c r="P45" s="54">
        <v>42514</v>
      </c>
      <c r="Q45" s="84">
        <f t="shared" si="0"/>
        <v>33</v>
      </c>
      <c r="R45" s="104" t="s">
        <v>10721</v>
      </c>
      <c r="W45" s="104" t="s">
        <v>10854</v>
      </c>
      <c r="X45" s="57" t="s">
        <v>1603</v>
      </c>
      <c r="Y45" s="57" t="s">
        <v>1114</v>
      </c>
    </row>
    <row r="46" spans="1:25" ht="15.75" x14ac:dyDescent="0.25">
      <c r="A46" s="49">
        <v>45</v>
      </c>
      <c r="B46" s="53" t="s">
        <v>10422</v>
      </c>
      <c r="C46" s="53" t="s">
        <v>10576</v>
      </c>
      <c r="D46" s="53"/>
      <c r="E46" s="53" t="s">
        <v>2080</v>
      </c>
      <c r="F46" s="53" t="s">
        <v>629</v>
      </c>
      <c r="G46" s="53" t="s">
        <v>1305</v>
      </c>
      <c r="I46" s="49" t="s">
        <v>1481</v>
      </c>
      <c r="J46" s="90" t="s">
        <v>1306</v>
      </c>
      <c r="K46" s="122">
        <v>28482</v>
      </c>
      <c r="L46" s="103">
        <f t="shared" si="1"/>
        <v>28482</v>
      </c>
      <c r="M46" s="104" t="s">
        <v>10273</v>
      </c>
      <c r="N46" s="53" t="s">
        <v>1601</v>
      </c>
      <c r="O46" s="53" t="s">
        <v>1302</v>
      </c>
      <c r="P46" s="54">
        <v>42514</v>
      </c>
      <c r="Q46" s="84">
        <f t="shared" si="0"/>
        <v>38</v>
      </c>
      <c r="R46" s="104" t="s">
        <v>10722</v>
      </c>
      <c r="W46" s="104" t="s">
        <v>10855</v>
      </c>
      <c r="X46" s="57" t="s">
        <v>1113</v>
      </c>
      <c r="Y46" s="57" t="s">
        <v>1114</v>
      </c>
    </row>
    <row r="47" spans="1:25" ht="15.75" x14ac:dyDescent="0.25">
      <c r="A47" s="49">
        <v>46</v>
      </c>
      <c r="B47" s="53" t="s">
        <v>10423</v>
      </c>
      <c r="C47" s="53" t="s">
        <v>10577</v>
      </c>
      <c r="D47" s="53"/>
      <c r="E47" s="53" t="s">
        <v>2080</v>
      </c>
      <c r="F47" s="53" t="s">
        <v>629</v>
      </c>
      <c r="G47" s="53" t="s">
        <v>1308</v>
      </c>
      <c r="I47" s="49" t="s">
        <v>1481</v>
      </c>
      <c r="J47" s="90" t="s">
        <v>1306</v>
      </c>
      <c r="K47" s="122">
        <v>28868</v>
      </c>
      <c r="L47" s="103">
        <f t="shared" si="1"/>
        <v>28868</v>
      </c>
      <c r="M47" s="104" t="s">
        <v>10273</v>
      </c>
      <c r="N47" s="53" t="s">
        <v>1601</v>
      </c>
      <c r="O47" s="53" t="s">
        <v>1302</v>
      </c>
      <c r="P47" s="54">
        <v>42514</v>
      </c>
      <c r="Q47" s="84">
        <f t="shared" si="0"/>
        <v>37</v>
      </c>
      <c r="R47" s="104" t="s">
        <v>10723</v>
      </c>
      <c r="W47" s="104" t="s">
        <v>10856</v>
      </c>
      <c r="X47" s="57" t="s">
        <v>1603</v>
      </c>
      <c r="Y47" s="57" t="s">
        <v>1114</v>
      </c>
    </row>
    <row r="48" spans="1:25" ht="15.75" x14ac:dyDescent="0.25">
      <c r="A48" s="49">
        <v>47</v>
      </c>
      <c r="B48" s="53" t="s">
        <v>10424</v>
      </c>
      <c r="C48" s="53" t="s">
        <v>10578</v>
      </c>
      <c r="D48" s="53"/>
      <c r="E48" s="53" t="s">
        <v>2080</v>
      </c>
      <c r="F48" s="53" t="s">
        <v>629</v>
      </c>
      <c r="G48" s="53" t="s">
        <v>1308</v>
      </c>
      <c r="I48" s="49" t="s">
        <v>1481</v>
      </c>
      <c r="J48" s="90" t="s">
        <v>1306</v>
      </c>
      <c r="K48" s="122">
        <v>28444</v>
      </c>
      <c r="L48" s="103">
        <f t="shared" si="1"/>
        <v>28444</v>
      </c>
      <c r="M48" s="104" t="s">
        <v>10273</v>
      </c>
      <c r="N48" s="53" t="s">
        <v>1601</v>
      </c>
      <c r="O48" s="53" t="s">
        <v>1302</v>
      </c>
      <c r="P48" s="54">
        <v>42514</v>
      </c>
      <c r="Q48" s="84">
        <f t="shared" si="0"/>
        <v>38</v>
      </c>
      <c r="R48" s="104" t="s">
        <v>10724</v>
      </c>
      <c r="W48" s="104" t="s">
        <v>10857</v>
      </c>
      <c r="X48" s="57" t="s">
        <v>1113</v>
      </c>
      <c r="Y48" s="57" t="s">
        <v>1114</v>
      </c>
    </row>
    <row r="49" spans="1:25" ht="15.75" x14ac:dyDescent="0.25">
      <c r="A49" s="49">
        <v>48</v>
      </c>
      <c r="B49" s="53" t="s">
        <v>10425</v>
      </c>
      <c r="C49" s="53" t="s">
        <v>10579</v>
      </c>
      <c r="D49" s="53"/>
      <c r="E49" s="53" t="s">
        <v>2080</v>
      </c>
      <c r="F49" s="53" t="s">
        <v>629</v>
      </c>
      <c r="G49" s="53" t="s">
        <v>1305</v>
      </c>
      <c r="I49" s="49" t="s">
        <v>1481</v>
      </c>
      <c r="J49" s="90" t="s">
        <v>1306</v>
      </c>
      <c r="K49" s="122">
        <v>35349</v>
      </c>
      <c r="L49" s="103">
        <f t="shared" si="1"/>
        <v>35349</v>
      </c>
      <c r="M49" s="104" t="s">
        <v>10273</v>
      </c>
      <c r="N49" s="53" t="s">
        <v>1601</v>
      </c>
      <c r="O49" s="53" t="s">
        <v>1302</v>
      </c>
      <c r="P49" s="54">
        <v>42514</v>
      </c>
      <c r="Q49" s="84">
        <f t="shared" si="0"/>
        <v>19</v>
      </c>
      <c r="R49" s="104" t="s">
        <v>10725</v>
      </c>
      <c r="W49" s="104" t="s">
        <v>10858</v>
      </c>
      <c r="X49" s="57" t="s">
        <v>1603</v>
      </c>
      <c r="Y49" s="57" t="s">
        <v>1114</v>
      </c>
    </row>
    <row r="50" spans="1:25" ht="15.75" x14ac:dyDescent="0.25">
      <c r="A50" s="49">
        <v>49</v>
      </c>
      <c r="B50" s="53" t="s">
        <v>10426</v>
      </c>
      <c r="C50" s="53" t="s">
        <v>10580</v>
      </c>
      <c r="D50" s="53"/>
      <c r="E50" s="53" t="s">
        <v>2080</v>
      </c>
      <c r="F50" s="53" t="s">
        <v>629</v>
      </c>
      <c r="G50" s="53" t="s">
        <v>1305</v>
      </c>
      <c r="I50" s="49" t="s">
        <v>1481</v>
      </c>
      <c r="J50" s="90" t="s">
        <v>1306</v>
      </c>
      <c r="K50" s="122">
        <v>34696</v>
      </c>
      <c r="L50" s="103">
        <f t="shared" si="1"/>
        <v>34696</v>
      </c>
      <c r="M50" s="104" t="s">
        <v>10273</v>
      </c>
      <c r="N50" s="53" t="s">
        <v>1601</v>
      </c>
      <c r="O50" s="53" t="s">
        <v>1302</v>
      </c>
      <c r="P50" s="54">
        <v>42514</v>
      </c>
      <c r="Q50" s="84">
        <f t="shared" si="0"/>
        <v>21</v>
      </c>
      <c r="R50" s="104" t="s">
        <v>10726</v>
      </c>
      <c r="W50" s="104" t="s">
        <v>10859</v>
      </c>
      <c r="X50" s="57" t="s">
        <v>1113</v>
      </c>
      <c r="Y50" s="57" t="s">
        <v>1114</v>
      </c>
    </row>
    <row r="51" spans="1:25" ht="15.75" x14ac:dyDescent="0.25">
      <c r="A51" s="49">
        <v>50</v>
      </c>
      <c r="B51" s="53" t="s">
        <v>10427</v>
      </c>
      <c r="C51" s="53" t="s">
        <v>10581</v>
      </c>
      <c r="D51" s="53"/>
      <c r="E51" s="53" t="s">
        <v>2080</v>
      </c>
      <c r="F51" s="53" t="s">
        <v>629</v>
      </c>
      <c r="G51" s="53" t="s">
        <v>1308</v>
      </c>
      <c r="I51" s="49" t="s">
        <v>1481</v>
      </c>
      <c r="J51" s="90" t="s">
        <v>1306</v>
      </c>
      <c r="K51" s="154">
        <v>32340</v>
      </c>
      <c r="L51" s="103">
        <f t="shared" si="1"/>
        <v>32340</v>
      </c>
      <c r="M51" s="104" t="s">
        <v>10273</v>
      </c>
      <c r="N51" s="53" t="s">
        <v>1601</v>
      </c>
      <c r="O51" s="53" t="s">
        <v>1302</v>
      </c>
      <c r="P51" s="54">
        <v>42514</v>
      </c>
      <c r="Q51" s="84">
        <f t="shared" si="0"/>
        <v>27</v>
      </c>
      <c r="R51" s="104" t="s">
        <v>10727</v>
      </c>
      <c r="W51" s="104" t="s">
        <v>10860</v>
      </c>
      <c r="X51" s="57" t="s">
        <v>1603</v>
      </c>
      <c r="Y51" s="57" t="s">
        <v>1114</v>
      </c>
    </row>
    <row r="52" spans="1:25" ht="15.75" x14ac:dyDescent="0.25">
      <c r="A52" s="49">
        <v>51</v>
      </c>
      <c r="B52" s="53" t="s">
        <v>10428</v>
      </c>
      <c r="C52" s="53" t="s">
        <v>10582</v>
      </c>
      <c r="D52" s="53"/>
      <c r="E52" s="53" t="s">
        <v>2080</v>
      </c>
      <c r="F52" s="53" t="s">
        <v>629</v>
      </c>
      <c r="G52" s="53" t="s">
        <v>1308</v>
      </c>
      <c r="I52" s="49" t="s">
        <v>1481</v>
      </c>
      <c r="J52" s="90" t="s">
        <v>1306</v>
      </c>
      <c r="K52" s="122">
        <v>27622</v>
      </c>
      <c r="L52" s="103">
        <f t="shared" si="1"/>
        <v>27622</v>
      </c>
      <c r="M52" s="104" t="s">
        <v>10273</v>
      </c>
      <c r="N52" s="53" t="s">
        <v>1601</v>
      </c>
      <c r="O52" s="53" t="s">
        <v>1302</v>
      </c>
      <c r="P52" s="54">
        <v>42514</v>
      </c>
      <c r="Q52" s="84">
        <f t="shared" si="0"/>
        <v>40</v>
      </c>
      <c r="R52" s="104" t="s">
        <v>10728</v>
      </c>
      <c r="W52" s="104" t="s">
        <v>10861</v>
      </c>
      <c r="X52" s="57" t="s">
        <v>1113</v>
      </c>
      <c r="Y52" s="57" t="s">
        <v>1114</v>
      </c>
    </row>
    <row r="53" spans="1:25" ht="15.75" x14ac:dyDescent="0.25">
      <c r="A53" s="49">
        <v>52</v>
      </c>
      <c r="B53" s="53" t="s">
        <v>10429</v>
      </c>
      <c r="C53" s="53" t="s">
        <v>10583</v>
      </c>
      <c r="D53" s="53"/>
      <c r="E53" s="53" t="s">
        <v>2080</v>
      </c>
      <c r="F53" s="53" t="s">
        <v>629</v>
      </c>
      <c r="G53" s="53" t="s">
        <v>1308</v>
      </c>
      <c r="I53" s="49" t="s">
        <v>1481</v>
      </c>
      <c r="J53" s="90" t="s">
        <v>1306</v>
      </c>
      <c r="K53" s="122">
        <v>33732</v>
      </c>
      <c r="L53" s="103">
        <f t="shared" si="1"/>
        <v>33732</v>
      </c>
      <c r="M53" s="104" t="s">
        <v>10273</v>
      </c>
      <c r="N53" s="53" t="s">
        <v>1601</v>
      </c>
      <c r="O53" s="53" t="s">
        <v>1302</v>
      </c>
      <c r="P53" s="54">
        <v>42514</v>
      </c>
      <c r="Q53" s="84">
        <f t="shared" si="0"/>
        <v>24</v>
      </c>
      <c r="R53" s="104" t="s">
        <v>10729</v>
      </c>
      <c r="W53" s="104" t="s">
        <v>10862</v>
      </c>
      <c r="X53" s="57" t="s">
        <v>1603</v>
      </c>
      <c r="Y53" s="57" t="s">
        <v>1114</v>
      </c>
    </row>
    <row r="54" spans="1:25" ht="15.75" x14ac:dyDescent="0.25">
      <c r="A54" s="49">
        <v>53</v>
      </c>
      <c r="B54" s="53" t="s">
        <v>10430</v>
      </c>
      <c r="C54" s="53" t="s">
        <v>10584</v>
      </c>
      <c r="D54" s="53"/>
      <c r="E54" s="53" t="s">
        <v>2080</v>
      </c>
      <c r="F54" s="53" t="s">
        <v>629</v>
      </c>
      <c r="G54" s="53" t="s">
        <v>1308</v>
      </c>
      <c r="I54" s="49" t="s">
        <v>1481</v>
      </c>
      <c r="J54" s="90" t="s">
        <v>1306</v>
      </c>
      <c r="K54" s="122">
        <v>30443</v>
      </c>
      <c r="L54" s="103">
        <f t="shared" si="1"/>
        <v>30443</v>
      </c>
      <c r="M54" s="104" t="s">
        <v>10273</v>
      </c>
      <c r="N54" s="53" t="s">
        <v>1601</v>
      </c>
      <c r="O54" s="53" t="s">
        <v>1302</v>
      </c>
      <c r="P54" s="54">
        <v>42514</v>
      </c>
      <c r="Q54" s="84">
        <f t="shared" si="0"/>
        <v>33</v>
      </c>
      <c r="R54" s="104" t="s">
        <v>3753</v>
      </c>
      <c r="W54" s="104" t="s">
        <v>10863</v>
      </c>
      <c r="X54" s="57" t="s">
        <v>1113</v>
      </c>
      <c r="Y54" s="57" t="s">
        <v>1114</v>
      </c>
    </row>
    <row r="55" spans="1:25" ht="15.75" x14ac:dyDescent="0.25">
      <c r="A55" s="49">
        <v>54</v>
      </c>
      <c r="B55" s="53" t="s">
        <v>10431</v>
      </c>
      <c r="C55" s="53" t="s">
        <v>10585</v>
      </c>
      <c r="D55" s="53"/>
      <c r="E55" s="53" t="s">
        <v>2080</v>
      </c>
      <c r="F55" s="53" t="s">
        <v>629</v>
      </c>
      <c r="G55" s="53" t="s">
        <v>1308</v>
      </c>
      <c r="I55" s="49" t="s">
        <v>1481</v>
      </c>
      <c r="J55" s="90" t="s">
        <v>1306</v>
      </c>
      <c r="K55" s="155">
        <v>33625</v>
      </c>
      <c r="L55" s="103">
        <f t="shared" si="1"/>
        <v>33625</v>
      </c>
      <c r="M55" s="104" t="s">
        <v>10273</v>
      </c>
      <c r="N55" s="53" t="s">
        <v>1601</v>
      </c>
      <c r="O55" s="53" t="s">
        <v>1302</v>
      </c>
      <c r="P55" s="54">
        <v>42514</v>
      </c>
      <c r="Q55" s="84">
        <f t="shared" si="0"/>
        <v>24</v>
      </c>
      <c r="R55" s="104" t="s">
        <v>7773</v>
      </c>
      <c r="W55" s="104" t="s">
        <v>10864</v>
      </c>
      <c r="X55" s="57" t="s">
        <v>1603</v>
      </c>
      <c r="Y55" s="57" t="s">
        <v>1114</v>
      </c>
    </row>
    <row r="56" spans="1:25" ht="15.75" x14ac:dyDescent="0.25">
      <c r="A56" s="49">
        <v>55</v>
      </c>
      <c r="B56" s="53" t="s">
        <v>10432</v>
      </c>
      <c r="C56" s="53" t="s">
        <v>10586</v>
      </c>
      <c r="D56" s="53"/>
      <c r="E56" s="53" t="s">
        <v>2080</v>
      </c>
      <c r="F56" s="53" t="s">
        <v>629</v>
      </c>
      <c r="G56" s="53" t="s">
        <v>1308</v>
      </c>
      <c r="I56" s="49" t="s">
        <v>1481</v>
      </c>
      <c r="J56" s="90" t="s">
        <v>1306</v>
      </c>
      <c r="K56" s="122">
        <v>34604</v>
      </c>
      <c r="L56" s="103">
        <f t="shared" si="1"/>
        <v>34604</v>
      </c>
      <c r="M56" s="104" t="s">
        <v>10273</v>
      </c>
      <c r="N56" s="53" t="s">
        <v>1601</v>
      </c>
      <c r="O56" s="53" t="s">
        <v>1302</v>
      </c>
      <c r="P56" s="54">
        <v>42514</v>
      </c>
      <c r="Q56" s="84">
        <f t="shared" si="0"/>
        <v>21</v>
      </c>
      <c r="R56" s="104" t="s">
        <v>10730</v>
      </c>
      <c r="W56" s="104" t="s">
        <v>10865</v>
      </c>
      <c r="X56" s="57" t="s">
        <v>1113</v>
      </c>
      <c r="Y56" s="57" t="s">
        <v>1114</v>
      </c>
    </row>
    <row r="57" spans="1:25" ht="15.75" x14ac:dyDescent="0.25">
      <c r="A57" s="49">
        <v>56</v>
      </c>
      <c r="B57" s="53" t="s">
        <v>10433</v>
      </c>
      <c r="C57" s="53" t="s">
        <v>10587</v>
      </c>
      <c r="D57" s="53"/>
      <c r="E57" s="53" t="s">
        <v>2080</v>
      </c>
      <c r="F57" s="53" t="s">
        <v>629</v>
      </c>
      <c r="G57" s="53" t="s">
        <v>1305</v>
      </c>
      <c r="I57" s="49" t="s">
        <v>1481</v>
      </c>
      <c r="J57" s="90" t="s">
        <v>1306</v>
      </c>
      <c r="K57" s="122">
        <v>35098</v>
      </c>
      <c r="L57" s="103">
        <f t="shared" si="1"/>
        <v>35098</v>
      </c>
      <c r="M57" s="104" t="s">
        <v>10273</v>
      </c>
      <c r="N57" s="53" t="s">
        <v>1601</v>
      </c>
      <c r="O57" s="53" t="s">
        <v>1302</v>
      </c>
      <c r="P57" s="54">
        <v>42514</v>
      </c>
      <c r="Q57" s="84">
        <f t="shared" si="0"/>
        <v>20</v>
      </c>
      <c r="R57" s="104" t="s">
        <v>10731</v>
      </c>
      <c r="W57" s="104" t="s">
        <v>10866</v>
      </c>
      <c r="X57" s="57" t="s">
        <v>1603</v>
      </c>
      <c r="Y57" s="57" t="s">
        <v>1114</v>
      </c>
    </row>
    <row r="58" spans="1:25" ht="15.75" x14ac:dyDescent="0.25">
      <c r="A58" s="49">
        <v>57</v>
      </c>
      <c r="B58" s="53" t="s">
        <v>10434</v>
      </c>
      <c r="C58" s="53" t="s">
        <v>10588</v>
      </c>
      <c r="D58" s="53"/>
      <c r="E58" s="53" t="s">
        <v>2080</v>
      </c>
      <c r="F58" s="53" t="s">
        <v>629</v>
      </c>
      <c r="G58" s="53" t="s">
        <v>1308</v>
      </c>
      <c r="I58" s="49" t="s">
        <v>1481</v>
      </c>
      <c r="J58" s="90" t="s">
        <v>1306</v>
      </c>
      <c r="K58" s="122">
        <v>33735</v>
      </c>
      <c r="L58" s="103">
        <f t="shared" si="1"/>
        <v>33735</v>
      </c>
      <c r="M58" s="104" t="s">
        <v>10273</v>
      </c>
      <c r="N58" s="53" t="s">
        <v>1601</v>
      </c>
      <c r="O58" s="53" t="s">
        <v>1302</v>
      </c>
      <c r="P58" s="54">
        <v>42514</v>
      </c>
      <c r="Q58" s="84">
        <f t="shared" si="0"/>
        <v>24</v>
      </c>
      <c r="R58" s="104" t="s">
        <v>10732</v>
      </c>
      <c r="W58" s="104" t="s">
        <v>10867</v>
      </c>
      <c r="X58" s="57" t="s">
        <v>1113</v>
      </c>
      <c r="Y58" s="57" t="s">
        <v>1114</v>
      </c>
    </row>
    <row r="59" spans="1:25" ht="15.75" x14ac:dyDescent="0.25">
      <c r="A59" s="49">
        <v>58</v>
      </c>
      <c r="B59" s="53" t="s">
        <v>10435</v>
      </c>
      <c r="C59" s="53" t="s">
        <v>10589</v>
      </c>
      <c r="D59" s="53"/>
      <c r="E59" s="53" t="s">
        <v>2080</v>
      </c>
      <c r="F59" s="53" t="s">
        <v>629</v>
      </c>
      <c r="G59" s="53" t="s">
        <v>1305</v>
      </c>
      <c r="I59" s="49" t="s">
        <v>1481</v>
      </c>
      <c r="J59" s="90" t="s">
        <v>1306</v>
      </c>
      <c r="K59" s="122">
        <v>31050</v>
      </c>
      <c r="L59" s="103">
        <f t="shared" si="1"/>
        <v>31050</v>
      </c>
      <c r="M59" s="104" t="s">
        <v>10273</v>
      </c>
      <c r="N59" s="53" t="s">
        <v>1601</v>
      </c>
      <c r="O59" s="53" t="s">
        <v>1302</v>
      </c>
      <c r="P59" s="54">
        <v>42514</v>
      </c>
      <c r="Q59" s="84">
        <f t="shared" si="0"/>
        <v>31</v>
      </c>
      <c r="R59" s="104" t="s">
        <v>10733</v>
      </c>
      <c r="W59" s="104" t="s">
        <v>10868</v>
      </c>
      <c r="X59" s="57" t="s">
        <v>1603</v>
      </c>
      <c r="Y59" s="57" t="s">
        <v>1114</v>
      </c>
    </row>
    <row r="60" spans="1:25" ht="15.75" x14ac:dyDescent="0.25">
      <c r="A60" s="49">
        <v>59</v>
      </c>
      <c r="B60" s="53" t="s">
        <v>10436</v>
      </c>
      <c r="C60" s="53" t="s">
        <v>10590</v>
      </c>
      <c r="D60" s="53"/>
      <c r="E60" s="53" t="s">
        <v>2080</v>
      </c>
      <c r="F60" s="53" t="s">
        <v>629</v>
      </c>
      <c r="G60" s="53" t="s">
        <v>1308</v>
      </c>
      <c r="I60" s="49" t="s">
        <v>1481</v>
      </c>
      <c r="J60" s="90" t="s">
        <v>1306</v>
      </c>
      <c r="K60" s="122">
        <v>30258</v>
      </c>
      <c r="L60" s="103">
        <f t="shared" si="1"/>
        <v>30258</v>
      </c>
      <c r="M60" s="104" t="s">
        <v>10273</v>
      </c>
      <c r="N60" s="53" t="s">
        <v>1601</v>
      </c>
      <c r="O60" s="53" t="s">
        <v>1302</v>
      </c>
      <c r="P60" s="54">
        <v>42514</v>
      </c>
      <c r="Q60" s="84">
        <f t="shared" si="0"/>
        <v>33</v>
      </c>
      <c r="R60" s="104" t="s">
        <v>1988</v>
      </c>
      <c r="W60" s="104" t="s">
        <v>10869</v>
      </c>
      <c r="X60" s="57" t="s">
        <v>1113</v>
      </c>
      <c r="Y60" s="57" t="s">
        <v>1114</v>
      </c>
    </row>
    <row r="61" spans="1:25" ht="15.75" x14ac:dyDescent="0.25">
      <c r="A61" s="49">
        <v>60</v>
      </c>
      <c r="B61" s="53" t="s">
        <v>10437</v>
      </c>
      <c r="C61" s="53" t="s">
        <v>10591</v>
      </c>
      <c r="D61" s="53"/>
      <c r="E61" s="53" t="s">
        <v>2080</v>
      </c>
      <c r="F61" s="53" t="s">
        <v>629</v>
      </c>
      <c r="G61" s="53" t="s">
        <v>1308</v>
      </c>
      <c r="I61" s="49" t="s">
        <v>1481</v>
      </c>
      <c r="J61" s="90" t="s">
        <v>1306</v>
      </c>
      <c r="K61" s="122">
        <v>27799</v>
      </c>
      <c r="L61" s="103">
        <f t="shared" si="1"/>
        <v>27799</v>
      </c>
      <c r="M61" s="104" t="s">
        <v>10273</v>
      </c>
      <c r="N61" s="53" t="s">
        <v>1601</v>
      </c>
      <c r="O61" s="53" t="s">
        <v>1302</v>
      </c>
      <c r="P61" s="54">
        <v>42514</v>
      </c>
      <c r="Q61" s="84">
        <f t="shared" si="0"/>
        <v>40</v>
      </c>
      <c r="R61" s="104" t="s">
        <v>10734</v>
      </c>
      <c r="W61" s="104" t="s">
        <v>10870</v>
      </c>
      <c r="X61" s="57" t="s">
        <v>1603</v>
      </c>
      <c r="Y61" s="57" t="s">
        <v>1114</v>
      </c>
    </row>
    <row r="62" spans="1:25" ht="15.75" x14ac:dyDescent="0.25">
      <c r="A62" s="49">
        <v>61</v>
      </c>
      <c r="B62" s="53" t="s">
        <v>10438</v>
      </c>
      <c r="C62" s="53" t="s">
        <v>10592</v>
      </c>
      <c r="D62" s="53"/>
      <c r="E62" s="53" t="s">
        <v>2080</v>
      </c>
      <c r="F62" s="53" t="s">
        <v>629</v>
      </c>
      <c r="G62" s="53" t="s">
        <v>1308</v>
      </c>
      <c r="I62" s="49" t="s">
        <v>1481</v>
      </c>
      <c r="J62" s="90" t="s">
        <v>1306</v>
      </c>
      <c r="K62" s="122">
        <v>32266</v>
      </c>
      <c r="L62" s="103">
        <f t="shared" si="1"/>
        <v>32266</v>
      </c>
      <c r="M62" s="104" t="s">
        <v>10273</v>
      </c>
      <c r="N62" s="53" t="s">
        <v>1601</v>
      </c>
      <c r="O62" s="53" t="s">
        <v>1302</v>
      </c>
      <c r="P62" s="54">
        <v>42514</v>
      </c>
      <c r="Q62" s="84">
        <f t="shared" si="0"/>
        <v>28</v>
      </c>
      <c r="R62" s="104" t="s">
        <v>10735</v>
      </c>
      <c r="W62" s="104" t="s">
        <v>10871</v>
      </c>
      <c r="X62" s="57" t="s">
        <v>1113</v>
      </c>
      <c r="Y62" s="57" t="s">
        <v>1114</v>
      </c>
    </row>
    <row r="63" spans="1:25" ht="15.75" x14ac:dyDescent="0.25">
      <c r="A63" s="49">
        <v>62</v>
      </c>
      <c r="B63" s="53" t="s">
        <v>10439</v>
      </c>
      <c r="C63" s="53" t="s">
        <v>10593</v>
      </c>
      <c r="D63" s="53"/>
      <c r="E63" s="53" t="s">
        <v>2080</v>
      </c>
      <c r="F63" s="53" t="s">
        <v>629</v>
      </c>
      <c r="G63" s="53" t="s">
        <v>1308</v>
      </c>
      <c r="I63" s="49" t="s">
        <v>1481</v>
      </c>
      <c r="J63" s="90" t="s">
        <v>1306</v>
      </c>
      <c r="K63" s="122">
        <v>32582</v>
      </c>
      <c r="L63" s="103">
        <f t="shared" si="1"/>
        <v>32582</v>
      </c>
      <c r="M63" s="104" t="s">
        <v>10273</v>
      </c>
      <c r="N63" s="53" t="s">
        <v>1601</v>
      </c>
      <c r="O63" s="53" t="s">
        <v>1302</v>
      </c>
      <c r="P63" s="54">
        <v>42514</v>
      </c>
      <c r="Q63" s="84">
        <f t="shared" si="0"/>
        <v>27</v>
      </c>
      <c r="R63" s="104" t="s">
        <v>10736</v>
      </c>
      <c r="W63" s="104" t="s">
        <v>10872</v>
      </c>
      <c r="X63" s="57" t="s">
        <v>1603</v>
      </c>
      <c r="Y63" s="57" t="s">
        <v>1114</v>
      </c>
    </row>
    <row r="64" spans="1:25" ht="15.75" x14ac:dyDescent="0.25">
      <c r="A64" s="49">
        <v>63</v>
      </c>
      <c r="B64" s="53" t="s">
        <v>10440</v>
      </c>
      <c r="C64" s="53" t="s">
        <v>10594</v>
      </c>
      <c r="D64" s="53"/>
      <c r="E64" s="53" t="s">
        <v>2080</v>
      </c>
      <c r="F64" s="53" t="s">
        <v>629</v>
      </c>
      <c r="G64" s="53" t="s">
        <v>1308</v>
      </c>
      <c r="I64" s="49" t="s">
        <v>1481</v>
      </c>
      <c r="J64" s="90" t="s">
        <v>1306</v>
      </c>
      <c r="K64" s="122">
        <v>32894</v>
      </c>
      <c r="L64" s="103">
        <f t="shared" si="1"/>
        <v>32894</v>
      </c>
      <c r="M64" s="104" t="s">
        <v>10273</v>
      </c>
      <c r="N64" s="53" t="s">
        <v>1601</v>
      </c>
      <c r="O64" s="53" t="s">
        <v>1302</v>
      </c>
      <c r="P64" s="54">
        <v>42514</v>
      </c>
      <c r="Q64" s="84">
        <f t="shared" si="0"/>
        <v>26</v>
      </c>
      <c r="R64" s="104" t="s">
        <v>10737</v>
      </c>
      <c r="W64" s="104" t="s">
        <v>10873</v>
      </c>
      <c r="X64" s="57" t="s">
        <v>1113</v>
      </c>
      <c r="Y64" s="57" t="s">
        <v>1114</v>
      </c>
    </row>
    <row r="65" spans="1:25" ht="15.75" x14ac:dyDescent="0.25">
      <c r="A65" s="49">
        <v>64</v>
      </c>
      <c r="B65" s="53" t="s">
        <v>10441</v>
      </c>
      <c r="C65" s="53" t="s">
        <v>10595</v>
      </c>
      <c r="D65" s="53"/>
      <c r="E65" s="53" t="s">
        <v>2080</v>
      </c>
      <c r="F65" s="53" t="s">
        <v>629</v>
      </c>
      <c r="G65" s="53" t="s">
        <v>1308</v>
      </c>
      <c r="I65" s="49" t="s">
        <v>1481</v>
      </c>
      <c r="J65" s="90" t="s">
        <v>1306</v>
      </c>
      <c r="K65" s="122">
        <v>31009</v>
      </c>
      <c r="L65" s="103">
        <f t="shared" si="1"/>
        <v>31009</v>
      </c>
      <c r="M65" s="104" t="s">
        <v>10273</v>
      </c>
      <c r="N65" s="53" t="s">
        <v>1601</v>
      </c>
      <c r="O65" s="53" t="s">
        <v>1302</v>
      </c>
      <c r="P65" s="54">
        <v>42514</v>
      </c>
      <c r="Q65" s="84">
        <f t="shared" si="0"/>
        <v>31</v>
      </c>
      <c r="R65" s="104" t="s">
        <v>10738</v>
      </c>
      <c r="W65" s="104" t="s">
        <v>10874</v>
      </c>
      <c r="X65" s="57" t="s">
        <v>1603</v>
      </c>
      <c r="Y65" s="57" t="s">
        <v>1114</v>
      </c>
    </row>
    <row r="66" spans="1:25" ht="15.75" x14ac:dyDescent="0.25">
      <c r="A66" s="49">
        <v>65</v>
      </c>
      <c r="B66" s="53" t="s">
        <v>10442</v>
      </c>
      <c r="C66" s="53" t="s">
        <v>10596</v>
      </c>
      <c r="D66" s="53"/>
      <c r="E66" s="53" t="s">
        <v>2080</v>
      </c>
      <c r="F66" s="53" t="s">
        <v>629</v>
      </c>
      <c r="G66" s="53" t="s">
        <v>1308</v>
      </c>
      <c r="I66" s="49" t="s">
        <v>1481</v>
      </c>
      <c r="J66" s="90" t="s">
        <v>1306</v>
      </c>
      <c r="K66" s="122">
        <v>29015</v>
      </c>
      <c r="L66" s="103">
        <f t="shared" si="1"/>
        <v>29015</v>
      </c>
      <c r="M66" s="104" t="s">
        <v>10273</v>
      </c>
      <c r="N66" s="53" t="s">
        <v>1601</v>
      </c>
      <c r="O66" s="53" t="s">
        <v>1302</v>
      </c>
      <c r="P66" s="54">
        <v>42514</v>
      </c>
      <c r="Q66" s="84">
        <f t="shared" ref="Q66:Q129" si="2">INT(YEARFRAC(K66,P66))</f>
        <v>36</v>
      </c>
      <c r="R66" s="104" t="s">
        <v>10739</v>
      </c>
      <c r="W66" s="104" t="s">
        <v>10875</v>
      </c>
      <c r="X66" s="57" t="s">
        <v>1113</v>
      </c>
      <c r="Y66" s="57" t="s">
        <v>1114</v>
      </c>
    </row>
    <row r="67" spans="1:25" ht="15.75" x14ac:dyDescent="0.25">
      <c r="A67" s="49">
        <v>66</v>
      </c>
      <c r="B67" s="53" t="s">
        <v>10443</v>
      </c>
      <c r="C67" s="53" t="s">
        <v>10597</v>
      </c>
      <c r="D67" s="53"/>
      <c r="E67" s="53" t="s">
        <v>2080</v>
      </c>
      <c r="F67" s="53" t="s">
        <v>629</v>
      </c>
      <c r="G67" s="53" t="s">
        <v>1308</v>
      </c>
      <c r="I67" s="49" t="s">
        <v>1481</v>
      </c>
      <c r="J67" s="90" t="s">
        <v>1306</v>
      </c>
      <c r="K67" s="122">
        <v>32051</v>
      </c>
      <c r="L67" s="103">
        <f t="shared" ref="L67:L130" si="3">K67</f>
        <v>32051</v>
      </c>
      <c r="M67" s="104" t="s">
        <v>10273</v>
      </c>
      <c r="N67" s="53" t="s">
        <v>1601</v>
      </c>
      <c r="O67" s="53" t="s">
        <v>1302</v>
      </c>
      <c r="P67" s="54">
        <v>42514</v>
      </c>
      <c r="Q67" s="84">
        <f t="shared" si="2"/>
        <v>28</v>
      </c>
      <c r="R67" s="104" t="s">
        <v>10740</v>
      </c>
      <c r="W67" s="104" t="s">
        <v>10876</v>
      </c>
      <c r="X67" s="57" t="s">
        <v>1603</v>
      </c>
      <c r="Y67" s="57" t="s">
        <v>1114</v>
      </c>
    </row>
    <row r="68" spans="1:25" ht="15.75" x14ac:dyDescent="0.25">
      <c r="A68" s="49">
        <v>67</v>
      </c>
      <c r="B68" s="53" t="s">
        <v>10444</v>
      </c>
      <c r="C68" s="53" t="s">
        <v>10598</v>
      </c>
      <c r="D68" s="53"/>
      <c r="E68" s="53" t="s">
        <v>2080</v>
      </c>
      <c r="F68" s="53" t="s">
        <v>629</v>
      </c>
      <c r="G68" s="53" t="s">
        <v>1308</v>
      </c>
      <c r="I68" s="49" t="s">
        <v>1481</v>
      </c>
      <c r="J68" s="90" t="s">
        <v>1306</v>
      </c>
      <c r="K68" s="122">
        <v>32695</v>
      </c>
      <c r="L68" s="103">
        <f t="shared" si="3"/>
        <v>32695</v>
      </c>
      <c r="M68" s="104" t="s">
        <v>10273</v>
      </c>
      <c r="N68" s="53" t="s">
        <v>1601</v>
      </c>
      <c r="O68" s="53" t="s">
        <v>1302</v>
      </c>
      <c r="P68" s="54">
        <v>42514</v>
      </c>
      <c r="Q68" s="84">
        <f t="shared" si="2"/>
        <v>26</v>
      </c>
      <c r="R68" s="104" t="s">
        <v>10741</v>
      </c>
      <c r="W68" s="104" t="s">
        <v>10877</v>
      </c>
      <c r="X68" s="57" t="s">
        <v>1113</v>
      </c>
      <c r="Y68" s="57" t="s">
        <v>1114</v>
      </c>
    </row>
    <row r="69" spans="1:25" ht="15.75" x14ac:dyDescent="0.25">
      <c r="A69" s="49">
        <v>68</v>
      </c>
      <c r="B69" s="53" t="s">
        <v>10445</v>
      </c>
      <c r="C69" s="53" t="s">
        <v>10599</v>
      </c>
      <c r="D69" s="53"/>
      <c r="E69" s="53" t="s">
        <v>2080</v>
      </c>
      <c r="F69" s="53" t="s">
        <v>629</v>
      </c>
      <c r="G69" s="53" t="s">
        <v>1308</v>
      </c>
      <c r="I69" s="49" t="s">
        <v>1481</v>
      </c>
      <c r="J69" s="90" t="s">
        <v>1306</v>
      </c>
      <c r="K69" s="122">
        <v>33114</v>
      </c>
      <c r="L69" s="103">
        <f t="shared" si="3"/>
        <v>33114</v>
      </c>
      <c r="M69" s="104" t="s">
        <v>10273</v>
      </c>
      <c r="N69" s="53" t="s">
        <v>1601</v>
      </c>
      <c r="O69" s="53" t="s">
        <v>1302</v>
      </c>
      <c r="P69" s="54">
        <v>42514</v>
      </c>
      <c r="Q69" s="84">
        <f t="shared" si="2"/>
        <v>25</v>
      </c>
      <c r="R69" s="104" t="s">
        <v>10742</v>
      </c>
      <c r="W69" s="104" t="s">
        <v>10878</v>
      </c>
      <c r="X69" s="57" t="s">
        <v>1603</v>
      </c>
      <c r="Y69" s="57" t="s">
        <v>1114</v>
      </c>
    </row>
    <row r="70" spans="1:25" ht="15.75" x14ac:dyDescent="0.25">
      <c r="A70" s="49">
        <v>69</v>
      </c>
      <c r="B70" s="53" t="s">
        <v>10446</v>
      </c>
      <c r="C70" s="53" t="s">
        <v>10600</v>
      </c>
      <c r="D70" s="53"/>
      <c r="E70" s="53" t="s">
        <v>2080</v>
      </c>
      <c r="F70" s="53" t="s">
        <v>629</v>
      </c>
      <c r="G70" s="53" t="s">
        <v>1305</v>
      </c>
      <c r="I70" s="49" t="s">
        <v>1481</v>
      </c>
      <c r="J70" s="90" t="s">
        <v>1306</v>
      </c>
      <c r="K70" s="122">
        <v>32563</v>
      </c>
      <c r="L70" s="103">
        <f t="shared" si="3"/>
        <v>32563</v>
      </c>
      <c r="M70" s="104" t="s">
        <v>10273</v>
      </c>
      <c r="N70" s="53" t="s">
        <v>1601</v>
      </c>
      <c r="O70" s="53" t="s">
        <v>1302</v>
      </c>
      <c r="P70" s="54">
        <v>42514</v>
      </c>
      <c r="Q70" s="84">
        <f t="shared" si="2"/>
        <v>27</v>
      </c>
      <c r="R70" s="104" t="s">
        <v>2703</v>
      </c>
      <c r="W70" s="104" t="s">
        <v>10879</v>
      </c>
      <c r="X70" s="57" t="s">
        <v>1113</v>
      </c>
      <c r="Y70" s="57" t="s">
        <v>1114</v>
      </c>
    </row>
    <row r="71" spans="1:25" ht="15.75" x14ac:dyDescent="0.25">
      <c r="A71" s="49">
        <v>70</v>
      </c>
      <c r="B71" s="53" t="s">
        <v>10447</v>
      </c>
      <c r="C71" s="53" t="s">
        <v>10601</v>
      </c>
      <c r="D71" s="53"/>
      <c r="E71" s="53" t="s">
        <v>2080</v>
      </c>
      <c r="F71" s="53" t="s">
        <v>629</v>
      </c>
      <c r="G71" s="53" t="s">
        <v>1305</v>
      </c>
      <c r="I71" s="49" t="s">
        <v>1481</v>
      </c>
      <c r="J71" s="90" t="s">
        <v>1306</v>
      </c>
      <c r="K71" s="122">
        <v>25598</v>
      </c>
      <c r="L71" s="103">
        <f t="shared" si="3"/>
        <v>25598</v>
      </c>
      <c r="M71" s="104" t="s">
        <v>10273</v>
      </c>
      <c r="N71" s="53" t="s">
        <v>1601</v>
      </c>
      <c r="O71" s="53" t="s">
        <v>1302</v>
      </c>
      <c r="P71" s="54">
        <v>42514</v>
      </c>
      <c r="Q71" s="84">
        <f t="shared" si="2"/>
        <v>46</v>
      </c>
      <c r="R71" s="104" t="s">
        <v>4879</v>
      </c>
      <c r="W71" s="104" t="s">
        <v>10880</v>
      </c>
      <c r="X71" s="57" t="s">
        <v>1603</v>
      </c>
      <c r="Y71" s="57" t="s">
        <v>1114</v>
      </c>
    </row>
    <row r="72" spans="1:25" ht="15.75" x14ac:dyDescent="0.25">
      <c r="A72" s="49">
        <v>71</v>
      </c>
      <c r="B72" s="53" t="s">
        <v>10448</v>
      </c>
      <c r="C72" s="53" t="s">
        <v>10602</v>
      </c>
      <c r="D72" s="53"/>
      <c r="E72" s="53" t="s">
        <v>2080</v>
      </c>
      <c r="F72" s="53" t="s">
        <v>629</v>
      </c>
      <c r="G72" s="53" t="s">
        <v>1305</v>
      </c>
      <c r="I72" s="49" t="s">
        <v>1481</v>
      </c>
      <c r="J72" s="90" t="s">
        <v>1306</v>
      </c>
      <c r="K72" s="122">
        <v>26015</v>
      </c>
      <c r="L72" s="103">
        <f t="shared" si="3"/>
        <v>26015</v>
      </c>
      <c r="M72" s="104" t="s">
        <v>10273</v>
      </c>
      <c r="N72" s="53" t="s">
        <v>1601</v>
      </c>
      <c r="O72" s="53" t="s">
        <v>1302</v>
      </c>
      <c r="P72" s="54">
        <v>42514</v>
      </c>
      <c r="Q72" s="84">
        <f t="shared" si="2"/>
        <v>45</v>
      </c>
      <c r="R72" s="104" t="s">
        <v>10743</v>
      </c>
      <c r="W72" s="104" t="s">
        <v>10881</v>
      </c>
      <c r="X72" s="57" t="s">
        <v>1113</v>
      </c>
      <c r="Y72" s="57" t="s">
        <v>1114</v>
      </c>
    </row>
    <row r="73" spans="1:25" ht="15.75" x14ac:dyDescent="0.25">
      <c r="A73" s="49">
        <v>72</v>
      </c>
      <c r="B73" s="53" t="s">
        <v>10449</v>
      </c>
      <c r="C73" s="53" t="s">
        <v>10603</v>
      </c>
      <c r="D73" s="53"/>
      <c r="E73" s="53" t="s">
        <v>2080</v>
      </c>
      <c r="F73" s="53" t="s">
        <v>629</v>
      </c>
      <c r="G73" s="53" t="s">
        <v>1308</v>
      </c>
      <c r="I73" s="49" t="s">
        <v>1481</v>
      </c>
      <c r="J73" s="90" t="s">
        <v>1306</v>
      </c>
      <c r="K73" s="122">
        <v>22862</v>
      </c>
      <c r="L73" s="103">
        <f t="shared" si="3"/>
        <v>22862</v>
      </c>
      <c r="M73" s="104" t="s">
        <v>10273</v>
      </c>
      <c r="N73" s="53" t="s">
        <v>1601</v>
      </c>
      <c r="O73" s="53" t="s">
        <v>1302</v>
      </c>
      <c r="P73" s="54">
        <v>42514</v>
      </c>
      <c r="Q73" s="84">
        <f t="shared" si="2"/>
        <v>53</v>
      </c>
      <c r="R73" s="104" t="s">
        <v>10744</v>
      </c>
      <c r="W73" s="104" t="s">
        <v>10882</v>
      </c>
      <c r="X73" s="57" t="s">
        <v>1603</v>
      </c>
      <c r="Y73" s="57" t="s">
        <v>1114</v>
      </c>
    </row>
    <row r="74" spans="1:25" ht="15.75" x14ac:dyDescent="0.25">
      <c r="A74" s="49">
        <v>73</v>
      </c>
      <c r="B74" s="53" t="s">
        <v>10450</v>
      </c>
      <c r="C74" s="53" t="s">
        <v>10604</v>
      </c>
      <c r="D74" s="53"/>
      <c r="E74" s="53" t="s">
        <v>2080</v>
      </c>
      <c r="F74" s="53" t="s">
        <v>629</v>
      </c>
      <c r="G74" s="53" t="s">
        <v>1308</v>
      </c>
      <c r="I74" s="49" t="s">
        <v>1481</v>
      </c>
      <c r="J74" s="90" t="s">
        <v>1306</v>
      </c>
      <c r="K74" s="122">
        <v>32042</v>
      </c>
      <c r="L74" s="103">
        <f t="shared" si="3"/>
        <v>32042</v>
      </c>
      <c r="M74" s="104" t="s">
        <v>10273</v>
      </c>
      <c r="N74" s="53" t="s">
        <v>1601</v>
      </c>
      <c r="O74" s="53" t="s">
        <v>1302</v>
      </c>
      <c r="P74" s="54">
        <v>42514</v>
      </c>
      <c r="Q74" s="84">
        <f t="shared" si="2"/>
        <v>28</v>
      </c>
      <c r="R74" s="104" t="s">
        <v>10745</v>
      </c>
      <c r="W74" s="104" t="s">
        <v>10883</v>
      </c>
      <c r="X74" s="57" t="s">
        <v>1113</v>
      </c>
      <c r="Y74" s="57" t="s">
        <v>1114</v>
      </c>
    </row>
    <row r="75" spans="1:25" ht="15.75" x14ac:dyDescent="0.25">
      <c r="A75" s="49">
        <v>74</v>
      </c>
      <c r="B75" s="53" t="s">
        <v>10451</v>
      </c>
      <c r="C75" s="53" t="s">
        <v>10605</v>
      </c>
      <c r="D75" s="53"/>
      <c r="E75" s="53" t="s">
        <v>2080</v>
      </c>
      <c r="F75" s="53" t="s">
        <v>629</v>
      </c>
      <c r="G75" s="53" t="s">
        <v>1308</v>
      </c>
      <c r="I75" s="49" t="s">
        <v>1481</v>
      </c>
      <c r="J75" s="90" t="s">
        <v>1306</v>
      </c>
      <c r="K75" s="122">
        <v>32566</v>
      </c>
      <c r="L75" s="103">
        <f t="shared" si="3"/>
        <v>32566</v>
      </c>
      <c r="M75" s="104" t="s">
        <v>10273</v>
      </c>
      <c r="N75" s="53" t="s">
        <v>1601</v>
      </c>
      <c r="O75" s="53" t="s">
        <v>1302</v>
      </c>
      <c r="P75" s="54">
        <v>42514</v>
      </c>
      <c r="Q75" s="84">
        <f t="shared" si="2"/>
        <v>27</v>
      </c>
      <c r="R75" s="104" t="s">
        <v>10746</v>
      </c>
      <c r="W75" s="104" t="s">
        <v>10884</v>
      </c>
      <c r="X75" s="57" t="s">
        <v>1603</v>
      </c>
      <c r="Y75" s="57" t="s">
        <v>1114</v>
      </c>
    </row>
    <row r="76" spans="1:25" ht="15.75" x14ac:dyDescent="0.25">
      <c r="A76" s="49">
        <v>75</v>
      </c>
      <c r="B76" s="53" t="s">
        <v>10452</v>
      </c>
      <c r="C76" s="53" t="s">
        <v>10606</v>
      </c>
      <c r="D76" s="53"/>
      <c r="E76" s="53" t="s">
        <v>2080</v>
      </c>
      <c r="F76" s="53" t="s">
        <v>629</v>
      </c>
      <c r="G76" s="53" t="s">
        <v>1305</v>
      </c>
      <c r="I76" s="49" t="s">
        <v>1481</v>
      </c>
      <c r="J76" s="90" t="s">
        <v>1306</v>
      </c>
      <c r="K76" s="122">
        <v>33996</v>
      </c>
      <c r="L76" s="103">
        <f t="shared" si="3"/>
        <v>33996</v>
      </c>
      <c r="M76" s="104" t="s">
        <v>10273</v>
      </c>
      <c r="N76" s="53" t="s">
        <v>1601</v>
      </c>
      <c r="O76" s="53" t="s">
        <v>1302</v>
      </c>
      <c r="P76" s="54">
        <v>42514</v>
      </c>
      <c r="Q76" s="84">
        <f t="shared" si="2"/>
        <v>23</v>
      </c>
      <c r="R76" s="104" t="s">
        <v>10747</v>
      </c>
      <c r="W76" s="104" t="s">
        <v>10885</v>
      </c>
      <c r="X76" s="57" t="s">
        <v>1113</v>
      </c>
      <c r="Y76" s="57" t="s">
        <v>1114</v>
      </c>
    </row>
    <row r="77" spans="1:25" ht="15.75" x14ac:dyDescent="0.25">
      <c r="A77" s="49">
        <v>76</v>
      </c>
      <c r="B77" s="53" t="s">
        <v>10453</v>
      </c>
      <c r="C77" s="53" t="s">
        <v>10607</v>
      </c>
      <c r="D77" s="53"/>
      <c r="E77" s="53" t="s">
        <v>2080</v>
      </c>
      <c r="F77" s="53" t="s">
        <v>629</v>
      </c>
      <c r="G77" s="53" t="s">
        <v>1308</v>
      </c>
      <c r="I77" s="49" t="s">
        <v>1481</v>
      </c>
      <c r="J77" s="90" t="s">
        <v>1306</v>
      </c>
      <c r="K77" s="122">
        <v>33672</v>
      </c>
      <c r="L77" s="103">
        <f t="shared" si="3"/>
        <v>33672</v>
      </c>
      <c r="M77" s="104" t="s">
        <v>10273</v>
      </c>
      <c r="N77" s="53" t="s">
        <v>1601</v>
      </c>
      <c r="O77" s="53" t="s">
        <v>1302</v>
      </c>
      <c r="P77" s="54">
        <v>42514</v>
      </c>
      <c r="Q77" s="84">
        <f t="shared" si="2"/>
        <v>24</v>
      </c>
      <c r="R77" s="104" t="s">
        <v>10748</v>
      </c>
      <c r="W77" s="104" t="s">
        <v>10886</v>
      </c>
      <c r="X77" s="57" t="s">
        <v>1603</v>
      </c>
      <c r="Y77" s="57" t="s">
        <v>1114</v>
      </c>
    </row>
    <row r="78" spans="1:25" ht="15.75" x14ac:dyDescent="0.25">
      <c r="A78" s="49">
        <v>77</v>
      </c>
      <c r="B78" s="53" t="s">
        <v>10454</v>
      </c>
      <c r="C78" s="53" t="s">
        <v>10608</v>
      </c>
      <c r="D78" s="53"/>
      <c r="E78" s="53" t="s">
        <v>2080</v>
      </c>
      <c r="F78" s="53" t="s">
        <v>629</v>
      </c>
      <c r="G78" s="53" t="s">
        <v>1305</v>
      </c>
      <c r="I78" s="49" t="s">
        <v>1481</v>
      </c>
      <c r="J78" s="90" t="s">
        <v>1306</v>
      </c>
      <c r="K78" s="122">
        <v>33781</v>
      </c>
      <c r="L78" s="103">
        <f t="shared" si="3"/>
        <v>33781</v>
      </c>
      <c r="M78" s="104" t="s">
        <v>10273</v>
      </c>
      <c r="N78" s="53" t="s">
        <v>1601</v>
      </c>
      <c r="O78" s="53" t="s">
        <v>1302</v>
      </c>
      <c r="P78" s="54">
        <v>42514</v>
      </c>
      <c r="Q78" s="84">
        <f t="shared" si="2"/>
        <v>23</v>
      </c>
      <c r="R78" s="104" t="s">
        <v>10749</v>
      </c>
      <c r="W78" s="104" t="s">
        <v>10887</v>
      </c>
      <c r="X78" s="57" t="s">
        <v>1113</v>
      </c>
      <c r="Y78" s="57" t="s">
        <v>1114</v>
      </c>
    </row>
    <row r="79" spans="1:25" ht="15.75" x14ac:dyDescent="0.25">
      <c r="A79" s="49">
        <v>78</v>
      </c>
      <c r="B79" s="53" t="s">
        <v>10455</v>
      </c>
      <c r="C79" s="53" t="s">
        <v>10609</v>
      </c>
      <c r="D79" s="53"/>
      <c r="E79" s="53" t="s">
        <v>2080</v>
      </c>
      <c r="F79" s="53" t="s">
        <v>629</v>
      </c>
      <c r="G79" s="53" t="s">
        <v>1308</v>
      </c>
      <c r="I79" s="49" t="s">
        <v>1481</v>
      </c>
      <c r="J79" s="90" t="s">
        <v>1306</v>
      </c>
      <c r="K79" s="122">
        <v>30936</v>
      </c>
      <c r="L79" s="103">
        <f t="shared" si="3"/>
        <v>30936</v>
      </c>
      <c r="M79" s="104" t="s">
        <v>10273</v>
      </c>
      <c r="N79" s="53" t="s">
        <v>1601</v>
      </c>
      <c r="O79" s="53" t="s">
        <v>1302</v>
      </c>
      <c r="P79" s="54">
        <v>42514</v>
      </c>
      <c r="Q79" s="84">
        <f t="shared" si="2"/>
        <v>31</v>
      </c>
      <c r="R79" s="104" t="s">
        <v>10750</v>
      </c>
      <c r="W79" s="104" t="s">
        <v>10888</v>
      </c>
      <c r="X79" s="57" t="s">
        <v>1603</v>
      </c>
      <c r="Y79" s="57" t="s">
        <v>1114</v>
      </c>
    </row>
    <row r="80" spans="1:25" ht="15.75" x14ac:dyDescent="0.25">
      <c r="A80" s="49">
        <v>79</v>
      </c>
      <c r="B80" s="53" t="s">
        <v>10456</v>
      </c>
      <c r="C80" s="53" t="s">
        <v>10610</v>
      </c>
      <c r="D80" s="53"/>
      <c r="E80" s="53" t="s">
        <v>2080</v>
      </c>
      <c r="F80" s="53" t="s">
        <v>629</v>
      </c>
      <c r="G80" s="53" t="s">
        <v>1308</v>
      </c>
      <c r="I80" s="49" t="s">
        <v>1481</v>
      </c>
      <c r="J80" s="90" t="s">
        <v>1306</v>
      </c>
      <c r="K80" s="122">
        <v>26157</v>
      </c>
      <c r="L80" s="103">
        <f t="shared" si="3"/>
        <v>26157</v>
      </c>
      <c r="M80" s="104" t="s">
        <v>10273</v>
      </c>
      <c r="N80" s="53" t="s">
        <v>1601</v>
      </c>
      <c r="O80" s="53" t="s">
        <v>1302</v>
      </c>
      <c r="P80" s="54">
        <v>42514</v>
      </c>
      <c r="Q80" s="84">
        <f t="shared" si="2"/>
        <v>44</v>
      </c>
      <c r="R80" s="104" t="s">
        <v>10751</v>
      </c>
      <c r="W80" s="104" t="s">
        <v>10889</v>
      </c>
      <c r="X80" s="57" t="s">
        <v>1113</v>
      </c>
      <c r="Y80" s="57" t="s">
        <v>1114</v>
      </c>
    </row>
    <row r="81" spans="1:25" ht="15.75" x14ac:dyDescent="0.25">
      <c r="A81" s="49">
        <v>80</v>
      </c>
      <c r="B81" s="53" t="s">
        <v>10457</v>
      </c>
      <c r="C81" s="53" t="s">
        <v>10611</v>
      </c>
      <c r="D81" s="53"/>
      <c r="E81" s="53" t="s">
        <v>2080</v>
      </c>
      <c r="F81" s="53" t="s">
        <v>629</v>
      </c>
      <c r="G81" s="53" t="s">
        <v>1308</v>
      </c>
      <c r="I81" s="49" t="s">
        <v>1481</v>
      </c>
      <c r="J81" s="90" t="s">
        <v>1306</v>
      </c>
      <c r="K81" s="122">
        <v>29502</v>
      </c>
      <c r="L81" s="103">
        <f t="shared" si="3"/>
        <v>29502</v>
      </c>
      <c r="M81" s="104" t="s">
        <v>10273</v>
      </c>
      <c r="N81" s="53" t="s">
        <v>1601</v>
      </c>
      <c r="O81" s="53" t="s">
        <v>1302</v>
      </c>
      <c r="P81" s="54">
        <v>42514</v>
      </c>
      <c r="Q81" s="84">
        <f t="shared" si="2"/>
        <v>35</v>
      </c>
      <c r="R81" s="104" t="s">
        <v>10752</v>
      </c>
      <c r="W81" s="104" t="s">
        <v>10890</v>
      </c>
      <c r="X81" s="57" t="s">
        <v>1603</v>
      </c>
      <c r="Y81" s="57" t="s">
        <v>1114</v>
      </c>
    </row>
    <row r="82" spans="1:25" ht="15.75" x14ac:dyDescent="0.25">
      <c r="A82" s="49">
        <v>81</v>
      </c>
      <c r="B82" s="53" t="s">
        <v>10458</v>
      </c>
      <c r="C82" s="53" t="s">
        <v>10612</v>
      </c>
      <c r="D82" s="53"/>
      <c r="E82" s="53" t="s">
        <v>2080</v>
      </c>
      <c r="F82" s="53" t="s">
        <v>629</v>
      </c>
      <c r="G82" s="53" t="s">
        <v>1308</v>
      </c>
      <c r="I82" s="49" t="s">
        <v>1481</v>
      </c>
      <c r="J82" s="90" t="s">
        <v>1306</v>
      </c>
      <c r="K82" s="122">
        <v>26415</v>
      </c>
      <c r="L82" s="103">
        <f t="shared" si="3"/>
        <v>26415</v>
      </c>
      <c r="M82" s="104" t="s">
        <v>10273</v>
      </c>
      <c r="N82" s="53" t="s">
        <v>1601</v>
      </c>
      <c r="O82" s="53" t="s">
        <v>1302</v>
      </c>
      <c r="P82" s="54">
        <v>42514</v>
      </c>
      <c r="Q82" s="84">
        <f t="shared" si="2"/>
        <v>44</v>
      </c>
      <c r="R82" s="104" t="s">
        <v>10753</v>
      </c>
      <c r="W82" s="104" t="s">
        <v>10891</v>
      </c>
      <c r="X82" s="57" t="s">
        <v>1113</v>
      </c>
      <c r="Y82" s="57" t="s">
        <v>1114</v>
      </c>
    </row>
    <row r="83" spans="1:25" ht="15.75" x14ac:dyDescent="0.25">
      <c r="A83" s="49">
        <v>82</v>
      </c>
      <c r="B83" s="53" t="s">
        <v>10459</v>
      </c>
      <c r="C83" s="53" t="s">
        <v>10613</v>
      </c>
      <c r="D83" s="53"/>
      <c r="E83" s="53" t="s">
        <v>2080</v>
      </c>
      <c r="F83" s="53" t="s">
        <v>629</v>
      </c>
      <c r="G83" s="53" t="s">
        <v>1305</v>
      </c>
      <c r="I83" s="49" t="s">
        <v>1481</v>
      </c>
      <c r="J83" s="90" t="s">
        <v>1306</v>
      </c>
      <c r="K83" s="152">
        <v>31554</v>
      </c>
      <c r="L83" s="103">
        <f t="shared" si="3"/>
        <v>31554</v>
      </c>
      <c r="M83" s="104" t="s">
        <v>10273</v>
      </c>
      <c r="N83" s="53" t="s">
        <v>1601</v>
      </c>
      <c r="O83" s="53" t="s">
        <v>1302</v>
      </c>
      <c r="P83" s="54">
        <v>42514</v>
      </c>
      <c r="Q83" s="84">
        <f t="shared" si="2"/>
        <v>30</v>
      </c>
      <c r="R83" s="104" t="s">
        <v>10754</v>
      </c>
      <c r="W83" s="104" t="s">
        <v>10892</v>
      </c>
      <c r="X83" s="57" t="s">
        <v>1603</v>
      </c>
      <c r="Y83" s="57" t="s">
        <v>1114</v>
      </c>
    </row>
    <row r="84" spans="1:25" ht="15.75" x14ac:dyDescent="0.25">
      <c r="A84" s="49">
        <v>83</v>
      </c>
      <c r="B84" s="53" t="s">
        <v>10460</v>
      </c>
      <c r="C84" s="53" t="s">
        <v>10614</v>
      </c>
      <c r="D84" s="53"/>
      <c r="E84" s="53" t="s">
        <v>2080</v>
      </c>
      <c r="F84" s="53" t="s">
        <v>629</v>
      </c>
      <c r="G84" s="53" t="s">
        <v>1308</v>
      </c>
      <c r="I84" s="49" t="s">
        <v>1481</v>
      </c>
      <c r="J84" s="90" t="s">
        <v>1306</v>
      </c>
      <c r="K84" s="122">
        <v>31696</v>
      </c>
      <c r="L84" s="103">
        <f t="shared" si="3"/>
        <v>31696</v>
      </c>
      <c r="M84" s="104" t="s">
        <v>10273</v>
      </c>
      <c r="N84" s="53" t="s">
        <v>1601</v>
      </c>
      <c r="O84" s="53" t="s">
        <v>1302</v>
      </c>
      <c r="P84" s="54">
        <v>42514</v>
      </c>
      <c r="Q84" s="84">
        <f t="shared" si="2"/>
        <v>29</v>
      </c>
      <c r="R84" s="104" t="s">
        <v>10755</v>
      </c>
      <c r="W84" s="104" t="s">
        <v>10893</v>
      </c>
      <c r="X84" s="57" t="s">
        <v>1113</v>
      </c>
      <c r="Y84" s="57" t="s">
        <v>1114</v>
      </c>
    </row>
    <row r="85" spans="1:25" ht="15.75" x14ac:dyDescent="0.25">
      <c r="A85" s="49">
        <v>84</v>
      </c>
      <c r="B85" s="53" t="s">
        <v>10461</v>
      </c>
      <c r="C85" s="53" t="s">
        <v>10615</v>
      </c>
      <c r="D85" s="53"/>
      <c r="E85" s="53" t="s">
        <v>2080</v>
      </c>
      <c r="F85" s="53" t="s">
        <v>629</v>
      </c>
      <c r="G85" s="53" t="s">
        <v>1308</v>
      </c>
      <c r="I85" s="49" t="s">
        <v>1481</v>
      </c>
      <c r="J85" s="90" t="s">
        <v>1306</v>
      </c>
      <c r="K85" s="152">
        <v>31571</v>
      </c>
      <c r="L85" s="103">
        <f t="shared" si="3"/>
        <v>31571</v>
      </c>
      <c r="M85" s="104" t="s">
        <v>10273</v>
      </c>
      <c r="N85" s="53" t="s">
        <v>1601</v>
      </c>
      <c r="O85" s="53" t="s">
        <v>1302</v>
      </c>
      <c r="P85" s="54">
        <v>42514</v>
      </c>
      <c r="Q85" s="84">
        <f t="shared" si="2"/>
        <v>29</v>
      </c>
      <c r="R85" s="104" t="s">
        <v>10756</v>
      </c>
      <c r="W85" s="104" t="s">
        <v>10894</v>
      </c>
      <c r="X85" s="57" t="s">
        <v>1603</v>
      </c>
      <c r="Y85" s="57" t="s">
        <v>1114</v>
      </c>
    </row>
    <row r="86" spans="1:25" ht="15.75" x14ac:dyDescent="0.25">
      <c r="A86" s="49">
        <v>85</v>
      </c>
      <c r="B86" s="53" t="s">
        <v>10462</v>
      </c>
      <c r="C86" s="53" t="s">
        <v>10616</v>
      </c>
      <c r="D86" s="53"/>
      <c r="E86" s="53" t="s">
        <v>2080</v>
      </c>
      <c r="F86" s="53" t="s">
        <v>629</v>
      </c>
      <c r="G86" s="53" t="s">
        <v>1308</v>
      </c>
      <c r="I86" s="49" t="s">
        <v>1481</v>
      </c>
      <c r="J86" s="90" t="s">
        <v>1306</v>
      </c>
      <c r="K86" s="152">
        <v>34432</v>
      </c>
      <c r="L86" s="103">
        <f t="shared" si="3"/>
        <v>34432</v>
      </c>
      <c r="M86" s="104" t="s">
        <v>10273</v>
      </c>
      <c r="N86" s="53" t="s">
        <v>1601</v>
      </c>
      <c r="O86" s="53" t="s">
        <v>1302</v>
      </c>
      <c r="P86" s="54">
        <v>42514</v>
      </c>
      <c r="Q86" s="84">
        <f t="shared" si="2"/>
        <v>22</v>
      </c>
      <c r="R86" s="104" t="s">
        <v>10757</v>
      </c>
      <c r="W86" s="104" t="s">
        <v>10895</v>
      </c>
      <c r="X86" s="57" t="s">
        <v>1113</v>
      </c>
      <c r="Y86" s="57" t="s">
        <v>1114</v>
      </c>
    </row>
    <row r="87" spans="1:25" ht="15.75" x14ac:dyDescent="0.25">
      <c r="A87" s="49">
        <v>86</v>
      </c>
      <c r="B87" s="53" t="s">
        <v>10463</v>
      </c>
      <c r="C87" s="53" t="s">
        <v>10617</v>
      </c>
      <c r="D87" s="53"/>
      <c r="E87" s="53" t="s">
        <v>2080</v>
      </c>
      <c r="F87" s="53" t="s">
        <v>629</v>
      </c>
      <c r="G87" s="53" t="s">
        <v>1308</v>
      </c>
      <c r="I87" s="49" t="s">
        <v>1481</v>
      </c>
      <c r="J87" s="90" t="s">
        <v>1306</v>
      </c>
      <c r="K87" s="122">
        <v>33864</v>
      </c>
      <c r="L87" s="103">
        <f t="shared" si="3"/>
        <v>33864</v>
      </c>
      <c r="M87" s="104" t="s">
        <v>10273</v>
      </c>
      <c r="N87" s="53" t="s">
        <v>1601</v>
      </c>
      <c r="O87" s="53" t="s">
        <v>1302</v>
      </c>
      <c r="P87" s="54">
        <v>42514</v>
      </c>
      <c r="Q87" s="84">
        <f t="shared" si="2"/>
        <v>23</v>
      </c>
      <c r="R87" s="104" t="s">
        <v>4888</v>
      </c>
      <c r="W87" s="104" t="s">
        <v>10896</v>
      </c>
      <c r="X87" s="57" t="s">
        <v>1603</v>
      </c>
      <c r="Y87" s="57" t="s">
        <v>1114</v>
      </c>
    </row>
    <row r="88" spans="1:25" ht="15.75" x14ac:dyDescent="0.25">
      <c r="A88" s="49">
        <v>87</v>
      </c>
      <c r="B88" s="53" t="s">
        <v>10464</v>
      </c>
      <c r="C88" s="53" t="s">
        <v>10618</v>
      </c>
      <c r="D88" s="53"/>
      <c r="E88" s="53" t="s">
        <v>2080</v>
      </c>
      <c r="F88" s="53" t="s">
        <v>629</v>
      </c>
      <c r="G88" s="53" t="s">
        <v>1305</v>
      </c>
      <c r="I88" s="49" t="s">
        <v>1481</v>
      </c>
      <c r="J88" s="90" t="s">
        <v>1306</v>
      </c>
      <c r="K88" s="122">
        <v>32380</v>
      </c>
      <c r="L88" s="103">
        <f t="shared" si="3"/>
        <v>32380</v>
      </c>
      <c r="M88" s="104" t="s">
        <v>10273</v>
      </c>
      <c r="N88" s="53" t="s">
        <v>1601</v>
      </c>
      <c r="O88" s="53" t="s">
        <v>1302</v>
      </c>
      <c r="P88" s="54">
        <v>42514</v>
      </c>
      <c r="Q88" s="84">
        <f t="shared" si="2"/>
        <v>27</v>
      </c>
      <c r="R88" s="104" t="s">
        <v>10758</v>
      </c>
      <c r="W88" s="104" t="s">
        <v>10897</v>
      </c>
      <c r="X88" s="57" t="s">
        <v>1113</v>
      </c>
      <c r="Y88" s="57" t="s">
        <v>1114</v>
      </c>
    </row>
    <row r="89" spans="1:25" ht="15.75" x14ac:dyDescent="0.25">
      <c r="A89" s="49">
        <v>88</v>
      </c>
      <c r="B89" s="53" t="s">
        <v>10465</v>
      </c>
      <c r="C89" s="53" t="s">
        <v>10619</v>
      </c>
      <c r="D89" s="53"/>
      <c r="E89" s="53" t="s">
        <v>2080</v>
      </c>
      <c r="F89" s="53" t="s">
        <v>629</v>
      </c>
      <c r="G89" s="53" t="s">
        <v>1308</v>
      </c>
      <c r="I89" s="49" t="s">
        <v>1481</v>
      </c>
      <c r="J89" s="90" t="s">
        <v>1306</v>
      </c>
      <c r="K89" s="152">
        <v>31416</v>
      </c>
      <c r="L89" s="103">
        <f t="shared" si="3"/>
        <v>31416</v>
      </c>
      <c r="M89" s="104" t="s">
        <v>10273</v>
      </c>
      <c r="N89" s="53" t="s">
        <v>1601</v>
      </c>
      <c r="O89" s="53" t="s">
        <v>1302</v>
      </c>
      <c r="P89" s="54">
        <v>42514</v>
      </c>
      <c r="Q89" s="84">
        <f t="shared" si="2"/>
        <v>30</v>
      </c>
      <c r="R89" s="104" t="s">
        <v>10048</v>
      </c>
      <c r="W89" s="104" t="s">
        <v>10898</v>
      </c>
      <c r="X89" s="57" t="s">
        <v>1603</v>
      </c>
      <c r="Y89" s="57" t="s">
        <v>1114</v>
      </c>
    </row>
    <row r="90" spans="1:25" ht="15.75" x14ac:dyDescent="0.25">
      <c r="A90" s="49">
        <v>89</v>
      </c>
      <c r="B90" s="53" t="s">
        <v>10466</v>
      </c>
      <c r="C90" s="53" t="s">
        <v>10620</v>
      </c>
      <c r="D90" s="53"/>
      <c r="E90" s="53" t="s">
        <v>2080</v>
      </c>
      <c r="F90" s="53" t="s">
        <v>629</v>
      </c>
      <c r="G90" s="53" t="s">
        <v>1305</v>
      </c>
      <c r="I90" s="49" t="s">
        <v>1481</v>
      </c>
      <c r="J90" s="90" t="s">
        <v>1306</v>
      </c>
      <c r="K90" s="122">
        <v>32145</v>
      </c>
      <c r="L90" s="103">
        <f t="shared" si="3"/>
        <v>32145</v>
      </c>
      <c r="M90" s="104" t="s">
        <v>10273</v>
      </c>
      <c r="N90" s="53" t="s">
        <v>1601</v>
      </c>
      <c r="O90" s="53" t="s">
        <v>1302</v>
      </c>
      <c r="P90" s="54">
        <v>42514</v>
      </c>
      <c r="Q90" s="84">
        <f t="shared" si="2"/>
        <v>28</v>
      </c>
      <c r="R90" s="104" t="s">
        <v>10759</v>
      </c>
      <c r="W90" s="104" t="s">
        <v>10899</v>
      </c>
      <c r="X90" s="57" t="s">
        <v>1113</v>
      </c>
      <c r="Y90" s="57" t="s">
        <v>1114</v>
      </c>
    </row>
    <row r="91" spans="1:25" ht="15.75" x14ac:dyDescent="0.25">
      <c r="A91" s="49">
        <v>90</v>
      </c>
      <c r="B91" s="53" t="s">
        <v>10467</v>
      </c>
      <c r="C91" s="53" t="s">
        <v>10621</v>
      </c>
      <c r="D91" s="53"/>
      <c r="E91" s="53" t="s">
        <v>2080</v>
      </c>
      <c r="F91" s="53" t="s">
        <v>629</v>
      </c>
      <c r="G91" s="53" t="s">
        <v>1305</v>
      </c>
      <c r="I91" s="49" t="s">
        <v>1481</v>
      </c>
      <c r="J91" s="90" t="s">
        <v>1306</v>
      </c>
      <c r="K91" s="122">
        <v>29847</v>
      </c>
      <c r="L91" s="103">
        <f t="shared" si="3"/>
        <v>29847</v>
      </c>
      <c r="M91" s="104" t="s">
        <v>10273</v>
      </c>
      <c r="N91" s="53" t="s">
        <v>1601</v>
      </c>
      <c r="O91" s="53" t="s">
        <v>1302</v>
      </c>
      <c r="P91" s="54">
        <v>42514</v>
      </c>
      <c r="Q91" s="84">
        <f t="shared" si="2"/>
        <v>34</v>
      </c>
      <c r="R91" s="104" t="s">
        <v>10760</v>
      </c>
      <c r="W91" s="104" t="s">
        <v>10900</v>
      </c>
      <c r="X91" s="57" t="s">
        <v>1603</v>
      </c>
      <c r="Y91" s="57" t="s">
        <v>1114</v>
      </c>
    </row>
    <row r="92" spans="1:25" ht="15.75" x14ac:dyDescent="0.25">
      <c r="A92" s="49">
        <v>91</v>
      </c>
      <c r="B92" s="53" t="s">
        <v>10468</v>
      </c>
      <c r="C92" s="53" t="s">
        <v>10622</v>
      </c>
      <c r="D92" s="53"/>
      <c r="E92" s="53" t="s">
        <v>2080</v>
      </c>
      <c r="F92" s="53" t="s">
        <v>629</v>
      </c>
      <c r="G92" s="53" t="s">
        <v>1308</v>
      </c>
      <c r="I92" s="49" t="s">
        <v>1481</v>
      </c>
      <c r="J92" s="90" t="s">
        <v>1306</v>
      </c>
      <c r="K92" s="122">
        <v>29567</v>
      </c>
      <c r="L92" s="103">
        <f t="shared" si="3"/>
        <v>29567</v>
      </c>
      <c r="M92" s="104" t="s">
        <v>10273</v>
      </c>
      <c r="N92" s="53" t="s">
        <v>1601</v>
      </c>
      <c r="O92" s="53" t="s">
        <v>1302</v>
      </c>
      <c r="P92" s="54">
        <v>42514</v>
      </c>
      <c r="Q92" s="84">
        <f t="shared" si="2"/>
        <v>35</v>
      </c>
      <c r="R92" s="104" t="s">
        <v>10761</v>
      </c>
      <c r="W92" s="104" t="s">
        <v>10901</v>
      </c>
      <c r="X92" s="57" t="s">
        <v>1113</v>
      </c>
      <c r="Y92" s="57" t="s">
        <v>1114</v>
      </c>
    </row>
    <row r="93" spans="1:25" ht="15.75" x14ac:dyDescent="0.25">
      <c r="A93" s="49">
        <v>92</v>
      </c>
      <c r="B93" s="53" t="s">
        <v>10469</v>
      </c>
      <c r="C93" s="53" t="s">
        <v>10623</v>
      </c>
      <c r="D93" s="53"/>
      <c r="E93" s="53" t="s">
        <v>2080</v>
      </c>
      <c r="F93" s="53" t="s">
        <v>629</v>
      </c>
      <c r="G93" s="53" t="s">
        <v>1305</v>
      </c>
      <c r="I93" s="49" t="s">
        <v>1481</v>
      </c>
      <c r="J93" s="90" t="s">
        <v>1306</v>
      </c>
      <c r="K93" s="122">
        <v>32871</v>
      </c>
      <c r="L93" s="103">
        <f t="shared" si="3"/>
        <v>32871</v>
      </c>
      <c r="M93" s="104" t="s">
        <v>10273</v>
      </c>
      <c r="N93" s="53" t="s">
        <v>1601</v>
      </c>
      <c r="O93" s="53" t="s">
        <v>1302</v>
      </c>
      <c r="P93" s="54">
        <v>42514</v>
      </c>
      <c r="Q93" s="84">
        <f t="shared" si="2"/>
        <v>26</v>
      </c>
      <c r="R93" s="104" t="s">
        <v>10762</v>
      </c>
      <c r="W93" s="104" t="s">
        <v>10902</v>
      </c>
      <c r="X93" s="57" t="s">
        <v>1603</v>
      </c>
      <c r="Y93" s="57" t="s">
        <v>1114</v>
      </c>
    </row>
    <row r="94" spans="1:25" ht="15.75" x14ac:dyDescent="0.25">
      <c r="A94" s="49">
        <v>93</v>
      </c>
      <c r="B94" s="53" t="s">
        <v>10470</v>
      </c>
      <c r="C94" s="53" t="s">
        <v>10624</v>
      </c>
      <c r="D94" s="53"/>
      <c r="E94" s="53" t="s">
        <v>2080</v>
      </c>
      <c r="F94" s="53" t="s">
        <v>629</v>
      </c>
      <c r="G94" s="53" t="s">
        <v>1308</v>
      </c>
      <c r="I94" s="49" t="s">
        <v>1481</v>
      </c>
      <c r="J94" s="90" t="s">
        <v>1306</v>
      </c>
      <c r="K94" s="122">
        <v>32853</v>
      </c>
      <c r="L94" s="103">
        <f t="shared" si="3"/>
        <v>32853</v>
      </c>
      <c r="M94" s="104" t="s">
        <v>10273</v>
      </c>
      <c r="N94" s="53" t="s">
        <v>1601</v>
      </c>
      <c r="O94" s="53" t="s">
        <v>1302</v>
      </c>
      <c r="P94" s="54">
        <v>42514</v>
      </c>
      <c r="Q94" s="84">
        <f t="shared" si="2"/>
        <v>26</v>
      </c>
      <c r="R94" s="104" t="s">
        <v>4141</v>
      </c>
      <c r="W94" s="104" t="s">
        <v>10903</v>
      </c>
      <c r="X94" s="57" t="s">
        <v>1113</v>
      </c>
      <c r="Y94" s="57" t="s">
        <v>1114</v>
      </c>
    </row>
    <row r="95" spans="1:25" ht="15.75" x14ac:dyDescent="0.25">
      <c r="A95" s="49">
        <v>94</v>
      </c>
      <c r="B95" s="53" t="s">
        <v>10471</v>
      </c>
      <c r="C95" s="53" t="s">
        <v>10625</v>
      </c>
      <c r="D95" s="53"/>
      <c r="E95" s="53" t="s">
        <v>2080</v>
      </c>
      <c r="F95" s="53" t="s">
        <v>629</v>
      </c>
      <c r="G95" s="53" t="s">
        <v>1308</v>
      </c>
      <c r="I95" s="49" t="s">
        <v>1481</v>
      </c>
      <c r="J95" s="90" t="s">
        <v>1306</v>
      </c>
      <c r="K95" s="122">
        <v>32056</v>
      </c>
      <c r="L95" s="103">
        <f t="shared" si="3"/>
        <v>32056</v>
      </c>
      <c r="M95" s="104" t="s">
        <v>10273</v>
      </c>
      <c r="N95" s="53" t="s">
        <v>1601</v>
      </c>
      <c r="O95" s="53" t="s">
        <v>1302</v>
      </c>
      <c r="P95" s="54">
        <v>42514</v>
      </c>
      <c r="Q95" s="84">
        <f t="shared" si="2"/>
        <v>28</v>
      </c>
      <c r="R95" s="104" t="s">
        <v>10763</v>
      </c>
      <c r="W95" s="104" t="s">
        <v>10904</v>
      </c>
      <c r="X95" s="57" t="s">
        <v>1603</v>
      </c>
      <c r="Y95" s="57" t="s">
        <v>1114</v>
      </c>
    </row>
    <row r="96" spans="1:25" ht="15.75" x14ac:dyDescent="0.25">
      <c r="A96" s="49">
        <v>95</v>
      </c>
      <c r="B96" s="53" t="s">
        <v>10472</v>
      </c>
      <c r="C96" s="53" t="s">
        <v>10626</v>
      </c>
      <c r="D96" s="53"/>
      <c r="E96" s="53" t="s">
        <v>2080</v>
      </c>
      <c r="F96" s="53" t="s">
        <v>629</v>
      </c>
      <c r="G96" s="53" t="s">
        <v>1308</v>
      </c>
      <c r="I96" s="49" t="s">
        <v>1481</v>
      </c>
      <c r="J96" s="90" t="s">
        <v>1306</v>
      </c>
      <c r="K96" s="122">
        <v>31056</v>
      </c>
      <c r="L96" s="103">
        <f t="shared" si="3"/>
        <v>31056</v>
      </c>
      <c r="M96" s="104" t="s">
        <v>10273</v>
      </c>
      <c r="N96" s="53" t="s">
        <v>1601</v>
      </c>
      <c r="O96" s="53" t="s">
        <v>1302</v>
      </c>
      <c r="P96" s="54">
        <v>42514</v>
      </c>
      <c r="Q96" s="84">
        <f t="shared" si="2"/>
        <v>31</v>
      </c>
      <c r="R96" s="104" t="s">
        <v>7153</v>
      </c>
      <c r="W96" s="104" t="s">
        <v>10905</v>
      </c>
      <c r="X96" s="57" t="s">
        <v>1113</v>
      </c>
      <c r="Y96" s="57" t="s">
        <v>1114</v>
      </c>
    </row>
    <row r="97" spans="1:25" ht="15.75" x14ac:dyDescent="0.25">
      <c r="A97" s="49">
        <v>96</v>
      </c>
      <c r="B97" s="53" t="s">
        <v>10473</v>
      </c>
      <c r="C97" s="53" t="s">
        <v>10627</v>
      </c>
      <c r="D97" s="53"/>
      <c r="E97" s="53" t="s">
        <v>2080</v>
      </c>
      <c r="F97" s="53" t="s">
        <v>629</v>
      </c>
      <c r="G97" s="53" t="s">
        <v>1308</v>
      </c>
      <c r="I97" s="49" t="s">
        <v>1481</v>
      </c>
      <c r="J97" s="90" t="s">
        <v>1306</v>
      </c>
      <c r="K97" s="122">
        <v>28000</v>
      </c>
      <c r="L97" s="103">
        <f t="shared" si="3"/>
        <v>28000</v>
      </c>
      <c r="M97" s="104" t="s">
        <v>10273</v>
      </c>
      <c r="N97" s="53" t="s">
        <v>1601</v>
      </c>
      <c r="O97" s="53" t="s">
        <v>1302</v>
      </c>
      <c r="P97" s="54">
        <v>42514</v>
      </c>
      <c r="Q97" s="84">
        <f t="shared" si="2"/>
        <v>39</v>
      </c>
      <c r="R97" s="104" t="s">
        <v>10764</v>
      </c>
      <c r="W97" s="104" t="s">
        <v>10906</v>
      </c>
      <c r="X97" s="57" t="s">
        <v>1603</v>
      </c>
      <c r="Y97" s="57" t="s">
        <v>1114</v>
      </c>
    </row>
    <row r="98" spans="1:25" ht="15.75" x14ac:dyDescent="0.25">
      <c r="A98" s="49">
        <v>97</v>
      </c>
      <c r="B98" s="53" t="s">
        <v>10474</v>
      </c>
      <c r="C98" s="53" t="s">
        <v>10628</v>
      </c>
      <c r="D98" s="53"/>
      <c r="E98" s="53" t="s">
        <v>2080</v>
      </c>
      <c r="F98" s="53" t="s">
        <v>629</v>
      </c>
      <c r="G98" s="53" t="s">
        <v>1308</v>
      </c>
      <c r="I98" s="49" t="s">
        <v>1481</v>
      </c>
      <c r="J98" s="90" t="s">
        <v>1306</v>
      </c>
      <c r="K98" s="122">
        <v>23504</v>
      </c>
      <c r="L98" s="103">
        <f t="shared" si="3"/>
        <v>23504</v>
      </c>
      <c r="M98" s="104" t="s">
        <v>10273</v>
      </c>
      <c r="N98" s="53" t="s">
        <v>1601</v>
      </c>
      <c r="O98" s="53" t="s">
        <v>1302</v>
      </c>
      <c r="P98" s="54">
        <v>42514</v>
      </c>
      <c r="Q98" s="84">
        <f t="shared" si="2"/>
        <v>52</v>
      </c>
      <c r="R98" s="104" t="s">
        <v>10765</v>
      </c>
      <c r="W98" s="104" t="s">
        <v>10907</v>
      </c>
      <c r="X98" s="57" t="s">
        <v>1113</v>
      </c>
      <c r="Y98" s="57" t="s">
        <v>1114</v>
      </c>
    </row>
    <row r="99" spans="1:25" ht="15.75" x14ac:dyDescent="0.25">
      <c r="A99" s="49">
        <v>98</v>
      </c>
      <c r="B99" s="53" t="s">
        <v>10475</v>
      </c>
      <c r="C99" s="53" t="s">
        <v>10629</v>
      </c>
      <c r="D99" s="53"/>
      <c r="E99" s="53" t="s">
        <v>2080</v>
      </c>
      <c r="F99" s="53" t="s">
        <v>629</v>
      </c>
      <c r="G99" s="53" t="s">
        <v>1308</v>
      </c>
      <c r="I99" s="49" t="s">
        <v>1481</v>
      </c>
      <c r="J99" s="90" t="s">
        <v>1306</v>
      </c>
      <c r="K99" s="122">
        <v>30178</v>
      </c>
      <c r="L99" s="103">
        <f t="shared" si="3"/>
        <v>30178</v>
      </c>
      <c r="M99" s="104" t="s">
        <v>10273</v>
      </c>
      <c r="N99" s="53" t="s">
        <v>1601</v>
      </c>
      <c r="O99" s="53" t="s">
        <v>1302</v>
      </c>
      <c r="P99" s="54">
        <v>42514</v>
      </c>
      <c r="Q99" s="84">
        <f t="shared" si="2"/>
        <v>33</v>
      </c>
      <c r="R99" s="104" t="s">
        <v>9056</v>
      </c>
      <c r="W99" s="104" t="s">
        <v>10908</v>
      </c>
      <c r="X99" s="57" t="s">
        <v>1603</v>
      </c>
      <c r="Y99" s="57" t="s">
        <v>1114</v>
      </c>
    </row>
    <row r="100" spans="1:25" ht="15.75" x14ac:dyDescent="0.25">
      <c r="A100" s="49">
        <v>99</v>
      </c>
      <c r="B100" s="53" t="s">
        <v>10476</v>
      </c>
      <c r="C100" s="53" t="s">
        <v>10630</v>
      </c>
      <c r="D100" s="53"/>
      <c r="E100" s="53" t="s">
        <v>2080</v>
      </c>
      <c r="F100" s="53" t="s">
        <v>629</v>
      </c>
      <c r="G100" s="53" t="s">
        <v>1305</v>
      </c>
      <c r="I100" s="49" t="s">
        <v>1481</v>
      </c>
      <c r="J100" s="90" t="s">
        <v>1306</v>
      </c>
      <c r="K100" s="122">
        <v>32778</v>
      </c>
      <c r="L100" s="103">
        <f t="shared" si="3"/>
        <v>32778</v>
      </c>
      <c r="M100" s="104" t="s">
        <v>10273</v>
      </c>
      <c r="N100" s="53" t="s">
        <v>1601</v>
      </c>
      <c r="O100" s="53" t="s">
        <v>1302</v>
      </c>
      <c r="P100" s="54">
        <v>42514</v>
      </c>
      <c r="Q100" s="84">
        <f t="shared" si="2"/>
        <v>26</v>
      </c>
      <c r="R100" s="104" t="s">
        <v>2059</v>
      </c>
      <c r="W100" s="104" t="s">
        <v>10909</v>
      </c>
      <c r="X100" s="57" t="s">
        <v>1113</v>
      </c>
      <c r="Y100" s="57" t="s">
        <v>1114</v>
      </c>
    </row>
    <row r="101" spans="1:25" ht="15.75" x14ac:dyDescent="0.25">
      <c r="A101" s="49">
        <v>100</v>
      </c>
      <c r="B101" s="53" t="s">
        <v>10477</v>
      </c>
      <c r="C101" s="53" t="s">
        <v>10631</v>
      </c>
      <c r="D101" s="53"/>
      <c r="E101" s="53" t="s">
        <v>2080</v>
      </c>
      <c r="F101" s="53" t="s">
        <v>629</v>
      </c>
      <c r="G101" s="53" t="s">
        <v>1305</v>
      </c>
      <c r="I101" s="49" t="s">
        <v>1481</v>
      </c>
      <c r="J101" s="90" t="s">
        <v>1306</v>
      </c>
      <c r="K101" s="122">
        <v>27197</v>
      </c>
      <c r="L101" s="103">
        <f t="shared" si="3"/>
        <v>27197</v>
      </c>
      <c r="M101" s="104" t="s">
        <v>10273</v>
      </c>
      <c r="N101" s="53" t="s">
        <v>1601</v>
      </c>
      <c r="O101" s="53" t="s">
        <v>1302</v>
      </c>
      <c r="P101" s="54">
        <v>42514</v>
      </c>
      <c r="Q101" s="84">
        <f t="shared" si="2"/>
        <v>41</v>
      </c>
      <c r="R101" s="104" t="s">
        <v>3697</v>
      </c>
      <c r="W101" s="104" t="s">
        <v>10910</v>
      </c>
      <c r="X101" s="57" t="s">
        <v>1603</v>
      </c>
      <c r="Y101" s="57" t="s">
        <v>1114</v>
      </c>
    </row>
    <row r="102" spans="1:25" ht="15.75" x14ac:dyDescent="0.25">
      <c r="A102" s="49">
        <v>101</v>
      </c>
      <c r="B102" s="53" t="s">
        <v>10478</v>
      </c>
      <c r="C102" s="53" t="s">
        <v>10632</v>
      </c>
      <c r="D102" s="53"/>
      <c r="E102" s="53" t="s">
        <v>2080</v>
      </c>
      <c r="F102" s="53" t="s">
        <v>629</v>
      </c>
      <c r="G102" s="53" t="s">
        <v>1308</v>
      </c>
      <c r="I102" s="49" t="s">
        <v>1481</v>
      </c>
      <c r="J102" s="90" t="s">
        <v>1306</v>
      </c>
      <c r="K102" s="122">
        <v>31164</v>
      </c>
      <c r="L102" s="103">
        <f t="shared" si="3"/>
        <v>31164</v>
      </c>
      <c r="M102" s="104" t="s">
        <v>10273</v>
      </c>
      <c r="N102" s="53" t="s">
        <v>1601</v>
      </c>
      <c r="O102" s="53" t="s">
        <v>1302</v>
      </c>
      <c r="P102" s="54">
        <v>42514</v>
      </c>
      <c r="Q102" s="84">
        <f t="shared" si="2"/>
        <v>31</v>
      </c>
      <c r="R102" s="104" t="s">
        <v>10766</v>
      </c>
      <c r="W102" s="104" t="s">
        <v>10911</v>
      </c>
      <c r="X102" s="57" t="s">
        <v>1113</v>
      </c>
      <c r="Y102" s="57" t="s">
        <v>1114</v>
      </c>
    </row>
    <row r="103" spans="1:25" ht="15.75" x14ac:dyDescent="0.25">
      <c r="A103" s="49">
        <v>102</v>
      </c>
      <c r="B103" s="53" t="s">
        <v>10479</v>
      </c>
      <c r="C103" s="53" t="s">
        <v>10633</v>
      </c>
      <c r="D103" s="53"/>
      <c r="E103" s="53" t="s">
        <v>2080</v>
      </c>
      <c r="F103" s="53" t="s">
        <v>629</v>
      </c>
      <c r="G103" s="53" t="s">
        <v>1308</v>
      </c>
      <c r="I103" s="49" t="s">
        <v>1481</v>
      </c>
      <c r="J103" s="90" t="s">
        <v>1306</v>
      </c>
      <c r="K103" s="122">
        <v>32146</v>
      </c>
      <c r="L103" s="103">
        <f t="shared" si="3"/>
        <v>32146</v>
      </c>
      <c r="M103" s="104" t="s">
        <v>10273</v>
      </c>
      <c r="N103" s="53" t="s">
        <v>1601</v>
      </c>
      <c r="O103" s="53" t="s">
        <v>1302</v>
      </c>
      <c r="P103" s="54">
        <v>42514</v>
      </c>
      <c r="Q103" s="84">
        <f t="shared" si="2"/>
        <v>28</v>
      </c>
      <c r="R103" s="104" t="s">
        <v>10767</v>
      </c>
      <c r="W103" s="104" t="s">
        <v>10912</v>
      </c>
      <c r="X103" s="57" t="s">
        <v>1603</v>
      </c>
      <c r="Y103" s="57" t="s">
        <v>1114</v>
      </c>
    </row>
    <row r="104" spans="1:25" ht="15.75" x14ac:dyDescent="0.25">
      <c r="A104" s="49">
        <v>103</v>
      </c>
      <c r="B104" s="53" t="s">
        <v>10480</v>
      </c>
      <c r="C104" s="53" t="s">
        <v>10634</v>
      </c>
      <c r="D104" s="53"/>
      <c r="E104" s="53" t="s">
        <v>2080</v>
      </c>
      <c r="F104" s="53" t="s">
        <v>629</v>
      </c>
      <c r="G104" s="53" t="s">
        <v>1305</v>
      </c>
      <c r="I104" s="49" t="s">
        <v>1481</v>
      </c>
      <c r="J104" s="90" t="s">
        <v>1306</v>
      </c>
      <c r="K104" s="122">
        <v>23134</v>
      </c>
      <c r="L104" s="103">
        <f t="shared" si="3"/>
        <v>23134</v>
      </c>
      <c r="M104" s="104" t="s">
        <v>10273</v>
      </c>
      <c r="N104" s="53" t="s">
        <v>1601</v>
      </c>
      <c r="O104" s="53" t="s">
        <v>1302</v>
      </c>
      <c r="P104" s="54">
        <v>42514</v>
      </c>
      <c r="Q104" s="84">
        <f t="shared" si="2"/>
        <v>53</v>
      </c>
      <c r="R104" s="104" t="s">
        <v>10768</v>
      </c>
      <c r="W104" s="104" t="s">
        <v>10913</v>
      </c>
      <c r="X104" s="57" t="s">
        <v>1113</v>
      </c>
      <c r="Y104" s="57" t="s">
        <v>1114</v>
      </c>
    </row>
    <row r="105" spans="1:25" ht="15.75" x14ac:dyDescent="0.25">
      <c r="A105" s="49">
        <v>104</v>
      </c>
      <c r="B105" s="53" t="s">
        <v>10481</v>
      </c>
      <c r="C105" s="53" t="s">
        <v>10635</v>
      </c>
      <c r="D105" s="53"/>
      <c r="E105" s="53" t="s">
        <v>2080</v>
      </c>
      <c r="F105" s="53" t="s">
        <v>629</v>
      </c>
      <c r="G105" s="53" t="s">
        <v>1308</v>
      </c>
      <c r="I105" s="49" t="s">
        <v>1481</v>
      </c>
      <c r="J105" s="90" t="s">
        <v>1306</v>
      </c>
      <c r="K105" s="122">
        <v>32362</v>
      </c>
      <c r="L105" s="103">
        <f t="shared" si="3"/>
        <v>32362</v>
      </c>
      <c r="M105" s="104" t="s">
        <v>10273</v>
      </c>
      <c r="N105" s="53" t="s">
        <v>1601</v>
      </c>
      <c r="O105" s="53" t="s">
        <v>1302</v>
      </c>
      <c r="P105" s="54">
        <v>42514</v>
      </c>
      <c r="Q105" s="84">
        <f t="shared" si="2"/>
        <v>27</v>
      </c>
      <c r="R105" s="104" t="s">
        <v>10769</v>
      </c>
      <c r="W105" s="104" t="s">
        <v>10914</v>
      </c>
      <c r="X105" s="57" t="s">
        <v>1603</v>
      </c>
      <c r="Y105" s="57" t="s">
        <v>1114</v>
      </c>
    </row>
    <row r="106" spans="1:25" ht="15.75" x14ac:dyDescent="0.25">
      <c r="A106" s="49">
        <v>105</v>
      </c>
      <c r="B106" s="53" t="s">
        <v>10482</v>
      </c>
      <c r="C106" s="53" t="s">
        <v>10636</v>
      </c>
      <c r="D106" s="53"/>
      <c r="E106" s="53" t="s">
        <v>2080</v>
      </c>
      <c r="F106" s="53" t="s">
        <v>629</v>
      </c>
      <c r="G106" s="53" t="s">
        <v>1305</v>
      </c>
      <c r="I106" s="49" t="s">
        <v>1481</v>
      </c>
      <c r="J106" s="90" t="s">
        <v>1306</v>
      </c>
      <c r="K106" s="122">
        <v>32884</v>
      </c>
      <c r="L106" s="103">
        <f t="shared" si="3"/>
        <v>32884</v>
      </c>
      <c r="M106" s="104" t="s">
        <v>10273</v>
      </c>
      <c r="N106" s="53" t="s">
        <v>1601</v>
      </c>
      <c r="O106" s="53" t="s">
        <v>1302</v>
      </c>
      <c r="P106" s="54">
        <v>42514</v>
      </c>
      <c r="Q106" s="84">
        <f t="shared" si="2"/>
        <v>26</v>
      </c>
      <c r="R106" s="104" t="s">
        <v>10770</v>
      </c>
      <c r="W106" s="104" t="s">
        <v>10915</v>
      </c>
      <c r="X106" s="57" t="s">
        <v>1113</v>
      </c>
      <c r="Y106" s="57" t="s">
        <v>1114</v>
      </c>
    </row>
    <row r="107" spans="1:25" ht="15.75" x14ac:dyDescent="0.25">
      <c r="A107" s="49">
        <v>106</v>
      </c>
      <c r="B107" s="53" t="s">
        <v>10483</v>
      </c>
      <c r="C107" s="53" t="s">
        <v>10637</v>
      </c>
      <c r="D107" s="53"/>
      <c r="E107" s="53" t="s">
        <v>2080</v>
      </c>
      <c r="F107" s="53" t="s">
        <v>629</v>
      </c>
      <c r="G107" s="53" t="s">
        <v>1305</v>
      </c>
      <c r="I107" s="49" t="s">
        <v>1481</v>
      </c>
      <c r="J107" s="90" t="s">
        <v>1306</v>
      </c>
      <c r="K107" s="122">
        <v>27772</v>
      </c>
      <c r="L107" s="103">
        <f t="shared" si="3"/>
        <v>27772</v>
      </c>
      <c r="M107" s="104" t="s">
        <v>10273</v>
      </c>
      <c r="N107" s="53" t="s">
        <v>1601</v>
      </c>
      <c r="O107" s="53" t="s">
        <v>1302</v>
      </c>
      <c r="P107" s="54">
        <v>42514</v>
      </c>
      <c r="Q107" s="84">
        <f t="shared" si="2"/>
        <v>40</v>
      </c>
      <c r="R107" s="104" t="s">
        <v>10771</v>
      </c>
      <c r="W107" s="104" t="s">
        <v>10916</v>
      </c>
      <c r="X107" s="57" t="s">
        <v>1603</v>
      </c>
      <c r="Y107" s="57" t="s">
        <v>1114</v>
      </c>
    </row>
    <row r="108" spans="1:25" ht="15.75" x14ac:dyDescent="0.25">
      <c r="A108" s="49">
        <v>107</v>
      </c>
      <c r="B108" s="53" t="s">
        <v>10484</v>
      </c>
      <c r="C108" s="53" t="s">
        <v>10638</v>
      </c>
      <c r="D108" s="53"/>
      <c r="E108" s="53" t="s">
        <v>2080</v>
      </c>
      <c r="F108" s="53" t="s">
        <v>629</v>
      </c>
      <c r="G108" s="53" t="s">
        <v>1305</v>
      </c>
      <c r="I108" s="49" t="s">
        <v>1481</v>
      </c>
      <c r="J108" s="90" t="s">
        <v>1306</v>
      </c>
      <c r="K108" s="122">
        <v>32383</v>
      </c>
      <c r="L108" s="103">
        <f t="shared" si="3"/>
        <v>32383</v>
      </c>
      <c r="M108" s="104" t="s">
        <v>10273</v>
      </c>
      <c r="N108" s="53" t="s">
        <v>1601</v>
      </c>
      <c r="O108" s="53" t="s">
        <v>1302</v>
      </c>
      <c r="P108" s="54">
        <v>42514</v>
      </c>
      <c r="Q108" s="84">
        <f t="shared" si="2"/>
        <v>27</v>
      </c>
      <c r="R108" s="104" t="s">
        <v>10772</v>
      </c>
      <c r="W108" s="104" t="s">
        <v>10917</v>
      </c>
      <c r="X108" s="57" t="s">
        <v>1113</v>
      </c>
      <c r="Y108" s="57" t="s">
        <v>1114</v>
      </c>
    </row>
    <row r="109" spans="1:25" ht="15.75" x14ac:dyDescent="0.25">
      <c r="A109" s="49">
        <v>108</v>
      </c>
      <c r="B109" s="53" t="s">
        <v>10485</v>
      </c>
      <c r="C109" s="53" t="s">
        <v>10639</v>
      </c>
      <c r="D109" s="53"/>
      <c r="E109" s="53" t="s">
        <v>2080</v>
      </c>
      <c r="F109" s="53" t="s">
        <v>629</v>
      </c>
      <c r="G109" s="53" t="s">
        <v>1308</v>
      </c>
      <c r="I109" s="49" t="s">
        <v>1481</v>
      </c>
      <c r="J109" s="90" t="s">
        <v>1306</v>
      </c>
      <c r="K109" s="122">
        <v>32190</v>
      </c>
      <c r="L109" s="103">
        <f t="shared" si="3"/>
        <v>32190</v>
      </c>
      <c r="M109" s="104" t="s">
        <v>10273</v>
      </c>
      <c r="N109" s="53" t="s">
        <v>1601</v>
      </c>
      <c r="O109" s="53" t="s">
        <v>1302</v>
      </c>
      <c r="P109" s="54">
        <v>42514</v>
      </c>
      <c r="Q109" s="84">
        <f t="shared" si="2"/>
        <v>28</v>
      </c>
      <c r="R109" s="104" t="s">
        <v>10773</v>
      </c>
      <c r="W109" s="104" t="s">
        <v>10918</v>
      </c>
      <c r="X109" s="57" t="s">
        <v>1603</v>
      </c>
      <c r="Y109" s="57" t="s">
        <v>1114</v>
      </c>
    </row>
    <row r="110" spans="1:25" ht="15.75" x14ac:dyDescent="0.25">
      <c r="A110" s="49">
        <v>109</v>
      </c>
      <c r="B110" s="53" t="s">
        <v>10486</v>
      </c>
      <c r="C110" s="53" t="s">
        <v>10640</v>
      </c>
      <c r="D110" s="53"/>
      <c r="E110" s="53" t="s">
        <v>2080</v>
      </c>
      <c r="F110" s="53" t="s">
        <v>629</v>
      </c>
      <c r="G110" s="53" t="s">
        <v>1308</v>
      </c>
      <c r="I110" s="49" t="s">
        <v>1481</v>
      </c>
      <c r="J110" s="90" t="s">
        <v>1306</v>
      </c>
      <c r="K110" s="122">
        <v>33831</v>
      </c>
      <c r="L110" s="103">
        <f t="shared" si="3"/>
        <v>33831</v>
      </c>
      <c r="M110" s="104" t="s">
        <v>10273</v>
      </c>
      <c r="N110" s="53" t="s">
        <v>1601</v>
      </c>
      <c r="O110" s="53" t="s">
        <v>1302</v>
      </c>
      <c r="P110" s="54">
        <v>42514</v>
      </c>
      <c r="Q110" s="84">
        <f t="shared" si="2"/>
        <v>23</v>
      </c>
      <c r="R110" s="104" t="s">
        <v>10774</v>
      </c>
      <c r="W110" s="104" t="s">
        <v>10919</v>
      </c>
      <c r="X110" s="57" t="s">
        <v>1113</v>
      </c>
      <c r="Y110" s="57" t="s">
        <v>1114</v>
      </c>
    </row>
    <row r="111" spans="1:25" ht="15.75" x14ac:dyDescent="0.25">
      <c r="A111" s="49">
        <v>110</v>
      </c>
      <c r="B111" s="53" t="s">
        <v>10487</v>
      </c>
      <c r="C111" s="53" t="s">
        <v>10641</v>
      </c>
      <c r="D111" s="53"/>
      <c r="E111" s="53" t="s">
        <v>2080</v>
      </c>
      <c r="F111" s="53" t="s">
        <v>629</v>
      </c>
      <c r="G111" s="53" t="s">
        <v>1308</v>
      </c>
      <c r="I111" s="49" t="s">
        <v>1481</v>
      </c>
      <c r="J111" s="90" t="s">
        <v>1306</v>
      </c>
      <c r="K111" s="122">
        <v>25456</v>
      </c>
      <c r="L111" s="103">
        <f t="shared" si="3"/>
        <v>25456</v>
      </c>
      <c r="M111" s="104" t="s">
        <v>10273</v>
      </c>
      <c r="N111" s="53" t="s">
        <v>1601</v>
      </c>
      <c r="O111" s="53" t="s">
        <v>1302</v>
      </c>
      <c r="P111" s="54">
        <v>42514</v>
      </c>
      <c r="Q111" s="84">
        <f t="shared" si="2"/>
        <v>46</v>
      </c>
      <c r="R111" s="104" t="s">
        <v>7780</v>
      </c>
      <c r="W111" s="104" t="s">
        <v>10920</v>
      </c>
      <c r="X111" s="57" t="s">
        <v>1603</v>
      </c>
      <c r="Y111" s="57" t="s">
        <v>1114</v>
      </c>
    </row>
    <row r="112" spans="1:25" ht="15.75" x14ac:dyDescent="0.25">
      <c r="A112" s="49">
        <v>111</v>
      </c>
      <c r="B112" s="53" t="s">
        <v>10488</v>
      </c>
      <c r="C112" s="53" t="s">
        <v>10642</v>
      </c>
      <c r="D112" s="53"/>
      <c r="E112" s="53" t="s">
        <v>2080</v>
      </c>
      <c r="F112" s="53" t="s">
        <v>629</v>
      </c>
      <c r="G112" s="53" t="s">
        <v>1305</v>
      </c>
      <c r="I112" s="49" t="s">
        <v>1481</v>
      </c>
      <c r="J112" s="90" t="s">
        <v>1306</v>
      </c>
      <c r="K112" s="148">
        <v>32600</v>
      </c>
      <c r="L112" s="103">
        <f t="shared" si="3"/>
        <v>32600</v>
      </c>
      <c r="M112" s="104" t="s">
        <v>10273</v>
      </c>
      <c r="N112" s="53" t="s">
        <v>1601</v>
      </c>
      <c r="O112" s="53" t="s">
        <v>1302</v>
      </c>
      <c r="P112" s="54">
        <v>42514</v>
      </c>
      <c r="Q112" s="84">
        <f t="shared" si="2"/>
        <v>27</v>
      </c>
      <c r="R112" s="104" t="s">
        <v>10775</v>
      </c>
      <c r="W112" s="104" t="s">
        <v>10921</v>
      </c>
      <c r="X112" s="57" t="s">
        <v>1113</v>
      </c>
      <c r="Y112" s="57" t="s">
        <v>1114</v>
      </c>
    </row>
    <row r="113" spans="1:25" ht="15.75" x14ac:dyDescent="0.25">
      <c r="A113" s="49">
        <v>112</v>
      </c>
      <c r="B113" s="53" t="s">
        <v>10489</v>
      </c>
      <c r="C113" s="53" t="s">
        <v>10643</v>
      </c>
      <c r="D113" s="53"/>
      <c r="E113" s="53" t="s">
        <v>2080</v>
      </c>
      <c r="F113" s="53" t="s">
        <v>629</v>
      </c>
      <c r="G113" s="53" t="s">
        <v>1308</v>
      </c>
      <c r="I113" s="49" t="s">
        <v>1481</v>
      </c>
      <c r="J113" s="90" t="s">
        <v>1306</v>
      </c>
      <c r="K113" s="148">
        <v>30147</v>
      </c>
      <c r="L113" s="103">
        <f t="shared" si="3"/>
        <v>30147</v>
      </c>
      <c r="M113" s="104" t="s">
        <v>10273</v>
      </c>
      <c r="N113" s="53" t="s">
        <v>1601</v>
      </c>
      <c r="O113" s="53" t="s">
        <v>1302</v>
      </c>
      <c r="P113" s="54">
        <v>42514</v>
      </c>
      <c r="Q113" s="84">
        <f t="shared" si="2"/>
        <v>33</v>
      </c>
      <c r="R113" s="104" t="s">
        <v>10776</v>
      </c>
      <c r="W113" s="104" t="s">
        <v>10922</v>
      </c>
      <c r="X113" s="57" t="s">
        <v>1603</v>
      </c>
      <c r="Y113" s="57" t="s">
        <v>1114</v>
      </c>
    </row>
    <row r="114" spans="1:25" ht="15.75" x14ac:dyDescent="0.25">
      <c r="A114" s="49">
        <v>113</v>
      </c>
      <c r="B114" s="53" t="s">
        <v>10490</v>
      </c>
      <c r="C114" s="53" t="s">
        <v>10644</v>
      </c>
      <c r="D114" s="53"/>
      <c r="E114" s="53" t="s">
        <v>2080</v>
      </c>
      <c r="F114" s="53" t="s">
        <v>629</v>
      </c>
      <c r="G114" s="53" t="s">
        <v>1305</v>
      </c>
      <c r="I114" s="49" t="s">
        <v>1481</v>
      </c>
      <c r="J114" s="90" t="s">
        <v>1306</v>
      </c>
      <c r="K114" s="122">
        <v>22973</v>
      </c>
      <c r="L114" s="103">
        <f t="shared" si="3"/>
        <v>22973</v>
      </c>
      <c r="M114" s="104" t="s">
        <v>10273</v>
      </c>
      <c r="N114" s="53" t="s">
        <v>1601</v>
      </c>
      <c r="O114" s="53" t="s">
        <v>1302</v>
      </c>
      <c r="P114" s="54">
        <v>42514</v>
      </c>
      <c r="Q114" s="84">
        <f t="shared" si="2"/>
        <v>53</v>
      </c>
      <c r="R114" s="104" t="s">
        <v>2580</v>
      </c>
      <c r="W114" s="104" t="s">
        <v>10923</v>
      </c>
      <c r="X114" s="57" t="s">
        <v>1113</v>
      </c>
      <c r="Y114" s="57" t="s">
        <v>1114</v>
      </c>
    </row>
    <row r="115" spans="1:25" ht="15.75" x14ac:dyDescent="0.25">
      <c r="A115" s="49">
        <v>114</v>
      </c>
      <c r="B115" s="53" t="s">
        <v>10491</v>
      </c>
      <c r="C115" s="53" t="s">
        <v>10645</v>
      </c>
      <c r="D115" s="53"/>
      <c r="E115" s="53" t="s">
        <v>2080</v>
      </c>
      <c r="F115" s="53" t="s">
        <v>629</v>
      </c>
      <c r="G115" s="53" t="s">
        <v>1308</v>
      </c>
      <c r="I115" s="49" t="s">
        <v>1481</v>
      </c>
      <c r="J115" s="90" t="s">
        <v>1306</v>
      </c>
      <c r="K115" s="122">
        <v>29294</v>
      </c>
      <c r="L115" s="103">
        <f t="shared" si="3"/>
        <v>29294</v>
      </c>
      <c r="M115" s="104" t="s">
        <v>10273</v>
      </c>
      <c r="N115" s="53" t="s">
        <v>1601</v>
      </c>
      <c r="O115" s="53" t="s">
        <v>1302</v>
      </c>
      <c r="P115" s="54">
        <v>42514</v>
      </c>
      <c r="Q115" s="84">
        <f t="shared" si="2"/>
        <v>36</v>
      </c>
      <c r="R115" s="104" t="s">
        <v>10777</v>
      </c>
      <c r="W115" s="104" t="s">
        <v>10924</v>
      </c>
      <c r="X115" s="57" t="s">
        <v>1603</v>
      </c>
      <c r="Y115" s="57" t="s">
        <v>1114</v>
      </c>
    </row>
    <row r="116" spans="1:25" ht="15.75" x14ac:dyDescent="0.25">
      <c r="A116" s="49">
        <v>115</v>
      </c>
      <c r="B116" s="53" t="s">
        <v>10492</v>
      </c>
      <c r="C116" s="53" t="s">
        <v>10646</v>
      </c>
      <c r="D116" s="53"/>
      <c r="E116" s="53" t="s">
        <v>2080</v>
      </c>
      <c r="F116" s="53" t="s">
        <v>629</v>
      </c>
      <c r="G116" s="53" t="s">
        <v>1308</v>
      </c>
      <c r="I116" s="49" t="s">
        <v>1481</v>
      </c>
      <c r="J116" s="90" t="s">
        <v>1306</v>
      </c>
      <c r="K116" s="148">
        <v>31793</v>
      </c>
      <c r="L116" s="103">
        <f t="shared" si="3"/>
        <v>31793</v>
      </c>
      <c r="M116" s="104" t="s">
        <v>10273</v>
      </c>
      <c r="N116" s="53" t="s">
        <v>1601</v>
      </c>
      <c r="O116" s="53" t="s">
        <v>1302</v>
      </c>
      <c r="P116" s="54">
        <v>42514</v>
      </c>
      <c r="Q116" s="84">
        <f t="shared" si="2"/>
        <v>29</v>
      </c>
      <c r="R116" s="104" t="s">
        <v>10778</v>
      </c>
      <c r="W116" s="104" t="s">
        <v>10925</v>
      </c>
      <c r="X116" s="57" t="s">
        <v>1113</v>
      </c>
      <c r="Y116" s="57" t="s">
        <v>1114</v>
      </c>
    </row>
    <row r="117" spans="1:25" ht="15.75" x14ac:dyDescent="0.25">
      <c r="A117" s="49">
        <v>116</v>
      </c>
      <c r="B117" s="53" t="s">
        <v>10493</v>
      </c>
      <c r="C117" s="53" t="s">
        <v>10647</v>
      </c>
      <c r="D117" s="53"/>
      <c r="E117" s="53" t="s">
        <v>2080</v>
      </c>
      <c r="F117" s="53" t="s">
        <v>629</v>
      </c>
      <c r="G117" s="53" t="s">
        <v>1308</v>
      </c>
      <c r="I117" s="49" t="s">
        <v>1481</v>
      </c>
      <c r="J117" s="90" t="s">
        <v>1306</v>
      </c>
      <c r="K117" s="148">
        <v>32142</v>
      </c>
      <c r="L117" s="103">
        <f t="shared" si="3"/>
        <v>32142</v>
      </c>
      <c r="M117" s="104" t="s">
        <v>10273</v>
      </c>
      <c r="N117" s="53" t="s">
        <v>1601</v>
      </c>
      <c r="O117" s="53" t="s">
        <v>1302</v>
      </c>
      <c r="P117" s="54">
        <v>42514</v>
      </c>
      <c r="Q117" s="84">
        <f t="shared" si="2"/>
        <v>28</v>
      </c>
      <c r="R117" s="104" t="s">
        <v>5570</v>
      </c>
      <c r="W117" s="104" t="s">
        <v>10926</v>
      </c>
      <c r="X117" s="57" t="s">
        <v>1603</v>
      </c>
      <c r="Y117" s="57" t="s">
        <v>1114</v>
      </c>
    </row>
    <row r="118" spans="1:25" ht="15.75" x14ac:dyDescent="0.25">
      <c r="A118" s="49">
        <v>117</v>
      </c>
      <c r="B118" s="53" t="s">
        <v>10494</v>
      </c>
      <c r="C118" s="53" t="s">
        <v>10648</v>
      </c>
      <c r="D118" s="53"/>
      <c r="E118" s="53" t="s">
        <v>2080</v>
      </c>
      <c r="F118" s="53" t="s">
        <v>629</v>
      </c>
      <c r="G118" s="53" t="s">
        <v>1305</v>
      </c>
      <c r="I118" s="49" t="s">
        <v>1481</v>
      </c>
      <c r="J118" s="90" t="s">
        <v>1306</v>
      </c>
      <c r="K118" s="148">
        <v>32128</v>
      </c>
      <c r="L118" s="103">
        <f t="shared" si="3"/>
        <v>32128</v>
      </c>
      <c r="M118" s="104" t="s">
        <v>10273</v>
      </c>
      <c r="N118" s="53" t="s">
        <v>1601</v>
      </c>
      <c r="O118" s="53" t="s">
        <v>1302</v>
      </c>
      <c r="P118" s="54">
        <v>42514</v>
      </c>
      <c r="Q118" s="84">
        <f t="shared" si="2"/>
        <v>28</v>
      </c>
      <c r="R118" s="104" t="s">
        <v>10779</v>
      </c>
      <c r="W118" s="104" t="s">
        <v>10927</v>
      </c>
      <c r="X118" s="57" t="s">
        <v>1113</v>
      </c>
      <c r="Y118" s="57" t="s">
        <v>1114</v>
      </c>
    </row>
    <row r="119" spans="1:25" ht="15.75" x14ac:dyDescent="0.25">
      <c r="A119" s="49">
        <v>118</v>
      </c>
      <c r="B119" s="53" t="s">
        <v>10495</v>
      </c>
      <c r="C119" s="53" t="s">
        <v>10649</v>
      </c>
      <c r="D119" s="53"/>
      <c r="E119" s="53" t="s">
        <v>2080</v>
      </c>
      <c r="F119" s="53" t="s">
        <v>629</v>
      </c>
      <c r="G119" s="53" t="s">
        <v>1305</v>
      </c>
      <c r="I119" s="49" t="s">
        <v>1481</v>
      </c>
      <c r="J119" s="90" t="s">
        <v>1306</v>
      </c>
      <c r="K119" s="148">
        <v>34346</v>
      </c>
      <c r="L119" s="103">
        <f t="shared" si="3"/>
        <v>34346</v>
      </c>
      <c r="M119" s="104" t="s">
        <v>10273</v>
      </c>
      <c r="N119" s="53" t="s">
        <v>1601</v>
      </c>
      <c r="O119" s="53" t="s">
        <v>1302</v>
      </c>
      <c r="P119" s="54">
        <v>42514</v>
      </c>
      <c r="Q119" s="84">
        <f t="shared" si="2"/>
        <v>22</v>
      </c>
      <c r="R119" s="104" t="s">
        <v>7168</v>
      </c>
      <c r="W119" s="104" t="s">
        <v>10928</v>
      </c>
      <c r="X119" s="57" t="s">
        <v>1603</v>
      </c>
      <c r="Y119" s="57" t="s">
        <v>1114</v>
      </c>
    </row>
    <row r="120" spans="1:25" ht="15.75" x14ac:dyDescent="0.25">
      <c r="A120" s="49">
        <v>119</v>
      </c>
      <c r="B120" s="53" t="s">
        <v>10496</v>
      </c>
      <c r="C120" s="53" t="s">
        <v>10650</v>
      </c>
      <c r="D120" s="53"/>
      <c r="E120" s="53" t="s">
        <v>2080</v>
      </c>
      <c r="F120" s="53" t="s">
        <v>629</v>
      </c>
      <c r="G120" s="53" t="s">
        <v>1308</v>
      </c>
      <c r="I120" s="49" t="s">
        <v>1481</v>
      </c>
      <c r="J120" s="90" t="s">
        <v>1306</v>
      </c>
      <c r="K120" s="148">
        <v>29867</v>
      </c>
      <c r="L120" s="103">
        <f t="shared" si="3"/>
        <v>29867</v>
      </c>
      <c r="M120" s="104" t="s">
        <v>10273</v>
      </c>
      <c r="N120" s="53" t="s">
        <v>1601</v>
      </c>
      <c r="O120" s="53" t="s">
        <v>1302</v>
      </c>
      <c r="P120" s="54">
        <v>42514</v>
      </c>
      <c r="Q120" s="84">
        <f t="shared" si="2"/>
        <v>34</v>
      </c>
      <c r="R120" s="104" t="s">
        <v>10780</v>
      </c>
      <c r="W120" s="104" t="s">
        <v>10929</v>
      </c>
      <c r="X120" s="57" t="s">
        <v>1113</v>
      </c>
      <c r="Y120" s="57" t="s">
        <v>1114</v>
      </c>
    </row>
    <row r="121" spans="1:25" ht="15.75" x14ac:dyDescent="0.25">
      <c r="A121" s="49">
        <v>120</v>
      </c>
      <c r="B121" s="53" t="s">
        <v>10497</v>
      </c>
      <c r="C121" s="53" t="s">
        <v>10651</v>
      </c>
      <c r="D121" s="53"/>
      <c r="E121" s="53" t="s">
        <v>2080</v>
      </c>
      <c r="F121" s="53" t="s">
        <v>629</v>
      </c>
      <c r="G121" s="53" t="s">
        <v>1305</v>
      </c>
      <c r="I121" s="49" t="s">
        <v>1481</v>
      </c>
      <c r="J121" s="90" t="s">
        <v>1306</v>
      </c>
      <c r="K121" s="148">
        <v>32744</v>
      </c>
      <c r="L121" s="103">
        <f t="shared" si="3"/>
        <v>32744</v>
      </c>
      <c r="M121" s="104" t="s">
        <v>10273</v>
      </c>
      <c r="N121" s="53" t="s">
        <v>1601</v>
      </c>
      <c r="O121" s="53" t="s">
        <v>1302</v>
      </c>
      <c r="P121" s="54">
        <v>42514</v>
      </c>
      <c r="Q121" s="84">
        <f t="shared" si="2"/>
        <v>26</v>
      </c>
      <c r="R121" s="104" t="s">
        <v>10781</v>
      </c>
      <c r="W121" s="104" t="s">
        <v>10930</v>
      </c>
      <c r="X121" s="57" t="s">
        <v>1603</v>
      </c>
      <c r="Y121" s="57" t="s">
        <v>1114</v>
      </c>
    </row>
    <row r="122" spans="1:25" ht="15.75" x14ac:dyDescent="0.25">
      <c r="A122" s="49">
        <v>121</v>
      </c>
      <c r="B122" s="53" t="s">
        <v>10498</v>
      </c>
      <c r="C122" s="53" t="s">
        <v>10652</v>
      </c>
      <c r="D122" s="53"/>
      <c r="E122" s="53" t="s">
        <v>2080</v>
      </c>
      <c r="F122" s="53" t="s">
        <v>629</v>
      </c>
      <c r="G122" s="53" t="s">
        <v>1308</v>
      </c>
      <c r="I122" s="49" t="s">
        <v>1481</v>
      </c>
      <c r="J122" s="90" t="s">
        <v>1306</v>
      </c>
      <c r="K122" s="122">
        <v>32488</v>
      </c>
      <c r="L122" s="103">
        <f t="shared" si="3"/>
        <v>32488</v>
      </c>
      <c r="M122" s="104" t="s">
        <v>10273</v>
      </c>
      <c r="N122" s="53" t="s">
        <v>1601</v>
      </c>
      <c r="O122" s="53" t="s">
        <v>1302</v>
      </c>
      <c r="P122" s="54">
        <v>42514</v>
      </c>
      <c r="Q122" s="84">
        <f t="shared" si="2"/>
        <v>27</v>
      </c>
      <c r="R122" s="104" t="s">
        <v>4181</v>
      </c>
      <c r="W122" s="104" t="s">
        <v>10931</v>
      </c>
      <c r="X122" s="57" t="s">
        <v>1113</v>
      </c>
      <c r="Y122" s="57" t="s">
        <v>1114</v>
      </c>
    </row>
    <row r="123" spans="1:25" ht="15.75" x14ac:dyDescent="0.25">
      <c r="A123" s="49">
        <v>122</v>
      </c>
      <c r="B123" s="53" t="s">
        <v>10499</v>
      </c>
      <c r="C123" s="53" t="s">
        <v>10653</v>
      </c>
      <c r="D123" s="53"/>
      <c r="E123" s="53" t="s">
        <v>2080</v>
      </c>
      <c r="F123" s="53" t="s">
        <v>629</v>
      </c>
      <c r="G123" s="53" t="s">
        <v>1308</v>
      </c>
      <c r="I123" s="49" t="s">
        <v>1481</v>
      </c>
      <c r="J123" s="90" t="s">
        <v>1306</v>
      </c>
      <c r="K123" s="122">
        <v>34341</v>
      </c>
      <c r="L123" s="103">
        <f t="shared" si="3"/>
        <v>34341</v>
      </c>
      <c r="M123" s="104" t="s">
        <v>10273</v>
      </c>
      <c r="N123" s="53" t="s">
        <v>1601</v>
      </c>
      <c r="O123" s="53" t="s">
        <v>1302</v>
      </c>
      <c r="P123" s="54">
        <v>42514</v>
      </c>
      <c r="Q123" s="84">
        <f t="shared" si="2"/>
        <v>22</v>
      </c>
      <c r="R123" s="104" t="s">
        <v>6464</v>
      </c>
      <c r="W123" s="104" t="s">
        <v>10932</v>
      </c>
      <c r="X123" s="57" t="s">
        <v>1603</v>
      </c>
      <c r="Y123" s="57" t="s">
        <v>1114</v>
      </c>
    </row>
    <row r="124" spans="1:25" ht="15.75" x14ac:dyDescent="0.25">
      <c r="A124" s="49">
        <v>123</v>
      </c>
      <c r="B124" s="53" t="s">
        <v>10500</v>
      </c>
      <c r="C124" s="53" t="s">
        <v>10654</v>
      </c>
      <c r="D124" s="53"/>
      <c r="E124" s="53" t="s">
        <v>2080</v>
      </c>
      <c r="F124" s="53" t="s">
        <v>629</v>
      </c>
      <c r="G124" s="53" t="s">
        <v>1305</v>
      </c>
      <c r="I124" s="49" t="s">
        <v>1481</v>
      </c>
      <c r="J124" s="90" t="s">
        <v>1306</v>
      </c>
      <c r="K124" s="121">
        <v>32598</v>
      </c>
      <c r="L124" s="103">
        <f t="shared" si="3"/>
        <v>32598</v>
      </c>
      <c r="M124" s="104" t="s">
        <v>10273</v>
      </c>
      <c r="N124" s="53" t="s">
        <v>1601</v>
      </c>
      <c r="O124" s="53" t="s">
        <v>1302</v>
      </c>
      <c r="P124" s="54">
        <v>42514</v>
      </c>
      <c r="Q124" s="84">
        <f t="shared" si="2"/>
        <v>27</v>
      </c>
      <c r="R124" s="104" t="s">
        <v>10782</v>
      </c>
      <c r="W124" s="104" t="s">
        <v>10933</v>
      </c>
      <c r="X124" s="57" t="s">
        <v>1113</v>
      </c>
      <c r="Y124" s="57" t="s">
        <v>1114</v>
      </c>
    </row>
    <row r="125" spans="1:25" ht="15.75" x14ac:dyDescent="0.25">
      <c r="A125" s="49">
        <v>124</v>
      </c>
      <c r="B125" s="53" t="s">
        <v>10501</v>
      </c>
      <c r="C125" s="53" t="s">
        <v>10655</v>
      </c>
      <c r="D125" s="53"/>
      <c r="E125" s="53" t="s">
        <v>2080</v>
      </c>
      <c r="F125" s="53" t="s">
        <v>629</v>
      </c>
      <c r="G125" s="53" t="s">
        <v>1308</v>
      </c>
      <c r="I125" s="49" t="s">
        <v>1481</v>
      </c>
      <c r="J125" s="90" t="s">
        <v>1306</v>
      </c>
      <c r="K125" s="135">
        <v>31158</v>
      </c>
      <c r="L125" s="103">
        <f t="shared" si="3"/>
        <v>31158</v>
      </c>
      <c r="M125" s="104" t="s">
        <v>10273</v>
      </c>
      <c r="N125" s="53" t="s">
        <v>1601</v>
      </c>
      <c r="O125" s="53" t="s">
        <v>1302</v>
      </c>
      <c r="P125" s="54">
        <v>42514</v>
      </c>
      <c r="Q125" s="84">
        <f t="shared" si="2"/>
        <v>31</v>
      </c>
      <c r="R125" s="104" t="s">
        <v>10783</v>
      </c>
      <c r="W125" s="104" t="s">
        <v>10934</v>
      </c>
      <c r="X125" s="57" t="s">
        <v>1603</v>
      </c>
      <c r="Y125" s="57" t="s">
        <v>1114</v>
      </c>
    </row>
    <row r="126" spans="1:25" ht="15.75" x14ac:dyDescent="0.25">
      <c r="A126" s="49">
        <v>125</v>
      </c>
      <c r="B126" s="53" t="s">
        <v>10502</v>
      </c>
      <c r="C126" s="53" t="s">
        <v>10656</v>
      </c>
      <c r="D126" s="53"/>
      <c r="E126" s="53" t="s">
        <v>2080</v>
      </c>
      <c r="F126" s="53" t="s">
        <v>629</v>
      </c>
      <c r="G126" s="53" t="s">
        <v>1305</v>
      </c>
      <c r="I126" s="49" t="s">
        <v>1481</v>
      </c>
      <c r="J126" s="90" t="s">
        <v>1306</v>
      </c>
      <c r="K126" s="121">
        <v>33532</v>
      </c>
      <c r="L126" s="103">
        <f t="shared" si="3"/>
        <v>33532</v>
      </c>
      <c r="M126" s="104" t="s">
        <v>10273</v>
      </c>
      <c r="N126" s="53" t="s">
        <v>1601</v>
      </c>
      <c r="O126" s="53" t="s">
        <v>1302</v>
      </c>
      <c r="P126" s="54">
        <v>42514</v>
      </c>
      <c r="Q126" s="84">
        <f t="shared" si="2"/>
        <v>24</v>
      </c>
      <c r="R126" s="104" t="s">
        <v>10784</v>
      </c>
      <c r="W126" s="104" t="s">
        <v>10935</v>
      </c>
      <c r="X126" s="57" t="s">
        <v>1113</v>
      </c>
      <c r="Y126" s="57" t="s">
        <v>1114</v>
      </c>
    </row>
    <row r="127" spans="1:25" ht="15.75" x14ac:dyDescent="0.25">
      <c r="A127" s="49">
        <v>126</v>
      </c>
      <c r="B127" s="53" t="s">
        <v>10503</v>
      </c>
      <c r="C127" s="53" t="s">
        <v>10657</v>
      </c>
      <c r="D127" s="53"/>
      <c r="E127" s="53" t="s">
        <v>2080</v>
      </c>
      <c r="F127" s="53" t="s">
        <v>629</v>
      </c>
      <c r="G127" s="53" t="s">
        <v>1308</v>
      </c>
      <c r="I127" s="49" t="s">
        <v>1481</v>
      </c>
      <c r="J127" s="90" t="s">
        <v>1306</v>
      </c>
      <c r="K127" s="121">
        <v>33711</v>
      </c>
      <c r="L127" s="103">
        <f t="shared" si="3"/>
        <v>33711</v>
      </c>
      <c r="M127" s="104" t="s">
        <v>10273</v>
      </c>
      <c r="N127" s="53" t="s">
        <v>1601</v>
      </c>
      <c r="O127" s="53" t="s">
        <v>1302</v>
      </c>
      <c r="P127" s="54">
        <v>42514</v>
      </c>
      <c r="Q127" s="84">
        <f t="shared" si="2"/>
        <v>24</v>
      </c>
      <c r="R127" s="104" t="s">
        <v>10785</v>
      </c>
      <c r="W127" s="104" t="s">
        <v>10936</v>
      </c>
      <c r="X127" s="57" t="s">
        <v>1603</v>
      </c>
      <c r="Y127" s="57" t="s">
        <v>1114</v>
      </c>
    </row>
    <row r="128" spans="1:25" ht="15.75" x14ac:dyDescent="0.25">
      <c r="A128" s="49">
        <v>127</v>
      </c>
      <c r="B128" s="53" t="s">
        <v>10504</v>
      </c>
      <c r="C128" s="53" t="s">
        <v>10658</v>
      </c>
      <c r="D128" s="53"/>
      <c r="E128" s="53" t="s">
        <v>2080</v>
      </c>
      <c r="F128" s="53" t="s">
        <v>629</v>
      </c>
      <c r="G128" s="53" t="s">
        <v>1308</v>
      </c>
      <c r="I128" s="49" t="s">
        <v>1481</v>
      </c>
      <c r="J128" s="90" t="s">
        <v>1306</v>
      </c>
      <c r="K128" s="122">
        <v>32346</v>
      </c>
      <c r="L128" s="103">
        <f t="shared" si="3"/>
        <v>32346</v>
      </c>
      <c r="M128" s="104" t="s">
        <v>10273</v>
      </c>
      <c r="N128" s="53" t="s">
        <v>1601</v>
      </c>
      <c r="O128" s="53" t="s">
        <v>1302</v>
      </c>
      <c r="P128" s="54">
        <v>42514</v>
      </c>
      <c r="Q128" s="84">
        <f t="shared" si="2"/>
        <v>27</v>
      </c>
      <c r="R128" s="104" t="s">
        <v>10786</v>
      </c>
      <c r="W128" s="104" t="s">
        <v>10937</v>
      </c>
      <c r="X128" s="57" t="s">
        <v>1113</v>
      </c>
      <c r="Y128" s="57" t="s">
        <v>1114</v>
      </c>
    </row>
    <row r="129" spans="1:25" ht="15.75" x14ac:dyDescent="0.25">
      <c r="A129" s="49">
        <v>128</v>
      </c>
      <c r="B129" s="53" t="s">
        <v>10505</v>
      </c>
      <c r="C129" s="53" t="s">
        <v>10659</v>
      </c>
      <c r="D129" s="53"/>
      <c r="E129" s="53" t="s">
        <v>2080</v>
      </c>
      <c r="F129" s="53" t="s">
        <v>629</v>
      </c>
      <c r="G129" s="53" t="s">
        <v>1308</v>
      </c>
      <c r="I129" s="49" t="s">
        <v>1481</v>
      </c>
      <c r="J129" s="90" t="s">
        <v>1306</v>
      </c>
      <c r="K129" s="148">
        <v>28406</v>
      </c>
      <c r="L129" s="103">
        <f t="shared" si="3"/>
        <v>28406</v>
      </c>
      <c r="M129" s="104" t="s">
        <v>10273</v>
      </c>
      <c r="N129" s="53" t="s">
        <v>1601</v>
      </c>
      <c r="O129" s="53" t="s">
        <v>1302</v>
      </c>
      <c r="P129" s="54">
        <v>42514</v>
      </c>
      <c r="Q129" s="84">
        <f t="shared" si="2"/>
        <v>38</v>
      </c>
      <c r="R129" s="104" t="s">
        <v>10787</v>
      </c>
      <c r="W129" s="104" t="s">
        <v>10938</v>
      </c>
      <c r="X129" s="57" t="s">
        <v>1603</v>
      </c>
      <c r="Y129" s="57" t="s">
        <v>1114</v>
      </c>
    </row>
    <row r="130" spans="1:25" ht="15.75" x14ac:dyDescent="0.25">
      <c r="A130" s="49">
        <v>129</v>
      </c>
      <c r="B130" s="53" t="s">
        <v>10506</v>
      </c>
      <c r="C130" s="53" t="s">
        <v>10660</v>
      </c>
      <c r="D130" s="53"/>
      <c r="E130" s="53" t="s">
        <v>2080</v>
      </c>
      <c r="F130" s="53" t="s">
        <v>629</v>
      </c>
      <c r="G130" s="53" t="s">
        <v>1308</v>
      </c>
      <c r="I130" s="49" t="s">
        <v>1481</v>
      </c>
      <c r="J130" s="90" t="s">
        <v>1306</v>
      </c>
      <c r="K130" s="148">
        <v>31466</v>
      </c>
      <c r="L130" s="103">
        <f t="shared" si="3"/>
        <v>31466</v>
      </c>
      <c r="M130" s="104" t="s">
        <v>10273</v>
      </c>
      <c r="N130" s="53" t="s">
        <v>1601</v>
      </c>
      <c r="O130" s="53" t="s">
        <v>1302</v>
      </c>
      <c r="P130" s="54">
        <v>42514</v>
      </c>
      <c r="Q130" s="84">
        <f t="shared" ref="Q130:Q155" si="4">INT(YEARFRAC(K130,P130))</f>
        <v>30</v>
      </c>
      <c r="R130" s="104" t="s">
        <v>4187</v>
      </c>
      <c r="W130" s="104" t="s">
        <v>10939</v>
      </c>
      <c r="X130" s="57" t="s">
        <v>1113</v>
      </c>
      <c r="Y130" s="57" t="s">
        <v>1114</v>
      </c>
    </row>
    <row r="131" spans="1:25" ht="15.75" x14ac:dyDescent="0.25">
      <c r="A131" s="49">
        <v>130</v>
      </c>
      <c r="B131" s="53" t="s">
        <v>10507</v>
      </c>
      <c r="C131" s="53" t="s">
        <v>10661</v>
      </c>
      <c r="D131" s="53"/>
      <c r="E131" s="53" t="s">
        <v>2080</v>
      </c>
      <c r="F131" s="53" t="s">
        <v>629</v>
      </c>
      <c r="G131" s="53" t="s">
        <v>1308</v>
      </c>
      <c r="I131" s="49" t="s">
        <v>1481</v>
      </c>
      <c r="J131" s="90" t="s">
        <v>1306</v>
      </c>
      <c r="K131" s="148">
        <v>24008</v>
      </c>
      <c r="L131" s="103">
        <f t="shared" ref="L131:L155" si="5">K131</f>
        <v>24008</v>
      </c>
      <c r="M131" s="104" t="s">
        <v>10273</v>
      </c>
      <c r="N131" s="53" t="s">
        <v>1601</v>
      </c>
      <c r="O131" s="53" t="s">
        <v>1302</v>
      </c>
      <c r="P131" s="54">
        <v>42514</v>
      </c>
      <c r="Q131" s="84">
        <f t="shared" si="4"/>
        <v>50</v>
      </c>
      <c r="R131" s="104" t="s">
        <v>10788</v>
      </c>
      <c r="W131" s="104" t="s">
        <v>10940</v>
      </c>
      <c r="X131" s="57" t="s">
        <v>1603</v>
      </c>
      <c r="Y131" s="57" t="s">
        <v>1114</v>
      </c>
    </row>
    <row r="132" spans="1:25" ht="15.75" x14ac:dyDescent="0.25">
      <c r="A132" s="49">
        <v>131</v>
      </c>
      <c r="B132" s="53" t="s">
        <v>10508</v>
      </c>
      <c r="C132" s="53" t="s">
        <v>10662</v>
      </c>
      <c r="D132" s="53"/>
      <c r="E132" s="53" t="s">
        <v>2080</v>
      </c>
      <c r="F132" s="53" t="s">
        <v>629</v>
      </c>
      <c r="G132" s="53" t="s">
        <v>1305</v>
      </c>
      <c r="I132" s="49" t="s">
        <v>1481</v>
      </c>
      <c r="J132" s="90" t="s">
        <v>1306</v>
      </c>
      <c r="K132" s="148">
        <v>31055</v>
      </c>
      <c r="L132" s="103">
        <f t="shared" si="5"/>
        <v>31055</v>
      </c>
      <c r="M132" s="104" t="s">
        <v>10273</v>
      </c>
      <c r="N132" s="53" t="s">
        <v>1601</v>
      </c>
      <c r="O132" s="53" t="s">
        <v>1302</v>
      </c>
      <c r="P132" s="54">
        <v>42514</v>
      </c>
      <c r="Q132" s="84">
        <f t="shared" si="4"/>
        <v>31</v>
      </c>
      <c r="R132" s="104" t="s">
        <v>10789</v>
      </c>
      <c r="W132" s="104" t="s">
        <v>10941</v>
      </c>
      <c r="X132" s="57" t="s">
        <v>1113</v>
      </c>
      <c r="Y132" s="57" t="s">
        <v>1114</v>
      </c>
    </row>
    <row r="133" spans="1:25" ht="15.75" x14ac:dyDescent="0.25">
      <c r="A133" s="49">
        <v>132</v>
      </c>
      <c r="B133" s="53" t="s">
        <v>10509</v>
      </c>
      <c r="C133" s="53" t="s">
        <v>10663</v>
      </c>
      <c r="D133" s="53"/>
      <c r="E133" s="53" t="s">
        <v>2080</v>
      </c>
      <c r="F133" s="53" t="s">
        <v>629</v>
      </c>
      <c r="G133" s="53" t="s">
        <v>1308</v>
      </c>
      <c r="I133" s="49" t="s">
        <v>1481</v>
      </c>
      <c r="J133" s="90" t="s">
        <v>1306</v>
      </c>
      <c r="K133" s="122">
        <v>24251</v>
      </c>
      <c r="L133" s="103">
        <f t="shared" si="5"/>
        <v>24251</v>
      </c>
      <c r="M133" s="104" t="s">
        <v>10273</v>
      </c>
      <c r="N133" s="53" t="s">
        <v>1601</v>
      </c>
      <c r="O133" s="53" t="s">
        <v>1302</v>
      </c>
      <c r="P133" s="54">
        <v>42514</v>
      </c>
      <c r="Q133" s="84">
        <f t="shared" si="4"/>
        <v>50</v>
      </c>
      <c r="R133" s="104" t="s">
        <v>10790</v>
      </c>
      <c r="W133" s="104" t="s">
        <v>10942</v>
      </c>
      <c r="X133" s="57" t="s">
        <v>1603</v>
      </c>
      <c r="Y133" s="57" t="s">
        <v>1114</v>
      </c>
    </row>
    <row r="134" spans="1:25" ht="15.75" x14ac:dyDescent="0.25">
      <c r="A134" s="49">
        <v>133</v>
      </c>
      <c r="B134" s="53" t="s">
        <v>10510</v>
      </c>
      <c r="C134" s="53" t="s">
        <v>10664</v>
      </c>
      <c r="D134" s="53"/>
      <c r="E134" s="53" t="s">
        <v>2080</v>
      </c>
      <c r="F134" s="53" t="s">
        <v>629</v>
      </c>
      <c r="G134" s="53" t="s">
        <v>1305</v>
      </c>
      <c r="I134" s="49" t="s">
        <v>1481</v>
      </c>
      <c r="J134" s="90" t="s">
        <v>1306</v>
      </c>
      <c r="K134" s="122">
        <v>21484</v>
      </c>
      <c r="L134" s="103">
        <f t="shared" si="5"/>
        <v>21484</v>
      </c>
      <c r="M134" s="104" t="s">
        <v>10273</v>
      </c>
      <c r="N134" s="53" t="s">
        <v>1601</v>
      </c>
      <c r="O134" s="53" t="s">
        <v>1302</v>
      </c>
      <c r="P134" s="54">
        <v>42514</v>
      </c>
      <c r="Q134" s="84">
        <f t="shared" si="4"/>
        <v>57</v>
      </c>
      <c r="R134" s="104" t="s">
        <v>10791</v>
      </c>
      <c r="W134" s="104" t="s">
        <v>10943</v>
      </c>
      <c r="X134" s="57" t="s">
        <v>1113</v>
      </c>
      <c r="Y134" s="57" t="s">
        <v>1114</v>
      </c>
    </row>
    <row r="135" spans="1:25" ht="15.75" x14ac:dyDescent="0.25">
      <c r="A135" s="49">
        <v>134</v>
      </c>
      <c r="B135" s="53" t="s">
        <v>10511</v>
      </c>
      <c r="C135" s="53" t="s">
        <v>10665</v>
      </c>
      <c r="D135" s="53"/>
      <c r="E135" s="53" t="s">
        <v>2080</v>
      </c>
      <c r="F135" s="53" t="s">
        <v>629</v>
      </c>
      <c r="G135" s="53" t="s">
        <v>1308</v>
      </c>
      <c r="I135" s="49" t="s">
        <v>1481</v>
      </c>
      <c r="J135" s="90" t="s">
        <v>1306</v>
      </c>
      <c r="K135" s="122">
        <v>23641</v>
      </c>
      <c r="L135" s="103">
        <f t="shared" si="5"/>
        <v>23641</v>
      </c>
      <c r="M135" s="104" t="s">
        <v>10273</v>
      </c>
      <c r="N135" s="53" t="s">
        <v>1601</v>
      </c>
      <c r="O135" s="53" t="s">
        <v>1302</v>
      </c>
      <c r="P135" s="54">
        <v>42514</v>
      </c>
      <c r="Q135" s="84">
        <f t="shared" si="4"/>
        <v>51</v>
      </c>
      <c r="R135" s="104" t="s">
        <v>10792</v>
      </c>
      <c r="W135" s="104" t="s">
        <v>10944</v>
      </c>
      <c r="X135" s="57" t="s">
        <v>1603</v>
      </c>
      <c r="Y135" s="57" t="s">
        <v>1114</v>
      </c>
    </row>
    <row r="136" spans="1:25" ht="15.75" x14ac:dyDescent="0.25">
      <c r="A136" s="49">
        <v>135</v>
      </c>
      <c r="B136" s="53" t="s">
        <v>10512</v>
      </c>
      <c r="C136" s="53" t="s">
        <v>10666</v>
      </c>
      <c r="D136" s="53"/>
      <c r="E136" s="53" t="s">
        <v>2080</v>
      </c>
      <c r="F136" s="53" t="s">
        <v>629</v>
      </c>
      <c r="G136" s="53" t="s">
        <v>1305</v>
      </c>
      <c r="I136" s="49" t="s">
        <v>1481</v>
      </c>
      <c r="J136" s="90" t="s">
        <v>1306</v>
      </c>
      <c r="K136" s="122">
        <v>32974</v>
      </c>
      <c r="L136" s="103">
        <f t="shared" si="5"/>
        <v>32974</v>
      </c>
      <c r="M136" s="104" t="s">
        <v>10273</v>
      </c>
      <c r="N136" s="53" t="s">
        <v>1601</v>
      </c>
      <c r="O136" s="53" t="s">
        <v>1302</v>
      </c>
      <c r="P136" s="54">
        <v>42514</v>
      </c>
      <c r="Q136" s="84">
        <f t="shared" si="4"/>
        <v>26</v>
      </c>
      <c r="R136" s="104" t="s">
        <v>10793</v>
      </c>
      <c r="W136" s="104" t="s">
        <v>10945</v>
      </c>
      <c r="X136" s="57" t="s">
        <v>1113</v>
      </c>
      <c r="Y136" s="57" t="s">
        <v>1114</v>
      </c>
    </row>
    <row r="137" spans="1:25" ht="15.75" x14ac:dyDescent="0.25">
      <c r="A137" s="49">
        <v>136</v>
      </c>
      <c r="B137" s="53" t="s">
        <v>10513</v>
      </c>
      <c r="C137" s="53" t="s">
        <v>10667</v>
      </c>
      <c r="D137" s="53"/>
      <c r="E137" s="53" t="s">
        <v>2080</v>
      </c>
      <c r="F137" s="53" t="s">
        <v>629</v>
      </c>
      <c r="G137" s="53" t="s">
        <v>1308</v>
      </c>
      <c r="I137" s="49" t="s">
        <v>1481</v>
      </c>
      <c r="J137" s="90" t="s">
        <v>1306</v>
      </c>
      <c r="K137" s="148">
        <v>27359</v>
      </c>
      <c r="L137" s="103">
        <f t="shared" si="5"/>
        <v>27359</v>
      </c>
      <c r="M137" s="104" t="s">
        <v>10273</v>
      </c>
      <c r="N137" s="53" t="s">
        <v>1601</v>
      </c>
      <c r="O137" s="53" t="s">
        <v>1302</v>
      </c>
      <c r="P137" s="54">
        <v>42514</v>
      </c>
      <c r="Q137" s="84">
        <f t="shared" si="4"/>
        <v>41</v>
      </c>
      <c r="R137" s="104" t="s">
        <v>10794</v>
      </c>
      <c r="W137" s="104" t="s">
        <v>10946</v>
      </c>
      <c r="X137" s="57" t="s">
        <v>1603</v>
      </c>
      <c r="Y137" s="57" t="s">
        <v>1114</v>
      </c>
    </row>
    <row r="138" spans="1:25" ht="15.75" x14ac:dyDescent="0.25">
      <c r="A138" s="49">
        <v>137</v>
      </c>
      <c r="B138" s="53" t="s">
        <v>10514</v>
      </c>
      <c r="C138" s="53" t="s">
        <v>10668</v>
      </c>
      <c r="D138" s="53"/>
      <c r="E138" s="53" t="s">
        <v>2080</v>
      </c>
      <c r="F138" s="53" t="s">
        <v>629</v>
      </c>
      <c r="G138" s="53" t="s">
        <v>1308</v>
      </c>
      <c r="I138" s="49" t="s">
        <v>1481</v>
      </c>
      <c r="J138" s="90" t="s">
        <v>1306</v>
      </c>
      <c r="K138" s="122">
        <v>22567</v>
      </c>
      <c r="L138" s="103">
        <f t="shared" si="5"/>
        <v>22567</v>
      </c>
      <c r="M138" s="104" t="s">
        <v>10273</v>
      </c>
      <c r="N138" s="53" t="s">
        <v>1601</v>
      </c>
      <c r="O138" s="53" t="s">
        <v>1302</v>
      </c>
      <c r="P138" s="54">
        <v>42514</v>
      </c>
      <c r="Q138" s="84">
        <f t="shared" si="4"/>
        <v>54</v>
      </c>
      <c r="R138" s="104" t="s">
        <v>10795</v>
      </c>
      <c r="W138" s="104" t="s">
        <v>10947</v>
      </c>
      <c r="X138" s="57" t="s">
        <v>1113</v>
      </c>
      <c r="Y138" s="57" t="s">
        <v>1114</v>
      </c>
    </row>
    <row r="139" spans="1:25" ht="15.75" x14ac:dyDescent="0.25">
      <c r="A139" s="49">
        <v>138</v>
      </c>
      <c r="B139" s="53" t="s">
        <v>10515</v>
      </c>
      <c r="C139" s="53" t="s">
        <v>10669</v>
      </c>
      <c r="D139" s="53"/>
      <c r="E139" s="53" t="s">
        <v>2080</v>
      </c>
      <c r="F139" s="53" t="s">
        <v>629</v>
      </c>
      <c r="G139" s="53" t="s">
        <v>1305</v>
      </c>
      <c r="I139" s="49" t="s">
        <v>1481</v>
      </c>
      <c r="J139" s="90" t="s">
        <v>1306</v>
      </c>
      <c r="K139" s="122">
        <v>32798</v>
      </c>
      <c r="L139" s="103">
        <f t="shared" si="5"/>
        <v>32798</v>
      </c>
      <c r="M139" s="104" t="s">
        <v>10273</v>
      </c>
      <c r="N139" s="53" t="s">
        <v>1601</v>
      </c>
      <c r="O139" s="53" t="s">
        <v>1302</v>
      </c>
      <c r="P139" s="54">
        <v>42514</v>
      </c>
      <c r="Q139" s="84">
        <f t="shared" si="4"/>
        <v>26</v>
      </c>
      <c r="R139" s="104" t="s">
        <v>10796</v>
      </c>
      <c r="W139" s="104" t="s">
        <v>10948</v>
      </c>
      <c r="X139" s="57" t="s">
        <v>1603</v>
      </c>
      <c r="Y139" s="57" t="s">
        <v>1114</v>
      </c>
    </row>
    <row r="140" spans="1:25" ht="15.75" x14ac:dyDescent="0.25">
      <c r="A140" s="49">
        <v>139</v>
      </c>
      <c r="B140" s="53" t="s">
        <v>10516</v>
      </c>
      <c r="C140" s="53" t="s">
        <v>10670</v>
      </c>
      <c r="D140" s="53"/>
      <c r="E140" s="53" t="s">
        <v>2080</v>
      </c>
      <c r="F140" s="53" t="s">
        <v>629</v>
      </c>
      <c r="G140" s="53" t="s">
        <v>1305</v>
      </c>
      <c r="I140" s="49" t="s">
        <v>1481</v>
      </c>
      <c r="J140" s="90" t="s">
        <v>1306</v>
      </c>
      <c r="K140" s="122">
        <v>22316</v>
      </c>
      <c r="L140" s="103">
        <f t="shared" si="5"/>
        <v>22316</v>
      </c>
      <c r="M140" s="104" t="s">
        <v>10273</v>
      </c>
      <c r="N140" s="53" t="s">
        <v>1601</v>
      </c>
      <c r="O140" s="53" t="s">
        <v>1302</v>
      </c>
      <c r="P140" s="54">
        <v>42514</v>
      </c>
      <c r="Q140" s="84">
        <f t="shared" si="4"/>
        <v>55</v>
      </c>
      <c r="R140" s="104" t="s">
        <v>10797</v>
      </c>
      <c r="W140" s="104" t="s">
        <v>10949</v>
      </c>
      <c r="X140" s="57" t="s">
        <v>1113</v>
      </c>
      <c r="Y140" s="57" t="s">
        <v>1114</v>
      </c>
    </row>
    <row r="141" spans="1:25" ht="15.75" x14ac:dyDescent="0.25">
      <c r="A141" s="49">
        <v>140</v>
      </c>
      <c r="B141" s="53" t="s">
        <v>10517</v>
      </c>
      <c r="C141" s="53" t="s">
        <v>10671</v>
      </c>
      <c r="D141" s="53"/>
      <c r="E141" s="53" t="s">
        <v>2080</v>
      </c>
      <c r="F141" s="53" t="s">
        <v>629</v>
      </c>
      <c r="G141" s="53" t="s">
        <v>1308</v>
      </c>
      <c r="I141" s="49" t="s">
        <v>1481</v>
      </c>
      <c r="J141" s="90" t="s">
        <v>1306</v>
      </c>
      <c r="K141" s="122">
        <v>25292</v>
      </c>
      <c r="L141" s="103">
        <f t="shared" si="5"/>
        <v>25292</v>
      </c>
      <c r="M141" s="104" t="s">
        <v>10273</v>
      </c>
      <c r="N141" s="53" t="s">
        <v>1601</v>
      </c>
      <c r="O141" s="53" t="s">
        <v>1302</v>
      </c>
      <c r="P141" s="54">
        <v>42514</v>
      </c>
      <c r="Q141" s="84">
        <f t="shared" si="4"/>
        <v>47</v>
      </c>
      <c r="R141" s="104" t="s">
        <v>10798</v>
      </c>
      <c r="W141" s="104" t="s">
        <v>10950</v>
      </c>
      <c r="X141" s="57" t="s">
        <v>1603</v>
      </c>
      <c r="Y141" s="57" t="s">
        <v>1114</v>
      </c>
    </row>
    <row r="142" spans="1:25" ht="15.75" x14ac:dyDescent="0.25">
      <c r="A142" s="49">
        <v>141</v>
      </c>
      <c r="B142" s="53" t="s">
        <v>10518</v>
      </c>
      <c r="C142" s="53" t="s">
        <v>10672</v>
      </c>
      <c r="D142" s="53"/>
      <c r="E142" s="53" t="s">
        <v>2080</v>
      </c>
      <c r="F142" s="53" t="s">
        <v>629</v>
      </c>
      <c r="G142" s="53" t="s">
        <v>1305</v>
      </c>
      <c r="I142" s="49" t="s">
        <v>1481</v>
      </c>
      <c r="J142" s="90" t="s">
        <v>1306</v>
      </c>
      <c r="K142" s="122">
        <v>28719</v>
      </c>
      <c r="L142" s="103">
        <f t="shared" si="5"/>
        <v>28719</v>
      </c>
      <c r="M142" s="104" t="s">
        <v>10273</v>
      </c>
      <c r="N142" s="53" t="s">
        <v>1601</v>
      </c>
      <c r="O142" s="53" t="s">
        <v>1302</v>
      </c>
      <c r="P142" s="54">
        <v>42514</v>
      </c>
      <c r="Q142" s="84">
        <f t="shared" si="4"/>
        <v>37</v>
      </c>
      <c r="R142" s="104" t="s">
        <v>10799</v>
      </c>
      <c r="W142" s="104" t="s">
        <v>10951</v>
      </c>
      <c r="X142" s="57" t="s">
        <v>1113</v>
      </c>
      <c r="Y142" s="57" t="s">
        <v>1114</v>
      </c>
    </row>
    <row r="143" spans="1:25" ht="15.75" x14ac:dyDescent="0.25">
      <c r="A143" s="49">
        <v>142</v>
      </c>
      <c r="B143" s="53" t="s">
        <v>10519</v>
      </c>
      <c r="C143" s="53" t="s">
        <v>10673</v>
      </c>
      <c r="D143" s="53"/>
      <c r="E143" s="53" t="s">
        <v>2080</v>
      </c>
      <c r="F143" s="53" t="s">
        <v>629</v>
      </c>
      <c r="G143" s="53" t="s">
        <v>1305</v>
      </c>
      <c r="I143" s="49" t="s">
        <v>1481</v>
      </c>
      <c r="J143" s="90" t="s">
        <v>1306</v>
      </c>
      <c r="K143" s="122">
        <v>32195</v>
      </c>
      <c r="L143" s="103">
        <f t="shared" si="5"/>
        <v>32195</v>
      </c>
      <c r="M143" s="104" t="s">
        <v>10273</v>
      </c>
      <c r="N143" s="53" t="s">
        <v>1601</v>
      </c>
      <c r="O143" s="53" t="s">
        <v>1302</v>
      </c>
      <c r="P143" s="54">
        <v>42514</v>
      </c>
      <c r="Q143" s="84">
        <f t="shared" si="4"/>
        <v>28</v>
      </c>
      <c r="R143" s="104" t="s">
        <v>10800</v>
      </c>
      <c r="W143" s="104" t="s">
        <v>10952</v>
      </c>
      <c r="X143" s="57" t="s">
        <v>1603</v>
      </c>
      <c r="Y143" s="57" t="s">
        <v>1114</v>
      </c>
    </row>
    <row r="144" spans="1:25" ht="15.75" x14ac:dyDescent="0.25">
      <c r="A144" s="49">
        <v>143</v>
      </c>
      <c r="B144" s="53" t="s">
        <v>10520</v>
      </c>
      <c r="C144" s="53" t="s">
        <v>10674</v>
      </c>
      <c r="D144" s="53"/>
      <c r="E144" s="53" t="s">
        <v>2080</v>
      </c>
      <c r="F144" s="53" t="s">
        <v>629</v>
      </c>
      <c r="G144" s="53" t="s">
        <v>1308</v>
      </c>
      <c r="I144" s="49" t="s">
        <v>1481</v>
      </c>
      <c r="J144" s="90" t="s">
        <v>1306</v>
      </c>
      <c r="K144" s="122">
        <v>30005</v>
      </c>
      <c r="L144" s="103">
        <f t="shared" si="5"/>
        <v>30005</v>
      </c>
      <c r="M144" s="104" t="s">
        <v>10273</v>
      </c>
      <c r="N144" s="53" t="s">
        <v>1601</v>
      </c>
      <c r="O144" s="53" t="s">
        <v>1302</v>
      </c>
      <c r="P144" s="54">
        <v>42514</v>
      </c>
      <c r="Q144" s="84">
        <f t="shared" si="4"/>
        <v>34</v>
      </c>
      <c r="R144" s="104" t="s">
        <v>10801</v>
      </c>
      <c r="W144" s="104" t="s">
        <v>10953</v>
      </c>
      <c r="X144" s="57" t="s">
        <v>1113</v>
      </c>
      <c r="Y144" s="57" t="s">
        <v>1114</v>
      </c>
    </row>
    <row r="145" spans="1:25" ht="15.75" x14ac:dyDescent="0.25">
      <c r="A145" s="49">
        <v>144</v>
      </c>
      <c r="B145" s="53" t="s">
        <v>10521</v>
      </c>
      <c r="C145" s="53" t="s">
        <v>10675</v>
      </c>
      <c r="D145" s="53"/>
      <c r="E145" s="53" t="s">
        <v>2080</v>
      </c>
      <c r="F145" s="53" t="s">
        <v>629</v>
      </c>
      <c r="G145" s="53" t="s">
        <v>1308</v>
      </c>
      <c r="I145" s="49" t="s">
        <v>1481</v>
      </c>
      <c r="J145" s="90" t="s">
        <v>1306</v>
      </c>
      <c r="K145" s="122">
        <v>25157</v>
      </c>
      <c r="L145" s="103">
        <f t="shared" si="5"/>
        <v>25157</v>
      </c>
      <c r="M145" s="104" t="s">
        <v>10273</v>
      </c>
      <c r="N145" s="53" t="s">
        <v>1601</v>
      </c>
      <c r="O145" s="53" t="s">
        <v>1302</v>
      </c>
      <c r="P145" s="54">
        <v>42514</v>
      </c>
      <c r="Q145" s="84">
        <f t="shared" si="4"/>
        <v>47</v>
      </c>
      <c r="R145" s="104" t="s">
        <v>10802</v>
      </c>
      <c r="W145" s="104" t="s">
        <v>10954</v>
      </c>
      <c r="X145" s="57" t="s">
        <v>1603</v>
      </c>
      <c r="Y145" s="57" t="s">
        <v>1114</v>
      </c>
    </row>
    <row r="146" spans="1:25" ht="15.75" x14ac:dyDescent="0.25">
      <c r="A146" s="49">
        <v>145</v>
      </c>
      <c r="B146" s="53" t="s">
        <v>10522</v>
      </c>
      <c r="C146" s="53" t="s">
        <v>10676</v>
      </c>
      <c r="D146" s="53"/>
      <c r="E146" s="53" t="s">
        <v>2080</v>
      </c>
      <c r="F146" s="53" t="s">
        <v>629</v>
      </c>
      <c r="G146" s="53" t="s">
        <v>1305</v>
      </c>
      <c r="I146" s="49" t="s">
        <v>1481</v>
      </c>
      <c r="J146" s="90" t="s">
        <v>1306</v>
      </c>
      <c r="K146" s="122">
        <v>31457</v>
      </c>
      <c r="L146" s="103">
        <f t="shared" si="5"/>
        <v>31457</v>
      </c>
      <c r="M146" s="104" t="s">
        <v>10273</v>
      </c>
      <c r="N146" s="53" t="s">
        <v>1601</v>
      </c>
      <c r="O146" s="53" t="s">
        <v>1302</v>
      </c>
      <c r="P146" s="54">
        <v>42514</v>
      </c>
      <c r="Q146" s="84">
        <f t="shared" si="4"/>
        <v>30</v>
      </c>
      <c r="R146" s="104" t="s">
        <v>7430</v>
      </c>
      <c r="W146" s="104" t="s">
        <v>10955</v>
      </c>
      <c r="X146" s="57" t="s">
        <v>1113</v>
      </c>
      <c r="Y146" s="57" t="s">
        <v>1114</v>
      </c>
    </row>
    <row r="147" spans="1:25" ht="15.75" x14ac:dyDescent="0.25">
      <c r="A147" s="49">
        <v>146</v>
      </c>
      <c r="B147" s="53" t="s">
        <v>10523</v>
      </c>
      <c r="C147" s="53" t="s">
        <v>10677</v>
      </c>
      <c r="D147" s="53"/>
      <c r="E147" s="53" t="s">
        <v>2080</v>
      </c>
      <c r="F147" s="53" t="s">
        <v>629</v>
      </c>
      <c r="G147" s="53" t="s">
        <v>1305</v>
      </c>
      <c r="I147" s="49" t="s">
        <v>1481</v>
      </c>
      <c r="J147" s="90" t="s">
        <v>1306</v>
      </c>
      <c r="K147" s="122">
        <v>31171</v>
      </c>
      <c r="L147" s="103">
        <f t="shared" si="5"/>
        <v>31171</v>
      </c>
      <c r="M147" s="104" t="s">
        <v>10273</v>
      </c>
      <c r="N147" s="53" t="s">
        <v>1601</v>
      </c>
      <c r="O147" s="53" t="s">
        <v>1302</v>
      </c>
      <c r="P147" s="54">
        <v>42514</v>
      </c>
      <c r="Q147" s="84">
        <f t="shared" si="4"/>
        <v>31</v>
      </c>
      <c r="R147" s="104" t="s">
        <v>10803</v>
      </c>
      <c r="W147" s="104" t="s">
        <v>10956</v>
      </c>
      <c r="X147" s="57" t="s">
        <v>1603</v>
      </c>
      <c r="Y147" s="57" t="s">
        <v>1114</v>
      </c>
    </row>
    <row r="148" spans="1:25" ht="15.75" x14ac:dyDescent="0.25">
      <c r="A148" s="49">
        <v>147</v>
      </c>
      <c r="B148" s="53" t="s">
        <v>10524</v>
      </c>
      <c r="C148" s="53" t="s">
        <v>10678</v>
      </c>
      <c r="D148" s="53"/>
      <c r="E148" s="53" t="s">
        <v>2080</v>
      </c>
      <c r="F148" s="53" t="s">
        <v>629</v>
      </c>
      <c r="G148" s="53" t="s">
        <v>1308</v>
      </c>
      <c r="I148" s="49" t="s">
        <v>1481</v>
      </c>
      <c r="J148" s="90" t="s">
        <v>1306</v>
      </c>
      <c r="K148" s="122">
        <v>28086</v>
      </c>
      <c r="L148" s="103">
        <f t="shared" si="5"/>
        <v>28086</v>
      </c>
      <c r="M148" s="104" t="s">
        <v>10273</v>
      </c>
      <c r="N148" s="53" t="s">
        <v>1601</v>
      </c>
      <c r="O148" s="53" t="s">
        <v>1302</v>
      </c>
      <c r="P148" s="54">
        <v>42514</v>
      </c>
      <c r="Q148" s="84">
        <f t="shared" si="4"/>
        <v>39</v>
      </c>
      <c r="R148" s="104" t="s">
        <v>9999</v>
      </c>
      <c r="W148" s="104" t="s">
        <v>10957</v>
      </c>
      <c r="X148" s="57" t="s">
        <v>1113</v>
      </c>
      <c r="Y148" s="57" t="s">
        <v>1114</v>
      </c>
    </row>
    <row r="149" spans="1:25" ht="15.75" x14ac:dyDescent="0.25">
      <c r="A149" s="49">
        <v>148</v>
      </c>
      <c r="B149" s="53" t="s">
        <v>10525</v>
      </c>
      <c r="C149" s="53" t="s">
        <v>10679</v>
      </c>
      <c r="D149" s="53"/>
      <c r="E149" s="53" t="s">
        <v>2080</v>
      </c>
      <c r="F149" s="53" t="s">
        <v>629</v>
      </c>
      <c r="G149" s="53" t="s">
        <v>1308</v>
      </c>
      <c r="I149" s="49" t="s">
        <v>1481</v>
      </c>
      <c r="J149" s="90" t="s">
        <v>1306</v>
      </c>
      <c r="K149" s="152">
        <v>20864</v>
      </c>
      <c r="L149" s="103">
        <f t="shared" si="5"/>
        <v>20864</v>
      </c>
      <c r="M149" s="104" t="s">
        <v>10273</v>
      </c>
      <c r="N149" s="53" t="s">
        <v>1601</v>
      </c>
      <c r="O149" s="53" t="s">
        <v>1302</v>
      </c>
      <c r="P149" s="54">
        <v>42514</v>
      </c>
      <c r="Q149" s="84">
        <f t="shared" si="4"/>
        <v>59</v>
      </c>
      <c r="R149" s="104" t="s">
        <v>10804</v>
      </c>
      <c r="W149" s="104" t="s">
        <v>10958</v>
      </c>
      <c r="X149" s="57" t="s">
        <v>1603</v>
      </c>
      <c r="Y149" s="57" t="s">
        <v>1114</v>
      </c>
    </row>
    <row r="150" spans="1:25" ht="15.75" x14ac:dyDescent="0.25">
      <c r="A150" s="49">
        <v>149</v>
      </c>
      <c r="B150" s="53" t="s">
        <v>10526</v>
      </c>
      <c r="C150" s="53" t="s">
        <v>10680</v>
      </c>
      <c r="D150" s="53"/>
      <c r="E150" s="53" t="s">
        <v>2080</v>
      </c>
      <c r="F150" s="53" t="s">
        <v>629</v>
      </c>
      <c r="G150" s="53" t="s">
        <v>1305</v>
      </c>
      <c r="I150" s="49" t="s">
        <v>1481</v>
      </c>
      <c r="J150" s="90" t="s">
        <v>1306</v>
      </c>
      <c r="K150" s="122">
        <v>30088</v>
      </c>
      <c r="L150" s="103">
        <f t="shared" si="5"/>
        <v>30088</v>
      </c>
      <c r="M150" s="104" t="s">
        <v>10273</v>
      </c>
      <c r="N150" s="53" t="s">
        <v>1601</v>
      </c>
      <c r="O150" s="53" t="s">
        <v>1302</v>
      </c>
      <c r="P150" s="54">
        <v>42514</v>
      </c>
      <c r="Q150" s="84">
        <f t="shared" si="4"/>
        <v>34</v>
      </c>
      <c r="R150" s="104" t="s">
        <v>10805</v>
      </c>
      <c r="W150" s="104" t="s">
        <v>10959</v>
      </c>
      <c r="X150" s="57" t="s">
        <v>1113</v>
      </c>
      <c r="Y150" s="57" t="s">
        <v>1114</v>
      </c>
    </row>
    <row r="151" spans="1:25" ht="15.75" x14ac:dyDescent="0.25">
      <c r="A151" s="49">
        <v>150</v>
      </c>
      <c r="B151" s="53" t="s">
        <v>10527</v>
      </c>
      <c r="C151" s="53" t="s">
        <v>10681</v>
      </c>
      <c r="D151" s="53"/>
      <c r="E151" s="53" t="s">
        <v>2080</v>
      </c>
      <c r="F151" s="53" t="s">
        <v>629</v>
      </c>
      <c r="G151" s="53" t="s">
        <v>1305</v>
      </c>
      <c r="I151" s="49" t="s">
        <v>1481</v>
      </c>
      <c r="J151" s="90" t="s">
        <v>1306</v>
      </c>
      <c r="K151" s="122">
        <v>40943</v>
      </c>
      <c r="L151" s="103">
        <f t="shared" si="5"/>
        <v>40943</v>
      </c>
      <c r="M151" s="104" t="s">
        <v>10273</v>
      </c>
      <c r="N151" s="53" t="s">
        <v>1601</v>
      </c>
      <c r="O151" s="53" t="s">
        <v>1302</v>
      </c>
      <c r="P151" s="54">
        <v>42514</v>
      </c>
      <c r="Q151" s="84">
        <f t="shared" si="4"/>
        <v>4</v>
      </c>
      <c r="R151" s="104" t="s">
        <v>10806</v>
      </c>
      <c r="W151" s="104" t="s">
        <v>10960</v>
      </c>
      <c r="X151" s="57" t="s">
        <v>1603</v>
      </c>
      <c r="Y151" s="57" t="s">
        <v>1114</v>
      </c>
    </row>
    <row r="152" spans="1:25" ht="15.75" x14ac:dyDescent="0.25">
      <c r="A152" s="49">
        <v>151</v>
      </c>
      <c r="B152" s="53" t="s">
        <v>10528</v>
      </c>
      <c r="C152" s="53" t="s">
        <v>10682</v>
      </c>
      <c r="D152" s="53"/>
      <c r="E152" s="53" t="s">
        <v>2080</v>
      </c>
      <c r="F152" s="53" t="s">
        <v>629</v>
      </c>
      <c r="G152" s="53" t="s">
        <v>1308</v>
      </c>
      <c r="I152" s="49" t="s">
        <v>1481</v>
      </c>
      <c r="J152" s="90" t="s">
        <v>1306</v>
      </c>
      <c r="K152" s="122">
        <v>27415</v>
      </c>
      <c r="L152" s="103">
        <f t="shared" si="5"/>
        <v>27415</v>
      </c>
      <c r="M152" s="104" t="s">
        <v>10273</v>
      </c>
      <c r="N152" s="53" t="s">
        <v>1601</v>
      </c>
      <c r="O152" s="53" t="s">
        <v>1302</v>
      </c>
      <c r="P152" s="54">
        <v>42514</v>
      </c>
      <c r="Q152" s="84">
        <f t="shared" si="4"/>
        <v>41</v>
      </c>
      <c r="R152" s="104" t="s">
        <v>10807</v>
      </c>
      <c r="W152" s="104" t="s">
        <v>10961</v>
      </c>
      <c r="X152" s="57" t="s">
        <v>1113</v>
      </c>
      <c r="Y152" s="57" t="s">
        <v>1114</v>
      </c>
    </row>
    <row r="153" spans="1:25" ht="15.75" x14ac:dyDescent="0.25">
      <c r="A153" s="49">
        <v>152</v>
      </c>
      <c r="B153" s="53" t="s">
        <v>10529</v>
      </c>
      <c r="C153" s="53" t="s">
        <v>10683</v>
      </c>
      <c r="D153" s="53"/>
      <c r="E153" s="53" t="s">
        <v>2080</v>
      </c>
      <c r="F153" s="53" t="s">
        <v>629</v>
      </c>
      <c r="G153" s="53" t="s">
        <v>1308</v>
      </c>
      <c r="I153" s="49" t="s">
        <v>1481</v>
      </c>
      <c r="J153" s="90" t="s">
        <v>1306</v>
      </c>
      <c r="K153" s="122">
        <v>35834</v>
      </c>
      <c r="L153" s="103">
        <f t="shared" si="5"/>
        <v>35834</v>
      </c>
      <c r="M153" s="104" t="s">
        <v>10273</v>
      </c>
      <c r="N153" s="53" t="s">
        <v>1601</v>
      </c>
      <c r="O153" s="53" t="s">
        <v>1302</v>
      </c>
      <c r="P153" s="54">
        <v>42514</v>
      </c>
      <c r="Q153" s="84">
        <f t="shared" si="4"/>
        <v>18</v>
      </c>
      <c r="R153" s="104" t="s">
        <v>10808</v>
      </c>
      <c r="W153" s="104" t="s">
        <v>10962</v>
      </c>
      <c r="X153" s="57" t="s">
        <v>1603</v>
      </c>
      <c r="Y153" s="57" t="s">
        <v>1114</v>
      </c>
    </row>
    <row r="154" spans="1:25" ht="15.75" x14ac:dyDescent="0.25">
      <c r="A154" s="49">
        <v>153</v>
      </c>
      <c r="B154" s="53" t="s">
        <v>10530</v>
      </c>
      <c r="C154" s="53" t="s">
        <v>10684</v>
      </c>
      <c r="D154" s="53"/>
      <c r="E154" s="53" t="s">
        <v>2080</v>
      </c>
      <c r="F154" s="53" t="s">
        <v>629</v>
      </c>
      <c r="G154" s="53" t="s">
        <v>1308</v>
      </c>
      <c r="I154" s="49" t="s">
        <v>1481</v>
      </c>
      <c r="J154" s="90" t="s">
        <v>1306</v>
      </c>
      <c r="K154" s="148">
        <v>32512</v>
      </c>
      <c r="L154" s="103">
        <f t="shared" si="5"/>
        <v>32512</v>
      </c>
      <c r="M154" s="104" t="s">
        <v>10273</v>
      </c>
      <c r="N154" s="53" t="s">
        <v>1601</v>
      </c>
      <c r="O154" s="53" t="s">
        <v>1302</v>
      </c>
      <c r="P154" s="54">
        <v>42514</v>
      </c>
      <c r="Q154" s="84">
        <f t="shared" si="4"/>
        <v>27</v>
      </c>
      <c r="R154" s="104" t="s">
        <v>10809</v>
      </c>
      <c r="W154" s="104" t="s">
        <v>10963</v>
      </c>
      <c r="X154" s="57" t="s">
        <v>1113</v>
      </c>
      <c r="Y154" s="57" t="s">
        <v>1114</v>
      </c>
    </row>
    <row r="155" spans="1:25" ht="15.75" x14ac:dyDescent="0.25">
      <c r="A155" s="49">
        <v>154</v>
      </c>
      <c r="B155" s="53" t="s">
        <v>10531</v>
      </c>
      <c r="C155" s="53" t="s">
        <v>10685</v>
      </c>
      <c r="D155" s="53"/>
      <c r="E155" s="53" t="s">
        <v>2080</v>
      </c>
      <c r="F155" s="53" t="s">
        <v>629</v>
      </c>
      <c r="G155" s="53" t="s">
        <v>1308</v>
      </c>
      <c r="I155" s="49" t="s">
        <v>1481</v>
      </c>
      <c r="J155" s="90" t="s">
        <v>1306</v>
      </c>
      <c r="K155" s="148">
        <v>27485</v>
      </c>
      <c r="L155" s="103">
        <f t="shared" si="5"/>
        <v>27485</v>
      </c>
      <c r="M155" s="104" t="s">
        <v>10273</v>
      </c>
      <c r="N155" s="53" t="s">
        <v>1601</v>
      </c>
      <c r="O155" s="53" t="s">
        <v>1302</v>
      </c>
      <c r="P155" s="54">
        <v>42514</v>
      </c>
      <c r="Q155" s="84">
        <f t="shared" si="4"/>
        <v>41</v>
      </c>
      <c r="R155" s="104" t="s">
        <v>10810</v>
      </c>
      <c r="W155" s="104" t="s">
        <v>10964</v>
      </c>
      <c r="X155" s="57" t="s">
        <v>1603</v>
      </c>
      <c r="Y155" s="57" t="s">
        <v>1114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topLeftCell="M125" workbookViewId="0">
      <selection activeCell="K4" sqref="K4"/>
    </sheetView>
  </sheetViews>
  <sheetFormatPr baseColWidth="10" defaultRowHeight="15" x14ac:dyDescent="0.25"/>
  <cols>
    <col min="2" max="2" width="39" bestFit="1" customWidth="1"/>
    <col min="11" max="11" width="12.7109375" bestFit="1" customWidth="1"/>
    <col min="12" max="12" width="23.85546875" bestFit="1" customWidth="1"/>
    <col min="18" max="18" width="23.85546875" bestFit="1" customWidth="1"/>
    <col min="24" max="24" width="33.7109375" bestFit="1" customWidth="1"/>
  </cols>
  <sheetData>
    <row r="1" spans="1:25" ht="30" x14ac:dyDescent="0.25">
      <c r="A1" s="188" t="s">
        <v>7</v>
      </c>
      <c r="B1" s="189" t="s">
        <v>1115</v>
      </c>
      <c r="C1" s="188" t="s">
        <v>663</v>
      </c>
      <c r="D1" s="194" t="s">
        <v>1307</v>
      </c>
      <c r="E1" s="188" t="s">
        <v>9</v>
      </c>
      <c r="F1" s="188" t="s">
        <v>2271</v>
      </c>
      <c r="G1" s="188" t="s">
        <v>5</v>
      </c>
      <c r="H1" s="188" t="s">
        <v>1304</v>
      </c>
      <c r="I1" s="188" t="s">
        <v>1297</v>
      </c>
      <c r="J1" s="188" t="s">
        <v>1298</v>
      </c>
      <c r="K1" s="191" t="s">
        <v>664</v>
      </c>
      <c r="L1" s="191" t="s">
        <v>669</v>
      </c>
      <c r="M1" s="191" t="s">
        <v>1300</v>
      </c>
      <c r="N1" s="191" t="s">
        <v>1301</v>
      </c>
      <c r="O1" s="191" t="s">
        <v>1303</v>
      </c>
      <c r="P1" s="191" t="s">
        <v>665</v>
      </c>
      <c r="Q1" s="196" t="s">
        <v>0</v>
      </c>
      <c r="R1" s="191" t="s">
        <v>2079</v>
      </c>
      <c r="S1" s="198" t="s">
        <v>12</v>
      </c>
      <c r="T1" s="191" t="s">
        <v>10</v>
      </c>
      <c r="U1" s="188" t="s">
        <v>11</v>
      </c>
      <c r="V1" s="192" t="s">
        <v>13</v>
      </c>
      <c r="W1" s="192" t="s">
        <v>666</v>
      </c>
      <c r="X1" s="195" t="s">
        <v>667</v>
      </c>
      <c r="Y1" s="195" t="s">
        <v>668</v>
      </c>
    </row>
    <row r="2" spans="1:25" x14ac:dyDescent="0.25">
      <c r="A2" s="188">
        <v>1</v>
      </c>
      <c r="B2" s="190" t="s">
        <v>12462</v>
      </c>
      <c r="C2" s="190" t="s">
        <v>12616</v>
      </c>
      <c r="D2" s="190"/>
      <c r="E2" s="190" t="s">
        <v>2080</v>
      </c>
      <c r="F2" s="190" t="s">
        <v>629</v>
      </c>
      <c r="G2" s="190" t="s">
        <v>1308</v>
      </c>
      <c r="H2" s="188"/>
      <c r="I2" s="188" t="s">
        <v>1481</v>
      </c>
      <c r="J2" s="199" t="s">
        <v>1306</v>
      </c>
      <c r="K2" s="151">
        <v>32934</v>
      </c>
      <c r="L2" s="200">
        <f>K2</f>
        <v>32934</v>
      </c>
      <c r="M2" s="201" t="s">
        <v>12770</v>
      </c>
      <c r="N2" s="190" t="s">
        <v>1601</v>
      </c>
      <c r="O2" s="190" t="s">
        <v>1302</v>
      </c>
      <c r="P2" s="191">
        <v>42514</v>
      </c>
      <c r="Q2" s="197">
        <f t="shared" ref="Q2:Q65" si="0">INT(YEARFRAC(K2,P2))</f>
        <v>26</v>
      </c>
      <c r="R2" s="201" t="s">
        <v>12771</v>
      </c>
      <c r="S2" s="188"/>
      <c r="T2" s="191"/>
      <c r="U2" s="188"/>
      <c r="V2" s="188"/>
      <c r="W2" s="201" t="s">
        <v>12899</v>
      </c>
      <c r="X2" s="193" t="s">
        <v>1113</v>
      </c>
      <c r="Y2" s="193" t="s">
        <v>1114</v>
      </c>
    </row>
    <row r="3" spans="1:25" x14ac:dyDescent="0.25">
      <c r="A3" s="188">
        <v>2</v>
      </c>
      <c r="B3" s="190" t="s">
        <v>12463</v>
      </c>
      <c r="C3" s="190" t="s">
        <v>12617</v>
      </c>
      <c r="D3" s="190"/>
      <c r="E3" s="190" t="s">
        <v>2080</v>
      </c>
      <c r="F3" s="190" t="s">
        <v>629</v>
      </c>
      <c r="G3" s="190" t="s">
        <v>1308</v>
      </c>
      <c r="H3" s="187"/>
      <c r="I3" s="188" t="s">
        <v>1481</v>
      </c>
      <c r="J3" s="199" t="s">
        <v>1306</v>
      </c>
      <c r="K3" s="151">
        <v>30805</v>
      </c>
      <c r="L3" s="200">
        <f t="shared" ref="L3:L66" si="1">K3</f>
        <v>30805</v>
      </c>
      <c r="M3" s="201" t="s">
        <v>12770</v>
      </c>
      <c r="N3" s="190" t="s">
        <v>1601</v>
      </c>
      <c r="O3" s="190" t="s">
        <v>1302</v>
      </c>
      <c r="P3" s="191">
        <v>42514</v>
      </c>
      <c r="Q3" s="197">
        <f t="shared" si="0"/>
        <v>32</v>
      </c>
      <c r="R3" s="201" t="s">
        <v>12772</v>
      </c>
      <c r="S3" s="187"/>
      <c r="T3" s="187"/>
      <c r="U3" s="187"/>
      <c r="V3" s="187"/>
      <c r="W3" s="201" t="s">
        <v>12900</v>
      </c>
      <c r="X3" s="193" t="s">
        <v>1603</v>
      </c>
      <c r="Y3" s="193" t="s">
        <v>1114</v>
      </c>
    </row>
    <row r="4" spans="1:25" x14ac:dyDescent="0.25">
      <c r="A4" s="188">
        <v>3</v>
      </c>
      <c r="B4" s="190" t="s">
        <v>12464</v>
      </c>
      <c r="C4" s="190" t="s">
        <v>12618</v>
      </c>
      <c r="D4" s="190"/>
      <c r="E4" s="190" t="s">
        <v>2080</v>
      </c>
      <c r="F4" s="190" t="s">
        <v>629</v>
      </c>
      <c r="G4" s="190" t="s">
        <v>1308</v>
      </c>
      <c r="I4" s="188" t="s">
        <v>1481</v>
      </c>
      <c r="J4" s="199" t="s">
        <v>1306</v>
      </c>
      <c r="K4" s="151">
        <v>30907</v>
      </c>
      <c r="L4" s="200">
        <f t="shared" si="1"/>
        <v>30907</v>
      </c>
      <c r="M4" s="201" t="s">
        <v>12770</v>
      </c>
      <c r="N4" s="190" t="s">
        <v>1601</v>
      </c>
      <c r="O4" s="190" t="s">
        <v>1302</v>
      </c>
      <c r="P4" s="191">
        <v>42514</v>
      </c>
      <c r="Q4" s="197">
        <f t="shared" si="0"/>
        <v>31</v>
      </c>
      <c r="R4" s="201" t="s">
        <v>12773</v>
      </c>
      <c r="W4" s="201" t="s">
        <v>12901</v>
      </c>
    </row>
    <row r="5" spans="1:25" x14ac:dyDescent="0.25">
      <c r="A5" s="188">
        <v>4</v>
      </c>
      <c r="B5" s="190" t="s">
        <v>12465</v>
      </c>
      <c r="C5" s="190" t="s">
        <v>12619</v>
      </c>
      <c r="D5" s="190"/>
      <c r="E5" s="190" t="s">
        <v>2080</v>
      </c>
      <c r="F5" s="190" t="s">
        <v>629</v>
      </c>
      <c r="G5" s="190" t="s">
        <v>1305</v>
      </c>
      <c r="I5" s="188" t="s">
        <v>1481</v>
      </c>
      <c r="J5" s="199" t="s">
        <v>1306</v>
      </c>
      <c r="K5" s="151">
        <v>33947</v>
      </c>
      <c r="L5" s="200">
        <f t="shared" si="1"/>
        <v>33947</v>
      </c>
      <c r="M5" s="201" t="s">
        <v>12770</v>
      </c>
      <c r="N5" s="190" t="s">
        <v>1601</v>
      </c>
      <c r="O5" s="190" t="s">
        <v>1302</v>
      </c>
      <c r="P5" s="191">
        <v>42514</v>
      </c>
      <c r="Q5" s="197">
        <f t="shared" si="0"/>
        <v>23</v>
      </c>
      <c r="R5" s="201" t="s">
        <v>12774</v>
      </c>
      <c r="W5" s="201" t="s">
        <v>12902</v>
      </c>
    </row>
    <row r="6" spans="1:25" x14ac:dyDescent="0.25">
      <c r="A6" s="188">
        <v>5</v>
      </c>
      <c r="B6" s="190" t="s">
        <v>12466</v>
      </c>
      <c r="C6" s="190" t="s">
        <v>12620</v>
      </c>
      <c r="D6" s="190"/>
      <c r="E6" s="190" t="s">
        <v>2080</v>
      </c>
      <c r="F6" s="190" t="s">
        <v>629</v>
      </c>
      <c r="G6" s="190" t="s">
        <v>1308</v>
      </c>
      <c r="I6" s="188" t="s">
        <v>1481</v>
      </c>
      <c r="J6" s="199" t="s">
        <v>1306</v>
      </c>
      <c r="K6" s="151">
        <v>29043</v>
      </c>
      <c r="L6" s="200">
        <f t="shared" si="1"/>
        <v>29043</v>
      </c>
      <c r="M6" s="201" t="s">
        <v>12770</v>
      </c>
      <c r="N6" s="190" t="s">
        <v>1601</v>
      </c>
      <c r="O6" s="190" t="s">
        <v>1302</v>
      </c>
      <c r="P6" s="191">
        <v>42514</v>
      </c>
      <c r="Q6" s="197">
        <f t="shared" si="0"/>
        <v>36</v>
      </c>
      <c r="R6" s="201" t="s">
        <v>7856</v>
      </c>
      <c r="W6" s="201" t="s">
        <v>12903</v>
      </c>
    </row>
    <row r="7" spans="1:25" x14ac:dyDescent="0.25">
      <c r="A7" s="188">
        <v>6</v>
      </c>
      <c r="B7" s="190" t="s">
        <v>12467</v>
      </c>
      <c r="C7" s="190" t="s">
        <v>12621</v>
      </c>
      <c r="D7" s="190"/>
      <c r="E7" s="190" t="s">
        <v>2080</v>
      </c>
      <c r="F7" s="190" t="s">
        <v>629</v>
      </c>
      <c r="G7" s="190" t="s">
        <v>1305</v>
      </c>
      <c r="I7" s="188" t="s">
        <v>1481</v>
      </c>
      <c r="J7" s="199" t="s">
        <v>1306</v>
      </c>
      <c r="K7" s="151">
        <v>30719</v>
      </c>
      <c r="L7" s="200">
        <f t="shared" si="1"/>
        <v>30719</v>
      </c>
      <c r="M7" s="201" t="s">
        <v>12770</v>
      </c>
      <c r="N7" s="190" t="s">
        <v>1601</v>
      </c>
      <c r="O7" s="190" t="s">
        <v>1302</v>
      </c>
      <c r="P7" s="191">
        <v>42514</v>
      </c>
      <c r="Q7" s="197">
        <f t="shared" si="0"/>
        <v>32</v>
      </c>
      <c r="R7" s="201" t="s">
        <v>12775</v>
      </c>
      <c r="W7" s="201" t="s">
        <v>12904</v>
      </c>
    </row>
    <row r="8" spans="1:25" x14ac:dyDescent="0.25">
      <c r="A8" s="188">
        <v>7</v>
      </c>
      <c r="B8" s="190" t="s">
        <v>12468</v>
      </c>
      <c r="C8" s="190" t="s">
        <v>12622</v>
      </c>
      <c r="D8" s="190"/>
      <c r="E8" s="190" t="s">
        <v>2080</v>
      </c>
      <c r="F8" s="190" t="s">
        <v>629</v>
      </c>
      <c r="G8" s="190" t="s">
        <v>1308</v>
      </c>
      <c r="I8" s="188" t="s">
        <v>1481</v>
      </c>
      <c r="J8" s="199" t="s">
        <v>1306</v>
      </c>
      <c r="K8" s="151">
        <v>22777</v>
      </c>
      <c r="L8" s="200">
        <f t="shared" si="1"/>
        <v>22777</v>
      </c>
      <c r="M8" s="201" t="s">
        <v>12770</v>
      </c>
      <c r="N8" s="190" t="s">
        <v>1601</v>
      </c>
      <c r="O8" s="190" t="s">
        <v>1302</v>
      </c>
      <c r="P8" s="191">
        <v>42514</v>
      </c>
      <c r="Q8" s="197">
        <f t="shared" si="0"/>
        <v>54</v>
      </c>
      <c r="R8" s="201" t="s">
        <v>12776</v>
      </c>
      <c r="W8" s="201" t="s">
        <v>12905</v>
      </c>
    </row>
    <row r="9" spans="1:25" x14ac:dyDescent="0.25">
      <c r="A9" s="188">
        <v>8</v>
      </c>
      <c r="B9" s="190" t="s">
        <v>12469</v>
      </c>
      <c r="C9" s="190" t="s">
        <v>12623</v>
      </c>
      <c r="D9" s="190"/>
      <c r="E9" s="190" t="s">
        <v>2080</v>
      </c>
      <c r="F9" s="190" t="s">
        <v>629</v>
      </c>
      <c r="G9" s="190" t="s">
        <v>1308</v>
      </c>
      <c r="I9" s="188" t="s">
        <v>1481</v>
      </c>
      <c r="J9" s="199" t="s">
        <v>1306</v>
      </c>
      <c r="K9" s="151">
        <v>25981</v>
      </c>
      <c r="L9" s="200">
        <f t="shared" si="1"/>
        <v>25981</v>
      </c>
      <c r="M9" s="201" t="s">
        <v>12770</v>
      </c>
      <c r="N9" s="190" t="s">
        <v>1601</v>
      </c>
      <c r="O9" s="190" t="s">
        <v>1302</v>
      </c>
      <c r="P9" s="191">
        <v>42514</v>
      </c>
      <c r="Q9" s="197">
        <f t="shared" si="0"/>
        <v>45</v>
      </c>
      <c r="R9" s="201" t="s">
        <v>12777</v>
      </c>
      <c r="W9" s="201" t="s">
        <v>12906</v>
      </c>
    </row>
    <row r="10" spans="1:25" x14ac:dyDescent="0.25">
      <c r="A10" s="188">
        <v>9</v>
      </c>
      <c r="B10" s="190" t="s">
        <v>12470</v>
      </c>
      <c r="C10" s="190" t="s">
        <v>12624</v>
      </c>
      <c r="D10" s="190"/>
      <c r="E10" s="190" t="s">
        <v>2080</v>
      </c>
      <c r="F10" s="190" t="s">
        <v>629</v>
      </c>
      <c r="G10" s="190" t="s">
        <v>1308</v>
      </c>
      <c r="I10" s="188" t="s">
        <v>1481</v>
      </c>
      <c r="J10" s="199" t="s">
        <v>1306</v>
      </c>
      <c r="K10" s="151">
        <v>25589</v>
      </c>
      <c r="L10" s="200">
        <f t="shared" si="1"/>
        <v>25589</v>
      </c>
      <c r="M10" s="201" t="s">
        <v>12770</v>
      </c>
      <c r="N10" s="190" t="s">
        <v>1601</v>
      </c>
      <c r="O10" s="190" t="s">
        <v>1302</v>
      </c>
      <c r="P10" s="191">
        <v>42514</v>
      </c>
      <c r="Q10" s="197">
        <f t="shared" si="0"/>
        <v>46</v>
      </c>
      <c r="R10" s="201" t="s">
        <v>12778</v>
      </c>
      <c r="W10" s="201" t="s">
        <v>12907</v>
      </c>
    </row>
    <row r="11" spans="1:25" x14ac:dyDescent="0.25">
      <c r="A11" s="188">
        <v>10</v>
      </c>
      <c r="B11" s="190" t="s">
        <v>12471</v>
      </c>
      <c r="C11" s="190" t="s">
        <v>12625</v>
      </c>
      <c r="D11" s="190"/>
      <c r="E11" s="190" t="s">
        <v>2080</v>
      </c>
      <c r="F11" s="190" t="s">
        <v>629</v>
      </c>
      <c r="G11" s="190" t="s">
        <v>1308</v>
      </c>
      <c r="I11" s="188" t="s">
        <v>1481</v>
      </c>
      <c r="J11" s="199" t="s">
        <v>1306</v>
      </c>
      <c r="K11" s="151">
        <v>30324</v>
      </c>
      <c r="L11" s="200">
        <f t="shared" si="1"/>
        <v>30324</v>
      </c>
      <c r="M11" s="201" t="s">
        <v>12770</v>
      </c>
      <c r="N11" s="190" t="s">
        <v>1601</v>
      </c>
      <c r="O11" s="190" t="s">
        <v>1302</v>
      </c>
      <c r="P11" s="191">
        <v>42514</v>
      </c>
      <c r="Q11" s="197">
        <f t="shared" si="0"/>
        <v>33</v>
      </c>
      <c r="R11" s="201" t="s">
        <v>12779</v>
      </c>
      <c r="W11" s="201" t="s">
        <v>12908</v>
      </c>
    </row>
    <row r="12" spans="1:25" x14ac:dyDescent="0.25">
      <c r="A12" s="188">
        <v>11</v>
      </c>
      <c r="B12" s="190" t="s">
        <v>12472</v>
      </c>
      <c r="C12" s="190" t="s">
        <v>12626</v>
      </c>
      <c r="D12" s="190"/>
      <c r="E12" s="190" t="s">
        <v>2080</v>
      </c>
      <c r="F12" s="190" t="s">
        <v>629</v>
      </c>
      <c r="G12" s="190" t="s">
        <v>1308</v>
      </c>
      <c r="I12" s="188" t="s">
        <v>1481</v>
      </c>
      <c r="J12" s="199" t="s">
        <v>1306</v>
      </c>
      <c r="K12" s="151">
        <v>31364</v>
      </c>
      <c r="L12" s="200">
        <f t="shared" si="1"/>
        <v>31364</v>
      </c>
      <c r="M12" s="201" t="s">
        <v>12770</v>
      </c>
      <c r="N12" s="190" t="s">
        <v>1601</v>
      </c>
      <c r="O12" s="190" t="s">
        <v>1302</v>
      </c>
      <c r="P12" s="191">
        <v>42514</v>
      </c>
      <c r="Q12" s="197">
        <f t="shared" si="0"/>
        <v>30</v>
      </c>
      <c r="R12" s="201" t="s">
        <v>12780</v>
      </c>
      <c r="W12" s="201" t="s">
        <v>12909</v>
      </c>
    </row>
    <row r="13" spans="1:25" x14ac:dyDescent="0.25">
      <c r="A13" s="188">
        <v>12</v>
      </c>
      <c r="B13" s="190" t="s">
        <v>12473</v>
      </c>
      <c r="C13" s="190" t="s">
        <v>12627</v>
      </c>
      <c r="D13" s="190"/>
      <c r="E13" s="190" t="s">
        <v>2080</v>
      </c>
      <c r="F13" s="190" t="s">
        <v>629</v>
      </c>
      <c r="G13" s="190" t="s">
        <v>1305</v>
      </c>
      <c r="I13" s="188" t="s">
        <v>1481</v>
      </c>
      <c r="J13" s="199" t="s">
        <v>1306</v>
      </c>
      <c r="K13" s="151">
        <v>30069</v>
      </c>
      <c r="L13" s="200">
        <f t="shared" si="1"/>
        <v>30069</v>
      </c>
      <c r="M13" s="201" t="s">
        <v>12770</v>
      </c>
      <c r="N13" s="190" t="s">
        <v>1601</v>
      </c>
      <c r="O13" s="190" t="s">
        <v>1302</v>
      </c>
      <c r="P13" s="191">
        <v>42514</v>
      </c>
      <c r="Q13" s="197">
        <f t="shared" si="0"/>
        <v>34</v>
      </c>
      <c r="R13" s="201" t="s">
        <v>9565</v>
      </c>
      <c r="W13" s="201" t="s">
        <v>12910</v>
      </c>
    </row>
    <row r="14" spans="1:25" x14ac:dyDescent="0.25">
      <c r="A14" s="188">
        <v>13</v>
      </c>
      <c r="B14" s="190" t="s">
        <v>12474</v>
      </c>
      <c r="C14" s="190" t="s">
        <v>12628</v>
      </c>
      <c r="D14" s="190"/>
      <c r="E14" s="190" t="s">
        <v>2080</v>
      </c>
      <c r="F14" s="190" t="s">
        <v>629</v>
      </c>
      <c r="G14" s="190" t="s">
        <v>1305</v>
      </c>
      <c r="I14" s="188" t="s">
        <v>1481</v>
      </c>
      <c r="J14" s="199" t="s">
        <v>1306</v>
      </c>
      <c r="K14" s="151">
        <v>39686</v>
      </c>
      <c r="L14" s="200">
        <f t="shared" si="1"/>
        <v>39686</v>
      </c>
      <c r="M14" s="201" t="s">
        <v>12770</v>
      </c>
      <c r="N14" s="190" t="s">
        <v>1601</v>
      </c>
      <c r="O14" s="190" t="s">
        <v>1302</v>
      </c>
      <c r="P14" s="191">
        <v>42514</v>
      </c>
      <c r="Q14" s="197">
        <f t="shared" si="0"/>
        <v>7</v>
      </c>
      <c r="R14" s="201" t="s">
        <v>12781</v>
      </c>
      <c r="W14" s="201" t="s">
        <v>12911</v>
      </c>
    </row>
    <row r="15" spans="1:25" x14ac:dyDescent="0.25">
      <c r="A15" s="188">
        <v>14</v>
      </c>
      <c r="B15" s="190" t="s">
        <v>12475</v>
      </c>
      <c r="C15" s="190" t="s">
        <v>12629</v>
      </c>
      <c r="D15" s="190"/>
      <c r="E15" s="190" t="s">
        <v>2080</v>
      </c>
      <c r="F15" s="190" t="s">
        <v>629</v>
      </c>
      <c r="G15" s="190" t="s">
        <v>1308</v>
      </c>
      <c r="I15" s="188" t="s">
        <v>1481</v>
      </c>
      <c r="J15" s="199" t="s">
        <v>1306</v>
      </c>
      <c r="K15" s="151">
        <v>39025</v>
      </c>
      <c r="L15" s="200">
        <f t="shared" si="1"/>
        <v>39025</v>
      </c>
      <c r="M15" s="201" t="s">
        <v>12770</v>
      </c>
      <c r="N15" s="190" t="s">
        <v>1601</v>
      </c>
      <c r="O15" s="190" t="s">
        <v>1302</v>
      </c>
      <c r="P15" s="191">
        <v>42514</v>
      </c>
      <c r="Q15" s="197">
        <f t="shared" si="0"/>
        <v>9</v>
      </c>
      <c r="R15" s="201" t="s">
        <v>12782</v>
      </c>
      <c r="W15" s="201" t="s">
        <v>12912</v>
      </c>
    </row>
    <row r="16" spans="1:25" x14ac:dyDescent="0.25">
      <c r="A16" s="188">
        <v>15</v>
      </c>
      <c r="B16" s="190" t="s">
        <v>12476</v>
      </c>
      <c r="C16" s="190" t="s">
        <v>12630</v>
      </c>
      <c r="D16" s="190"/>
      <c r="E16" s="190" t="s">
        <v>2080</v>
      </c>
      <c r="F16" s="190" t="s">
        <v>629</v>
      </c>
      <c r="G16" s="190" t="s">
        <v>1308</v>
      </c>
      <c r="I16" s="188" t="s">
        <v>1481</v>
      </c>
      <c r="J16" s="199" t="s">
        <v>1306</v>
      </c>
      <c r="K16" s="151">
        <v>27765</v>
      </c>
      <c r="L16" s="200">
        <f t="shared" si="1"/>
        <v>27765</v>
      </c>
      <c r="M16" s="201" t="s">
        <v>12770</v>
      </c>
      <c r="N16" s="190" t="s">
        <v>1601</v>
      </c>
      <c r="O16" s="190" t="s">
        <v>1302</v>
      </c>
      <c r="P16" s="191">
        <v>42514</v>
      </c>
      <c r="Q16" s="197">
        <f t="shared" si="0"/>
        <v>40</v>
      </c>
      <c r="R16" s="201" t="s">
        <v>12783</v>
      </c>
      <c r="W16" s="201" t="s">
        <v>12913</v>
      </c>
    </row>
    <row r="17" spans="1:23" x14ac:dyDescent="0.25">
      <c r="A17" s="188">
        <v>16</v>
      </c>
      <c r="B17" s="190" t="s">
        <v>12477</v>
      </c>
      <c r="C17" s="190" t="s">
        <v>12631</v>
      </c>
      <c r="D17" s="190"/>
      <c r="E17" s="190" t="s">
        <v>2080</v>
      </c>
      <c r="F17" s="190" t="s">
        <v>629</v>
      </c>
      <c r="G17" s="190" t="s">
        <v>1308</v>
      </c>
      <c r="I17" s="188" t="s">
        <v>1481</v>
      </c>
      <c r="J17" s="199" t="s">
        <v>1306</v>
      </c>
      <c r="K17" s="151">
        <v>29277</v>
      </c>
      <c r="L17" s="200">
        <f t="shared" si="1"/>
        <v>29277</v>
      </c>
      <c r="M17" s="201" t="s">
        <v>12770</v>
      </c>
      <c r="N17" s="190" t="s">
        <v>1601</v>
      </c>
      <c r="O17" s="190" t="s">
        <v>1302</v>
      </c>
      <c r="P17" s="191">
        <v>42514</v>
      </c>
      <c r="Q17" s="197">
        <f t="shared" si="0"/>
        <v>36</v>
      </c>
      <c r="R17" s="201" t="s">
        <v>12784</v>
      </c>
      <c r="W17" s="201" t="s">
        <v>12914</v>
      </c>
    </row>
    <row r="18" spans="1:23" x14ac:dyDescent="0.25">
      <c r="A18" s="188">
        <v>17</v>
      </c>
      <c r="B18" s="190" t="s">
        <v>12478</v>
      </c>
      <c r="C18" s="190" t="s">
        <v>12632</v>
      </c>
      <c r="D18" s="190"/>
      <c r="E18" s="190" t="s">
        <v>2080</v>
      </c>
      <c r="F18" s="190" t="s">
        <v>629</v>
      </c>
      <c r="G18" s="190" t="s">
        <v>1308</v>
      </c>
      <c r="I18" s="188" t="s">
        <v>1481</v>
      </c>
      <c r="J18" s="199" t="s">
        <v>1306</v>
      </c>
      <c r="K18" s="151">
        <v>29827</v>
      </c>
      <c r="L18" s="200">
        <f t="shared" si="1"/>
        <v>29827</v>
      </c>
      <c r="M18" s="201" t="s">
        <v>12770</v>
      </c>
      <c r="N18" s="190" t="s">
        <v>1601</v>
      </c>
      <c r="O18" s="190" t="s">
        <v>1302</v>
      </c>
      <c r="P18" s="191">
        <v>42514</v>
      </c>
      <c r="Q18" s="197">
        <f t="shared" si="0"/>
        <v>34</v>
      </c>
      <c r="R18" s="201" t="s">
        <v>12785</v>
      </c>
      <c r="W18" s="201" t="s">
        <v>12915</v>
      </c>
    </row>
    <row r="19" spans="1:23" x14ac:dyDescent="0.25">
      <c r="A19" s="188">
        <v>18</v>
      </c>
      <c r="B19" s="190" t="s">
        <v>12479</v>
      </c>
      <c r="C19" s="190" t="s">
        <v>12633</v>
      </c>
      <c r="D19" s="190"/>
      <c r="E19" s="190" t="s">
        <v>2080</v>
      </c>
      <c r="F19" s="190" t="s">
        <v>629</v>
      </c>
      <c r="G19" s="190" t="s">
        <v>1308</v>
      </c>
      <c r="I19" s="188" t="s">
        <v>1481</v>
      </c>
      <c r="J19" s="199" t="s">
        <v>1306</v>
      </c>
      <c r="K19" s="151">
        <v>33129</v>
      </c>
      <c r="L19" s="200">
        <f t="shared" si="1"/>
        <v>33129</v>
      </c>
      <c r="M19" s="201" t="s">
        <v>12770</v>
      </c>
      <c r="N19" s="190" t="s">
        <v>1601</v>
      </c>
      <c r="O19" s="190" t="s">
        <v>1302</v>
      </c>
      <c r="P19" s="191">
        <v>42514</v>
      </c>
      <c r="Q19" s="197">
        <f t="shared" si="0"/>
        <v>25</v>
      </c>
      <c r="R19" s="201" t="s">
        <v>2598</v>
      </c>
      <c r="W19" s="201" t="s">
        <v>12916</v>
      </c>
    </row>
    <row r="20" spans="1:23" x14ac:dyDescent="0.25">
      <c r="A20" s="188">
        <v>19</v>
      </c>
      <c r="B20" s="190" t="s">
        <v>12480</v>
      </c>
      <c r="C20" s="190" t="s">
        <v>12634</v>
      </c>
      <c r="D20" s="190"/>
      <c r="E20" s="190" t="s">
        <v>2080</v>
      </c>
      <c r="F20" s="190" t="s">
        <v>629</v>
      </c>
      <c r="G20" s="190" t="s">
        <v>1308</v>
      </c>
      <c r="I20" s="188" t="s">
        <v>1481</v>
      </c>
      <c r="J20" s="199" t="s">
        <v>1306</v>
      </c>
      <c r="K20" s="151">
        <v>32431</v>
      </c>
      <c r="L20" s="200">
        <f t="shared" si="1"/>
        <v>32431</v>
      </c>
      <c r="M20" s="201" t="s">
        <v>12770</v>
      </c>
      <c r="N20" s="190" t="s">
        <v>1601</v>
      </c>
      <c r="O20" s="190" t="s">
        <v>1302</v>
      </c>
      <c r="P20" s="191">
        <v>42514</v>
      </c>
      <c r="Q20" s="197">
        <f t="shared" si="0"/>
        <v>27</v>
      </c>
      <c r="R20" s="201" t="s">
        <v>4890</v>
      </c>
      <c r="W20" s="201" t="s">
        <v>12917</v>
      </c>
    </row>
    <row r="21" spans="1:23" x14ac:dyDescent="0.25">
      <c r="A21" s="188">
        <v>20</v>
      </c>
      <c r="B21" s="190" t="s">
        <v>12481</v>
      </c>
      <c r="C21" s="190" t="s">
        <v>12635</v>
      </c>
      <c r="D21" s="190"/>
      <c r="E21" s="190" t="s">
        <v>2080</v>
      </c>
      <c r="F21" s="190" t="s">
        <v>629</v>
      </c>
      <c r="G21" s="190" t="s">
        <v>1308</v>
      </c>
      <c r="I21" s="188" t="s">
        <v>1481</v>
      </c>
      <c r="J21" s="199" t="s">
        <v>1306</v>
      </c>
      <c r="K21" s="151">
        <v>32289</v>
      </c>
      <c r="L21" s="200">
        <f t="shared" si="1"/>
        <v>32289</v>
      </c>
      <c r="M21" s="201" t="s">
        <v>12770</v>
      </c>
      <c r="N21" s="190" t="s">
        <v>1601</v>
      </c>
      <c r="O21" s="190" t="s">
        <v>1302</v>
      </c>
      <c r="P21" s="191">
        <v>42514</v>
      </c>
      <c r="Q21" s="197">
        <f t="shared" si="0"/>
        <v>27</v>
      </c>
      <c r="R21" s="201" t="s">
        <v>12786</v>
      </c>
      <c r="W21" s="201" t="s">
        <v>12918</v>
      </c>
    </row>
    <row r="22" spans="1:23" x14ac:dyDescent="0.25">
      <c r="A22" s="188">
        <v>21</v>
      </c>
      <c r="B22" s="190" t="s">
        <v>12482</v>
      </c>
      <c r="C22" s="190" t="s">
        <v>12636</v>
      </c>
      <c r="D22" s="190"/>
      <c r="E22" s="190" t="s">
        <v>2080</v>
      </c>
      <c r="F22" s="190" t="s">
        <v>629</v>
      </c>
      <c r="G22" s="190" t="s">
        <v>1308</v>
      </c>
      <c r="I22" s="188" t="s">
        <v>1481</v>
      </c>
      <c r="J22" s="199" t="s">
        <v>1306</v>
      </c>
      <c r="K22" s="151">
        <v>25803</v>
      </c>
      <c r="L22" s="200">
        <f t="shared" si="1"/>
        <v>25803</v>
      </c>
      <c r="M22" s="201" t="s">
        <v>12770</v>
      </c>
      <c r="N22" s="190" t="s">
        <v>1601</v>
      </c>
      <c r="O22" s="190" t="s">
        <v>1302</v>
      </c>
      <c r="P22" s="191">
        <v>42514</v>
      </c>
      <c r="Q22" s="197">
        <f t="shared" si="0"/>
        <v>45</v>
      </c>
      <c r="R22" s="201" t="s">
        <v>12787</v>
      </c>
      <c r="W22" s="201" t="s">
        <v>12919</v>
      </c>
    </row>
    <row r="23" spans="1:23" x14ac:dyDescent="0.25">
      <c r="A23" s="188">
        <v>22</v>
      </c>
      <c r="B23" s="190" t="s">
        <v>12483</v>
      </c>
      <c r="C23" s="190" t="s">
        <v>12637</v>
      </c>
      <c r="D23" s="190"/>
      <c r="E23" s="190" t="s">
        <v>2080</v>
      </c>
      <c r="F23" s="190" t="s">
        <v>629</v>
      </c>
      <c r="G23" s="190" t="s">
        <v>1305</v>
      </c>
      <c r="I23" s="188" t="s">
        <v>1481</v>
      </c>
      <c r="J23" s="199" t="s">
        <v>1306</v>
      </c>
      <c r="K23" s="151">
        <v>30294</v>
      </c>
      <c r="L23" s="200">
        <f t="shared" si="1"/>
        <v>30294</v>
      </c>
      <c r="M23" s="201" t="s">
        <v>12770</v>
      </c>
      <c r="N23" s="190" t="s">
        <v>1601</v>
      </c>
      <c r="O23" s="190" t="s">
        <v>1302</v>
      </c>
      <c r="P23" s="191">
        <v>42514</v>
      </c>
      <c r="Q23" s="197">
        <f t="shared" si="0"/>
        <v>33</v>
      </c>
      <c r="R23" s="201" t="s">
        <v>10054</v>
      </c>
      <c r="W23" s="201" t="s">
        <v>12920</v>
      </c>
    </row>
    <row r="24" spans="1:23" x14ac:dyDescent="0.25">
      <c r="A24" s="188">
        <v>23</v>
      </c>
      <c r="B24" s="190" t="s">
        <v>12484</v>
      </c>
      <c r="C24" s="190" t="s">
        <v>12638</v>
      </c>
      <c r="D24" s="190"/>
      <c r="E24" s="190" t="s">
        <v>2080</v>
      </c>
      <c r="F24" s="190" t="s">
        <v>629</v>
      </c>
      <c r="G24" s="190" t="s">
        <v>1308</v>
      </c>
      <c r="I24" s="188" t="s">
        <v>1481</v>
      </c>
      <c r="J24" s="199" t="s">
        <v>1306</v>
      </c>
      <c r="K24" s="151">
        <v>32050</v>
      </c>
      <c r="L24" s="200">
        <f t="shared" si="1"/>
        <v>32050</v>
      </c>
      <c r="M24" s="201" t="s">
        <v>12770</v>
      </c>
      <c r="N24" s="190" t="s">
        <v>1601</v>
      </c>
      <c r="O24" s="190" t="s">
        <v>1302</v>
      </c>
      <c r="P24" s="191">
        <v>42514</v>
      </c>
      <c r="Q24" s="197">
        <f t="shared" si="0"/>
        <v>28</v>
      </c>
      <c r="R24" s="201" t="s">
        <v>12788</v>
      </c>
      <c r="W24" s="201" t="s">
        <v>12921</v>
      </c>
    </row>
    <row r="25" spans="1:23" x14ac:dyDescent="0.25">
      <c r="A25" s="188">
        <v>24</v>
      </c>
      <c r="B25" s="190" t="s">
        <v>12485</v>
      </c>
      <c r="C25" s="190" t="s">
        <v>12639</v>
      </c>
      <c r="D25" s="190"/>
      <c r="E25" s="190" t="s">
        <v>2080</v>
      </c>
      <c r="F25" s="190" t="s">
        <v>629</v>
      </c>
      <c r="G25" s="190" t="s">
        <v>1308</v>
      </c>
      <c r="I25" s="188" t="s">
        <v>1481</v>
      </c>
      <c r="J25" s="199" t="s">
        <v>1306</v>
      </c>
      <c r="K25" s="151">
        <v>26935</v>
      </c>
      <c r="L25" s="200">
        <f t="shared" si="1"/>
        <v>26935</v>
      </c>
      <c r="M25" s="201" t="s">
        <v>12770</v>
      </c>
      <c r="N25" s="190" t="s">
        <v>1601</v>
      </c>
      <c r="O25" s="190" t="s">
        <v>1302</v>
      </c>
      <c r="P25" s="191">
        <v>42514</v>
      </c>
      <c r="Q25" s="197">
        <f t="shared" si="0"/>
        <v>42</v>
      </c>
      <c r="R25" s="201" t="s">
        <v>7022</v>
      </c>
      <c r="W25" s="201" t="s">
        <v>12922</v>
      </c>
    </row>
    <row r="26" spans="1:23" x14ac:dyDescent="0.25">
      <c r="A26" s="188">
        <v>25</v>
      </c>
      <c r="B26" s="190" t="s">
        <v>12486</v>
      </c>
      <c r="C26" s="190" t="s">
        <v>12640</v>
      </c>
      <c r="D26" s="190"/>
      <c r="E26" s="190" t="s">
        <v>2080</v>
      </c>
      <c r="F26" s="190" t="s">
        <v>629</v>
      </c>
      <c r="G26" s="190" t="s">
        <v>1308</v>
      </c>
      <c r="I26" s="188" t="s">
        <v>1481</v>
      </c>
      <c r="J26" s="199" t="s">
        <v>1306</v>
      </c>
      <c r="K26" s="151">
        <v>34281</v>
      </c>
      <c r="L26" s="200">
        <f t="shared" si="1"/>
        <v>34281</v>
      </c>
      <c r="M26" s="201" t="s">
        <v>12770</v>
      </c>
      <c r="N26" s="190" t="s">
        <v>1601</v>
      </c>
      <c r="O26" s="190" t="s">
        <v>1302</v>
      </c>
      <c r="P26" s="191">
        <v>42514</v>
      </c>
      <c r="Q26" s="197">
        <f t="shared" si="0"/>
        <v>22</v>
      </c>
      <c r="R26" s="201" t="s">
        <v>12789</v>
      </c>
      <c r="W26" s="201" t="s">
        <v>12923</v>
      </c>
    </row>
    <row r="27" spans="1:23" x14ac:dyDescent="0.25">
      <c r="A27" s="188">
        <v>26</v>
      </c>
      <c r="B27" s="190" t="s">
        <v>12487</v>
      </c>
      <c r="C27" s="190" t="s">
        <v>12641</v>
      </c>
      <c r="D27" s="190"/>
      <c r="E27" s="190" t="s">
        <v>2080</v>
      </c>
      <c r="F27" s="190" t="s">
        <v>629</v>
      </c>
      <c r="G27" s="190" t="s">
        <v>1305</v>
      </c>
      <c r="I27" s="188" t="s">
        <v>1481</v>
      </c>
      <c r="J27" s="199" t="s">
        <v>1306</v>
      </c>
      <c r="K27" s="151">
        <v>30538</v>
      </c>
      <c r="L27" s="200">
        <f t="shared" si="1"/>
        <v>30538</v>
      </c>
      <c r="M27" s="201" t="s">
        <v>12770</v>
      </c>
      <c r="N27" s="190" t="s">
        <v>1601</v>
      </c>
      <c r="O27" s="190" t="s">
        <v>1302</v>
      </c>
      <c r="P27" s="191">
        <v>42514</v>
      </c>
      <c r="Q27" s="197">
        <f t="shared" si="0"/>
        <v>32</v>
      </c>
      <c r="R27" s="201" t="s">
        <v>12790</v>
      </c>
      <c r="W27" s="201" t="s">
        <v>12924</v>
      </c>
    </row>
    <row r="28" spans="1:23" x14ac:dyDescent="0.25">
      <c r="A28" s="188">
        <v>27</v>
      </c>
      <c r="B28" s="190" t="s">
        <v>12488</v>
      </c>
      <c r="C28" s="190" t="s">
        <v>12642</v>
      </c>
      <c r="D28" s="190"/>
      <c r="E28" s="190" t="s">
        <v>2080</v>
      </c>
      <c r="F28" s="190" t="s">
        <v>629</v>
      </c>
      <c r="G28" s="190" t="s">
        <v>1305</v>
      </c>
      <c r="I28" s="188" t="s">
        <v>1481</v>
      </c>
      <c r="J28" s="199" t="s">
        <v>1306</v>
      </c>
      <c r="K28" s="151">
        <v>30765</v>
      </c>
      <c r="L28" s="200">
        <f t="shared" si="1"/>
        <v>30765</v>
      </c>
      <c r="M28" s="201" t="s">
        <v>12770</v>
      </c>
      <c r="N28" s="190" t="s">
        <v>1601</v>
      </c>
      <c r="O28" s="190" t="s">
        <v>1302</v>
      </c>
      <c r="P28" s="191">
        <v>42514</v>
      </c>
      <c r="Q28" s="197">
        <f t="shared" si="0"/>
        <v>32</v>
      </c>
      <c r="R28" s="201" t="s">
        <v>12791</v>
      </c>
      <c r="W28" s="201" t="s">
        <v>12925</v>
      </c>
    </row>
    <row r="29" spans="1:23" x14ac:dyDescent="0.25">
      <c r="A29" s="188">
        <v>28</v>
      </c>
      <c r="B29" s="190" t="s">
        <v>12489</v>
      </c>
      <c r="C29" s="190" t="s">
        <v>12643</v>
      </c>
      <c r="D29" s="190"/>
      <c r="E29" s="190" t="s">
        <v>2080</v>
      </c>
      <c r="F29" s="190" t="s">
        <v>629</v>
      </c>
      <c r="G29" s="190" t="s">
        <v>1308</v>
      </c>
      <c r="I29" s="188" t="s">
        <v>1481</v>
      </c>
      <c r="J29" s="199" t="s">
        <v>1306</v>
      </c>
      <c r="K29" s="151">
        <v>30757</v>
      </c>
      <c r="L29" s="200">
        <f t="shared" si="1"/>
        <v>30757</v>
      </c>
      <c r="M29" s="201" t="s">
        <v>12770</v>
      </c>
      <c r="N29" s="190" t="s">
        <v>1601</v>
      </c>
      <c r="O29" s="190" t="s">
        <v>1302</v>
      </c>
      <c r="P29" s="191">
        <v>42514</v>
      </c>
      <c r="Q29" s="197">
        <f t="shared" si="0"/>
        <v>32</v>
      </c>
      <c r="R29" s="201" t="s">
        <v>6186</v>
      </c>
      <c r="W29" s="201" t="s">
        <v>12926</v>
      </c>
    </row>
    <row r="30" spans="1:23" x14ac:dyDescent="0.25">
      <c r="A30" s="188">
        <v>29</v>
      </c>
      <c r="B30" s="190" t="s">
        <v>12490</v>
      </c>
      <c r="C30" s="190" t="s">
        <v>12644</v>
      </c>
      <c r="D30" s="190"/>
      <c r="E30" s="190" t="s">
        <v>2080</v>
      </c>
      <c r="F30" s="190" t="s">
        <v>629</v>
      </c>
      <c r="G30" s="190" t="s">
        <v>1305</v>
      </c>
      <c r="I30" s="188" t="s">
        <v>1481</v>
      </c>
      <c r="J30" s="199" t="s">
        <v>1306</v>
      </c>
      <c r="K30" s="151">
        <v>27447</v>
      </c>
      <c r="L30" s="200">
        <f t="shared" si="1"/>
        <v>27447</v>
      </c>
      <c r="M30" s="201" t="s">
        <v>12770</v>
      </c>
      <c r="N30" s="190" t="s">
        <v>1601</v>
      </c>
      <c r="O30" s="190" t="s">
        <v>1302</v>
      </c>
      <c r="P30" s="191">
        <v>42514</v>
      </c>
      <c r="Q30" s="197">
        <f t="shared" si="0"/>
        <v>41</v>
      </c>
      <c r="R30" s="201" t="s">
        <v>12792</v>
      </c>
      <c r="W30" s="201" t="s">
        <v>12927</v>
      </c>
    </row>
    <row r="31" spans="1:23" x14ac:dyDescent="0.25">
      <c r="A31" s="188">
        <v>30</v>
      </c>
      <c r="B31" s="190" t="s">
        <v>12491</v>
      </c>
      <c r="C31" s="190" t="s">
        <v>12645</v>
      </c>
      <c r="D31" s="190"/>
      <c r="E31" s="190" t="s">
        <v>2080</v>
      </c>
      <c r="F31" s="190" t="s">
        <v>629</v>
      </c>
      <c r="G31" s="190" t="s">
        <v>1308</v>
      </c>
      <c r="I31" s="188" t="s">
        <v>1481</v>
      </c>
      <c r="J31" s="199" t="s">
        <v>1306</v>
      </c>
      <c r="K31" s="151">
        <v>22746</v>
      </c>
      <c r="L31" s="200">
        <f t="shared" si="1"/>
        <v>22746</v>
      </c>
      <c r="M31" s="201" t="s">
        <v>12770</v>
      </c>
      <c r="N31" s="190" t="s">
        <v>1601</v>
      </c>
      <c r="O31" s="190" t="s">
        <v>1302</v>
      </c>
      <c r="P31" s="191">
        <v>42514</v>
      </c>
      <c r="Q31" s="197">
        <f t="shared" si="0"/>
        <v>54</v>
      </c>
      <c r="R31" s="201" t="s">
        <v>12793</v>
      </c>
      <c r="W31" s="201" t="s">
        <v>12928</v>
      </c>
    </row>
    <row r="32" spans="1:23" x14ac:dyDescent="0.25">
      <c r="A32" s="188">
        <v>31</v>
      </c>
      <c r="B32" s="190" t="s">
        <v>12492</v>
      </c>
      <c r="C32" s="190" t="s">
        <v>12646</v>
      </c>
      <c r="D32" s="190"/>
      <c r="E32" s="190" t="s">
        <v>2080</v>
      </c>
      <c r="F32" s="190" t="s">
        <v>629</v>
      </c>
      <c r="G32" s="190" t="s">
        <v>1308</v>
      </c>
      <c r="I32" s="188" t="s">
        <v>1481</v>
      </c>
      <c r="J32" s="199" t="s">
        <v>1306</v>
      </c>
      <c r="K32" s="151">
        <v>29683</v>
      </c>
      <c r="L32" s="200">
        <f t="shared" si="1"/>
        <v>29683</v>
      </c>
      <c r="M32" s="201" t="s">
        <v>12770</v>
      </c>
      <c r="N32" s="190" t="s">
        <v>1601</v>
      </c>
      <c r="O32" s="190" t="s">
        <v>1302</v>
      </c>
      <c r="P32" s="191">
        <v>42514</v>
      </c>
      <c r="Q32" s="197">
        <f t="shared" si="0"/>
        <v>35</v>
      </c>
      <c r="R32" s="201" t="s">
        <v>12794</v>
      </c>
      <c r="W32" s="201" t="s">
        <v>12929</v>
      </c>
    </row>
    <row r="33" spans="1:23" x14ac:dyDescent="0.25">
      <c r="A33" s="188">
        <v>32</v>
      </c>
      <c r="B33" s="190" t="s">
        <v>12493</v>
      </c>
      <c r="C33" s="190" t="s">
        <v>12647</v>
      </c>
      <c r="D33" s="190"/>
      <c r="E33" s="190" t="s">
        <v>2080</v>
      </c>
      <c r="F33" s="190" t="s">
        <v>629</v>
      </c>
      <c r="G33" s="190" t="s">
        <v>1305</v>
      </c>
      <c r="I33" s="188" t="s">
        <v>1481</v>
      </c>
      <c r="J33" s="199" t="s">
        <v>1306</v>
      </c>
      <c r="K33" s="151">
        <v>24407</v>
      </c>
      <c r="L33" s="200">
        <f t="shared" si="1"/>
        <v>24407</v>
      </c>
      <c r="M33" s="201" t="s">
        <v>12770</v>
      </c>
      <c r="N33" s="190" t="s">
        <v>1601</v>
      </c>
      <c r="O33" s="190" t="s">
        <v>1302</v>
      </c>
      <c r="P33" s="191">
        <v>42514</v>
      </c>
      <c r="Q33" s="197">
        <f t="shared" si="0"/>
        <v>49</v>
      </c>
      <c r="R33" s="201" t="s">
        <v>12795</v>
      </c>
      <c r="W33" s="201" t="s">
        <v>12930</v>
      </c>
    </row>
    <row r="34" spans="1:23" x14ac:dyDescent="0.25">
      <c r="A34" s="188">
        <v>33</v>
      </c>
      <c r="B34" s="190" t="s">
        <v>12494</v>
      </c>
      <c r="C34" s="190" t="s">
        <v>12648</v>
      </c>
      <c r="D34" s="190"/>
      <c r="E34" s="190" t="s">
        <v>2080</v>
      </c>
      <c r="F34" s="190" t="s">
        <v>629</v>
      </c>
      <c r="G34" s="190" t="s">
        <v>1305</v>
      </c>
      <c r="I34" s="188" t="s">
        <v>1481</v>
      </c>
      <c r="J34" s="199" t="s">
        <v>1306</v>
      </c>
      <c r="K34" s="151">
        <v>31721</v>
      </c>
      <c r="L34" s="200">
        <f t="shared" si="1"/>
        <v>31721</v>
      </c>
      <c r="M34" s="201" t="s">
        <v>12770</v>
      </c>
      <c r="N34" s="190" t="s">
        <v>1601</v>
      </c>
      <c r="O34" s="190" t="s">
        <v>1302</v>
      </c>
      <c r="P34" s="191">
        <v>42514</v>
      </c>
      <c r="Q34" s="197">
        <f t="shared" si="0"/>
        <v>29</v>
      </c>
      <c r="R34" s="201" t="s">
        <v>9010</v>
      </c>
      <c r="W34" s="201" t="s">
        <v>12931</v>
      </c>
    </row>
    <row r="35" spans="1:23" x14ac:dyDescent="0.25">
      <c r="A35" s="188">
        <v>34</v>
      </c>
      <c r="B35" s="190" t="s">
        <v>12495</v>
      </c>
      <c r="C35" s="190" t="s">
        <v>12649</v>
      </c>
      <c r="D35" s="190"/>
      <c r="E35" s="190" t="s">
        <v>2080</v>
      </c>
      <c r="F35" s="190" t="s">
        <v>629</v>
      </c>
      <c r="G35" s="190" t="s">
        <v>1308</v>
      </c>
      <c r="I35" s="188" t="s">
        <v>1481</v>
      </c>
      <c r="J35" s="199" t="s">
        <v>1306</v>
      </c>
      <c r="K35" s="151">
        <v>31244</v>
      </c>
      <c r="L35" s="200">
        <f t="shared" si="1"/>
        <v>31244</v>
      </c>
      <c r="M35" s="201" t="s">
        <v>12770</v>
      </c>
      <c r="N35" s="190" t="s">
        <v>1601</v>
      </c>
      <c r="O35" s="190" t="s">
        <v>1302</v>
      </c>
      <c r="P35" s="191">
        <v>42514</v>
      </c>
      <c r="Q35" s="197">
        <f t="shared" si="0"/>
        <v>30</v>
      </c>
      <c r="R35" s="201" t="s">
        <v>7086</v>
      </c>
      <c r="W35" s="201" t="s">
        <v>12932</v>
      </c>
    </row>
    <row r="36" spans="1:23" x14ac:dyDescent="0.25">
      <c r="A36" s="188">
        <v>35</v>
      </c>
      <c r="B36" s="190" t="s">
        <v>12496</v>
      </c>
      <c r="C36" s="190" t="s">
        <v>12650</v>
      </c>
      <c r="D36" s="190"/>
      <c r="E36" s="190" t="s">
        <v>2080</v>
      </c>
      <c r="F36" s="190" t="s">
        <v>629</v>
      </c>
      <c r="G36" s="190" t="s">
        <v>1308</v>
      </c>
      <c r="I36" s="188" t="s">
        <v>1481</v>
      </c>
      <c r="J36" s="199" t="s">
        <v>1306</v>
      </c>
      <c r="K36" s="151">
        <v>32394</v>
      </c>
      <c r="L36" s="200">
        <f t="shared" si="1"/>
        <v>32394</v>
      </c>
      <c r="M36" s="201" t="s">
        <v>12770</v>
      </c>
      <c r="N36" s="190" t="s">
        <v>1601</v>
      </c>
      <c r="O36" s="190" t="s">
        <v>1302</v>
      </c>
      <c r="P36" s="191">
        <v>42514</v>
      </c>
      <c r="Q36" s="197">
        <f t="shared" si="0"/>
        <v>27</v>
      </c>
      <c r="R36" s="201" t="s">
        <v>12796</v>
      </c>
      <c r="W36" s="201" t="s">
        <v>12933</v>
      </c>
    </row>
    <row r="37" spans="1:23" x14ac:dyDescent="0.25">
      <c r="A37" s="188">
        <v>36</v>
      </c>
      <c r="B37" s="190" t="s">
        <v>12497</v>
      </c>
      <c r="C37" s="190" t="s">
        <v>12651</v>
      </c>
      <c r="D37" s="190"/>
      <c r="E37" s="190" t="s">
        <v>2080</v>
      </c>
      <c r="F37" s="190" t="s">
        <v>629</v>
      </c>
      <c r="G37" s="190" t="s">
        <v>1305</v>
      </c>
      <c r="I37" s="188" t="s">
        <v>1481</v>
      </c>
      <c r="J37" s="199" t="s">
        <v>1306</v>
      </c>
      <c r="K37" s="151">
        <v>31797</v>
      </c>
      <c r="L37" s="200">
        <f t="shared" si="1"/>
        <v>31797</v>
      </c>
      <c r="M37" s="201" t="s">
        <v>12770</v>
      </c>
      <c r="N37" s="190" t="s">
        <v>1601</v>
      </c>
      <c r="O37" s="190" t="s">
        <v>1302</v>
      </c>
      <c r="P37" s="191">
        <v>42514</v>
      </c>
      <c r="Q37" s="197">
        <f t="shared" si="0"/>
        <v>29</v>
      </c>
      <c r="R37" s="201" t="s">
        <v>12797</v>
      </c>
      <c r="W37" s="201" t="s">
        <v>12934</v>
      </c>
    </row>
    <row r="38" spans="1:23" x14ac:dyDescent="0.25">
      <c r="A38" s="188">
        <v>37</v>
      </c>
      <c r="B38" s="190" t="s">
        <v>12498</v>
      </c>
      <c r="C38" s="190" t="s">
        <v>12652</v>
      </c>
      <c r="D38" s="190"/>
      <c r="E38" s="190" t="s">
        <v>2080</v>
      </c>
      <c r="F38" s="190" t="s">
        <v>629</v>
      </c>
      <c r="G38" s="190" t="s">
        <v>1308</v>
      </c>
      <c r="I38" s="188" t="s">
        <v>1481</v>
      </c>
      <c r="J38" s="199" t="s">
        <v>1306</v>
      </c>
      <c r="K38" s="151">
        <v>32423</v>
      </c>
      <c r="L38" s="200">
        <f t="shared" si="1"/>
        <v>32423</v>
      </c>
      <c r="M38" s="201" t="s">
        <v>12770</v>
      </c>
      <c r="N38" s="190" t="s">
        <v>1601</v>
      </c>
      <c r="O38" s="190" t="s">
        <v>1302</v>
      </c>
      <c r="P38" s="191">
        <v>42514</v>
      </c>
      <c r="Q38" s="197">
        <f t="shared" si="0"/>
        <v>27</v>
      </c>
      <c r="R38" s="201" t="s">
        <v>12798</v>
      </c>
      <c r="W38" s="201" t="s">
        <v>12935</v>
      </c>
    </row>
    <row r="39" spans="1:23" x14ac:dyDescent="0.25">
      <c r="A39" s="188">
        <v>38</v>
      </c>
      <c r="B39" s="190" t="s">
        <v>12499</v>
      </c>
      <c r="C39" s="190" t="s">
        <v>12653</v>
      </c>
      <c r="D39" s="190"/>
      <c r="E39" s="190" t="s">
        <v>2080</v>
      </c>
      <c r="F39" s="190" t="s">
        <v>629</v>
      </c>
      <c r="G39" s="190" t="s">
        <v>1308</v>
      </c>
      <c r="I39" s="188" t="s">
        <v>1481</v>
      </c>
      <c r="J39" s="199" t="s">
        <v>1306</v>
      </c>
      <c r="K39" s="151">
        <v>29631</v>
      </c>
      <c r="L39" s="200">
        <f t="shared" si="1"/>
        <v>29631</v>
      </c>
      <c r="M39" s="201" t="s">
        <v>12770</v>
      </c>
      <c r="N39" s="190" t="s">
        <v>1601</v>
      </c>
      <c r="O39" s="190" t="s">
        <v>1302</v>
      </c>
      <c r="P39" s="191">
        <v>42514</v>
      </c>
      <c r="Q39" s="197">
        <f t="shared" si="0"/>
        <v>35</v>
      </c>
      <c r="R39" s="201" t="s">
        <v>12799</v>
      </c>
      <c r="W39" s="201" t="s">
        <v>12936</v>
      </c>
    </row>
    <row r="40" spans="1:23" x14ac:dyDescent="0.25">
      <c r="A40" s="188">
        <v>39</v>
      </c>
      <c r="B40" s="190" t="s">
        <v>12500</v>
      </c>
      <c r="C40" s="190" t="s">
        <v>12654</v>
      </c>
      <c r="D40" s="190"/>
      <c r="E40" s="190" t="s">
        <v>2080</v>
      </c>
      <c r="F40" s="190" t="s">
        <v>629</v>
      </c>
      <c r="G40" s="190" t="s">
        <v>1308</v>
      </c>
      <c r="I40" s="188" t="s">
        <v>1481</v>
      </c>
      <c r="J40" s="199" t="s">
        <v>1306</v>
      </c>
      <c r="K40" s="151">
        <v>30374</v>
      </c>
      <c r="L40" s="200">
        <f t="shared" si="1"/>
        <v>30374</v>
      </c>
      <c r="M40" s="201" t="s">
        <v>12770</v>
      </c>
      <c r="N40" s="190" t="s">
        <v>1601</v>
      </c>
      <c r="O40" s="190" t="s">
        <v>1302</v>
      </c>
      <c r="P40" s="191">
        <v>42514</v>
      </c>
      <c r="Q40" s="197">
        <f t="shared" si="0"/>
        <v>33</v>
      </c>
      <c r="R40" s="201" t="s">
        <v>12800</v>
      </c>
      <c r="W40" s="201" t="s">
        <v>12937</v>
      </c>
    </row>
    <row r="41" spans="1:23" x14ac:dyDescent="0.25">
      <c r="A41" s="188">
        <v>40</v>
      </c>
      <c r="B41" s="190" t="s">
        <v>12501</v>
      </c>
      <c r="C41" s="190" t="s">
        <v>12655</v>
      </c>
      <c r="D41" s="190"/>
      <c r="E41" s="190" t="s">
        <v>2080</v>
      </c>
      <c r="F41" s="190" t="s">
        <v>629</v>
      </c>
      <c r="G41" s="190" t="s">
        <v>1305</v>
      </c>
      <c r="I41" s="188" t="s">
        <v>1481</v>
      </c>
      <c r="J41" s="199" t="s">
        <v>1306</v>
      </c>
      <c r="K41" s="151">
        <v>28731</v>
      </c>
      <c r="L41" s="200">
        <f t="shared" si="1"/>
        <v>28731</v>
      </c>
      <c r="M41" s="201" t="s">
        <v>12770</v>
      </c>
      <c r="N41" s="190" t="s">
        <v>1601</v>
      </c>
      <c r="O41" s="190" t="s">
        <v>1302</v>
      </c>
      <c r="P41" s="191">
        <v>42514</v>
      </c>
      <c r="Q41" s="197">
        <f t="shared" si="0"/>
        <v>37</v>
      </c>
      <c r="R41" s="201" t="s">
        <v>12801</v>
      </c>
      <c r="W41" s="201" t="s">
        <v>12938</v>
      </c>
    </row>
    <row r="42" spans="1:23" x14ac:dyDescent="0.25">
      <c r="A42" s="188">
        <v>41</v>
      </c>
      <c r="B42" s="190" t="s">
        <v>12502</v>
      </c>
      <c r="C42" s="190" t="s">
        <v>12656</v>
      </c>
      <c r="D42" s="190"/>
      <c r="E42" s="190" t="s">
        <v>2080</v>
      </c>
      <c r="F42" s="190" t="s">
        <v>629</v>
      </c>
      <c r="G42" s="190" t="s">
        <v>1305</v>
      </c>
      <c r="I42" s="188" t="s">
        <v>1481</v>
      </c>
      <c r="J42" s="199" t="s">
        <v>1306</v>
      </c>
      <c r="K42" s="151">
        <v>32692</v>
      </c>
      <c r="L42" s="200">
        <f t="shared" si="1"/>
        <v>32692</v>
      </c>
      <c r="M42" s="201" t="s">
        <v>12770</v>
      </c>
      <c r="N42" s="190" t="s">
        <v>1601</v>
      </c>
      <c r="O42" s="190" t="s">
        <v>1302</v>
      </c>
      <c r="P42" s="191">
        <v>42514</v>
      </c>
      <c r="Q42" s="197">
        <f t="shared" si="0"/>
        <v>26</v>
      </c>
      <c r="R42" s="201" t="s">
        <v>12802</v>
      </c>
      <c r="W42" s="201" t="s">
        <v>12939</v>
      </c>
    </row>
    <row r="43" spans="1:23" x14ac:dyDescent="0.25">
      <c r="A43" s="188">
        <v>42</v>
      </c>
      <c r="B43" s="190" t="s">
        <v>12503</v>
      </c>
      <c r="C43" s="190" t="s">
        <v>12657</v>
      </c>
      <c r="D43" s="190"/>
      <c r="E43" s="190" t="s">
        <v>2080</v>
      </c>
      <c r="F43" s="190" t="s">
        <v>629</v>
      </c>
      <c r="G43" s="190" t="s">
        <v>1308</v>
      </c>
      <c r="I43" s="188" t="s">
        <v>1481</v>
      </c>
      <c r="J43" s="199" t="s">
        <v>1306</v>
      </c>
      <c r="K43" s="151">
        <v>30953</v>
      </c>
      <c r="L43" s="200">
        <f t="shared" si="1"/>
        <v>30953</v>
      </c>
      <c r="M43" s="201" t="s">
        <v>12770</v>
      </c>
      <c r="N43" s="190" t="s">
        <v>1601</v>
      </c>
      <c r="O43" s="190" t="s">
        <v>1302</v>
      </c>
      <c r="P43" s="191">
        <v>42514</v>
      </c>
      <c r="Q43" s="197">
        <f t="shared" si="0"/>
        <v>31</v>
      </c>
      <c r="R43" s="201" t="s">
        <v>12803</v>
      </c>
      <c r="W43" s="201" t="s">
        <v>12940</v>
      </c>
    </row>
    <row r="44" spans="1:23" x14ac:dyDescent="0.25">
      <c r="A44" s="188">
        <v>43</v>
      </c>
      <c r="B44" s="190" t="s">
        <v>12504</v>
      </c>
      <c r="C44" s="190" t="s">
        <v>12658</v>
      </c>
      <c r="D44" s="190"/>
      <c r="E44" s="190" t="s">
        <v>2080</v>
      </c>
      <c r="F44" s="190" t="s">
        <v>629</v>
      </c>
      <c r="G44" s="190" t="s">
        <v>1308</v>
      </c>
      <c r="I44" s="188" t="s">
        <v>1481</v>
      </c>
      <c r="J44" s="199" t="s">
        <v>1306</v>
      </c>
      <c r="K44" s="151">
        <v>23418</v>
      </c>
      <c r="L44" s="200">
        <f t="shared" si="1"/>
        <v>23418</v>
      </c>
      <c r="M44" s="201" t="s">
        <v>12770</v>
      </c>
      <c r="N44" s="190" t="s">
        <v>1601</v>
      </c>
      <c r="O44" s="190" t="s">
        <v>1302</v>
      </c>
      <c r="P44" s="191">
        <v>42514</v>
      </c>
      <c r="Q44" s="197">
        <f t="shared" si="0"/>
        <v>52</v>
      </c>
      <c r="R44" s="201" t="s">
        <v>12804</v>
      </c>
      <c r="W44" s="201" t="s">
        <v>12941</v>
      </c>
    </row>
    <row r="45" spans="1:23" x14ac:dyDescent="0.25">
      <c r="A45" s="188">
        <v>44</v>
      </c>
      <c r="B45" s="190" t="s">
        <v>12505</v>
      </c>
      <c r="C45" s="190" t="s">
        <v>12659</v>
      </c>
      <c r="D45" s="190"/>
      <c r="E45" s="190" t="s">
        <v>2080</v>
      </c>
      <c r="F45" s="190" t="s">
        <v>629</v>
      </c>
      <c r="G45" s="190" t="s">
        <v>1308</v>
      </c>
      <c r="I45" s="188" t="s">
        <v>1481</v>
      </c>
      <c r="J45" s="199" t="s">
        <v>1306</v>
      </c>
      <c r="K45" s="151">
        <v>32256</v>
      </c>
      <c r="L45" s="200">
        <f t="shared" si="1"/>
        <v>32256</v>
      </c>
      <c r="M45" s="201" t="s">
        <v>12770</v>
      </c>
      <c r="N45" s="190" t="s">
        <v>1601</v>
      </c>
      <c r="O45" s="190" t="s">
        <v>1302</v>
      </c>
      <c r="P45" s="191">
        <v>42514</v>
      </c>
      <c r="Q45" s="197">
        <f t="shared" si="0"/>
        <v>28</v>
      </c>
      <c r="R45" s="201" t="s">
        <v>12805</v>
      </c>
      <c r="W45" s="201" t="s">
        <v>12942</v>
      </c>
    </row>
    <row r="46" spans="1:23" x14ac:dyDescent="0.25">
      <c r="A46" s="188">
        <v>45</v>
      </c>
      <c r="B46" s="190" t="s">
        <v>12506</v>
      </c>
      <c r="C46" s="190" t="s">
        <v>12660</v>
      </c>
      <c r="D46" s="190"/>
      <c r="E46" s="190" t="s">
        <v>2080</v>
      </c>
      <c r="F46" s="190" t="s">
        <v>629</v>
      </c>
      <c r="G46" s="190" t="s">
        <v>1308</v>
      </c>
      <c r="I46" s="188" t="s">
        <v>1481</v>
      </c>
      <c r="J46" s="199" t="s">
        <v>1306</v>
      </c>
      <c r="K46" s="151">
        <v>19558</v>
      </c>
      <c r="L46" s="200">
        <f t="shared" si="1"/>
        <v>19558</v>
      </c>
      <c r="M46" s="201" t="s">
        <v>12770</v>
      </c>
      <c r="N46" s="190" t="s">
        <v>1601</v>
      </c>
      <c r="O46" s="190" t="s">
        <v>1302</v>
      </c>
      <c r="P46" s="191">
        <v>42514</v>
      </c>
      <c r="Q46" s="197">
        <f t="shared" si="0"/>
        <v>62</v>
      </c>
      <c r="R46" s="201" t="s">
        <v>12806</v>
      </c>
      <c r="W46" s="201" t="s">
        <v>12943</v>
      </c>
    </row>
    <row r="47" spans="1:23" x14ac:dyDescent="0.25">
      <c r="A47" s="188">
        <v>46</v>
      </c>
      <c r="B47" s="190" t="s">
        <v>12507</v>
      </c>
      <c r="C47" s="190" t="s">
        <v>12661</v>
      </c>
      <c r="D47" s="190"/>
      <c r="E47" s="190" t="s">
        <v>2080</v>
      </c>
      <c r="F47" s="190" t="s">
        <v>629</v>
      </c>
      <c r="G47" s="190" t="s">
        <v>1305</v>
      </c>
      <c r="I47" s="188" t="s">
        <v>1481</v>
      </c>
      <c r="J47" s="199" t="s">
        <v>1306</v>
      </c>
      <c r="K47" s="151">
        <v>31431</v>
      </c>
      <c r="L47" s="200">
        <f t="shared" si="1"/>
        <v>31431</v>
      </c>
      <c r="M47" s="201" t="s">
        <v>12770</v>
      </c>
      <c r="N47" s="190" t="s">
        <v>1601</v>
      </c>
      <c r="O47" s="190" t="s">
        <v>1302</v>
      </c>
      <c r="P47" s="191">
        <v>42514</v>
      </c>
      <c r="Q47" s="197">
        <f t="shared" si="0"/>
        <v>30</v>
      </c>
      <c r="R47" s="201" t="s">
        <v>12807</v>
      </c>
      <c r="W47" s="201" t="s">
        <v>12944</v>
      </c>
    </row>
    <row r="48" spans="1:23" x14ac:dyDescent="0.25">
      <c r="A48" s="188">
        <v>47</v>
      </c>
      <c r="B48" s="190" t="s">
        <v>12508</v>
      </c>
      <c r="C48" s="190" t="s">
        <v>12662</v>
      </c>
      <c r="D48" s="190"/>
      <c r="E48" s="190" t="s">
        <v>2080</v>
      </c>
      <c r="F48" s="190" t="s">
        <v>629</v>
      </c>
      <c r="G48" s="190" t="s">
        <v>1308</v>
      </c>
      <c r="I48" s="188" t="s">
        <v>1481</v>
      </c>
      <c r="J48" s="199" t="s">
        <v>1306</v>
      </c>
      <c r="K48" s="151">
        <v>31189</v>
      </c>
      <c r="L48" s="200">
        <f t="shared" si="1"/>
        <v>31189</v>
      </c>
      <c r="M48" s="201" t="s">
        <v>12770</v>
      </c>
      <c r="N48" s="190" t="s">
        <v>1601</v>
      </c>
      <c r="O48" s="190" t="s">
        <v>1302</v>
      </c>
      <c r="P48" s="191">
        <v>42514</v>
      </c>
      <c r="Q48" s="197">
        <f t="shared" si="0"/>
        <v>31</v>
      </c>
      <c r="R48" s="201" t="s">
        <v>12808</v>
      </c>
      <c r="W48" s="201" t="s">
        <v>12945</v>
      </c>
    </row>
    <row r="49" spans="1:23" x14ac:dyDescent="0.25">
      <c r="A49" s="188">
        <v>48</v>
      </c>
      <c r="B49" s="190" t="s">
        <v>12509</v>
      </c>
      <c r="C49" s="190" t="s">
        <v>12663</v>
      </c>
      <c r="D49" s="190"/>
      <c r="E49" s="190" t="s">
        <v>2080</v>
      </c>
      <c r="F49" s="190" t="s">
        <v>629</v>
      </c>
      <c r="G49" s="190" t="s">
        <v>1308</v>
      </c>
      <c r="I49" s="188" t="s">
        <v>1481</v>
      </c>
      <c r="J49" s="199" t="s">
        <v>1306</v>
      </c>
      <c r="K49" s="151">
        <v>31037</v>
      </c>
      <c r="L49" s="200">
        <f t="shared" si="1"/>
        <v>31037</v>
      </c>
      <c r="M49" s="201" t="s">
        <v>12770</v>
      </c>
      <c r="N49" s="190" t="s">
        <v>1601</v>
      </c>
      <c r="O49" s="190" t="s">
        <v>1302</v>
      </c>
      <c r="P49" s="191">
        <v>42514</v>
      </c>
      <c r="Q49" s="197">
        <f t="shared" si="0"/>
        <v>31</v>
      </c>
      <c r="R49" s="201" t="s">
        <v>12809</v>
      </c>
      <c r="W49" s="201" t="s">
        <v>12946</v>
      </c>
    </row>
    <row r="50" spans="1:23" x14ac:dyDescent="0.25">
      <c r="A50" s="188">
        <v>49</v>
      </c>
      <c r="B50" s="190" t="s">
        <v>12510</v>
      </c>
      <c r="C50" s="190" t="s">
        <v>12664</v>
      </c>
      <c r="D50" s="190"/>
      <c r="E50" s="190" t="s">
        <v>2080</v>
      </c>
      <c r="F50" s="190" t="s">
        <v>629</v>
      </c>
      <c r="G50" s="190" t="s">
        <v>1308</v>
      </c>
      <c r="I50" s="188" t="s">
        <v>1481</v>
      </c>
      <c r="J50" s="199" t="s">
        <v>1306</v>
      </c>
      <c r="K50" s="151">
        <v>27369</v>
      </c>
      <c r="L50" s="200">
        <f t="shared" si="1"/>
        <v>27369</v>
      </c>
      <c r="M50" s="201" t="s">
        <v>12770</v>
      </c>
      <c r="N50" s="190" t="s">
        <v>1601</v>
      </c>
      <c r="O50" s="190" t="s">
        <v>1302</v>
      </c>
      <c r="P50" s="191">
        <v>42514</v>
      </c>
      <c r="Q50" s="197">
        <f t="shared" si="0"/>
        <v>41</v>
      </c>
      <c r="R50" s="201" t="s">
        <v>12810</v>
      </c>
      <c r="W50" s="201" t="s">
        <v>12947</v>
      </c>
    </row>
    <row r="51" spans="1:23" x14ac:dyDescent="0.25">
      <c r="A51" s="188">
        <v>50</v>
      </c>
      <c r="B51" s="190" t="s">
        <v>12511</v>
      </c>
      <c r="C51" s="190" t="s">
        <v>12665</v>
      </c>
      <c r="D51" s="190"/>
      <c r="E51" s="190" t="s">
        <v>2080</v>
      </c>
      <c r="F51" s="190" t="s">
        <v>629</v>
      </c>
      <c r="G51" s="190" t="s">
        <v>1308</v>
      </c>
      <c r="I51" s="188" t="s">
        <v>1481</v>
      </c>
      <c r="J51" s="199" t="s">
        <v>1306</v>
      </c>
      <c r="K51" s="151">
        <v>28869</v>
      </c>
      <c r="L51" s="200">
        <f t="shared" si="1"/>
        <v>28869</v>
      </c>
      <c r="M51" s="201" t="s">
        <v>12770</v>
      </c>
      <c r="N51" s="190" t="s">
        <v>1601</v>
      </c>
      <c r="O51" s="190" t="s">
        <v>1302</v>
      </c>
      <c r="P51" s="191">
        <v>42514</v>
      </c>
      <c r="Q51" s="197">
        <f t="shared" si="0"/>
        <v>37</v>
      </c>
      <c r="R51" s="201" t="s">
        <v>12811</v>
      </c>
      <c r="W51" s="201" t="s">
        <v>12948</v>
      </c>
    </row>
    <row r="52" spans="1:23" x14ac:dyDescent="0.25">
      <c r="A52" s="188">
        <v>51</v>
      </c>
      <c r="B52" s="190" t="s">
        <v>12512</v>
      </c>
      <c r="C52" s="190" t="s">
        <v>12666</v>
      </c>
      <c r="D52" s="190"/>
      <c r="E52" s="190" t="s">
        <v>2080</v>
      </c>
      <c r="F52" s="190" t="s">
        <v>629</v>
      </c>
      <c r="G52" s="190" t="s">
        <v>1308</v>
      </c>
      <c r="I52" s="188" t="s">
        <v>1481</v>
      </c>
      <c r="J52" s="199" t="s">
        <v>1306</v>
      </c>
      <c r="K52" s="151">
        <v>34376</v>
      </c>
      <c r="L52" s="200">
        <f t="shared" si="1"/>
        <v>34376</v>
      </c>
      <c r="M52" s="201" t="s">
        <v>12770</v>
      </c>
      <c r="N52" s="190" t="s">
        <v>1601</v>
      </c>
      <c r="O52" s="190" t="s">
        <v>1302</v>
      </c>
      <c r="P52" s="191">
        <v>42514</v>
      </c>
      <c r="Q52" s="197">
        <f t="shared" si="0"/>
        <v>22</v>
      </c>
      <c r="R52" s="201" t="s">
        <v>12812</v>
      </c>
      <c r="W52" s="201" t="s">
        <v>12949</v>
      </c>
    </row>
    <row r="53" spans="1:23" x14ac:dyDescent="0.25">
      <c r="A53" s="188">
        <v>52</v>
      </c>
      <c r="B53" s="190" t="s">
        <v>12513</v>
      </c>
      <c r="C53" s="190" t="s">
        <v>12667</v>
      </c>
      <c r="D53" s="190"/>
      <c r="E53" s="190" t="s">
        <v>2080</v>
      </c>
      <c r="F53" s="190" t="s">
        <v>629</v>
      </c>
      <c r="G53" s="190" t="s">
        <v>1305</v>
      </c>
      <c r="I53" s="188" t="s">
        <v>1481</v>
      </c>
      <c r="J53" s="199" t="s">
        <v>1306</v>
      </c>
      <c r="K53" s="151">
        <v>24719</v>
      </c>
      <c r="L53" s="200">
        <f t="shared" si="1"/>
        <v>24719</v>
      </c>
      <c r="M53" s="201" t="s">
        <v>12770</v>
      </c>
      <c r="N53" s="190" t="s">
        <v>1601</v>
      </c>
      <c r="O53" s="190" t="s">
        <v>1302</v>
      </c>
      <c r="P53" s="191">
        <v>42514</v>
      </c>
      <c r="Q53" s="197">
        <f t="shared" si="0"/>
        <v>48</v>
      </c>
      <c r="R53" s="201" t="s">
        <v>12813</v>
      </c>
      <c r="W53" s="201" t="s">
        <v>12950</v>
      </c>
    </row>
    <row r="54" spans="1:23" x14ac:dyDescent="0.25">
      <c r="A54" s="188">
        <v>53</v>
      </c>
      <c r="B54" s="190" t="s">
        <v>12514</v>
      </c>
      <c r="C54" s="190" t="s">
        <v>12668</v>
      </c>
      <c r="D54" s="190"/>
      <c r="E54" s="190" t="s">
        <v>2080</v>
      </c>
      <c r="F54" s="190" t="s">
        <v>629</v>
      </c>
      <c r="G54" s="190" t="s">
        <v>1308</v>
      </c>
      <c r="I54" s="188" t="s">
        <v>1481</v>
      </c>
      <c r="J54" s="199" t="s">
        <v>1306</v>
      </c>
      <c r="K54" s="151">
        <v>30635</v>
      </c>
      <c r="L54" s="200">
        <f t="shared" si="1"/>
        <v>30635</v>
      </c>
      <c r="M54" s="201" t="s">
        <v>12770</v>
      </c>
      <c r="N54" s="190" t="s">
        <v>1601</v>
      </c>
      <c r="O54" s="190" t="s">
        <v>1302</v>
      </c>
      <c r="P54" s="191">
        <v>42514</v>
      </c>
      <c r="Q54" s="197">
        <f t="shared" si="0"/>
        <v>32</v>
      </c>
      <c r="R54" s="201" t="s">
        <v>6916</v>
      </c>
      <c r="W54" s="201" t="s">
        <v>12951</v>
      </c>
    </row>
    <row r="55" spans="1:23" x14ac:dyDescent="0.25">
      <c r="A55" s="188">
        <v>54</v>
      </c>
      <c r="B55" s="190" t="s">
        <v>12515</v>
      </c>
      <c r="C55" s="190" t="s">
        <v>12669</v>
      </c>
      <c r="D55" s="190"/>
      <c r="E55" s="190" t="s">
        <v>2080</v>
      </c>
      <c r="F55" s="190" t="s">
        <v>629</v>
      </c>
      <c r="G55" s="190" t="s">
        <v>1308</v>
      </c>
      <c r="I55" s="188" t="s">
        <v>1481</v>
      </c>
      <c r="J55" s="199" t="s">
        <v>1306</v>
      </c>
      <c r="K55" s="151">
        <v>32692</v>
      </c>
      <c r="L55" s="200">
        <f t="shared" si="1"/>
        <v>32692</v>
      </c>
      <c r="M55" s="201" t="s">
        <v>12770</v>
      </c>
      <c r="N55" s="190" t="s">
        <v>1601</v>
      </c>
      <c r="O55" s="190" t="s">
        <v>1302</v>
      </c>
      <c r="P55" s="191">
        <v>42514</v>
      </c>
      <c r="Q55" s="197">
        <f t="shared" si="0"/>
        <v>26</v>
      </c>
      <c r="R55" s="201" t="s">
        <v>12802</v>
      </c>
      <c r="W55" s="201" t="s">
        <v>12952</v>
      </c>
    </row>
    <row r="56" spans="1:23" x14ac:dyDescent="0.25">
      <c r="A56" s="188">
        <v>55</v>
      </c>
      <c r="B56" s="190" t="s">
        <v>12516</v>
      </c>
      <c r="C56" s="190" t="s">
        <v>12670</v>
      </c>
      <c r="D56" s="190"/>
      <c r="E56" s="190" t="s">
        <v>2080</v>
      </c>
      <c r="F56" s="190" t="s">
        <v>629</v>
      </c>
      <c r="G56" s="190" t="s">
        <v>1305</v>
      </c>
      <c r="I56" s="188" t="s">
        <v>1481</v>
      </c>
      <c r="J56" s="199" t="s">
        <v>1306</v>
      </c>
      <c r="K56" s="151">
        <v>34600</v>
      </c>
      <c r="L56" s="200">
        <f t="shared" si="1"/>
        <v>34600</v>
      </c>
      <c r="M56" s="201" t="s">
        <v>12770</v>
      </c>
      <c r="N56" s="190" t="s">
        <v>1601</v>
      </c>
      <c r="O56" s="190" t="s">
        <v>1302</v>
      </c>
      <c r="P56" s="191">
        <v>42514</v>
      </c>
      <c r="Q56" s="197">
        <f t="shared" si="0"/>
        <v>21</v>
      </c>
      <c r="R56" s="201" t="s">
        <v>12814</v>
      </c>
      <c r="W56" s="201" t="s">
        <v>12953</v>
      </c>
    </row>
    <row r="57" spans="1:23" x14ac:dyDescent="0.25">
      <c r="A57" s="188">
        <v>56</v>
      </c>
      <c r="B57" s="190" t="s">
        <v>12517</v>
      </c>
      <c r="C57" s="190" t="s">
        <v>12671</v>
      </c>
      <c r="D57" s="190"/>
      <c r="E57" s="190" t="s">
        <v>2080</v>
      </c>
      <c r="F57" s="190" t="s">
        <v>629</v>
      </c>
      <c r="G57" s="190" t="s">
        <v>1308</v>
      </c>
      <c r="I57" s="188" t="s">
        <v>1481</v>
      </c>
      <c r="J57" s="199" t="s">
        <v>1306</v>
      </c>
      <c r="K57" s="151">
        <v>33873</v>
      </c>
      <c r="L57" s="200">
        <f t="shared" si="1"/>
        <v>33873</v>
      </c>
      <c r="M57" s="201" t="s">
        <v>12770</v>
      </c>
      <c r="N57" s="190" t="s">
        <v>1601</v>
      </c>
      <c r="O57" s="190" t="s">
        <v>1302</v>
      </c>
      <c r="P57" s="191">
        <v>42514</v>
      </c>
      <c r="Q57" s="197">
        <f t="shared" si="0"/>
        <v>23</v>
      </c>
      <c r="R57" s="201" t="s">
        <v>12815</v>
      </c>
      <c r="W57" s="201" t="s">
        <v>12954</v>
      </c>
    </row>
    <row r="58" spans="1:23" x14ac:dyDescent="0.25">
      <c r="A58" s="188">
        <v>57</v>
      </c>
      <c r="B58" s="190" t="s">
        <v>12518</v>
      </c>
      <c r="C58" s="190" t="s">
        <v>12672</v>
      </c>
      <c r="D58" s="190"/>
      <c r="E58" s="190" t="s">
        <v>2080</v>
      </c>
      <c r="F58" s="190" t="s">
        <v>629</v>
      </c>
      <c r="G58" s="190" t="s">
        <v>1308</v>
      </c>
      <c r="I58" s="188" t="s">
        <v>1481</v>
      </c>
      <c r="J58" s="199" t="s">
        <v>1306</v>
      </c>
      <c r="K58" s="151">
        <v>30684</v>
      </c>
      <c r="L58" s="200">
        <f t="shared" si="1"/>
        <v>30684</v>
      </c>
      <c r="M58" s="201" t="s">
        <v>12770</v>
      </c>
      <c r="N58" s="190" t="s">
        <v>1601</v>
      </c>
      <c r="O58" s="190" t="s">
        <v>1302</v>
      </c>
      <c r="P58" s="191">
        <v>42514</v>
      </c>
      <c r="Q58" s="197">
        <f t="shared" si="0"/>
        <v>32</v>
      </c>
      <c r="R58" s="201" t="s">
        <v>12816</v>
      </c>
      <c r="W58" s="201" t="s">
        <v>12955</v>
      </c>
    </row>
    <row r="59" spans="1:23" x14ac:dyDescent="0.25">
      <c r="A59" s="188">
        <v>58</v>
      </c>
      <c r="B59" s="190" t="s">
        <v>12519</v>
      </c>
      <c r="C59" s="190" t="s">
        <v>12673</v>
      </c>
      <c r="D59" s="190"/>
      <c r="E59" s="190" t="s">
        <v>2080</v>
      </c>
      <c r="F59" s="190" t="s">
        <v>629</v>
      </c>
      <c r="G59" s="190" t="s">
        <v>1305</v>
      </c>
      <c r="I59" s="188" t="s">
        <v>1481</v>
      </c>
      <c r="J59" s="199" t="s">
        <v>1306</v>
      </c>
      <c r="K59" s="151">
        <v>32559</v>
      </c>
      <c r="L59" s="200">
        <f t="shared" si="1"/>
        <v>32559</v>
      </c>
      <c r="M59" s="201" t="s">
        <v>12770</v>
      </c>
      <c r="N59" s="190" t="s">
        <v>1601</v>
      </c>
      <c r="O59" s="190" t="s">
        <v>1302</v>
      </c>
      <c r="P59" s="191">
        <v>42514</v>
      </c>
      <c r="Q59" s="197">
        <f t="shared" si="0"/>
        <v>27</v>
      </c>
      <c r="R59" s="201" t="s">
        <v>12817</v>
      </c>
      <c r="W59" s="201" t="s">
        <v>12956</v>
      </c>
    </row>
    <row r="60" spans="1:23" x14ac:dyDescent="0.25">
      <c r="A60" s="188">
        <v>59</v>
      </c>
      <c r="B60" s="190" t="s">
        <v>12520</v>
      </c>
      <c r="C60" s="190" t="s">
        <v>12674</v>
      </c>
      <c r="D60" s="190"/>
      <c r="E60" s="190" t="s">
        <v>2080</v>
      </c>
      <c r="F60" s="190" t="s">
        <v>629</v>
      </c>
      <c r="G60" s="190" t="s">
        <v>1308</v>
      </c>
      <c r="I60" s="188" t="s">
        <v>1481</v>
      </c>
      <c r="J60" s="199" t="s">
        <v>1306</v>
      </c>
      <c r="K60" s="151">
        <v>25855</v>
      </c>
      <c r="L60" s="200">
        <f t="shared" si="1"/>
        <v>25855</v>
      </c>
      <c r="M60" s="201" t="s">
        <v>12770</v>
      </c>
      <c r="N60" s="190" t="s">
        <v>1601</v>
      </c>
      <c r="O60" s="190" t="s">
        <v>1302</v>
      </c>
      <c r="P60" s="191">
        <v>42514</v>
      </c>
      <c r="Q60" s="197">
        <f t="shared" si="0"/>
        <v>45</v>
      </c>
      <c r="R60" s="201" t="s">
        <v>4969</v>
      </c>
      <c r="W60" s="201" t="s">
        <v>12957</v>
      </c>
    </row>
    <row r="61" spans="1:23" x14ac:dyDescent="0.25">
      <c r="A61" s="188">
        <v>60</v>
      </c>
      <c r="B61" s="190" t="s">
        <v>12521</v>
      </c>
      <c r="C61" s="190" t="s">
        <v>12675</v>
      </c>
      <c r="D61" s="190"/>
      <c r="E61" s="190" t="s">
        <v>2080</v>
      </c>
      <c r="F61" s="190" t="s">
        <v>629</v>
      </c>
      <c r="G61" s="190" t="s">
        <v>1308</v>
      </c>
      <c r="I61" s="188" t="s">
        <v>1481</v>
      </c>
      <c r="J61" s="199" t="s">
        <v>1306</v>
      </c>
      <c r="K61" s="151">
        <v>22561</v>
      </c>
      <c r="L61" s="200">
        <f t="shared" si="1"/>
        <v>22561</v>
      </c>
      <c r="M61" s="201" t="s">
        <v>12770</v>
      </c>
      <c r="N61" s="190" t="s">
        <v>1601</v>
      </c>
      <c r="O61" s="190" t="s">
        <v>1302</v>
      </c>
      <c r="P61" s="191">
        <v>42514</v>
      </c>
      <c r="Q61" s="197">
        <f t="shared" si="0"/>
        <v>54</v>
      </c>
      <c r="R61" s="201" t="s">
        <v>12818</v>
      </c>
      <c r="W61" s="201" t="s">
        <v>12958</v>
      </c>
    </row>
    <row r="62" spans="1:23" x14ac:dyDescent="0.25">
      <c r="A62" s="188">
        <v>61</v>
      </c>
      <c r="B62" s="190" t="s">
        <v>12522</v>
      </c>
      <c r="C62" s="190" t="s">
        <v>12676</v>
      </c>
      <c r="D62" s="190"/>
      <c r="E62" s="190" t="s">
        <v>2080</v>
      </c>
      <c r="F62" s="190" t="s">
        <v>629</v>
      </c>
      <c r="G62" s="190" t="s">
        <v>1308</v>
      </c>
      <c r="I62" s="188" t="s">
        <v>1481</v>
      </c>
      <c r="J62" s="199" t="s">
        <v>1306</v>
      </c>
      <c r="K62" s="151">
        <v>30238</v>
      </c>
      <c r="L62" s="200">
        <f t="shared" si="1"/>
        <v>30238</v>
      </c>
      <c r="M62" s="201" t="s">
        <v>12770</v>
      </c>
      <c r="N62" s="190" t="s">
        <v>1601</v>
      </c>
      <c r="O62" s="190" t="s">
        <v>1302</v>
      </c>
      <c r="P62" s="191">
        <v>42514</v>
      </c>
      <c r="Q62" s="197">
        <f t="shared" si="0"/>
        <v>33</v>
      </c>
      <c r="R62" s="201" t="s">
        <v>3669</v>
      </c>
      <c r="W62" s="201" t="s">
        <v>12959</v>
      </c>
    </row>
    <row r="63" spans="1:23" x14ac:dyDescent="0.25">
      <c r="A63" s="188">
        <v>62</v>
      </c>
      <c r="B63" s="190" t="s">
        <v>12523</v>
      </c>
      <c r="C63" s="190" t="s">
        <v>12677</v>
      </c>
      <c r="D63" s="190"/>
      <c r="E63" s="190" t="s">
        <v>2080</v>
      </c>
      <c r="F63" s="190" t="s">
        <v>629</v>
      </c>
      <c r="G63" s="190" t="s">
        <v>1308</v>
      </c>
      <c r="I63" s="188" t="s">
        <v>1481</v>
      </c>
      <c r="J63" s="199" t="s">
        <v>1306</v>
      </c>
      <c r="K63" s="151">
        <v>34479</v>
      </c>
      <c r="L63" s="200">
        <f t="shared" si="1"/>
        <v>34479</v>
      </c>
      <c r="M63" s="201" t="s">
        <v>12770</v>
      </c>
      <c r="N63" s="190" t="s">
        <v>1601</v>
      </c>
      <c r="O63" s="190" t="s">
        <v>1302</v>
      </c>
      <c r="P63" s="191">
        <v>42514</v>
      </c>
      <c r="Q63" s="197">
        <f t="shared" si="0"/>
        <v>21</v>
      </c>
      <c r="R63" s="201" t="s">
        <v>12819</v>
      </c>
      <c r="W63" s="201" t="s">
        <v>12960</v>
      </c>
    </row>
    <row r="64" spans="1:23" x14ac:dyDescent="0.25">
      <c r="A64" s="188">
        <v>63</v>
      </c>
      <c r="B64" s="190" t="s">
        <v>12524</v>
      </c>
      <c r="C64" s="190" t="s">
        <v>12678</v>
      </c>
      <c r="D64" s="190"/>
      <c r="E64" s="190" t="s">
        <v>2080</v>
      </c>
      <c r="F64" s="190" t="s">
        <v>629</v>
      </c>
      <c r="G64" s="190" t="s">
        <v>1305</v>
      </c>
      <c r="I64" s="188" t="s">
        <v>1481</v>
      </c>
      <c r="J64" s="199" t="s">
        <v>1306</v>
      </c>
      <c r="K64" s="151">
        <v>26571</v>
      </c>
      <c r="L64" s="200">
        <f t="shared" si="1"/>
        <v>26571</v>
      </c>
      <c r="M64" s="201" t="s">
        <v>12770</v>
      </c>
      <c r="N64" s="190" t="s">
        <v>1601</v>
      </c>
      <c r="O64" s="190" t="s">
        <v>1302</v>
      </c>
      <c r="P64" s="191">
        <v>42514</v>
      </c>
      <c r="Q64" s="197">
        <f t="shared" si="0"/>
        <v>43</v>
      </c>
      <c r="R64" s="201" t="s">
        <v>12820</v>
      </c>
      <c r="W64" s="201" t="s">
        <v>12961</v>
      </c>
    </row>
    <row r="65" spans="1:23" x14ac:dyDescent="0.25">
      <c r="A65" s="188">
        <v>64</v>
      </c>
      <c r="B65" s="190" t="s">
        <v>12525</v>
      </c>
      <c r="C65" s="190" t="s">
        <v>12679</v>
      </c>
      <c r="D65" s="190"/>
      <c r="E65" s="190" t="s">
        <v>2080</v>
      </c>
      <c r="F65" s="190" t="s">
        <v>629</v>
      </c>
      <c r="G65" s="190" t="s">
        <v>1308</v>
      </c>
      <c r="I65" s="188" t="s">
        <v>1481</v>
      </c>
      <c r="J65" s="199" t="s">
        <v>1306</v>
      </c>
      <c r="K65" s="151">
        <v>28343</v>
      </c>
      <c r="L65" s="200">
        <f t="shared" si="1"/>
        <v>28343</v>
      </c>
      <c r="M65" s="201" t="s">
        <v>12770</v>
      </c>
      <c r="N65" s="190" t="s">
        <v>1601</v>
      </c>
      <c r="O65" s="190" t="s">
        <v>1302</v>
      </c>
      <c r="P65" s="191">
        <v>42514</v>
      </c>
      <c r="Q65" s="197">
        <f t="shared" si="0"/>
        <v>38</v>
      </c>
      <c r="R65" s="201" t="s">
        <v>12821</v>
      </c>
      <c r="W65" s="201" t="s">
        <v>12962</v>
      </c>
    </row>
    <row r="66" spans="1:23" x14ac:dyDescent="0.25">
      <c r="A66" s="188">
        <v>65</v>
      </c>
      <c r="B66" s="190" t="s">
        <v>12526</v>
      </c>
      <c r="C66" s="190" t="s">
        <v>12680</v>
      </c>
      <c r="D66" s="190"/>
      <c r="E66" s="190" t="s">
        <v>2080</v>
      </c>
      <c r="F66" s="190" t="s">
        <v>629</v>
      </c>
      <c r="G66" s="190" t="s">
        <v>1305</v>
      </c>
      <c r="I66" s="188" t="s">
        <v>1481</v>
      </c>
      <c r="J66" s="199" t="s">
        <v>1306</v>
      </c>
      <c r="K66" s="151">
        <v>32014</v>
      </c>
      <c r="L66" s="200">
        <f t="shared" si="1"/>
        <v>32014</v>
      </c>
      <c r="M66" s="201" t="s">
        <v>12770</v>
      </c>
      <c r="N66" s="190" t="s">
        <v>1601</v>
      </c>
      <c r="O66" s="190" t="s">
        <v>1302</v>
      </c>
      <c r="P66" s="191">
        <v>42514</v>
      </c>
      <c r="Q66" s="197">
        <f t="shared" ref="Q66:Q129" si="2">INT(YEARFRAC(K66,P66))</f>
        <v>28</v>
      </c>
      <c r="R66" s="201" t="s">
        <v>12822</v>
      </c>
      <c r="W66" s="201" t="s">
        <v>12963</v>
      </c>
    </row>
    <row r="67" spans="1:23" x14ac:dyDescent="0.25">
      <c r="A67" s="188">
        <v>66</v>
      </c>
      <c r="B67" s="190" t="s">
        <v>12527</v>
      </c>
      <c r="C67" s="190" t="s">
        <v>12681</v>
      </c>
      <c r="D67" s="190"/>
      <c r="E67" s="190" t="s">
        <v>2080</v>
      </c>
      <c r="F67" s="190" t="s">
        <v>629</v>
      </c>
      <c r="G67" s="190" t="s">
        <v>1308</v>
      </c>
      <c r="I67" s="188" t="s">
        <v>1481</v>
      </c>
      <c r="J67" s="199" t="s">
        <v>1306</v>
      </c>
      <c r="K67" s="151">
        <v>25052</v>
      </c>
      <c r="L67" s="200">
        <f t="shared" ref="L67:L130" si="3">K67</f>
        <v>25052</v>
      </c>
      <c r="M67" s="201" t="s">
        <v>12770</v>
      </c>
      <c r="N67" s="190" t="s">
        <v>1601</v>
      </c>
      <c r="O67" s="190" t="s">
        <v>1302</v>
      </c>
      <c r="P67" s="191">
        <v>42514</v>
      </c>
      <c r="Q67" s="197">
        <f t="shared" si="2"/>
        <v>47</v>
      </c>
      <c r="R67" s="201" t="s">
        <v>12823</v>
      </c>
      <c r="W67" s="201" t="s">
        <v>12964</v>
      </c>
    </row>
    <row r="68" spans="1:23" x14ac:dyDescent="0.25">
      <c r="A68" s="188">
        <v>67</v>
      </c>
      <c r="B68" s="190" t="s">
        <v>12528</v>
      </c>
      <c r="C68" s="190" t="s">
        <v>12682</v>
      </c>
      <c r="D68" s="190"/>
      <c r="E68" s="190" t="s">
        <v>2080</v>
      </c>
      <c r="F68" s="190" t="s">
        <v>629</v>
      </c>
      <c r="G68" s="190" t="s">
        <v>1305</v>
      </c>
      <c r="I68" s="188" t="s">
        <v>1481</v>
      </c>
      <c r="J68" s="199" t="s">
        <v>1306</v>
      </c>
      <c r="K68" s="151">
        <v>38804</v>
      </c>
      <c r="L68" s="200">
        <f t="shared" si="3"/>
        <v>38804</v>
      </c>
      <c r="M68" s="201" t="s">
        <v>12770</v>
      </c>
      <c r="N68" s="190" t="s">
        <v>1601</v>
      </c>
      <c r="O68" s="190" t="s">
        <v>1302</v>
      </c>
      <c r="P68" s="191">
        <v>42514</v>
      </c>
      <c r="Q68" s="197">
        <f t="shared" si="2"/>
        <v>10</v>
      </c>
      <c r="R68" s="201" t="s">
        <v>12824</v>
      </c>
      <c r="W68" s="201" t="s">
        <v>12965</v>
      </c>
    </row>
    <row r="69" spans="1:23" x14ac:dyDescent="0.25">
      <c r="A69" s="188">
        <v>68</v>
      </c>
      <c r="B69" s="190" t="s">
        <v>12529</v>
      </c>
      <c r="C69" s="190" t="s">
        <v>12683</v>
      </c>
      <c r="D69" s="190"/>
      <c r="E69" s="190" t="s">
        <v>2080</v>
      </c>
      <c r="F69" s="190" t="s">
        <v>629</v>
      </c>
      <c r="G69" s="190" t="s">
        <v>1308</v>
      </c>
      <c r="I69" s="188" t="s">
        <v>1481</v>
      </c>
      <c r="J69" s="199" t="s">
        <v>1306</v>
      </c>
      <c r="K69" s="151">
        <v>29465</v>
      </c>
      <c r="L69" s="200">
        <f t="shared" si="3"/>
        <v>29465</v>
      </c>
      <c r="M69" s="201" t="s">
        <v>12770</v>
      </c>
      <c r="N69" s="190" t="s">
        <v>1601</v>
      </c>
      <c r="O69" s="190" t="s">
        <v>1302</v>
      </c>
      <c r="P69" s="191">
        <v>42514</v>
      </c>
      <c r="Q69" s="197">
        <f t="shared" si="2"/>
        <v>35</v>
      </c>
      <c r="R69" s="201" t="s">
        <v>8941</v>
      </c>
      <c r="W69" s="201" t="s">
        <v>12966</v>
      </c>
    </row>
    <row r="70" spans="1:23" x14ac:dyDescent="0.25">
      <c r="A70" s="188">
        <v>69</v>
      </c>
      <c r="B70" s="190" t="s">
        <v>12530</v>
      </c>
      <c r="C70" s="190" t="s">
        <v>12684</v>
      </c>
      <c r="D70" s="190"/>
      <c r="E70" s="190" t="s">
        <v>2080</v>
      </c>
      <c r="F70" s="190" t="s">
        <v>629</v>
      </c>
      <c r="G70" s="190" t="s">
        <v>1308</v>
      </c>
      <c r="I70" s="188" t="s">
        <v>1481</v>
      </c>
      <c r="J70" s="199" t="s">
        <v>1306</v>
      </c>
      <c r="K70" s="151">
        <v>41002</v>
      </c>
      <c r="L70" s="200">
        <f t="shared" si="3"/>
        <v>41002</v>
      </c>
      <c r="M70" s="201" t="s">
        <v>12770</v>
      </c>
      <c r="N70" s="190" t="s">
        <v>1601</v>
      </c>
      <c r="O70" s="190" t="s">
        <v>1302</v>
      </c>
      <c r="P70" s="191">
        <v>42514</v>
      </c>
      <c r="Q70" s="197">
        <f t="shared" si="2"/>
        <v>4</v>
      </c>
      <c r="R70" s="201" t="s">
        <v>12825</v>
      </c>
      <c r="W70" s="201" t="s">
        <v>12967</v>
      </c>
    </row>
    <row r="71" spans="1:23" x14ac:dyDescent="0.25">
      <c r="A71" s="188">
        <v>70</v>
      </c>
      <c r="B71" s="190" t="s">
        <v>12531</v>
      </c>
      <c r="C71" s="190" t="s">
        <v>12685</v>
      </c>
      <c r="D71" s="190"/>
      <c r="E71" s="190" t="s">
        <v>2080</v>
      </c>
      <c r="F71" s="190" t="s">
        <v>629</v>
      </c>
      <c r="G71" s="190" t="s">
        <v>1305</v>
      </c>
      <c r="I71" s="188" t="s">
        <v>1481</v>
      </c>
      <c r="J71" s="199" t="s">
        <v>1306</v>
      </c>
      <c r="K71" s="151">
        <v>30249</v>
      </c>
      <c r="L71" s="200">
        <f t="shared" si="3"/>
        <v>30249</v>
      </c>
      <c r="M71" s="201" t="s">
        <v>12770</v>
      </c>
      <c r="N71" s="190" t="s">
        <v>1601</v>
      </c>
      <c r="O71" s="190" t="s">
        <v>1302</v>
      </c>
      <c r="P71" s="191">
        <v>42514</v>
      </c>
      <c r="Q71" s="197">
        <f t="shared" si="2"/>
        <v>33</v>
      </c>
      <c r="R71" s="201" t="s">
        <v>10294</v>
      </c>
      <c r="W71" s="201" t="s">
        <v>12968</v>
      </c>
    </row>
    <row r="72" spans="1:23" x14ac:dyDescent="0.25">
      <c r="A72" s="188">
        <v>71</v>
      </c>
      <c r="B72" s="190" t="s">
        <v>12532</v>
      </c>
      <c r="C72" s="190" t="s">
        <v>12686</v>
      </c>
      <c r="D72" s="190"/>
      <c r="E72" s="190" t="s">
        <v>2080</v>
      </c>
      <c r="F72" s="190" t="s">
        <v>629</v>
      </c>
      <c r="G72" s="190" t="s">
        <v>1308</v>
      </c>
      <c r="I72" s="188" t="s">
        <v>1481</v>
      </c>
      <c r="J72" s="199" t="s">
        <v>1306</v>
      </c>
      <c r="K72" s="151">
        <v>32918</v>
      </c>
      <c r="L72" s="200">
        <f t="shared" si="3"/>
        <v>32918</v>
      </c>
      <c r="M72" s="201" t="s">
        <v>12770</v>
      </c>
      <c r="N72" s="190" t="s">
        <v>1601</v>
      </c>
      <c r="O72" s="190" t="s">
        <v>1302</v>
      </c>
      <c r="P72" s="191">
        <v>42514</v>
      </c>
      <c r="Q72" s="197">
        <f t="shared" si="2"/>
        <v>26</v>
      </c>
      <c r="R72" s="201" t="s">
        <v>12826</v>
      </c>
      <c r="W72" s="201" t="s">
        <v>12969</v>
      </c>
    </row>
    <row r="73" spans="1:23" x14ac:dyDescent="0.25">
      <c r="A73" s="188">
        <v>72</v>
      </c>
      <c r="B73" s="190" t="s">
        <v>12533</v>
      </c>
      <c r="C73" s="190" t="s">
        <v>12687</v>
      </c>
      <c r="D73" s="190"/>
      <c r="E73" s="190" t="s">
        <v>2080</v>
      </c>
      <c r="F73" s="190" t="s">
        <v>629</v>
      </c>
      <c r="G73" s="190" t="s">
        <v>1308</v>
      </c>
      <c r="I73" s="188" t="s">
        <v>1481</v>
      </c>
      <c r="J73" s="199" t="s">
        <v>1306</v>
      </c>
      <c r="K73" s="151">
        <v>32129</v>
      </c>
      <c r="L73" s="200">
        <f t="shared" si="3"/>
        <v>32129</v>
      </c>
      <c r="M73" s="201" t="s">
        <v>12770</v>
      </c>
      <c r="N73" s="190" t="s">
        <v>1601</v>
      </c>
      <c r="O73" s="190" t="s">
        <v>1302</v>
      </c>
      <c r="P73" s="191">
        <v>42514</v>
      </c>
      <c r="Q73" s="197">
        <f t="shared" si="2"/>
        <v>28</v>
      </c>
      <c r="R73" s="201" t="s">
        <v>12827</v>
      </c>
      <c r="W73" s="201" t="s">
        <v>12970</v>
      </c>
    </row>
    <row r="74" spans="1:23" x14ac:dyDescent="0.25">
      <c r="A74" s="188">
        <v>73</v>
      </c>
      <c r="B74" s="190" t="s">
        <v>12534</v>
      </c>
      <c r="C74" s="190" t="s">
        <v>12688</v>
      </c>
      <c r="D74" s="190"/>
      <c r="E74" s="190" t="s">
        <v>2080</v>
      </c>
      <c r="F74" s="190" t="s">
        <v>629</v>
      </c>
      <c r="G74" s="190" t="s">
        <v>1305</v>
      </c>
      <c r="I74" s="188" t="s">
        <v>1481</v>
      </c>
      <c r="J74" s="199" t="s">
        <v>1306</v>
      </c>
      <c r="K74" s="151">
        <v>32571</v>
      </c>
      <c r="L74" s="200">
        <f t="shared" si="3"/>
        <v>32571</v>
      </c>
      <c r="M74" s="201" t="s">
        <v>12770</v>
      </c>
      <c r="N74" s="190" t="s">
        <v>1601</v>
      </c>
      <c r="O74" s="190" t="s">
        <v>1302</v>
      </c>
      <c r="P74" s="191">
        <v>42514</v>
      </c>
      <c r="Q74" s="197">
        <f t="shared" si="2"/>
        <v>27</v>
      </c>
      <c r="R74" s="201" t="s">
        <v>12828</v>
      </c>
      <c r="W74" s="201" t="s">
        <v>12971</v>
      </c>
    </row>
    <row r="75" spans="1:23" x14ac:dyDescent="0.25">
      <c r="A75" s="188">
        <v>74</v>
      </c>
      <c r="B75" s="190" t="s">
        <v>12535</v>
      </c>
      <c r="C75" s="190" t="s">
        <v>12689</v>
      </c>
      <c r="D75" s="190"/>
      <c r="E75" s="190" t="s">
        <v>2080</v>
      </c>
      <c r="F75" s="190" t="s">
        <v>629</v>
      </c>
      <c r="G75" s="190" t="s">
        <v>1308</v>
      </c>
      <c r="I75" s="188" t="s">
        <v>1481</v>
      </c>
      <c r="J75" s="199" t="s">
        <v>1306</v>
      </c>
      <c r="K75" s="151">
        <v>28624</v>
      </c>
      <c r="L75" s="200">
        <f t="shared" si="3"/>
        <v>28624</v>
      </c>
      <c r="M75" s="201" t="s">
        <v>12770</v>
      </c>
      <c r="N75" s="190" t="s">
        <v>1601</v>
      </c>
      <c r="O75" s="190" t="s">
        <v>1302</v>
      </c>
      <c r="P75" s="191">
        <v>42514</v>
      </c>
      <c r="Q75" s="197">
        <f t="shared" si="2"/>
        <v>38</v>
      </c>
      <c r="R75" s="201" t="s">
        <v>12829</v>
      </c>
      <c r="W75" s="201" t="s">
        <v>12972</v>
      </c>
    </row>
    <row r="76" spans="1:23" x14ac:dyDescent="0.25">
      <c r="A76" s="188">
        <v>75</v>
      </c>
      <c r="B76" s="190" t="s">
        <v>12536</v>
      </c>
      <c r="C76" s="190" t="s">
        <v>12690</v>
      </c>
      <c r="D76" s="190"/>
      <c r="E76" s="190" t="s">
        <v>2080</v>
      </c>
      <c r="F76" s="190" t="s">
        <v>629</v>
      </c>
      <c r="G76" s="190" t="s">
        <v>1305</v>
      </c>
      <c r="I76" s="188" t="s">
        <v>1481</v>
      </c>
      <c r="J76" s="199" t="s">
        <v>1306</v>
      </c>
      <c r="K76" s="151">
        <v>33235</v>
      </c>
      <c r="L76" s="200">
        <f t="shared" si="3"/>
        <v>33235</v>
      </c>
      <c r="M76" s="201" t="s">
        <v>12770</v>
      </c>
      <c r="N76" s="190" t="s">
        <v>1601</v>
      </c>
      <c r="O76" s="190" t="s">
        <v>1302</v>
      </c>
      <c r="P76" s="191">
        <v>42514</v>
      </c>
      <c r="Q76" s="197">
        <f t="shared" si="2"/>
        <v>25</v>
      </c>
      <c r="R76" s="201" t="s">
        <v>12830</v>
      </c>
      <c r="W76" s="201" t="s">
        <v>12973</v>
      </c>
    </row>
    <row r="77" spans="1:23" x14ac:dyDescent="0.25">
      <c r="A77" s="188">
        <v>76</v>
      </c>
      <c r="B77" s="190" t="s">
        <v>12537</v>
      </c>
      <c r="C77" s="190" t="s">
        <v>12691</v>
      </c>
      <c r="D77" s="190"/>
      <c r="E77" s="190" t="s">
        <v>2080</v>
      </c>
      <c r="F77" s="190" t="s">
        <v>629</v>
      </c>
      <c r="G77" s="190" t="s">
        <v>1308</v>
      </c>
      <c r="I77" s="188" t="s">
        <v>1481</v>
      </c>
      <c r="J77" s="199" t="s">
        <v>1306</v>
      </c>
      <c r="K77" s="151">
        <v>30536</v>
      </c>
      <c r="L77" s="200">
        <f t="shared" si="3"/>
        <v>30536</v>
      </c>
      <c r="M77" s="201" t="s">
        <v>12770</v>
      </c>
      <c r="N77" s="190" t="s">
        <v>1601</v>
      </c>
      <c r="O77" s="190" t="s">
        <v>1302</v>
      </c>
      <c r="P77" s="191">
        <v>42514</v>
      </c>
      <c r="Q77" s="197">
        <f t="shared" si="2"/>
        <v>32</v>
      </c>
      <c r="R77" s="201" t="s">
        <v>12831</v>
      </c>
      <c r="W77" s="201" t="s">
        <v>12974</v>
      </c>
    </row>
    <row r="78" spans="1:23" x14ac:dyDescent="0.25">
      <c r="A78" s="188">
        <v>77</v>
      </c>
      <c r="B78" s="190" t="s">
        <v>12538</v>
      </c>
      <c r="C78" s="190" t="s">
        <v>12692</v>
      </c>
      <c r="D78" s="190"/>
      <c r="E78" s="190" t="s">
        <v>2080</v>
      </c>
      <c r="F78" s="190" t="s">
        <v>629</v>
      </c>
      <c r="G78" s="190" t="s">
        <v>1305</v>
      </c>
      <c r="I78" s="188" t="s">
        <v>1481</v>
      </c>
      <c r="J78" s="199" t="s">
        <v>1306</v>
      </c>
      <c r="K78" s="151">
        <v>30512</v>
      </c>
      <c r="L78" s="200">
        <f t="shared" si="3"/>
        <v>30512</v>
      </c>
      <c r="M78" s="201" t="s">
        <v>12770</v>
      </c>
      <c r="N78" s="190" t="s">
        <v>1601</v>
      </c>
      <c r="O78" s="190" t="s">
        <v>1302</v>
      </c>
      <c r="P78" s="191">
        <v>42514</v>
      </c>
      <c r="Q78" s="197">
        <f t="shared" si="2"/>
        <v>32</v>
      </c>
      <c r="R78" s="201" t="s">
        <v>12832</v>
      </c>
      <c r="W78" s="201" t="s">
        <v>12975</v>
      </c>
    </row>
    <row r="79" spans="1:23" x14ac:dyDescent="0.25">
      <c r="A79" s="188">
        <v>78</v>
      </c>
      <c r="B79" s="190" t="s">
        <v>12539</v>
      </c>
      <c r="C79" s="190" t="s">
        <v>12693</v>
      </c>
      <c r="D79" s="190"/>
      <c r="E79" s="190" t="s">
        <v>2080</v>
      </c>
      <c r="F79" s="190" t="s">
        <v>629</v>
      </c>
      <c r="G79" s="190" t="s">
        <v>1305</v>
      </c>
      <c r="I79" s="188" t="s">
        <v>1481</v>
      </c>
      <c r="J79" s="199" t="s">
        <v>1306</v>
      </c>
      <c r="K79" s="151">
        <v>30359</v>
      </c>
      <c r="L79" s="200">
        <f t="shared" si="3"/>
        <v>30359</v>
      </c>
      <c r="M79" s="201" t="s">
        <v>12770</v>
      </c>
      <c r="N79" s="190" t="s">
        <v>1601</v>
      </c>
      <c r="O79" s="190" t="s">
        <v>1302</v>
      </c>
      <c r="P79" s="191">
        <v>42514</v>
      </c>
      <c r="Q79" s="197">
        <f t="shared" si="2"/>
        <v>33</v>
      </c>
      <c r="R79" s="201" t="s">
        <v>12833</v>
      </c>
      <c r="W79" s="201" t="s">
        <v>12976</v>
      </c>
    </row>
    <row r="80" spans="1:23" x14ac:dyDescent="0.25">
      <c r="A80" s="188">
        <v>79</v>
      </c>
      <c r="B80" s="190" t="s">
        <v>12540</v>
      </c>
      <c r="C80" s="190" t="s">
        <v>12694</v>
      </c>
      <c r="D80" s="190"/>
      <c r="E80" s="190" t="s">
        <v>2080</v>
      </c>
      <c r="F80" s="190" t="s">
        <v>629</v>
      </c>
      <c r="G80" s="190" t="s">
        <v>1308</v>
      </c>
      <c r="I80" s="188" t="s">
        <v>1481</v>
      </c>
      <c r="J80" s="199" t="s">
        <v>1306</v>
      </c>
      <c r="K80" s="151">
        <v>29340</v>
      </c>
      <c r="L80" s="200">
        <f t="shared" si="3"/>
        <v>29340</v>
      </c>
      <c r="M80" s="201" t="s">
        <v>12770</v>
      </c>
      <c r="N80" s="190" t="s">
        <v>1601</v>
      </c>
      <c r="O80" s="190" t="s">
        <v>1302</v>
      </c>
      <c r="P80" s="191">
        <v>42514</v>
      </c>
      <c r="Q80" s="197">
        <f t="shared" si="2"/>
        <v>36</v>
      </c>
      <c r="R80" s="201" t="s">
        <v>12834</v>
      </c>
      <c r="W80" s="201" t="s">
        <v>12977</v>
      </c>
    </row>
    <row r="81" spans="1:23" x14ac:dyDescent="0.25">
      <c r="A81" s="188">
        <v>80</v>
      </c>
      <c r="B81" s="190" t="s">
        <v>12541</v>
      </c>
      <c r="C81" s="190" t="s">
        <v>12695</v>
      </c>
      <c r="D81" s="190"/>
      <c r="E81" s="190" t="s">
        <v>2080</v>
      </c>
      <c r="F81" s="190" t="s">
        <v>629</v>
      </c>
      <c r="G81" s="190" t="s">
        <v>1308</v>
      </c>
      <c r="I81" s="188" t="s">
        <v>1481</v>
      </c>
      <c r="J81" s="199" t="s">
        <v>1306</v>
      </c>
      <c r="K81" s="151">
        <v>25620</v>
      </c>
      <c r="L81" s="200">
        <f t="shared" si="3"/>
        <v>25620</v>
      </c>
      <c r="M81" s="201" t="s">
        <v>12770</v>
      </c>
      <c r="N81" s="190" t="s">
        <v>1601</v>
      </c>
      <c r="O81" s="190" t="s">
        <v>1302</v>
      </c>
      <c r="P81" s="191">
        <v>42514</v>
      </c>
      <c r="Q81" s="197">
        <f t="shared" si="2"/>
        <v>46</v>
      </c>
      <c r="R81" s="201" t="s">
        <v>12835</v>
      </c>
      <c r="W81" s="201" t="s">
        <v>12978</v>
      </c>
    </row>
    <row r="82" spans="1:23" x14ac:dyDescent="0.25">
      <c r="A82" s="188">
        <v>81</v>
      </c>
      <c r="B82" s="190" t="s">
        <v>12542</v>
      </c>
      <c r="C82" s="190" t="s">
        <v>12696</v>
      </c>
      <c r="D82" s="190"/>
      <c r="E82" s="190" t="s">
        <v>2080</v>
      </c>
      <c r="F82" s="190" t="s">
        <v>629</v>
      </c>
      <c r="G82" s="190" t="s">
        <v>1305</v>
      </c>
      <c r="I82" s="188" t="s">
        <v>1481</v>
      </c>
      <c r="J82" s="199" t="s">
        <v>1306</v>
      </c>
      <c r="K82" s="151">
        <v>31144</v>
      </c>
      <c r="L82" s="200">
        <f t="shared" si="3"/>
        <v>31144</v>
      </c>
      <c r="M82" s="201" t="s">
        <v>12770</v>
      </c>
      <c r="N82" s="190" t="s">
        <v>1601</v>
      </c>
      <c r="O82" s="190" t="s">
        <v>1302</v>
      </c>
      <c r="P82" s="191">
        <v>42514</v>
      </c>
      <c r="Q82" s="197">
        <f t="shared" si="2"/>
        <v>31</v>
      </c>
      <c r="R82" s="201" t="s">
        <v>12836</v>
      </c>
      <c r="W82" s="201" t="s">
        <v>12979</v>
      </c>
    </row>
    <row r="83" spans="1:23" x14ac:dyDescent="0.25">
      <c r="A83" s="188">
        <v>82</v>
      </c>
      <c r="B83" s="190" t="s">
        <v>12543</v>
      </c>
      <c r="C83" s="190" t="s">
        <v>12697</v>
      </c>
      <c r="D83" s="190"/>
      <c r="E83" s="190" t="s">
        <v>2080</v>
      </c>
      <c r="F83" s="190" t="s">
        <v>629</v>
      </c>
      <c r="G83" s="190" t="s">
        <v>1305</v>
      </c>
      <c r="I83" s="188" t="s">
        <v>1481</v>
      </c>
      <c r="J83" s="199" t="s">
        <v>1306</v>
      </c>
      <c r="K83" s="151">
        <v>31732</v>
      </c>
      <c r="L83" s="200">
        <f t="shared" si="3"/>
        <v>31732</v>
      </c>
      <c r="M83" s="201" t="s">
        <v>12770</v>
      </c>
      <c r="N83" s="190" t="s">
        <v>1601</v>
      </c>
      <c r="O83" s="190" t="s">
        <v>1302</v>
      </c>
      <c r="P83" s="191">
        <v>42514</v>
      </c>
      <c r="Q83" s="197">
        <f t="shared" si="2"/>
        <v>29</v>
      </c>
      <c r="R83" s="201" t="s">
        <v>1530</v>
      </c>
      <c r="W83" s="201" t="s">
        <v>12980</v>
      </c>
    </row>
    <row r="84" spans="1:23" x14ac:dyDescent="0.25">
      <c r="A84" s="188">
        <v>83</v>
      </c>
      <c r="B84" s="190" t="s">
        <v>12544</v>
      </c>
      <c r="C84" s="190" t="s">
        <v>12698</v>
      </c>
      <c r="D84" s="190"/>
      <c r="E84" s="190" t="s">
        <v>2080</v>
      </c>
      <c r="F84" s="190" t="s">
        <v>629</v>
      </c>
      <c r="G84" s="190" t="s">
        <v>1308</v>
      </c>
      <c r="I84" s="188" t="s">
        <v>1481</v>
      </c>
      <c r="J84" s="199" t="s">
        <v>1306</v>
      </c>
      <c r="K84" s="151">
        <v>30556</v>
      </c>
      <c r="L84" s="200">
        <f t="shared" si="3"/>
        <v>30556</v>
      </c>
      <c r="M84" s="201" t="s">
        <v>12770</v>
      </c>
      <c r="N84" s="190" t="s">
        <v>1601</v>
      </c>
      <c r="O84" s="190" t="s">
        <v>1302</v>
      </c>
      <c r="P84" s="191">
        <v>42514</v>
      </c>
      <c r="Q84" s="197">
        <f t="shared" si="2"/>
        <v>32</v>
      </c>
      <c r="R84" s="201" t="s">
        <v>12837</v>
      </c>
      <c r="W84" s="201" t="s">
        <v>12981</v>
      </c>
    </row>
    <row r="85" spans="1:23" x14ac:dyDescent="0.25">
      <c r="A85" s="188">
        <v>84</v>
      </c>
      <c r="B85" s="190" t="s">
        <v>12545</v>
      </c>
      <c r="C85" s="190" t="s">
        <v>12699</v>
      </c>
      <c r="D85" s="190"/>
      <c r="E85" s="190" t="s">
        <v>2080</v>
      </c>
      <c r="F85" s="190" t="s">
        <v>629</v>
      </c>
      <c r="G85" s="190" t="s">
        <v>1308</v>
      </c>
      <c r="I85" s="188" t="s">
        <v>1481</v>
      </c>
      <c r="J85" s="199" t="s">
        <v>1306</v>
      </c>
      <c r="K85" s="151">
        <v>24748</v>
      </c>
      <c r="L85" s="200">
        <f t="shared" si="3"/>
        <v>24748</v>
      </c>
      <c r="M85" s="201" t="s">
        <v>12770</v>
      </c>
      <c r="N85" s="190" t="s">
        <v>1601</v>
      </c>
      <c r="O85" s="190" t="s">
        <v>1302</v>
      </c>
      <c r="P85" s="191">
        <v>42514</v>
      </c>
      <c r="Q85" s="197">
        <f t="shared" si="2"/>
        <v>48</v>
      </c>
      <c r="R85" s="201" t="s">
        <v>12838</v>
      </c>
      <c r="W85" s="201" t="s">
        <v>12982</v>
      </c>
    </row>
    <row r="86" spans="1:23" x14ac:dyDescent="0.25">
      <c r="A86" s="188">
        <v>85</v>
      </c>
      <c r="B86" s="190" t="s">
        <v>12546</v>
      </c>
      <c r="C86" s="190" t="s">
        <v>12700</v>
      </c>
      <c r="D86" s="190"/>
      <c r="E86" s="190" t="s">
        <v>2080</v>
      </c>
      <c r="F86" s="190" t="s">
        <v>629</v>
      </c>
      <c r="G86" s="190" t="s">
        <v>1305</v>
      </c>
      <c r="I86" s="188" t="s">
        <v>1481</v>
      </c>
      <c r="J86" s="199" t="s">
        <v>1306</v>
      </c>
      <c r="K86" s="151">
        <v>32141</v>
      </c>
      <c r="L86" s="200">
        <f t="shared" si="3"/>
        <v>32141</v>
      </c>
      <c r="M86" s="201" t="s">
        <v>12770</v>
      </c>
      <c r="N86" s="190" t="s">
        <v>1601</v>
      </c>
      <c r="O86" s="190" t="s">
        <v>1302</v>
      </c>
      <c r="P86" s="191">
        <v>42514</v>
      </c>
      <c r="Q86" s="197">
        <f t="shared" si="2"/>
        <v>28</v>
      </c>
      <c r="R86" s="201" t="s">
        <v>12839</v>
      </c>
      <c r="W86" s="201" t="s">
        <v>12983</v>
      </c>
    </row>
    <row r="87" spans="1:23" x14ac:dyDescent="0.25">
      <c r="A87" s="188">
        <v>86</v>
      </c>
      <c r="B87" s="190" t="s">
        <v>12547</v>
      </c>
      <c r="C87" s="190" t="s">
        <v>12701</v>
      </c>
      <c r="D87" s="190"/>
      <c r="E87" s="190" t="s">
        <v>2080</v>
      </c>
      <c r="F87" s="190" t="s">
        <v>629</v>
      </c>
      <c r="G87" s="190" t="s">
        <v>1308</v>
      </c>
      <c r="I87" s="188" t="s">
        <v>1481</v>
      </c>
      <c r="J87" s="199" t="s">
        <v>1306</v>
      </c>
      <c r="K87" s="151">
        <v>31890</v>
      </c>
      <c r="L87" s="200">
        <f t="shared" si="3"/>
        <v>31890</v>
      </c>
      <c r="M87" s="201" t="s">
        <v>12770</v>
      </c>
      <c r="N87" s="190" t="s">
        <v>1601</v>
      </c>
      <c r="O87" s="190" t="s">
        <v>1302</v>
      </c>
      <c r="P87" s="191">
        <v>42514</v>
      </c>
      <c r="Q87" s="197">
        <f t="shared" si="2"/>
        <v>29</v>
      </c>
      <c r="R87" s="201" t="s">
        <v>4899</v>
      </c>
      <c r="W87" s="201" t="s">
        <v>12984</v>
      </c>
    </row>
    <row r="88" spans="1:23" x14ac:dyDescent="0.25">
      <c r="A88" s="188">
        <v>87</v>
      </c>
      <c r="B88" s="190" t="s">
        <v>12548</v>
      </c>
      <c r="C88" s="190" t="s">
        <v>12702</v>
      </c>
      <c r="D88" s="190"/>
      <c r="E88" s="190" t="s">
        <v>2080</v>
      </c>
      <c r="F88" s="190" t="s">
        <v>629</v>
      </c>
      <c r="G88" s="190" t="s">
        <v>1308</v>
      </c>
      <c r="I88" s="188" t="s">
        <v>1481</v>
      </c>
      <c r="J88" s="199" t="s">
        <v>1306</v>
      </c>
      <c r="K88" s="151">
        <v>33022</v>
      </c>
      <c r="L88" s="200">
        <f t="shared" si="3"/>
        <v>33022</v>
      </c>
      <c r="M88" s="201" t="s">
        <v>12770</v>
      </c>
      <c r="N88" s="190" t="s">
        <v>1601</v>
      </c>
      <c r="O88" s="190" t="s">
        <v>1302</v>
      </c>
      <c r="P88" s="191">
        <v>42514</v>
      </c>
      <c r="Q88" s="197">
        <f t="shared" si="2"/>
        <v>25</v>
      </c>
      <c r="R88" s="201" t="s">
        <v>12840</v>
      </c>
      <c r="W88" s="201" t="s">
        <v>12985</v>
      </c>
    </row>
    <row r="89" spans="1:23" x14ac:dyDescent="0.25">
      <c r="A89" s="188">
        <v>88</v>
      </c>
      <c r="B89" s="190" t="s">
        <v>12549</v>
      </c>
      <c r="C89" s="190" t="s">
        <v>12703</v>
      </c>
      <c r="D89" s="190"/>
      <c r="E89" s="190" t="s">
        <v>2080</v>
      </c>
      <c r="F89" s="190" t="s">
        <v>629</v>
      </c>
      <c r="G89" s="190" t="s">
        <v>1308</v>
      </c>
      <c r="I89" s="188" t="s">
        <v>1481</v>
      </c>
      <c r="J89" s="199" t="s">
        <v>1306</v>
      </c>
      <c r="K89" s="151">
        <v>32279</v>
      </c>
      <c r="L89" s="200">
        <f t="shared" si="3"/>
        <v>32279</v>
      </c>
      <c r="M89" s="201" t="s">
        <v>12770</v>
      </c>
      <c r="N89" s="190" t="s">
        <v>1601</v>
      </c>
      <c r="O89" s="190" t="s">
        <v>1302</v>
      </c>
      <c r="P89" s="191">
        <v>42514</v>
      </c>
      <c r="Q89" s="197">
        <f t="shared" si="2"/>
        <v>28</v>
      </c>
      <c r="R89" s="201" t="s">
        <v>12841</v>
      </c>
      <c r="W89" s="201" t="s">
        <v>12986</v>
      </c>
    </row>
    <row r="90" spans="1:23" x14ac:dyDescent="0.25">
      <c r="A90" s="188">
        <v>89</v>
      </c>
      <c r="B90" s="190" t="s">
        <v>12550</v>
      </c>
      <c r="C90" s="190" t="s">
        <v>12704</v>
      </c>
      <c r="D90" s="190"/>
      <c r="E90" s="190" t="s">
        <v>2080</v>
      </c>
      <c r="F90" s="190" t="s">
        <v>629</v>
      </c>
      <c r="G90" s="190" t="s">
        <v>1308</v>
      </c>
      <c r="I90" s="188" t="s">
        <v>1481</v>
      </c>
      <c r="J90" s="199" t="s">
        <v>1306</v>
      </c>
      <c r="K90" s="151">
        <v>25530</v>
      </c>
      <c r="L90" s="200">
        <f t="shared" si="3"/>
        <v>25530</v>
      </c>
      <c r="M90" s="201" t="s">
        <v>12770</v>
      </c>
      <c r="N90" s="190" t="s">
        <v>1601</v>
      </c>
      <c r="O90" s="190" t="s">
        <v>1302</v>
      </c>
      <c r="P90" s="191">
        <v>42514</v>
      </c>
      <c r="Q90" s="197">
        <f t="shared" si="2"/>
        <v>46</v>
      </c>
      <c r="R90" s="201" t="s">
        <v>12842</v>
      </c>
      <c r="W90" s="201" t="s">
        <v>12987</v>
      </c>
    </row>
    <row r="91" spans="1:23" x14ac:dyDescent="0.25">
      <c r="A91" s="188">
        <v>90</v>
      </c>
      <c r="B91" s="190" t="s">
        <v>12551</v>
      </c>
      <c r="C91" s="190" t="s">
        <v>12705</v>
      </c>
      <c r="D91" s="190"/>
      <c r="E91" s="190" t="s">
        <v>2080</v>
      </c>
      <c r="F91" s="190" t="s">
        <v>629</v>
      </c>
      <c r="G91" s="190" t="s">
        <v>1305</v>
      </c>
      <c r="I91" s="188" t="s">
        <v>1481</v>
      </c>
      <c r="J91" s="199" t="s">
        <v>1306</v>
      </c>
      <c r="K91" s="151">
        <v>30127</v>
      </c>
      <c r="L91" s="200">
        <f t="shared" si="3"/>
        <v>30127</v>
      </c>
      <c r="M91" s="201" t="s">
        <v>12770</v>
      </c>
      <c r="N91" s="190" t="s">
        <v>1601</v>
      </c>
      <c r="O91" s="190" t="s">
        <v>1302</v>
      </c>
      <c r="P91" s="191">
        <v>42514</v>
      </c>
      <c r="Q91" s="197">
        <f t="shared" si="2"/>
        <v>33</v>
      </c>
      <c r="R91" s="201" t="s">
        <v>12843</v>
      </c>
      <c r="W91" s="201" t="s">
        <v>12988</v>
      </c>
    </row>
    <row r="92" spans="1:23" x14ac:dyDescent="0.25">
      <c r="A92" s="188">
        <v>91</v>
      </c>
      <c r="B92" s="190" t="s">
        <v>12552</v>
      </c>
      <c r="C92" s="190" t="s">
        <v>12706</v>
      </c>
      <c r="D92" s="190"/>
      <c r="E92" s="190" t="s">
        <v>2080</v>
      </c>
      <c r="F92" s="190" t="s">
        <v>629</v>
      </c>
      <c r="G92" s="190" t="s">
        <v>1308</v>
      </c>
      <c r="I92" s="188" t="s">
        <v>1481</v>
      </c>
      <c r="J92" s="199" t="s">
        <v>1306</v>
      </c>
      <c r="K92" s="151">
        <v>31079</v>
      </c>
      <c r="L92" s="200">
        <f t="shared" si="3"/>
        <v>31079</v>
      </c>
      <c r="M92" s="201" t="s">
        <v>12770</v>
      </c>
      <c r="N92" s="190" t="s">
        <v>1601</v>
      </c>
      <c r="O92" s="190" t="s">
        <v>1302</v>
      </c>
      <c r="P92" s="191">
        <v>42514</v>
      </c>
      <c r="Q92" s="197">
        <f t="shared" si="2"/>
        <v>31</v>
      </c>
      <c r="R92" s="201" t="s">
        <v>9529</v>
      </c>
      <c r="W92" s="201" t="s">
        <v>12989</v>
      </c>
    </row>
    <row r="93" spans="1:23" x14ac:dyDescent="0.25">
      <c r="A93" s="188">
        <v>92</v>
      </c>
      <c r="B93" s="190" t="s">
        <v>12553</v>
      </c>
      <c r="C93" s="190" t="s">
        <v>12707</v>
      </c>
      <c r="D93" s="190"/>
      <c r="E93" s="190" t="s">
        <v>2080</v>
      </c>
      <c r="F93" s="190" t="s">
        <v>629</v>
      </c>
      <c r="G93" s="190" t="s">
        <v>1305</v>
      </c>
      <c r="I93" s="188" t="s">
        <v>1481</v>
      </c>
      <c r="J93" s="199" t="s">
        <v>1306</v>
      </c>
      <c r="K93" s="151">
        <v>30223</v>
      </c>
      <c r="L93" s="200">
        <f t="shared" si="3"/>
        <v>30223</v>
      </c>
      <c r="M93" s="201" t="s">
        <v>12770</v>
      </c>
      <c r="N93" s="190" t="s">
        <v>1601</v>
      </c>
      <c r="O93" s="190" t="s">
        <v>1302</v>
      </c>
      <c r="P93" s="191">
        <v>42514</v>
      </c>
      <c r="Q93" s="197">
        <f t="shared" si="2"/>
        <v>33</v>
      </c>
      <c r="R93" s="201" t="s">
        <v>1561</v>
      </c>
      <c r="W93" s="201" t="s">
        <v>12990</v>
      </c>
    </row>
    <row r="94" spans="1:23" x14ac:dyDescent="0.25">
      <c r="A94" s="188">
        <v>93</v>
      </c>
      <c r="B94" s="190" t="s">
        <v>12554</v>
      </c>
      <c r="C94" s="190" t="s">
        <v>12708</v>
      </c>
      <c r="D94" s="190"/>
      <c r="E94" s="190" t="s">
        <v>2080</v>
      </c>
      <c r="F94" s="190" t="s">
        <v>629</v>
      </c>
      <c r="G94" s="190" t="s">
        <v>1308</v>
      </c>
      <c r="I94" s="188" t="s">
        <v>1481</v>
      </c>
      <c r="J94" s="199" t="s">
        <v>1306</v>
      </c>
      <c r="K94" s="151">
        <v>30234</v>
      </c>
      <c r="L94" s="200">
        <f t="shared" si="3"/>
        <v>30234</v>
      </c>
      <c r="M94" s="201" t="s">
        <v>12770</v>
      </c>
      <c r="N94" s="190" t="s">
        <v>1601</v>
      </c>
      <c r="O94" s="190" t="s">
        <v>1302</v>
      </c>
      <c r="P94" s="191">
        <v>42514</v>
      </c>
      <c r="Q94" s="197">
        <f t="shared" si="2"/>
        <v>33</v>
      </c>
      <c r="R94" s="201" t="s">
        <v>7840</v>
      </c>
      <c r="W94" s="201" t="s">
        <v>12991</v>
      </c>
    </row>
    <row r="95" spans="1:23" x14ac:dyDescent="0.25">
      <c r="A95" s="188">
        <v>94</v>
      </c>
      <c r="B95" s="190" t="s">
        <v>12555</v>
      </c>
      <c r="C95" s="190" t="s">
        <v>12709</v>
      </c>
      <c r="D95" s="190"/>
      <c r="E95" s="190" t="s">
        <v>2080</v>
      </c>
      <c r="F95" s="190" t="s">
        <v>629</v>
      </c>
      <c r="G95" s="190" t="s">
        <v>1305</v>
      </c>
      <c r="I95" s="188" t="s">
        <v>1481</v>
      </c>
      <c r="J95" s="199" t="s">
        <v>1306</v>
      </c>
      <c r="K95" s="151">
        <v>29518</v>
      </c>
      <c r="L95" s="200">
        <f t="shared" si="3"/>
        <v>29518</v>
      </c>
      <c r="M95" s="201" t="s">
        <v>12770</v>
      </c>
      <c r="N95" s="190" t="s">
        <v>1601</v>
      </c>
      <c r="O95" s="190" t="s">
        <v>1302</v>
      </c>
      <c r="P95" s="191">
        <v>42514</v>
      </c>
      <c r="Q95" s="197">
        <f t="shared" si="2"/>
        <v>35</v>
      </c>
      <c r="R95" s="201" t="s">
        <v>6490</v>
      </c>
      <c r="W95" s="201" t="s">
        <v>12992</v>
      </c>
    </row>
    <row r="96" spans="1:23" x14ac:dyDescent="0.25">
      <c r="A96" s="188">
        <v>95</v>
      </c>
      <c r="B96" s="190" t="s">
        <v>12556</v>
      </c>
      <c r="C96" s="190" t="s">
        <v>12710</v>
      </c>
      <c r="D96" s="190"/>
      <c r="E96" s="190" t="s">
        <v>2080</v>
      </c>
      <c r="F96" s="190" t="s">
        <v>629</v>
      </c>
      <c r="G96" s="190" t="s">
        <v>1308</v>
      </c>
      <c r="I96" s="188" t="s">
        <v>1481</v>
      </c>
      <c r="J96" s="199" t="s">
        <v>1306</v>
      </c>
      <c r="K96" s="151">
        <v>31537</v>
      </c>
      <c r="L96" s="200">
        <f t="shared" si="3"/>
        <v>31537</v>
      </c>
      <c r="M96" s="201" t="s">
        <v>12770</v>
      </c>
      <c r="N96" s="190" t="s">
        <v>1601</v>
      </c>
      <c r="O96" s="190" t="s">
        <v>1302</v>
      </c>
      <c r="P96" s="191">
        <v>42514</v>
      </c>
      <c r="Q96" s="197">
        <f t="shared" si="2"/>
        <v>30</v>
      </c>
      <c r="R96" s="201" t="s">
        <v>12844</v>
      </c>
      <c r="W96" s="201" t="s">
        <v>12993</v>
      </c>
    </row>
    <row r="97" spans="1:23" x14ac:dyDescent="0.25">
      <c r="A97" s="188">
        <v>96</v>
      </c>
      <c r="B97" s="190" t="s">
        <v>12557</v>
      </c>
      <c r="C97" s="190" t="s">
        <v>12711</v>
      </c>
      <c r="D97" s="190"/>
      <c r="E97" s="190" t="s">
        <v>2080</v>
      </c>
      <c r="F97" s="190" t="s">
        <v>629</v>
      </c>
      <c r="G97" s="190" t="s">
        <v>1308</v>
      </c>
      <c r="I97" s="188" t="s">
        <v>1481</v>
      </c>
      <c r="J97" s="199" t="s">
        <v>1306</v>
      </c>
      <c r="K97" s="151">
        <v>40514</v>
      </c>
      <c r="L97" s="200">
        <f t="shared" si="3"/>
        <v>40514</v>
      </c>
      <c r="M97" s="201" t="s">
        <v>12770</v>
      </c>
      <c r="N97" s="190" t="s">
        <v>1601</v>
      </c>
      <c r="O97" s="190" t="s">
        <v>1302</v>
      </c>
      <c r="P97" s="191">
        <v>42514</v>
      </c>
      <c r="Q97" s="197">
        <f t="shared" si="2"/>
        <v>5</v>
      </c>
      <c r="R97" s="201" t="s">
        <v>12845</v>
      </c>
      <c r="W97" s="201" t="s">
        <v>12994</v>
      </c>
    </row>
    <row r="98" spans="1:23" x14ac:dyDescent="0.25">
      <c r="A98" s="188">
        <v>97</v>
      </c>
      <c r="B98" s="190" t="s">
        <v>12558</v>
      </c>
      <c r="C98" s="190" t="s">
        <v>12712</v>
      </c>
      <c r="D98" s="190"/>
      <c r="E98" s="190" t="s">
        <v>2080</v>
      </c>
      <c r="F98" s="190" t="s">
        <v>629</v>
      </c>
      <c r="G98" s="190" t="s">
        <v>1305</v>
      </c>
      <c r="I98" s="188" t="s">
        <v>1481</v>
      </c>
      <c r="J98" s="199" t="s">
        <v>1306</v>
      </c>
      <c r="K98" s="151">
        <v>28821</v>
      </c>
      <c r="L98" s="200">
        <f t="shared" si="3"/>
        <v>28821</v>
      </c>
      <c r="M98" s="201" t="s">
        <v>12770</v>
      </c>
      <c r="N98" s="190" t="s">
        <v>1601</v>
      </c>
      <c r="O98" s="190" t="s">
        <v>1302</v>
      </c>
      <c r="P98" s="191">
        <v>42514</v>
      </c>
      <c r="Q98" s="197">
        <f t="shared" si="2"/>
        <v>37</v>
      </c>
      <c r="R98" s="201" t="s">
        <v>12846</v>
      </c>
      <c r="W98" s="201" t="s">
        <v>12995</v>
      </c>
    </row>
    <row r="99" spans="1:23" x14ac:dyDescent="0.25">
      <c r="A99" s="188">
        <v>98</v>
      </c>
      <c r="B99" s="190" t="s">
        <v>12559</v>
      </c>
      <c r="C99" s="190" t="s">
        <v>12713</v>
      </c>
      <c r="D99" s="190"/>
      <c r="E99" s="190" t="s">
        <v>2080</v>
      </c>
      <c r="F99" s="190" t="s">
        <v>629</v>
      </c>
      <c r="G99" s="190" t="s">
        <v>1305</v>
      </c>
      <c r="I99" s="188" t="s">
        <v>1481</v>
      </c>
      <c r="J99" s="199" t="s">
        <v>1306</v>
      </c>
      <c r="K99" s="151">
        <v>37262</v>
      </c>
      <c r="L99" s="200">
        <f t="shared" si="3"/>
        <v>37262</v>
      </c>
      <c r="M99" s="201" t="s">
        <v>12770</v>
      </c>
      <c r="N99" s="190" t="s">
        <v>1601</v>
      </c>
      <c r="O99" s="190" t="s">
        <v>1302</v>
      </c>
      <c r="P99" s="191">
        <v>42514</v>
      </c>
      <c r="Q99" s="197">
        <f t="shared" si="2"/>
        <v>14</v>
      </c>
      <c r="R99" s="201" t="s">
        <v>12847</v>
      </c>
      <c r="W99" s="201" t="s">
        <v>12996</v>
      </c>
    </row>
    <row r="100" spans="1:23" x14ac:dyDescent="0.25">
      <c r="A100" s="188">
        <v>99</v>
      </c>
      <c r="B100" s="190" t="s">
        <v>12560</v>
      </c>
      <c r="C100" s="190" t="s">
        <v>12714</v>
      </c>
      <c r="D100" s="190"/>
      <c r="E100" s="190" t="s">
        <v>2080</v>
      </c>
      <c r="F100" s="190" t="s">
        <v>629</v>
      </c>
      <c r="G100" s="190" t="s">
        <v>1308</v>
      </c>
      <c r="I100" s="188" t="s">
        <v>1481</v>
      </c>
      <c r="J100" s="199" t="s">
        <v>1306</v>
      </c>
      <c r="K100" s="151">
        <v>25534</v>
      </c>
      <c r="L100" s="200">
        <f t="shared" si="3"/>
        <v>25534</v>
      </c>
      <c r="M100" s="201" t="s">
        <v>12770</v>
      </c>
      <c r="N100" s="190" t="s">
        <v>1601</v>
      </c>
      <c r="O100" s="190" t="s">
        <v>1302</v>
      </c>
      <c r="P100" s="191">
        <v>42514</v>
      </c>
      <c r="Q100" s="197">
        <f t="shared" si="2"/>
        <v>46</v>
      </c>
      <c r="R100" s="201" t="s">
        <v>12848</v>
      </c>
      <c r="W100" s="201" t="s">
        <v>12997</v>
      </c>
    </row>
    <row r="101" spans="1:23" x14ac:dyDescent="0.25">
      <c r="A101" s="188">
        <v>100</v>
      </c>
      <c r="B101" s="190" t="s">
        <v>12561</v>
      </c>
      <c r="C101" s="190" t="s">
        <v>12715</v>
      </c>
      <c r="D101" s="190"/>
      <c r="E101" s="190" t="s">
        <v>2080</v>
      </c>
      <c r="F101" s="190" t="s">
        <v>629</v>
      </c>
      <c r="G101" s="190" t="s">
        <v>1305</v>
      </c>
      <c r="I101" s="188" t="s">
        <v>1481</v>
      </c>
      <c r="J101" s="199" t="s">
        <v>1306</v>
      </c>
      <c r="K101" s="151">
        <v>27595</v>
      </c>
      <c r="L101" s="200">
        <f t="shared" si="3"/>
        <v>27595</v>
      </c>
      <c r="M101" s="201" t="s">
        <v>12770</v>
      </c>
      <c r="N101" s="190" t="s">
        <v>1601</v>
      </c>
      <c r="O101" s="190" t="s">
        <v>1302</v>
      </c>
      <c r="P101" s="191">
        <v>42514</v>
      </c>
      <c r="Q101" s="197">
        <f t="shared" si="2"/>
        <v>40</v>
      </c>
      <c r="R101" s="201" t="s">
        <v>12849</v>
      </c>
      <c r="W101" s="201" t="s">
        <v>12998</v>
      </c>
    </row>
    <row r="102" spans="1:23" x14ac:dyDescent="0.25">
      <c r="A102" s="188">
        <v>101</v>
      </c>
      <c r="B102" s="190" t="s">
        <v>12562</v>
      </c>
      <c r="C102" s="190" t="s">
        <v>12716</v>
      </c>
      <c r="D102" s="190"/>
      <c r="E102" s="190" t="s">
        <v>2080</v>
      </c>
      <c r="F102" s="190" t="s">
        <v>629</v>
      </c>
      <c r="G102" s="190" t="s">
        <v>1308</v>
      </c>
      <c r="I102" s="188" t="s">
        <v>1481</v>
      </c>
      <c r="J102" s="199" t="s">
        <v>1306</v>
      </c>
      <c r="K102" s="151">
        <v>41900</v>
      </c>
      <c r="L102" s="200">
        <f t="shared" si="3"/>
        <v>41900</v>
      </c>
      <c r="M102" s="201" t="s">
        <v>12770</v>
      </c>
      <c r="N102" s="190" t="s">
        <v>1601</v>
      </c>
      <c r="O102" s="190" t="s">
        <v>1302</v>
      </c>
      <c r="P102" s="191">
        <v>42514</v>
      </c>
      <c r="Q102" s="197">
        <f t="shared" si="2"/>
        <v>1</v>
      </c>
      <c r="R102" s="201" t="s">
        <v>12850</v>
      </c>
      <c r="W102" s="201" t="s">
        <v>12999</v>
      </c>
    </row>
    <row r="103" spans="1:23" x14ac:dyDescent="0.25">
      <c r="A103" s="188">
        <v>102</v>
      </c>
      <c r="B103" s="190" t="s">
        <v>12563</v>
      </c>
      <c r="C103" s="190" t="s">
        <v>12717</v>
      </c>
      <c r="D103" s="190"/>
      <c r="E103" s="190" t="s">
        <v>2080</v>
      </c>
      <c r="F103" s="190" t="s">
        <v>629</v>
      </c>
      <c r="G103" s="190" t="s">
        <v>1305</v>
      </c>
      <c r="I103" s="188" t="s">
        <v>1481</v>
      </c>
      <c r="J103" s="199" t="s">
        <v>1306</v>
      </c>
      <c r="K103" s="151">
        <v>35490</v>
      </c>
      <c r="L103" s="200">
        <f t="shared" si="3"/>
        <v>35490</v>
      </c>
      <c r="M103" s="201" t="s">
        <v>12770</v>
      </c>
      <c r="N103" s="190" t="s">
        <v>1601</v>
      </c>
      <c r="O103" s="190" t="s">
        <v>1302</v>
      </c>
      <c r="P103" s="191">
        <v>42514</v>
      </c>
      <c r="Q103" s="197">
        <f t="shared" si="2"/>
        <v>19</v>
      </c>
      <c r="R103" s="201" t="s">
        <v>12851</v>
      </c>
      <c r="W103" s="201" t="s">
        <v>13000</v>
      </c>
    </row>
    <row r="104" spans="1:23" x14ac:dyDescent="0.25">
      <c r="A104" s="188">
        <v>103</v>
      </c>
      <c r="B104" s="190" t="s">
        <v>12564</v>
      </c>
      <c r="C104" s="190" t="s">
        <v>12718</v>
      </c>
      <c r="D104" s="190"/>
      <c r="E104" s="190" t="s">
        <v>2080</v>
      </c>
      <c r="F104" s="190" t="s">
        <v>629</v>
      </c>
      <c r="G104" s="190" t="s">
        <v>1308</v>
      </c>
      <c r="I104" s="188" t="s">
        <v>1481</v>
      </c>
      <c r="J104" s="199" t="s">
        <v>1306</v>
      </c>
      <c r="K104" s="151">
        <v>23763</v>
      </c>
      <c r="L104" s="200">
        <f t="shared" si="3"/>
        <v>23763</v>
      </c>
      <c r="M104" s="201" t="s">
        <v>12770</v>
      </c>
      <c r="N104" s="190" t="s">
        <v>1601</v>
      </c>
      <c r="O104" s="190" t="s">
        <v>1302</v>
      </c>
      <c r="P104" s="191">
        <v>42514</v>
      </c>
      <c r="Q104" s="197">
        <f t="shared" si="2"/>
        <v>51</v>
      </c>
      <c r="R104" s="201" t="s">
        <v>12852</v>
      </c>
      <c r="W104" s="201" t="s">
        <v>13001</v>
      </c>
    </row>
    <row r="105" spans="1:23" x14ac:dyDescent="0.25">
      <c r="A105" s="188">
        <v>104</v>
      </c>
      <c r="B105" s="190" t="s">
        <v>12565</v>
      </c>
      <c r="C105" s="190" t="s">
        <v>12719</v>
      </c>
      <c r="D105" s="190"/>
      <c r="E105" s="190" t="s">
        <v>2080</v>
      </c>
      <c r="F105" s="190" t="s">
        <v>629</v>
      </c>
      <c r="G105" s="190" t="s">
        <v>1308</v>
      </c>
      <c r="I105" s="188" t="s">
        <v>1481</v>
      </c>
      <c r="J105" s="199" t="s">
        <v>1306</v>
      </c>
      <c r="K105" s="151">
        <v>34661</v>
      </c>
      <c r="L105" s="200">
        <f t="shared" si="3"/>
        <v>34661</v>
      </c>
      <c r="M105" s="201" t="s">
        <v>12770</v>
      </c>
      <c r="N105" s="190" t="s">
        <v>1601</v>
      </c>
      <c r="O105" s="190" t="s">
        <v>1302</v>
      </c>
      <c r="P105" s="191">
        <v>42514</v>
      </c>
      <c r="Q105" s="197">
        <f t="shared" si="2"/>
        <v>21</v>
      </c>
      <c r="R105" s="201" t="s">
        <v>12853</v>
      </c>
      <c r="W105" s="201" t="s">
        <v>13002</v>
      </c>
    </row>
    <row r="106" spans="1:23" x14ac:dyDescent="0.25">
      <c r="A106" s="188">
        <v>105</v>
      </c>
      <c r="B106" s="190" t="s">
        <v>12566</v>
      </c>
      <c r="C106" s="190" t="s">
        <v>12720</v>
      </c>
      <c r="D106" s="190"/>
      <c r="E106" s="190" t="s">
        <v>2080</v>
      </c>
      <c r="F106" s="190" t="s">
        <v>629</v>
      </c>
      <c r="G106" s="190" t="s">
        <v>1308</v>
      </c>
      <c r="I106" s="188" t="s">
        <v>1481</v>
      </c>
      <c r="J106" s="199" t="s">
        <v>1306</v>
      </c>
      <c r="K106" s="151">
        <v>37429</v>
      </c>
      <c r="L106" s="200">
        <f t="shared" si="3"/>
        <v>37429</v>
      </c>
      <c r="M106" s="201" t="s">
        <v>12770</v>
      </c>
      <c r="N106" s="190" t="s">
        <v>1601</v>
      </c>
      <c r="O106" s="190" t="s">
        <v>1302</v>
      </c>
      <c r="P106" s="191">
        <v>42514</v>
      </c>
      <c r="Q106" s="197">
        <f t="shared" si="2"/>
        <v>13</v>
      </c>
      <c r="R106" s="201" t="s">
        <v>12854</v>
      </c>
      <c r="W106" s="201" t="s">
        <v>13003</v>
      </c>
    </row>
    <row r="107" spans="1:23" x14ac:dyDescent="0.25">
      <c r="A107" s="188">
        <v>106</v>
      </c>
      <c r="B107" s="190" t="s">
        <v>12567</v>
      </c>
      <c r="C107" s="190" t="s">
        <v>12721</v>
      </c>
      <c r="D107" s="190"/>
      <c r="E107" s="190" t="s">
        <v>2080</v>
      </c>
      <c r="F107" s="190" t="s">
        <v>629</v>
      </c>
      <c r="G107" s="190" t="s">
        <v>1305</v>
      </c>
      <c r="I107" s="188" t="s">
        <v>1481</v>
      </c>
      <c r="J107" s="199" t="s">
        <v>1306</v>
      </c>
      <c r="K107" s="151">
        <v>25309</v>
      </c>
      <c r="L107" s="200">
        <f t="shared" si="3"/>
        <v>25309</v>
      </c>
      <c r="M107" s="201" t="s">
        <v>12770</v>
      </c>
      <c r="N107" s="190" t="s">
        <v>1601</v>
      </c>
      <c r="O107" s="190" t="s">
        <v>1302</v>
      </c>
      <c r="P107" s="191">
        <v>42514</v>
      </c>
      <c r="Q107" s="197">
        <f t="shared" si="2"/>
        <v>47</v>
      </c>
      <c r="R107" s="201" t="s">
        <v>12855</v>
      </c>
      <c r="W107" s="201" t="s">
        <v>13004</v>
      </c>
    </row>
    <row r="108" spans="1:23" x14ac:dyDescent="0.25">
      <c r="A108" s="188">
        <v>107</v>
      </c>
      <c r="B108" s="190" t="s">
        <v>12568</v>
      </c>
      <c r="C108" s="190" t="s">
        <v>12722</v>
      </c>
      <c r="D108" s="190"/>
      <c r="E108" s="190" t="s">
        <v>2080</v>
      </c>
      <c r="F108" s="190" t="s">
        <v>629</v>
      </c>
      <c r="G108" s="190" t="s">
        <v>1305</v>
      </c>
      <c r="I108" s="188" t="s">
        <v>1481</v>
      </c>
      <c r="J108" s="199" t="s">
        <v>1306</v>
      </c>
      <c r="K108" s="151">
        <v>18956</v>
      </c>
      <c r="L108" s="200">
        <f t="shared" si="3"/>
        <v>18956</v>
      </c>
      <c r="M108" s="201" t="s">
        <v>12770</v>
      </c>
      <c r="N108" s="190" t="s">
        <v>1601</v>
      </c>
      <c r="O108" s="190" t="s">
        <v>1302</v>
      </c>
      <c r="P108" s="191">
        <v>42514</v>
      </c>
      <c r="Q108" s="197">
        <f t="shared" si="2"/>
        <v>64</v>
      </c>
      <c r="R108" s="201" t="s">
        <v>12856</v>
      </c>
      <c r="W108" s="201" t="s">
        <v>13005</v>
      </c>
    </row>
    <row r="109" spans="1:23" x14ac:dyDescent="0.25">
      <c r="A109" s="188">
        <v>108</v>
      </c>
      <c r="B109" s="190" t="s">
        <v>12569</v>
      </c>
      <c r="C109" s="190" t="s">
        <v>12723</v>
      </c>
      <c r="D109" s="190"/>
      <c r="E109" s="190" t="s">
        <v>2080</v>
      </c>
      <c r="F109" s="190" t="s">
        <v>629</v>
      </c>
      <c r="G109" s="190" t="s">
        <v>1308</v>
      </c>
      <c r="I109" s="188" t="s">
        <v>1481</v>
      </c>
      <c r="J109" s="199" t="s">
        <v>1306</v>
      </c>
      <c r="K109" s="151">
        <v>29315</v>
      </c>
      <c r="L109" s="200">
        <f t="shared" si="3"/>
        <v>29315</v>
      </c>
      <c r="M109" s="201" t="s">
        <v>12770</v>
      </c>
      <c r="N109" s="190" t="s">
        <v>1601</v>
      </c>
      <c r="O109" s="190" t="s">
        <v>1302</v>
      </c>
      <c r="P109" s="191">
        <v>42514</v>
      </c>
      <c r="Q109" s="197">
        <f t="shared" si="2"/>
        <v>36</v>
      </c>
      <c r="R109" s="201" t="s">
        <v>12857</v>
      </c>
      <c r="W109" s="201" t="s">
        <v>13006</v>
      </c>
    </row>
    <row r="110" spans="1:23" x14ac:dyDescent="0.25">
      <c r="A110" s="188">
        <v>109</v>
      </c>
      <c r="B110" s="190" t="s">
        <v>12570</v>
      </c>
      <c r="C110" s="190" t="s">
        <v>12724</v>
      </c>
      <c r="D110" s="190"/>
      <c r="E110" s="190" t="s">
        <v>2080</v>
      </c>
      <c r="F110" s="190" t="s">
        <v>629</v>
      </c>
      <c r="G110" s="190" t="s">
        <v>1308</v>
      </c>
      <c r="I110" s="188" t="s">
        <v>1481</v>
      </c>
      <c r="J110" s="199" t="s">
        <v>1306</v>
      </c>
      <c r="K110" s="151">
        <v>21657</v>
      </c>
      <c r="L110" s="200">
        <f t="shared" si="3"/>
        <v>21657</v>
      </c>
      <c r="M110" s="201" t="s">
        <v>12770</v>
      </c>
      <c r="N110" s="190" t="s">
        <v>1601</v>
      </c>
      <c r="O110" s="190" t="s">
        <v>1302</v>
      </c>
      <c r="P110" s="191">
        <v>42514</v>
      </c>
      <c r="Q110" s="197">
        <f t="shared" si="2"/>
        <v>57</v>
      </c>
      <c r="R110" s="201" t="s">
        <v>12858</v>
      </c>
      <c r="W110" s="201" t="s">
        <v>13007</v>
      </c>
    </row>
    <row r="111" spans="1:23" x14ac:dyDescent="0.25">
      <c r="A111" s="188">
        <v>110</v>
      </c>
      <c r="B111" s="190" t="s">
        <v>12571</v>
      </c>
      <c r="C111" s="190" t="s">
        <v>12725</v>
      </c>
      <c r="D111" s="190"/>
      <c r="E111" s="190" t="s">
        <v>2080</v>
      </c>
      <c r="F111" s="190" t="s">
        <v>629</v>
      </c>
      <c r="G111" s="190" t="s">
        <v>1308</v>
      </c>
      <c r="I111" s="188" t="s">
        <v>1481</v>
      </c>
      <c r="J111" s="199" t="s">
        <v>1306</v>
      </c>
      <c r="K111" s="151">
        <v>29273</v>
      </c>
      <c r="L111" s="200">
        <f t="shared" si="3"/>
        <v>29273</v>
      </c>
      <c r="M111" s="201" t="s">
        <v>12770</v>
      </c>
      <c r="N111" s="190" t="s">
        <v>1601</v>
      </c>
      <c r="O111" s="190" t="s">
        <v>1302</v>
      </c>
      <c r="P111" s="191">
        <v>42514</v>
      </c>
      <c r="Q111" s="197">
        <f t="shared" si="2"/>
        <v>36</v>
      </c>
      <c r="R111" s="201" t="s">
        <v>12859</v>
      </c>
      <c r="W111" s="201" t="s">
        <v>13008</v>
      </c>
    </row>
    <row r="112" spans="1:23" x14ac:dyDescent="0.25">
      <c r="A112" s="188">
        <v>111</v>
      </c>
      <c r="B112" s="190" t="s">
        <v>12572</v>
      </c>
      <c r="C112" s="190" t="s">
        <v>12726</v>
      </c>
      <c r="D112" s="190"/>
      <c r="E112" s="190" t="s">
        <v>2080</v>
      </c>
      <c r="F112" s="190" t="s">
        <v>629</v>
      </c>
      <c r="G112" s="190" t="s">
        <v>1305</v>
      </c>
      <c r="I112" s="188" t="s">
        <v>1481</v>
      </c>
      <c r="J112" s="199" t="s">
        <v>1306</v>
      </c>
      <c r="K112" s="151">
        <v>29174</v>
      </c>
      <c r="L112" s="200">
        <f t="shared" si="3"/>
        <v>29174</v>
      </c>
      <c r="M112" s="201" t="s">
        <v>12770</v>
      </c>
      <c r="N112" s="190" t="s">
        <v>1601</v>
      </c>
      <c r="O112" s="190" t="s">
        <v>1302</v>
      </c>
      <c r="P112" s="191">
        <v>42514</v>
      </c>
      <c r="Q112" s="197">
        <f t="shared" si="2"/>
        <v>36</v>
      </c>
      <c r="R112" s="201" t="s">
        <v>7359</v>
      </c>
      <c r="W112" s="201" t="s">
        <v>13009</v>
      </c>
    </row>
    <row r="113" spans="1:23" x14ac:dyDescent="0.25">
      <c r="A113" s="188">
        <v>112</v>
      </c>
      <c r="B113" s="190" t="s">
        <v>12573</v>
      </c>
      <c r="C113" s="190" t="s">
        <v>12727</v>
      </c>
      <c r="D113" s="190"/>
      <c r="E113" s="190" t="s">
        <v>2080</v>
      </c>
      <c r="F113" s="190" t="s">
        <v>629</v>
      </c>
      <c r="G113" s="190" t="s">
        <v>1305</v>
      </c>
      <c r="I113" s="188" t="s">
        <v>1481</v>
      </c>
      <c r="J113" s="199" t="s">
        <v>1306</v>
      </c>
      <c r="K113" s="151">
        <v>27624</v>
      </c>
      <c r="L113" s="200">
        <f t="shared" si="3"/>
        <v>27624</v>
      </c>
      <c r="M113" s="201" t="s">
        <v>12770</v>
      </c>
      <c r="N113" s="190" t="s">
        <v>1601</v>
      </c>
      <c r="O113" s="190" t="s">
        <v>1302</v>
      </c>
      <c r="P113" s="191">
        <v>42514</v>
      </c>
      <c r="Q113" s="197">
        <f t="shared" si="2"/>
        <v>40</v>
      </c>
      <c r="R113" s="201" t="s">
        <v>12860</v>
      </c>
      <c r="W113" s="201" t="s">
        <v>13010</v>
      </c>
    </row>
    <row r="114" spans="1:23" x14ac:dyDescent="0.25">
      <c r="A114" s="188">
        <v>113</v>
      </c>
      <c r="B114" s="190" t="s">
        <v>12574</v>
      </c>
      <c r="C114" s="190" t="s">
        <v>12728</v>
      </c>
      <c r="D114" s="190"/>
      <c r="E114" s="190" t="s">
        <v>2080</v>
      </c>
      <c r="F114" s="190" t="s">
        <v>629</v>
      </c>
      <c r="G114" s="190" t="s">
        <v>1308</v>
      </c>
      <c r="I114" s="188" t="s">
        <v>1481</v>
      </c>
      <c r="J114" s="199" t="s">
        <v>1306</v>
      </c>
      <c r="K114" s="151">
        <v>24291</v>
      </c>
      <c r="L114" s="200">
        <f t="shared" si="3"/>
        <v>24291</v>
      </c>
      <c r="M114" s="201" t="s">
        <v>12770</v>
      </c>
      <c r="N114" s="190" t="s">
        <v>1601</v>
      </c>
      <c r="O114" s="190" t="s">
        <v>1302</v>
      </c>
      <c r="P114" s="191">
        <v>42514</v>
      </c>
      <c r="Q114" s="197">
        <f t="shared" si="2"/>
        <v>49</v>
      </c>
      <c r="R114" s="201" t="s">
        <v>12861</v>
      </c>
      <c r="W114" s="201" t="s">
        <v>13011</v>
      </c>
    </row>
    <row r="115" spans="1:23" x14ac:dyDescent="0.25">
      <c r="A115" s="188">
        <v>114</v>
      </c>
      <c r="B115" s="190" t="s">
        <v>12575</v>
      </c>
      <c r="C115" s="190" t="s">
        <v>12729</v>
      </c>
      <c r="D115" s="190"/>
      <c r="E115" s="190" t="s">
        <v>2080</v>
      </c>
      <c r="F115" s="190" t="s">
        <v>629</v>
      </c>
      <c r="G115" s="190" t="s">
        <v>1305</v>
      </c>
      <c r="I115" s="188" t="s">
        <v>1481</v>
      </c>
      <c r="J115" s="199" t="s">
        <v>1306</v>
      </c>
      <c r="K115" s="151">
        <v>32458</v>
      </c>
      <c r="L115" s="200">
        <f t="shared" si="3"/>
        <v>32458</v>
      </c>
      <c r="M115" s="201" t="s">
        <v>12770</v>
      </c>
      <c r="N115" s="190" t="s">
        <v>1601</v>
      </c>
      <c r="O115" s="190" t="s">
        <v>1302</v>
      </c>
      <c r="P115" s="191">
        <v>42514</v>
      </c>
      <c r="Q115" s="197">
        <f t="shared" si="2"/>
        <v>27</v>
      </c>
      <c r="R115" s="201" t="s">
        <v>12862</v>
      </c>
      <c r="W115" s="201" t="s">
        <v>13012</v>
      </c>
    </row>
    <row r="116" spans="1:23" x14ac:dyDescent="0.25">
      <c r="A116" s="188">
        <v>115</v>
      </c>
      <c r="B116" s="190" t="s">
        <v>12576</v>
      </c>
      <c r="C116" s="190" t="s">
        <v>12730</v>
      </c>
      <c r="D116" s="190"/>
      <c r="E116" s="190" t="s">
        <v>2080</v>
      </c>
      <c r="F116" s="190" t="s">
        <v>629</v>
      </c>
      <c r="G116" s="190" t="s">
        <v>1305</v>
      </c>
      <c r="I116" s="188" t="s">
        <v>1481</v>
      </c>
      <c r="J116" s="199" t="s">
        <v>1306</v>
      </c>
      <c r="K116" s="151">
        <v>25411</v>
      </c>
      <c r="L116" s="200">
        <f t="shared" si="3"/>
        <v>25411</v>
      </c>
      <c r="M116" s="201" t="s">
        <v>12770</v>
      </c>
      <c r="N116" s="190" t="s">
        <v>1601</v>
      </c>
      <c r="O116" s="190" t="s">
        <v>1302</v>
      </c>
      <c r="P116" s="191">
        <v>42514</v>
      </c>
      <c r="Q116" s="197">
        <f t="shared" si="2"/>
        <v>46</v>
      </c>
      <c r="R116" s="201" t="s">
        <v>12863</v>
      </c>
      <c r="W116" s="201" t="s">
        <v>13013</v>
      </c>
    </row>
    <row r="117" spans="1:23" x14ac:dyDescent="0.25">
      <c r="A117" s="188">
        <v>116</v>
      </c>
      <c r="B117" s="190" t="s">
        <v>12577</v>
      </c>
      <c r="C117" s="190" t="s">
        <v>12731</v>
      </c>
      <c r="D117" s="190"/>
      <c r="E117" s="190" t="s">
        <v>2080</v>
      </c>
      <c r="F117" s="190" t="s">
        <v>629</v>
      </c>
      <c r="G117" s="190" t="s">
        <v>1305</v>
      </c>
      <c r="I117" s="188" t="s">
        <v>1481</v>
      </c>
      <c r="J117" s="199" t="s">
        <v>1306</v>
      </c>
      <c r="K117" s="151">
        <v>38264</v>
      </c>
      <c r="L117" s="200">
        <f t="shared" si="3"/>
        <v>38264</v>
      </c>
      <c r="M117" s="201" t="s">
        <v>12770</v>
      </c>
      <c r="N117" s="190" t="s">
        <v>1601</v>
      </c>
      <c r="O117" s="190" t="s">
        <v>1302</v>
      </c>
      <c r="P117" s="191">
        <v>42514</v>
      </c>
      <c r="Q117" s="197">
        <f t="shared" si="2"/>
        <v>11</v>
      </c>
      <c r="R117" s="201" t="s">
        <v>12864</v>
      </c>
      <c r="W117" s="201" t="s">
        <v>13014</v>
      </c>
    </row>
    <row r="118" spans="1:23" x14ac:dyDescent="0.25">
      <c r="A118" s="188">
        <v>117</v>
      </c>
      <c r="B118" s="190" t="s">
        <v>12578</v>
      </c>
      <c r="C118" s="190" t="s">
        <v>12732</v>
      </c>
      <c r="D118" s="190"/>
      <c r="E118" s="190" t="s">
        <v>2080</v>
      </c>
      <c r="F118" s="190" t="s">
        <v>629</v>
      </c>
      <c r="G118" s="190" t="s">
        <v>1308</v>
      </c>
      <c r="I118" s="188" t="s">
        <v>1481</v>
      </c>
      <c r="J118" s="199" t="s">
        <v>1306</v>
      </c>
      <c r="K118" s="151">
        <v>25583</v>
      </c>
      <c r="L118" s="200">
        <f t="shared" si="3"/>
        <v>25583</v>
      </c>
      <c r="M118" s="201" t="s">
        <v>12770</v>
      </c>
      <c r="N118" s="190" t="s">
        <v>1601</v>
      </c>
      <c r="O118" s="190" t="s">
        <v>1302</v>
      </c>
      <c r="P118" s="191">
        <v>42514</v>
      </c>
      <c r="Q118" s="197">
        <f t="shared" si="2"/>
        <v>46</v>
      </c>
      <c r="R118" s="201" t="s">
        <v>12865</v>
      </c>
      <c r="W118" s="201" t="s">
        <v>13015</v>
      </c>
    </row>
    <row r="119" spans="1:23" x14ac:dyDescent="0.25">
      <c r="A119" s="188">
        <v>118</v>
      </c>
      <c r="B119" s="190" t="s">
        <v>12579</v>
      </c>
      <c r="C119" s="190" t="s">
        <v>12733</v>
      </c>
      <c r="D119" s="190"/>
      <c r="E119" s="190" t="s">
        <v>2080</v>
      </c>
      <c r="F119" s="190" t="s">
        <v>629</v>
      </c>
      <c r="G119" s="190" t="s">
        <v>1308</v>
      </c>
      <c r="I119" s="188" t="s">
        <v>1481</v>
      </c>
      <c r="J119" s="199" t="s">
        <v>1306</v>
      </c>
      <c r="K119" s="151">
        <v>30058</v>
      </c>
      <c r="L119" s="200">
        <f t="shared" si="3"/>
        <v>30058</v>
      </c>
      <c r="M119" s="201" t="s">
        <v>12770</v>
      </c>
      <c r="N119" s="190" t="s">
        <v>1601</v>
      </c>
      <c r="O119" s="190" t="s">
        <v>1302</v>
      </c>
      <c r="P119" s="191">
        <v>42514</v>
      </c>
      <c r="Q119" s="197">
        <f t="shared" si="2"/>
        <v>34</v>
      </c>
      <c r="R119" s="201" t="s">
        <v>12866</v>
      </c>
      <c r="W119" s="201" t="s">
        <v>13016</v>
      </c>
    </row>
    <row r="120" spans="1:23" x14ac:dyDescent="0.25">
      <c r="A120" s="188">
        <v>119</v>
      </c>
      <c r="B120" s="190" t="s">
        <v>12580</v>
      </c>
      <c r="C120" s="190" t="s">
        <v>12734</v>
      </c>
      <c r="D120" s="190"/>
      <c r="E120" s="190" t="s">
        <v>2080</v>
      </c>
      <c r="F120" s="190" t="s">
        <v>629</v>
      </c>
      <c r="G120" s="190" t="s">
        <v>1308</v>
      </c>
      <c r="I120" s="188" t="s">
        <v>1481</v>
      </c>
      <c r="J120" s="199" t="s">
        <v>1306</v>
      </c>
      <c r="K120" s="151">
        <v>29095</v>
      </c>
      <c r="L120" s="200">
        <f t="shared" si="3"/>
        <v>29095</v>
      </c>
      <c r="M120" s="201" t="s">
        <v>12770</v>
      </c>
      <c r="N120" s="190" t="s">
        <v>1601</v>
      </c>
      <c r="O120" s="190" t="s">
        <v>1302</v>
      </c>
      <c r="P120" s="191">
        <v>42514</v>
      </c>
      <c r="Q120" s="197">
        <f t="shared" si="2"/>
        <v>36</v>
      </c>
      <c r="R120" s="201" t="s">
        <v>12867</v>
      </c>
      <c r="W120" s="201" t="s">
        <v>13017</v>
      </c>
    </row>
    <row r="121" spans="1:23" x14ac:dyDescent="0.25">
      <c r="A121" s="188">
        <v>120</v>
      </c>
      <c r="B121" s="190" t="s">
        <v>12581</v>
      </c>
      <c r="C121" s="190" t="s">
        <v>12735</v>
      </c>
      <c r="D121" s="190"/>
      <c r="E121" s="190" t="s">
        <v>2080</v>
      </c>
      <c r="F121" s="190" t="s">
        <v>629</v>
      </c>
      <c r="G121" s="190" t="s">
        <v>1305</v>
      </c>
      <c r="I121" s="188" t="s">
        <v>1481</v>
      </c>
      <c r="J121" s="199" t="s">
        <v>1306</v>
      </c>
      <c r="K121" s="151">
        <v>23287</v>
      </c>
      <c r="L121" s="200">
        <f t="shared" si="3"/>
        <v>23287</v>
      </c>
      <c r="M121" s="201" t="s">
        <v>12770</v>
      </c>
      <c r="N121" s="190" t="s">
        <v>1601</v>
      </c>
      <c r="O121" s="190" t="s">
        <v>1302</v>
      </c>
      <c r="P121" s="191">
        <v>42514</v>
      </c>
      <c r="Q121" s="197">
        <f t="shared" si="2"/>
        <v>52</v>
      </c>
      <c r="R121" s="201" t="s">
        <v>12868</v>
      </c>
      <c r="W121" s="201" t="s">
        <v>13018</v>
      </c>
    </row>
    <row r="122" spans="1:23" x14ac:dyDescent="0.25">
      <c r="A122" s="188">
        <v>121</v>
      </c>
      <c r="B122" s="190" t="s">
        <v>12582</v>
      </c>
      <c r="C122" s="190" t="s">
        <v>12736</v>
      </c>
      <c r="D122" s="190"/>
      <c r="E122" s="190" t="s">
        <v>2080</v>
      </c>
      <c r="F122" s="190" t="s">
        <v>629</v>
      </c>
      <c r="G122" s="190" t="s">
        <v>1308</v>
      </c>
      <c r="I122" s="188" t="s">
        <v>1481</v>
      </c>
      <c r="J122" s="199" t="s">
        <v>1306</v>
      </c>
      <c r="K122" s="151">
        <v>25934</v>
      </c>
      <c r="L122" s="200">
        <f t="shared" si="3"/>
        <v>25934</v>
      </c>
      <c r="M122" s="201" t="s">
        <v>12770</v>
      </c>
      <c r="N122" s="190" t="s">
        <v>1601</v>
      </c>
      <c r="O122" s="190" t="s">
        <v>1302</v>
      </c>
      <c r="P122" s="191">
        <v>42514</v>
      </c>
      <c r="Q122" s="197">
        <f t="shared" si="2"/>
        <v>45</v>
      </c>
      <c r="R122" s="201" t="s">
        <v>12869</v>
      </c>
      <c r="W122" s="201" t="s">
        <v>13019</v>
      </c>
    </row>
    <row r="123" spans="1:23" x14ac:dyDescent="0.25">
      <c r="A123" s="188">
        <v>122</v>
      </c>
      <c r="B123" s="190" t="s">
        <v>12583</v>
      </c>
      <c r="C123" s="190" t="s">
        <v>12737</v>
      </c>
      <c r="D123" s="190"/>
      <c r="E123" s="190" t="s">
        <v>2080</v>
      </c>
      <c r="F123" s="190" t="s">
        <v>629</v>
      </c>
      <c r="G123" s="190" t="s">
        <v>1308</v>
      </c>
      <c r="I123" s="188" t="s">
        <v>1481</v>
      </c>
      <c r="J123" s="199" t="s">
        <v>1306</v>
      </c>
      <c r="K123" s="151">
        <v>24864</v>
      </c>
      <c r="L123" s="200">
        <f t="shared" si="3"/>
        <v>24864</v>
      </c>
      <c r="M123" s="201" t="s">
        <v>12770</v>
      </c>
      <c r="N123" s="190" t="s">
        <v>1601</v>
      </c>
      <c r="O123" s="190" t="s">
        <v>1302</v>
      </c>
      <c r="P123" s="191">
        <v>42514</v>
      </c>
      <c r="Q123" s="197">
        <f t="shared" si="2"/>
        <v>48</v>
      </c>
      <c r="R123" s="201" t="s">
        <v>12870</v>
      </c>
      <c r="W123" s="201" t="s">
        <v>13020</v>
      </c>
    </row>
    <row r="124" spans="1:23" x14ac:dyDescent="0.25">
      <c r="A124" s="188">
        <v>123</v>
      </c>
      <c r="B124" s="190" t="s">
        <v>12584</v>
      </c>
      <c r="C124" s="190" t="s">
        <v>12738</v>
      </c>
      <c r="D124" s="190"/>
      <c r="E124" s="190" t="s">
        <v>2080</v>
      </c>
      <c r="F124" s="190" t="s">
        <v>629</v>
      </c>
      <c r="G124" s="190" t="s">
        <v>1308</v>
      </c>
      <c r="I124" s="188" t="s">
        <v>1481</v>
      </c>
      <c r="J124" s="199" t="s">
        <v>1306</v>
      </c>
      <c r="K124" s="151">
        <v>31191</v>
      </c>
      <c r="L124" s="200">
        <f t="shared" si="3"/>
        <v>31191</v>
      </c>
      <c r="M124" s="201" t="s">
        <v>12770</v>
      </c>
      <c r="N124" s="190" t="s">
        <v>1601</v>
      </c>
      <c r="O124" s="190" t="s">
        <v>1302</v>
      </c>
      <c r="P124" s="191">
        <v>42514</v>
      </c>
      <c r="Q124" s="197">
        <f t="shared" si="2"/>
        <v>31</v>
      </c>
      <c r="R124" s="201" t="s">
        <v>12871</v>
      </c>
      <c r="W124" s="201" t="s">
        <v>13021</v>
      </c>
    </row>
    <row r="125" spans="1:23" x14ac:dyDescent="0.25">
      <c r="A125" s="188">
        <v>124</v>
      </c>
      <c r="B125" s="190" t="s">
        <v>12585</v>
      </c>
      <c r="C125" s="190" t="s">
        <v>12739</v>
      </c>
      <c r="D125" s="190"/>
      <c r="E125" s="190" t="s">
        <v>2080</v>
      </c>
      <c r="F125" s="190" t="s">
        <v>629</v>
      </c>
      <c r="G125" s="190" t="s">
        <v>1308</v>
      </c>
      <c r="I125" s="188" t="s">
        <v>1481</v>
      </c>
      <c r="J125" s="199" t="s">
        <v>1306</v>
      </c>
      <c r="K125" s="151">
        <v>29459</v>
      </c>
      <c r="L125" s="200">
        <f t="shared" si="3"/>
        <v>29459</v>
      </c>
      <c r="M125" s="201" t="s">
        <v>12770</v>
      </c>
      <c r="N125" s="190" t="s">
        <v>1601</v>
      </c>
      <c r="O125" s="190" t="s">
        <v>1302</v>
      </c>
      <c r="P125" s="191">
        <v>42514</v>
      </c>
      <c r="Q125" s="197">
        <f t="shared" si="2"/>
        <v>35</v>
      </c>
      <c r="R125" s="201" t="s">
        <v>12872</v>
      </c>
      <c r="W125" s="201" t="s">
        <v>13022</v>
      </c>
    </row>
    <row r="126" spans="1:23" x14ac:dyDescent="0.25">
      <c r="A126" s="188">
        <v>125</v>
      </c>
      <c r="B126" s="190" t="s">
        <v>12586</v>
      </c>
      <c r="C126" s="190" t="s">
        <v>12740</v>
      </c>
      <c r="D126" s="190"/>
      <c r="E126" s="190" t="s">
        <v>2080</v>
      </c>
      <c r="F126" s="190" t="s">
        <v>629</v>
      </c>
      <c r="G126" s="190" t="s">
        <v>1305</v>
      </c>
      <c r="I126" s="188" t="s">
        <v>1481</v>
      </c>
      <c r="J126" s="199" t="s">
        <v>1306</v>
      </c>
      <c r="K126" s="151">
        <v>30645</v>
      </c>
      <c r="L126" s="200">
        <f t="shared" si="3"/>
        <v>30645</v>
      </c>
      <c r="M126" s="201" t="s">
        <v>12770</v>
      </c>
      <c r="N126" s="190" t="s">
        <v>1601</v>
      </c>
      <c r="O126" s="190" t="s">
        <v>1302</v>
      </c>
      <c r="P126" s="191">
        <v>42514</v>
      </c>
      <c r="Q126" s="197">
        <f t="shared" si="2"/>
        <v>32</v>
      </c>
      <c r="R126" s="201" t="s">
        <v>12873</v>
      </c>
      <c r="W126" s="201" t="s">
        <v>13023</v>
      </c>
    </row>
    <row r="127" spans="1:23" x14ac:dyDescent="0.25">
      <c r="A127" s="188">
        <v>126</v>
      </c>
      <c r="B127" s="190" t="s">
        <v>12587</v>
      </c>
      <c r="C127" s="190" t="s">
        <v>12741</v>
      </c>
      <c r="D127" s="190"/>
      <c r="E127" s="190" t="s">
        <v>2080</v>
      </c>
      <c r="F127" s="190" t="s">
        <v>629</v>
      </c>
      <c r="G127" s="190" t="s">
        <v>1308</v>
      </c>
      <c r="I127" s="188" t="s">
        <v>1481</v>
      </c>
      <c r="J127" s="199" t="s">
        <v>1306</v>
      </c>
      <c r="K127" s="151">
        <v>28294</v>
      </c>
      <c r="L127" s="200">
        <f t="shared" si="3"/>
        <v>28294</v>
      </c>
      <c r="M127" s="201" t="s">
        <v>12770</v>
      </c>
      <c r="N127" s="190" t="s">
        <v>1601</v>
      </c>
      <c r="O127" s="190" t="s">
        <v>1302</v>
      </c>
      <c r="P127" s="191">
        <v>42514</v>
      </c>
      <c r="Q127" s="197">
        <f t="shared" si="2"/>
        <v>38</v>
      </c>
      <c r="R127" s="201" t="s">
        <v>12874</v>
      </c>
      <c r="W127" s="201" t="s">
        <v>13024</v>
      </c>
    </row>
    <row r="128" spans="1:23" x14ac:dyDescent="0.25">
      <c r="A128" s="188">
        <v>127</v>
      </c>
      <c r="B128" s="190" t="s">
        <v>12588</v>
      </c>
      <c r="C128" s="190" t="s">
        <v>12742</v>
      </c>
      <c r="D128" s="190"/>
      <c r="E128" s="190" t="s">
        <v>2080</v>
      </c>
      <c r="F128" s="190" t="s">
        <v>629</v>
      </c>
      <c r="G128" s="190" t="s">
        <v>1308</v>
      </c>
      <c r="I128" s="188" t="s">
        <v>1481</v>
      </c>
      <c r="J128" s="199" t="s">
        <v>1306</v>
      </c>
      <c r="K128" s="151">
        <v>30024</v>
      </c>
      <c r="L128" s="200">
        <f t="shared" si="3"/>
        <v>30024</v>
      </c>
      <c r="M128" s="201" t="s">
        <v>12770</v>
      </c>
      <c r="N128" s="190" t="s">
        <v>1601</v>
      </c>
      <c r="O128" s="190" t="s">
        <v>1302</v>
      </c>
      <c r="P128" s="191">
        <v>42514</v>
      </c>
      <c r="Q128" s="197">
        <f t="shared" si="2"/>
        <v>34</v>
      </c>
      <c r="R128" s="201" t="s">
        <v>12875</v>
      </c>
      <c r="W128" s="201" t="s">
        <v>13025</v>
      </c>
    </row>
    <row r="129" spans="1:23" x14ac:dyDescent="0.25">
      <c r="A129" s="188">
        <v>128</v>
      </c>
      <c r="B129" s="190" t="s">
        <v>12589</v>
      </c>
      <c r="C129" s="190" t="s">
        <v>12743</v>
      </c>
      <c r="D129" s="190"/>
      <c r="E129" s="190" t="s">
        <v>2080</v>
      </c>
      <c r="F129" s="190" t="s">
        <v>629</v>
      </c>
      <c r="G129" s="190" t="s">
        <v>1308</v>
      </c>
      <c r="I129" s="188" t="s">
        <v>1481</v>
      </c>
      <c r="J129" s="199" t="s">
        <v>1306</v>
      </c>
      <c r="K129" s="151">
        <v>32594</v>
      </c>
      <c r="L129" s="200">
        <f t="shared" si="3"/>
        <v>32594</v>
      </c>
      <c r="M129" s="201" t="s">
        <v>12770</v>
      </c>
      <c r="N129" s="190" t="s">
        <v>1601</v>
      </c>
      <c r="O129" s="190" t="s">
        <v>1302</v>
      </c>
      <c r="P129" s="191">
        <v>42514</v>
      </c>
      <c r="Q129" s="197">
        <f t="shared" si="2"/>
        <v>27</v>
      </c>
      <c r="R129" s="201" t="s">
        <v>12876</v>
      </c>
      <c r="W129" s="201" t="s">
        <v>13026</v>
      </c>
    </row>
    <row r="130" spans="1:23" x14ac:dyDescent="0.25">
      <c r="A130" s="188">
        <v>129</v>
      </c>
      <c r="B130" s="190" t="s">
        <v>12590</v>
      </c>
      <c r="C130" s="190" t="s">
        <v>12744</v>
      </c>
      <c r="D130" s="190"/>
      <c r="E130" s="190" t="s">
        <v>2080</v>
      </c>
      <c r="F130" s="190" t="s">
        <v>629</v>
      </c>
      <c r="G130" s="190" t="s">
        <v>1308</v>
      </c>
      <c r="I130" s="188" t="s">
        <v>1481</v>
      </c>
      <c r="J130" s="199" t="s">
        <v>1306</v>
      </c>
      <c r="K130" s="151">
        <v>33917</v>
      </c>
      <c r="L130" s="200">
        <f t="shared" si="3"/>
        <v>33917</v>
      </c>
      <c r="M130" s="201" t="s">
        <v>12770</v>
      </c>
      <c r="N130" s="190" t="s">
        <v>1601</v>
      </c>
      <c r="O130" s="190" t="s">
        <v>1302</v>
      </c>
      <c r="P130" s="191">
        <v>42514</v>
      </c>
      <c r="Q130" s="197">
        <f t="shared" ref="Q130:Q155" si="4">INT(YEARFRAC(K130,P130))</f>
        <v>23</v>
      </c>
      <c r="R130" s="201" t="s">
        <v>8974</v>
      </c>
      <c r="W130" s="201" t="s">
        <v>13027</v>
      </c>
    </row>
    <row r="131" spans="1:23" x14ac:dyDescent="0.25">
      <c r="A131" s="188">
        <v>130</v>
      </c>
      <c r="B131" s="190" t="s">
        <v>12591</v>
      </c>
      <c r="C131" s="190" t="s">
        <v>12745</v>
      </c>
      <c r="D131" s="190"/>
      <c r="E131" s="190" t="s">
        <v>2080</v>
      </c>
      <c r="F131" s="190" t="s">
        <v>629</v>
      </c>
      <c r="G131" s="190" t="s">
        <v>1308</v>
      </c>
      <c r="I131" s="188" t="s">
        <v>1481</v>
      </c>
      <c r="J131" s="199" t="s">
        <v>1306</v>
      </c>
      <c r="K131" s="151">
        <v>30066</v>
      </c>
      <c r="L131" s="200">
        <f t="shared" ref="L131:L155" si="5">K131</f>
        <v>30066</v>
      </c>
      <c r="M131" s="201" t="s">
        <v>12770</v>
      </c>
      <c r="N131" s="190" t="s">
        <v>1601</v>
      </c>
      <c r="O131" s="190" t="s">
        <v>1302</v>
      </c>
      <c r="P131" s="191">
        <v>42514</v>
      </c>
      <c r="Q131" s="197">
        <f t="shared" si="4"/>
        <v>34</v>
      </c>
      <c r="R131" s="201" t="s">
        <v>10276</v>
      </c>
      <c r="W131" s="201" t="s">
        <v>13028</v>
      </c>
    </row>
    <row r="132" spans="1:23" x14ac:dyDescent="0.25">
      <c r="A132" s="188">
        <v>131</v>
      </c>
      <c r="B132" s="190" t="s">
        <v>12592</v>
      </c>
      <c r="C132" s="190" t="s">
        <v>12746</v>
      </c>
      <c r="D132" s="190"/>
      <c r="E132" s="190" t="s">
        <v>2080</v>
      </c>
      <c r="F132" s="190" t="s">
        <v>629</v>
      </c>
      <c r="G132" s="190" t="s">
        <v>1308</v>
      </c>
      <c r="I132" s="188" t="s">
        <v>1481</v>
      </c>
      <c r="J132" s="199" t="s">
        <v>1306</v>
      </c>
      <c r="K132" s="151">
        <v>28121</v>
      </c>
      <c r="L132" s="200">
        <f t="shared" si="5"/>
        <v>28121</v>
      </c>
      <c r="M132" s="201" t="s">
        <v>12770</v>
      </c>
      <c r="N132" s="190" t="s">
        <v>1601</v>
      </c>
      <c r="O132" s="190" t="s">
        <v>1302</v>
      </c>
      <c r="P132" s="191">
        <v>42514</v>
      </c>
      <c r="Q132" s="197">
        <f t="shared" si="4"/>
        <v>39</v>
      </c>
      <c r="R132" s="201" t="s">
        <v>12877</v>
      </c>
      <c r="W132" s="201" t="s">
        <v>13029</v>
      </c>
    </row>
    <row r="133" spans="1:23" x14ac:dyDescent="0.25">
      <c r="A133" s="188">
        <v>132</v>
      </c>
      <c r="B133" s="190" t="s">
        <v>12593</v>
      </c>
      <c r="C133" s="190" t="s">
        <v>12747</v>
      </c>
      <c r="D133" s="190"/>
      <c r="E133" s="190" t="s">
        <v>2080</v>
      </c>
      <c r="F133" s="190" t="s">
        <v>629</v>
      </c>
      <c r="G133" s="190" t="s">
        <v>1308</v>
      </c>
      <c r="I133" s="188" t="s">
        <v>1481</v>
      </c>
      <c r="J133" s="199" t="s">
        <v>1306</v>
      </c>
      <c r="K133" s="151">
        <v>31178</v>
      </c>
      <c r="L133" s="200">
        <f t="shared" si="5"/>
        <v>31178</v>
      </c>
      <c r="M133" s="201" t="s">
        <v>12770</v>
      </c>
      <c r="N133" s="190" t="s">
        <v>1601</v>
      </c>
      <c r="O133" s="190" t="s">
        <v>1302</v>
      </c>
      <c r="P133" s="191">
        <v>42514</v>
      </c>
      <c r="Q133" s="197">
        <f t="shared" si="4"/>
        <v>31</v>
      </c>
      <c r="R133" s="201" t="s">
        <v>7818</v>
      </c>
      <c r="W133" s="201" t="s">
        <v>13030</v>
      </c>
    </row>
    <row r="134" spans="1:23" x14ac:dyDescent="0.25">
      <c r="A134" s="188">
        <v>133</v>
      </c>
      <c r="B134" s="190" t="s">
        <v>12594</v>
      </c>
      <c r="C134" s="190" t="s">
        <v>12748</v>
      </c>
      <c r="D134" s="190"/>
      <c r="E134" s="190" t="s">
        <v>2080</v>
      </c>
      <c r="F134" s="190" t="s">
        <v>629</v>
      </c>
      <c r="G134" s="190" t="s">
        <v>1305</v>
      </c>
      <c r="I134" s="188" t="s">
        <v>1481</v>
      </c>
      <c r="J134" s="199" t="s">
        <v>1306</v>
      </c>
      <c r="K134" s="151">
        <v>29062</v>
      </c>
      <c r="L134" s="200">
        <f t="shared" si="5"/>
        <v>29062</v>
      </c>
      <c r="M134" s="201" t="s">
        <v>12770</v>
      </c>
      <c r="N134" s="190" t="s">
        <v>1601</v>
      </c>
      <c r="O134" s="190" t="s">
        <v>1302</v>
      </c>
      <c r="P134" s="191">
        <v>42514</v>
      </c>
      <c r="Q134" s="197">
        <f t="shared" si="4"/>
        <v>36</v>
      </c>
      <c r="R134" s="201" t="s">
        <v>12878</v>
      </c>
      <c r="W134" s="201" t="s">
        <v>13031</v>
      </c>
    </row>
    <row r="135" spans="1:23" x14ac:dyDescent="0.25">
      <c r="A135" s="188">
        <v>134</v>
      </c>
      <c r="B135" s="190" t="s">
        <v>12595</v>
      </c>
      <c r="C135" s="190" t="s">
        <v>12749</v>
      </c>
      <c r="D135" s="190"/>
      <c r="E135" s="190" t="s">
        <v>2080</v>
      </c>
      <c r="F135" s="190" t="s">
        <v>629</v>
      </c>
      <c r="G135" s="190" t="s">
        <v>1305</v>
      </c>
      <c r="I135" s="188" t="s">
        <v>1481</v>
      </c>
      <c r="J135" s="199" t="s">
        <v>1306</v>
      </c>
      <c r="K135" s="151">
        <v>23753</v>
      </c>
      <c r="L135" s="200">
        <f t="shared" si="5"/>
        <v>23753</v>
      </c>
      <c r="M135" s="201" t="s">
        <v>12770</v>
      </c>
      <c r="N135" s="190" t="s">
        <v>1601</v>
      </c>
      <c r="O135" s="190" t="s">
        <v>1302</v>
      </c>
      <c r="P135" s="191">
        <v>42514</v>
      </c>
      <c r="Q135" s="197">
        <f t="shared" si="4"/>
        <v>51</v>
      </c>
      <c r="R135" s="201" t="s">
        <v>3776</v>
      </c>
      <c r="W135" s="201" t="s">
        <v>13032</v>
      </c>
    </row>
    <row r="136" spans="1:23" x14ac:dyDescent="0.25">
      <c r="A136" s="188">
        <v>135</v>
      </c>
      <c r="B136" s="190" t="s">
        <v>12596</v>
      </c>
      <c r="C136" s="190" t="s">
        <v>12750</v>
      </c>
      <c r="D136" s="190"/>
      <c r="E136" s="190" t="s">
        <v>2080</v>
      </c>
      <c r="F136" s="190" t="s">
        <v>629</v>
      </c>
      <c r="G136" s="190" t="s">
        <v>1308</v>
      </c>
      <c r="I136" s="188" t="s">
        <v>1481</v>
      </c>
      <c r="J136" s="199" t="s">
        <v>1306</v>
      </c>
      <c r="K136" s="151">
        <v>31395</v>
      </c>
      <c r="L136" s="200">
        <f t="shared" si="5"/>
        <v>31395</v>
      </c>
      <c r="M136" s="201" t="s">
        <v>12770</v>
      </c>
      <c r="N136" s="190" t="s">
        <v>1601</v>
      </c>
      <c r="O136" s="190" t="s">
        <v>1302</v>
      </c>
      <c r="P136" s="191">
        <v>42514</v>
      </c>
      <c r="Q136" s="197">
        <f t="shared" si="4"/>
        <v>30</v>
      </c>
      <c r="R136" s="201" t="s">
        <v>12879</v>
      </c>
      <c r="W136" s="201" t="s">
        <v>13033</v>
      </c>
    </row>
    <row r="137" spans="1:23" x14ac:dyDescent="0.25">
      <c r="A137" s="188">
        <v>136</v>
      </c>
      <c r="B137" s="190" t="s">
        <v>12597</v>
      </c>
      <c r="C137" s="190" t="s">
        <v>12751</v>
      </c>
      <c r="D137" s="190"/>
      <c r="E137" s="190" t="s">
        <v>2080</v>
      </c>
      <c r="F137" s="190" t="s">
        <v>629</v>
      </c>
      <c r="G137" s="190" t="s">
        <v>1308</v>
      </c>
      <c r="I137" s="188" t="s">
        <v>1481</v>
      </c>
      <c r="J137" s="199" t="s">
        <v>1306</v>
      </c>
      <c r="K137" s="151">
        <v>22743</v>
      </c>
      <c r="L137" s="200">
        <f t="shared" si="5"/>
        <v>22743</v>
      </c>
      <c r="M137" s="201" t="s">
        <v>12770</v>
      </c>
      <c r="N137" s="190" t="s">
        <v>1601</v>
      </c>
      <c r="O137" s="190" t="s">
        <v>1302</v>
      </c>
      <c r="P137" s="191">
        <v>42514</v>
      </c>
      <c r="Q137" s="197">
        <f t="shared" si="4"/>
        <v>54</v>
      </c>
      <c r="R137" s="201" t="s">
        <v>12880</v>
      </c>
      <c r="W137" s="201" t="s">
        <v>13034</v>
      </c>
    </row>
    <row r="138" spans="1:23" x14ac:dyDescent="0.25">
      <c r="A138" s="188">
        <v>137</v>
      </c>
      <c r="B138" s="190" t="s">
        <v>12598</v>
      </c>
      <c r="C138" s="190" t="s">
        <v>12752</v>
      </c>
      <c r="D138" s="190"/>
      <c r="E138" s="190" t="s">
        <v>2080</v>
      </c>
      <c r="F138" s="190" t="s">
        <v>629</v>
      </c>
      <c r="G138" s="190" t="s">
        <v>1308</v>
      </c>
      <c r="I138" s="188" t="s">
        <v>1481</v>
      </c>
      <c r="J138" s="199" t="s">
        <v>1306</v>
      </c>
      <c r="K138" s="151">
        <v>23595</v>
      </c>
      <c r="L138" s="200">
        <f t="shared" si="5"/>
        <v>23595</v>
      </c>
      <c r="M138" s="201" t="s">
        <v>12770</v>
      </c>
      <c r="N138" s="190" t="s">
        <v>1601</v>
      </c>
      <c r="O138" s="190" t="s">
        <v>1302</v>
      </c>
      <c r="P138" s="191">
        <v>42514</v>
      </c>
      <c r="Q138" s="197">
        <f t="shared" si="4"/>
        <v>51</v>
      </c>
      <c r="R138" s="201" t="s">
        <v>12881</v>
      </c>
      <c r="W138" s="201" t="s">
        <v>13035</v>
      </c>
    </row>
    <row r="139" spans="1:23" x14ac:dyDescent="0.25">
      <c r="A139" s="188">
        <v>138</v>
      </c>
      <c r="B139" s="190" t="s">
        <v>12599</v>
      </c>
      <c r="C139" s="190" t="s">
        <v>12753</v>
      </c>
      <c r="D139" s="190"/>
      <c r="E139" s="190" t="s">
        <v>2080</v>
      </c>
      <c r="F139" s="190" t="s">
        <v>629</v>
      </c>
      <c r="G139" s="190" t="s">
        <v>1305</v>
      </c>
      <c r="I139" s="188" t="s">
        <v>1481</v>
      </c>
      <c r="J139" s="199" t="s">
        <v>1306</v>
      </c>
      <c r="K139" s="151">
        <v>22938</v>
      </c>
      <c r="L139" s="200">
        <f t="shared" si="5"/>
        <v>22938</v>
      </c>
      <c r="M139" s="201" t="s">
        <v>12770</v>
      </c>
      <c r="N139" s="190" t="s">
        <v>1601</v>
      </c>
      <c r="O139" s="190" t="s">
        <v>1302</v>
      </c>
      <c r="P139" s="191">
        <v>42514</v>
      </c>
      <c r="Q139" s="197">
        <f t="shared" si="4"/>
        <v>53</v>
      </c>
      <c r="R139" s="201" t="s">
        <v>12882</v>
      </c>
      <c r="W139" s="201" t="s">
        <v>13036</v>
      </c>
    </row>
    <row r="140" spans="1:23" x14ac:dyDescent="0.25">
      <c r="A140" s="188">
        <v>139</v>
      </c>
      <c r="B140" s="190" t="s">
        <v>12600</v>
      </c>
      <c r="C140" s="190" t="s">
        <v>12754</v>
      </c>
      <c r="D140" s="190"/>
      <c r="E140" s="190" t="s">
        <v>2080</v>
      </c>
      <c r="F140" s="190" t="s">
        <v>629</v>
      </c>
      <c r="G140" s="190" t="s">
        <v>1305</v>
      </c>
      <c r="I140" s="188" t="s">
        <v>1481</v>
      </c>
      <c r="J140" s="199" t="s">
        <v>1306</v>
      </c>
      <c r="K140" s="151">
        <v>35328</v>
      </c>
      <c r="L140" s="200">
        <f t="shared" si="5"/>
        <v>35328</v>
      </c>
      <c r="M140" s="201" t="s">
        <v>12770</v>
      </c>
      <c r="N140" s="190" t="s">
        <v>1601</v>
      </c>
      <c r="O140" s="190" t="s">
        <v>1302</v>
      </c>
      <c r="P140" s="191">
        <v>42514</v>
      </c>
      <c r="Q140" s="197">
        <f t="shared" si="4"/>
        <v>19</v>
      </c>
      <c r="R140" s="201" t="s">
        <v>12883</v>
      </c>
      <c r="W140" s="201" t="s">
        <v>13037</v>
      </c>
    </row>
    <row r="141" spans="1:23" x14ac:dyDescent="0.25">
      <c r="A141" s="188">
        <v>140</v>
      </c>
      <c r="B141" s="190" t="s">
        <v>12601</v>
      </c>
      <c r="C141" s="190" t="s">
        <v>12755</v>
      </c>
      <c r="D141" s="190"/>
      <c r="E141" s="190" t="s">
        <v>2080</v>
      </c>
      <c r="F141" s="190" t="s">
        <v>629</v>
      </c>
      <c r="G141" s="190" t="s">
        <v>1308</v>
      </c>
      <c r="I141" s="188" t="s">
        <v>1481</v>
      </c>
      <c r="J141" s="199" t="s">
        <v>1306</v>
      </c>
      <c r="K141" s="151">
        <v>26259</v>
      </c>
      <c r="L141" s="200">
        <f t="shared" si="5"/>
        <v>26259</v>
      </c>
      <c r="M141" s="201" t="s">
        <v>12770</v>
      </c>
      <c r="N141" s="190" t="s">
        <v>1601</v>
      </c>
      <c r="O141" s="190" t="s">
        <v>1302</v>
      </c>
      <c r="P141" s="191">
        <v>42514</v>
      </c>
      <c r="Q141" s="197">
        <f t="shared" si="4"/>
        <v>44</v>
      </c>
      <c r="R141" s="201" t="s">
        <v>12884</v>
      </c>
      <c r="W141" s="201" t="s">
        <v>13038</v>
      </c>
    </row>
    <row r="142" spans="1:23" x14ac:dyDescent="0.25">
      <c r="A142" s="188">
        <v>141</v>
      </c>
      <c r="B142" s="190" t="s">
        <v>12602</v>
      </c>
      <c r="C142" s="190" t="s">
        <v>12756</v>
      </c>
      <c r="D142" s="190"/>
      <c r="E142" s="190" t="s">
        <v>2080</v>
      </c>
      <c r="F142" s="190" t="s">
        <v>629</v>
      </c>
      <c r="G142" s="190" t="s">
        <v>1308</v>
      </c>
      <c r="I142" s="188" t="s">
        <v>1481</v>
      </c>
      <c r="J142" s="199" t="s">
        <v>1306</v>
      </c>
      <c r="K142" s="151">
        <v>28746</v>
      </c>
      <c r="L142" s="200">
        <f t="shared" si="5"/>
        <v>28746</v>
      </c>
      <c r="M142" s="201" t="s">
        <v>12770</v>
      </c>
      <c r="N142" s="190" t="s">
        <v>1601</v>
      </c>
      <c r="O142" s="190" t="s">
        <v>1302</v>
      </c>
      <c r="P142" s="191">
        <v>42514</v>
      </c>
      <c r="Q142" s="197">
        <f t="shared" si="4"/>
        <v>37</v>
      </c>
      <c r="R142" s="201" t="s">
        <v>12885</v>
      </c>
      <c r="W142" s="201" t="s">
        <v>13039</v>
      </c>
    </row>
    <row r="143" spans="1:23" x14ac:dyDescent="0.25">
      <c r="A143" s="188">
        <v>142</v>
      </c>
      <c r="B143" s="190" t="s">
        <v>12603</v>
      </c>
      <c r="C143" s="190" t="s">
        <v>12757</v>
      </c>
      <c r="D143" s="190"/>
      <c r="E143" s="190" t="s">
        <v>2080</v>
      </c>
      <c r="F143" s="190" t="s">
        <v>629</v>
      </c>
      <c r="G143" s="190" t="s">
        <v>1308</v>
      </c>
      <c r="I143" s="188" t="s">
        <v>1481</v>
      </c>
      <c r="J143" s="199" t="s">
        <v>1306</v>
      </c>
      <c r="K143" s="151">
        <v>31669</v>
      </c>
      <c r="L143" s="200">
        <f t="shared" si="5"/>
        <v>31669</v>
      </c>
      <c r="M143" s="201" t="s">
        <v>12770</v>
      </c>
      <c r="N143" s="190" t="s">
        <v>1601</v>
      </c>
      <c r="O143" s="190" t="s">
        <v>1302</v>
      </c>
      <c r="P143" s="191">
        <v>42514</v>
      </c>
      <c r="Q143" s="197">
        <f t="shared" si="4"/>
        <v>29</v>
      </c>
      <c r="R143" s="201" t="s">
        <v>12886</v>
      </c>
      <c r="W143" s="201" t="s">
        <v>13040</v>
      </c>
    </row>
    <row r="144" spans="1:23" x14ac:dyDescent="0.25">
      <c r="A144" s="188">
        <v>143</v>
      </c>
      <c r="B144" s="190" t="s">
        <v>12604</v>
      </c>
      <c r="C144" s="190" t="s">
        <v>12758</v>
      </c>
      <c r="D144" s="190"/>
      <c r="E144" s="190" t="s">
        <v>2080</v>
      </c>
      <c r="F144" s="190" t="s">
        <v>629</v>
      </c>
      <c r="G144" s="190" t="s">
        <v>1308</v>
      </c>
      <c r="I144" s="188" t="s">
        <v>1481</v>
      </c>
      <c r="J144" s="199" t="s">
        <v>1306</v>
      </c>
      <c r="K144" s="151">
        <v>25485</v>
      </c>
      <c r="L144" s="200">
        <f t="shared" si="5"/>
        <v>25485</v>
      </c>
      <c r="M144" s="201" t="s">
        <v>12770</v>
      </c>
      <c r="N144" s="190" t="s">
        <v>1601</v>
      </c>
      <c r="O144" s="190" t="s">
        <v>1302</v>
      </c>
      <c r="P144" s="191">
        <v>42514</v>
      </c>
      <c r="Q144" s="197">
        <f t="shared" si="4"/>
        <v>46</v>
      </c>
      <c r="R144" s="201" t="s">
        <v>12887</v>
      </c>
      <c r="W144" s="201" t="s">
        <v>13041</v>
      </c>
    </row>
    <row r="145" spans="1:23" x14ac:dyDescent="0.25">
      <c r="A145" s="188">
        <v>144</v>
      </c>
      <c r="B145" s="190" t="s">
        <v>12605</v>
      </c>
      <c r="C145" s="190" t="s">
        <v>12759</v>
      </c>
      <c r="D145" s="190"/>
      <c r="E145" s="190" t="s">
        <v>2080</v>
      </c>
      <c r="F145" s="190" t="s">
        <v>629</v>
      </c>
      <c r="G145" s="190" t="s">
        <v>1308</v>
      </c>
      <c r="I145" s="188" t="s">
        <v>1481</v>
      </c>
      <c r="J145" s="199" t="s">
        <v>1306</v>
      </c>
      <c r="K145" s="151">
        <v>26085</v>
      </c>
      <c r="L145" s="200">
        <f t="shared" si="5"/>
        <v>26085</v>
      </c>
      <c r="M145" s="201" t="s">
        <v>12770</v>
      </c>
      <c r="N145" s="190" t="s">
        <v>1601</v>
      </c>
      <c r="O145" s="190" t="s">
        <v>1302</v>
      </c>
      <c r="P145" s="191">
        <v>42514</v>
      </c>
      <c r="Q145" s="197">
        <f t="shared" si="4"/>
        <v>44</v>
      </c>
      <c r="R145" s="201" t="s">
        <v>12888</v>
      </c>
      <c r="W145" s="201" t="s">
        <v>13042</v>
      </c>
    </row>
    <row r="146" spans="1:23" x14ac:dyDescent="0.25">
      <c r="A146" s="188">
        <v>145</v>
      </c>
      <c r="B146" s="190" t="s">
        <v>12606</v>
      </c>
      <c r="C146" s="190" t="s">
        <v>12760</v>
      </c>
      <c r="D146" s="190"/>
      <c r="E146" s="190" t="s">
        <v>2080</v>
      </c>
      <c r="F146" s="190" t="s">
        <v>629</v>
      </c>
      <c r="G146" s="190" t="s">
        <v>1308</v>
      </c>
      <c r="I146" s="188" t="s">
        <v>1481</v>
      </c>
      <c r="J146" s="199" t="s">
        <v>1306</v>
      </c>
      <c r="K146" s="151">
        <v>26197</v>
      </c>
      <c r="L146" s="200">
        <f t="shared" si="5"/>
        <v>26197</v>
      </c>
      <c r="M146" s="201" t="s">
        <v>12770</v>
      </c>
      <c r="N146" s="190" t="s">
        <v>1601</v>
      </c>
      <c r="O146" s="190" t="s">
        <v>1302</v>
      </c>
      <c r="P146" s="191">
        <v>42514</v>
      </c>
      <c r="Q146" s="197">
        <f t="shared" si="4"/>
        <v>44</v>
      </c>
      <c r="R146" s="201" t="s">
        <v>12889</v>
      </c>
      <c r="W146" s="201" t="s">
        <v>13043</v>
      </c>
    </row>
    <row r="147" spans="1:23" x14ac:dyDescent="0.25">
      <c r="A147" s="188">
        <v>146</v>
      </c>
      <c r="B147" s="190" t="s">
        <v>12607</v>
      </c>
      <c r="C147" s="190" t="s">
        <v>12761</v>
      </c>
      <c r="D147" s="190"/>
      <c r="E147" s="190" t="s">
        <v>2080</v>
      </c>
      <c r="F147" s="190" t="s">
        <v>629</v>
      </c>
      <c r="G147" s="190" t="s">
        <v>1308</v>
      </c>
      <c r="I147" s="188" t="s">
        <v>1481</v>
      </c>
      <c r="J147" s="199" t="s">
        <v>1306</v>
      </c>
      <c r="K147" s="151">
        <v>29026</v>
      </c>
      <c r="L147" s="200">
        <f t="shared" si="5"/>
        <v>29026</v>
      </c>
      <c r="M147" s="201" t="s">
        <v>12770</v>
      </c>
      <c r="N147" s="190" t="s">
        <v>1601</v>
      </c>
      <c r="O147" s="190" t="s">
        <v>1302</v>
      </c>
      <c r="P147" s="191">
        <v>42514</v>
      </c>
      <c r="Q147" s="197">
        <f t="shared" si="4"/>
        <v>36</v>
      </c>
      <c r="R147" s="201" t="s">
        <v>12890</v>
      </c>
      <c r="W147" s="201" t="s">
        <v>13044</v>
      </c>
    </row>
    <row r="148" spans="1:23" x14ac:dyDescent="0.25">
      <c r="A148" s="188">
        <v>147</v>
      </c>
      <c r="B148" s="190" t="s">
        <v>12608</v>
      </c>
      <c r="C148" s="190" t="s">
        <v>12762</v>
      </c>
      <c r="D148" s="190"/>
      <c r="E148" s="190" t="s">
        <v>2080</v>
      </c>
      <c r="F148" s="190" t="s">
        <v>629</v>
      </c>
      <c r="G148" s="190" t="s">
        <v>1305</v>
      </c>
      <c r="I148" s="188" t="s">
        <v>1481</v>
      </c>
      <c r="J148" s="199" t="s">
        <v>1306</v>
      </c>
      <c r="K148" s="151">
        <v>23835</v>
      </c>
      <c r="L148" s="200">
        <f t="shared" si="5"/>
        <v>23835</v>
      </c>
      <c r="M148" s="201" t="s">
        <v>12770</v>
      </c>
      <c r="N148" s="190" t="s">
        <v>1601</v>
      </c>
      <c r="O148" s="190" t="s">
        <v>1302</v>
      </c>
      <c r="P148" s="191">
        <v>42514</v>
      </c>
      <c r="Q148" s="197">
        <f t="shared" si="4"/>
        <v>51</v>
      </c>
      <c r="R148" s="201" t="s">
        <v>12891</v>
      </c>
      <c r="W148" s="201" t="s">
        <v>13045</v>
      </c>
    </row>
    <row r="149" spans="1:23" x14ac:dyDescent="0.25">
      <c r="A149" s="188">
        <v>148</v>
      </c>
      <c r="B149" s="190" t="s">
        <v>12609</v>
      </c>
      <c r="C149" s="190" t="s">
        <v>12763</v>
      </c>
      <c r="D149" s="190"/>
      <c r="E149" s="190" t="s">
        <v>2080</v>
      </c>
      <c r="F149" s="190" t="s">
        <v>629</v>
      </c>
      <c r="G149" s="190" t="s">
        <v>1305</v>
      </c>
      <c r="I149" s="188" t="s">
        <v>1481</v>
      </c>
      <c r="J149" s="199" t="s">
        <v>1306</v>
      </c>
      <c r="K149" s="151">
        <v>22218</v>
      </c>
      <c r="L149" s="200">
        <f t="shared" si="5"/>
        <v>22218</v>
      </c>
      <c r="M149" s="201" t="s">
        <v>12770</v>
      </c>
      <c r="N149" s="190" t="s">
        <v>1601</v>
      </c>
      <c r="O149" s="190" t="s">
        <v>1302</v>
      </c>
      <c r="P149" s="191">
        <v>42514</v>
      </c>
      <c r="Q149" s="197">
        <f t="shared" si="4"/>
        <v>55</v>
      </c>
      <c r="R149" s="201" t="s">
        <v>12892</v>
      </c>
      <c r="W149" s="201" t="s">
        <v>13046</v>
      </c>
    </row>
    <row r="150" spans="1:23" x14ac:dyDescent="0.25">
      <c r="A150" s="188">
        <v>149</v>
      </c>
      <c r="B150" s="190" t="s">
        <v>12610</v>
      </c>
      <c r="C150" s="190" t="s">
        <v>12764</v>
      </c>
      <c r="D150" s="190"/>
      <c r="E150" s="190" t="s">
        <v>2080</v>
      </c>
      <c r="F150" s="190" t="s">
        <v>629</v>
      </c>
      <c r="G150" s="190" t="s">
        <v>1308</v>
      </c>
      <c r="I150" s="188" t="s">
        <v>1481</v>
      </c>
      <c r="J150" s="199" t="s">
        <v>1306</v>
      </c>
      <c r="K150" s="151">
        <v>25851</v>
      </c>
      <c r="L150" s="200">
        <f t="shared" si="5"/>
        <v>25851</v>
      </c>
      <c r="M150" s="201" t="s">
        <v>12770</v>
      </c>
      <c r="N150" s="190" t="s">
        <v>1601</v>
      </c>
      <c r="O150" s="190" t="s">
        <v>1302</v>
      </c>
      <c r="P150" s="191">
        <v>42514</v>
      </c>
      <c r="Q150" s="197">
        <f t="shared" si="4"/>
        <v>45</v>
      </c>
      <c r="R150" s="201" t="s">
        <v>12893</v>
      </c>
      <c r="W150" s="201" t="s">
        <v>13047</v>
      </c>
    </row>
    <row r="151" spans="1:23" x14ac:dyDescent="0.25">
      <c r="A151" s="188">
        <v>150</v>
      </c>
      <c r="B151" s="190" t="s">
        <v>12611</v>
      </c>
      <c r="C151" s="190" t="s">
        <v>12765</v>
      </c>
      <c r="D151" s="190"/>
      <c r="E151" s="190" t="s">
        <v>2080</v>
      </c>
      <c r="F151" s="190" t="s">
        <v>629</v>
      </c>
      <c r="G151" s="190" t="s">
        <v>1308</v>
      </c>
      <c r="I151" s="188" t="s">
        <v>1481</v>
      </c>
      <c r="J151" s="199" t="s">
        <v>1306</v>
      </c>
      <c r="K151" s="151">
        <v>24903</v>
      </c>
      <c r="L151" s="200">
        <f t="shared" si="5"/>
        <v>24903</v>
      </c>
      <c r="M151" s="201" t="s">
        <v>12770</v>
      </c>
      <c r="N151" s="190" t="s">
        <v>1601</v>
      </c>
      <c r="O151" s="190" t="s">
        <v>1302</v>
      </c>
      <c r="P151" s="191">
        <v>42514</v>
      </c>
      <c r="Q151" s="197">
        <f t="shared" si="4"/>
        <v>48</v>
      </c>
      <c r="R151" s="201" t="s">
        <v>12894</v>
      </c>
      <c r="W151" s="201" t="s">
        <v>13048</v>
      </c>
    </row>
    <row r="152" spans="1:23" x14ac:dyDescent="0.25">
      <c r="A152" s="188">
        <v>151</v>
      </c>
      <c r="B152" s="190" t="s">
        <v>12612</v>
      </c>
      <c r="C152" s="190" t="s">
        <v>12766</v>
      </c>
      <c r="D152" s="190"/>
      <c r="E152" s="190" t="s">
        <v>2080</v>
      </c>
      <c r="F152" s="190" t="s">
        <v>629</v>
      </c>
      <c r="G152" s="190" t="s">
        <v>1308</v>
      </c>
      <c r="I152" s="188" t="s">
        <v>1481</v>
      </c>
      <c r="J152" s="199" t="s">
        <v>1306</v>
      </c>
      <c r="K152" s="151">
        <v>20379</v>
      </c>
      <c r="L152" s="200">
        <f t="shared" si="5"/>
        <v>20379</v>
      </c>
      <c r="M152" s="201" t="s">
        <v>12770</v>
      </c>
      <c r="N152" s="190" t="s">
        <v>1601</v>
      </c>
      <c r="O152" s="190" t="s">
        <v>1302</v>
      </c>
      <c r="P152" s="191">
        <v>42514</v>
      </c>
      <c r="Q152" s="197">
        <f t="shared" si="4"/>
        <v>60</v>
      </c>
      <c r="R152" s="201" t="s">
        <v>12895</v>
      </c>
      <c r="W152" s="201" t="s">
        <v>13049</v>
      </c>
    </row>
    <row r="153" spans="1:23" x14ac:dyDescent="0.25">
      <c r="A153" s="188">
        <v>152</v>
      </c>
      <c r="B153" s="190" t="s">
        <v>12613</v>
      </c>
      <c r="C153" s="190" t="s">
        <v>12767</v>
      </c>
      <c r="D153" s="190"/>
      <c r="E153" s="190" t="s">
        <v>2080</v>
      </c>
      <c r="F153" s="190" t="s">
        <v>629</v>
      </c>
      <c r="G153" s="190" t="s">
        <v>1305</v>
      </c>
      <c r="I153" s="188" t="s">
        <v>1481</v>
      </c>
      <c r="J153" s="199" t="s">
        <v>1306</v>
      </c>
      <c r="K153" s="151">
        <v>25448</v>
      </c>
      <c r="L153" s="200">
        <f t="shared" si="5"/>
        <v>25448</v>
      </c>
      <c r="M153" s="201" t="s">
        <v>12770</v>
      </c>
      <c r="N153" s="190" t="s">
        <v>1601</v>
      </c>
      <c r="O153" s="190" t="s">
        <v>1302</v>
      </c>
      <c r="P153" s="191">
        <v>42514</v>
      </c>
      <c r="Q153" s="197">
        <f t="shared" si="4"/>
        <v>46</v>
      </c>
      <c r="R153" s="201" t="s">
        <v>12896</v>
      </c>
      <c r="W153" s="201" t="s">
        <v>13050</v>
      </c>
    </row>
    <row r="154" spans="1:23" x14ac:dyDescent="0.25">
      <c r="A154" s="188">
        <v>153</v>
      </c>
      <c r="B154" s="190" t="s">
        <v>12614</v>
      </c>
      <c r="C154" s="190" t="s">
        <v>12768</v>
      </c>
      <c r="D154" s="190"/>
      <c r="E154" s="190" t="s">
        <v>2080</v>
      </c>
      <c r="F154" s="190" t="s">
        <v>629</v>
      </c>
      <c r="G154" s="190" t="s">
        <v>1308</v>
      </c>
      <c r="I154" s="188" t="s">
        <v>1481</v>
      </c>
      <c r="J154" s="199" t="s">
        <v>1306</v>
      </c>
      <c r="K154" s="151">
        <v>29574</v>
      </c>
      <c r="L154" s="200">
        <f t="shared" si="5"/>
        <v>29574</v>
      </c>
      <c r="M154" s="201" t="s">
        <v>12770</v>
      </c>
      <c r="N154" s="190" t="s">
        <v>1601</v>
      </c>
      <c r="O154" s="190" t="s">
        <v>1302</v>
      </c>
      <c r="P154" s="191">
        <v>42514</v>
      </c>
      <c r="Q154" s="197">
        <f t="shared" si="4"/>
        <v>35</v>
      </c>
      <c r="R154" s="201" t="s">
        <v>12897</v>
      </c>
      <c r="W154" s="201" t="s">
        <v>13051</v>
      </c>
    </row>
    <row r="155" spans="1:23" x14ac:dyDescent="0.25">
      <c r="A155" s="188">
        <v>154</v>
      </c>
      <c r="B155" s="190" t="s">
        <v>12615</v>
      </c>
      <c r="C155" s="190" t="s">
        <v>12769</v>
      </c>
      <c r="D155" s="190"/>
      <c r="E155" s="190" t="s">
        <v>2080</v>
      </c>
      <c r="F155" s="190" t="s">
        <v>629</v>
      </c>
      <c r="G155" s="190" t="s">
        <v>1305</v>
      </c>
      <c r="I155" s="188" t="s">
        <v>1481</v>
      </c>
      <c r="J155" s="199" t="s">
        <v>1306</v>
      </c>
      <c r="K155" s="151">
        <v>28056</v>
      </c>
      <c r="L155" s="200">
        <f t="shared" si="5"/>
        <v>28056</v>
      </c>
      <c r="M155" s="201" t="s">
        <v>12770</v>
      </c>
      <c r="N155" s="190" t="s">
        <v>1601</v>
      </c>
      <c r="O155" s="190" t="s">
        <v>1302</v>
      </c>
      <c r="P155" s="191">
        <v>42514</v>
      </c>
      <c r="Q155" s="197">
        <f t="shared" si="4"/>
        <v>39</v>
      </c>
      <c r="R155" s="201" t="s">
        <v>12898</v>
      </c>
      <c r="W155" s="201" t="s">
        <v>13052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workbookViewId="0">
      <selection activeCell="B4" sqref="B4:G102"/>
    </sheetView>
  </sheetViews>
  <sheetFormatPr baseColWidth="10" defaultRowHeight="15" x14ac:dyDescent="0.25"/>
  <cols>
    <col min="2" max="2" width="44.140625" bestFit="1" customWidth="1"/>
    <col min="11" max="11" width="12.7109375" bestFit="1" customWidth="1"/>
    <col min="12" max="12" width="23.85546875" bestFit="1" customWidth="1"/>
    <col min="18" max="18" width="23.85546875" bestFit="1" customWidth="1"/>
  </cols>
  <sheetData>
    <row r="1" spans="1:25" ht="30" x14ac:dyDescent="0.25">
      <c r="A1" s="188" t="s">
        <v>7</v>
      </c>
      <c r="B1" s="189" t="s">
        <v>1115</v>
      </c>
      <c r="C1" s="188" t="s">
        <v>663</v>
      </c>
      <c r="D1" s="194" t="s">
        <v>1307</v>
      </c>
      <c r="E1" s="188" t="s">
        <v>9</v>
      </c>
      <c r="F1" s="188" t="s">
        <v>2271</v>
      </c>
      <c r="G1" s="188" t="s">
        <v>5</v>
      </c>
      <c r="H1" s="188" t="s">
        <v>1304</v>
      </c>
      <c r="I1" s="188" t="s">
        <v>1297</v>
      </c>
      <c r="J1" s="188" t="s">
        <v>1298</v>
      </c>
      <c r="K1" s="191" t="s">
        <v>664</v>
      </c>
      <c r="L1" s="191" t="s">
        <v>669</v>
      </c>
      <c r="M1" s="191" t="s">
        <v>1300</v>
      </c>
      <c r="N1" s="191" t="s">
        <v>1301</v>
      </c>
      <c r="O1" s="191" t="s">
        <v>1303</v>
      </c>
      <c r="P1" s="191" t="s">
        <v>665</v>
      </c>
      <c r="Q1" s="196" t="s">
        <v>0</v>
      </c>
      <c r="R1" s="191" t="s">
        <v>2079</v>
      </c>
      <c r="S1" s="198" t="s">
        <v>12</v>
      </c>
      <c r="T1" s="191" t="s">
        <v>10</v>
      </c>
      <c r="U1" s="188" t="s">
        <v>11</v>
      </c>
      <c r="V1" s="192" t="s">
        <v>13</v>
      </c>
      <c r="W1" s="192" t="s">
        <v>666</v>
      </c>
      <c r="X1" s="195" t="s">
        <v>667</v>
      </c>
      <c r="Y1" s="195" t="s">
        <v>668</v>
      </c>
    </row>
    <row r="2" spans="1:25" x14ac:dyDescent="0.25">
      <c r="A2" s="188">
        <v>1</v>
      </c>
      <c r="B2" s="190" t="s">
        <v>13053</v>
      </c>
      <c r="C2" s="190" t="s">
        <v>13154</v>
      </c>
      <c r="D2" s="190"/>
      <c r="E2" s="190" t="s">
        <v>2080</v>
      </c>
      <c r="F2" s="190" t="s">
        <v>629</v>
      </c>
      <c r="G2" s="190" t="s">
        <v>1305</v>
      </c>
      <c r="H2" s="188"/>
      <c r="I2" s="188" t="s">
        <v>1481</v>
      </c>
      <c r="J2" s="199" t="s">
        <v>1306</v>
      </c>
      <c r="K2" s="204">
        <v>32007</v>
      </c>
      <c r="L2" s="200">
        <f>K2</f>
        <v>32007</v>
      </c>
      <c r="M2" s="201" t="s">
        <v>12770</v>
      </c>
      <c r="N2" s="190" t="s">
        <v>1601</v>
      </c>
      <c r="O2" s="190" t="s">
        <v>1302</v>
      </c>
      <c r="P2" s="191">
        <v>42514</v>
      </c>
      <c r="Q2" s="197">
        <f t="shared" ref="Q2:Q65" si="0">INT(YEARFRAC(K2,P2))</f>
        <v>28</v>
      </c>
      <c r="R2" s="201" t="s">
        <v>10713</v>
      </c>
      <c r="S2" s="188"/>
      <c r="T2" s="191"/>
      <c r="U2" s="188"/>
      <c r="V2" s="188"/>
      <c r="W2" s="201" t="s">
        <v>13340</v>
      </c>
      <c r="X2" s="193" t="s">
        <v>1113</v>
      </c>
      <c r="Y2" s="193" t="s">
        <v>1114</v>
      </c>
    </row>
    <row r="3" spans="1:25" x14ac:dyDescent="0.25">
      <c r="A3" s="188">
        <v>2</v>
      </c>
      <c r="B3" s="190" t="s">
        <v>13054</v>
      </c>
      <c r="C3" s="190" t="s">
        <v>13155</v>
      </c>
      <c r="D3" s="190"/>
      <c r="E3" s="190" t="s">
        <v>2080</v>
      </c>
      <c r="F3" s="190" t="s">
        <v>629</v>
      </c>
      <c r="G3" s="190" t="s">
        <v>1308</v>
      </c>
      <c r="H3" s="187"/>
      <c r="I3" s="188" t="s">
        <v>1481</v>
      </c>
      <c r="J3" s="199" t="s">
        <v>1306</v>
      </c>
      <c r="K3" s="204">
        <v>33628</v>
      </c>
      <c r="L3" s="200">
        <f t="shared" ref="L3:L66" si="1">K3</f>
        <v>33628</v>
      </c>
      <c r="M3" s="201" t="s">
        <v>12770</v>
      </c>
      <c r="N3" s="190" t="s">
        <v>1601</v>
      </c>
      <c r="O3" s="190" t="s">
        <v>1302</v>
      </c>
      <c r="P3" s="191">
        <v>42514</v>
      </c>
      <c r="Q3" s="197">
        <f t="shared" si="0"/>
        <v>24</v>
      </c>
      <c r="R3" s="201" t="s">
        <v>13255</v>
      </c>
      <c r="S3" s="187"/>
      <c r="T3" s="187"/>
      <c r="U3" s="187"/>
      <c r="V3" s="187"/>
      <c r="W3" s="201" t="s">
        <v>13341</v>
      </c>
      <c r="X3" s="193" t="s">
        <v>1603</v>
      </c>
      <c r="Y3" s="193" t="s">
        <v>1114</v>
      </c>
    </row>
    <row r="4" spans="1:25" x14ac:dyDescent="0.25">
      <c r="A4" s="188">
        <v>3</v>
      </c>
      <c r="B4" s="190" t="s">
        <v>13055</v>
      </c>
      <c r="C4" s="190" t="s">
        <v>13156</v>
      </c>
      <c r="D4" s="190"/>
      <c r="E4" s="190" t="s">
        <v>2080</v>
      </c>
      <c r="F4" s="190" t="s">
        <v>629</v>
      </c>
      <c r="G4" s="190" t="s">
        <v>1308</v>
      </c>
      <c r="I4" s="188" t="s">
        <v>1481</v>
      </c>
      <c r="J4" s="199" t="s">
        <v>1306</v>
      </c>
      <c r="K4" s="204">
        <v>31208</v>
      </c>
      <c r="L4" s="200">
        <f t="shared" si="1"/>
        <v>31208</v>
      </c>
      <c r="M4" s="201" t="s">
        <v>12770</v>
      </c>
      <c r="N4" s="190" t="s">
        <v>1601</v>
      </c>
      <c r="O4" s="190" t="s">
        <v>1302</v>
      </c>
      <c r="P4" s="191">
        <v>42514</v>
      </c>
      <c r="Q4" s="197">
        <f t="shared" si="0"/>
        <v>30</v>
      </c>
      <c r="R4" s="201" t="s">
        <v>13256</v>
      </c>
      <c r="W4" s="201" t="s">
        <v>13342</v>
      </c>
    </row>
    <row r="5" spans="1:25" x14ac:dyDescent="0.25">
      <c r="A5" s="188">
        <v>4</v>
      </c>
      <c r="B5" s="190" t="s">
        <v>13056</v>
      </c>
      <c r="C5" s="190" t="s">
        <v>13157</v>
      </c>
      <c r="D5" s="190"/>
      <c r="E5" s="190" t="s">
        <v>2080</v>
      </c>
      <c r="F5" s="190" t="s">
        <v>629</v>
      </c>
      <c r="G5" s="190" t="s">
        <v>1305</v>
      </c>
      <c r="I5" s="188" t="s">
        <v>1481</v>
      </c>
      <c r="J5" s="199" t="s">
        <v>1306</v>
      </c>
      <c r="K5" s="204">
        <v>30592</v>
      </c>
      <c r="L5" s="200">
        <f t="shared" si="1"/>
        <v>30592</v>
      </c>
      <c r="M5" s="201" t="s">
        <v>12770</v>
      </c>
      <c r="N5" s="190" t="s">
        <v>1601</v>
      </c>
      <c r="O5" s="190" t="s">
        <v>1302</v>
      </c>
      <c r="P5" s="191">
        <v>42514</v>
      </c>
      <c r="Q5" s="197">
        <f t="shared" si="0"/>
        <v>32</v>
      </c>
      <c r="R5" s="201" t="s">
        <v>9649</v>
      </c>
      <c r="W5" s="201" t="s">
        <v>13343</v>
      </c>
    </row>
    <row r="6" spans="1:25" x14ac:dyDescent="0.25">
      <c r="A6" s="188">
        <v>5</v>
      </c>
      <c r="B6" s="190" t="s">
        <v>13057</v>
      </c>
      <c r="C6" s="190" t="s">
        <v>13158</v>
      </c>
      <c r="D6" s="190"/>
      <c r="E6" s="190" t="s">
        <v>2080</v>
      </c>
      <c r="F6" s="190" t="s">
        <v>629</v>
      </c>
      <c r="G6" s="190" t="s">
        <v>1308</v>
      </c>
      <c r="I6" s="188" t="s">
        <v>1481</v>
      </c>
      <c r="J6" s="199" t="s">
        <v>1306</v>
      </c>
      <c r="K6" s="204">
        <v>22517</v>
      </c>
      <c r="L6" s="200">
        <f t="shared" si="1"/>
        <v>22517</v>
      </c>
      <c r="M6" s="201" t="s">
        <v>12770</v>
      </c>
      <c r="N6" s="190" t="s">
        <v>1601</v>
      </c>
      <c r="O6" s="190" t="s">
        <v>1302</v>
      </c>
      <c r="P6" s="191">
        <v>42514</v>
      </c>
      <c r="Q6" s="197">
        <f t="shared" si="0"/>
        <v>54</v>
      </c>
      <c r="R6" s="201" t="s">
        <v>13257</v>
      </c>
      <c r="W6" s="201" t="s">
        <v>13344</v>
      </c>
    </row>
    <row r="7" spans="1:25" x14ac:dyDescent="0.25">
      <c r="A7" s="188">
        <v>6</v>
      </c>
      <c r="B7" s="190" t="s">
        <v>13058</v>
      </c>
      <c r="C7" s="190" t="s">
        <v>13159</v>
      </c>
      <c r="D7" s="190"/>
      <c r="E7" s="190" t="s">
        <v>2080</v>
      </c>
      <c r="F7" s="190" t="s">
        <v>629</v>
      </c>
      <c r="G7" s="190" t="s">
        <v>1308</v>
      </c>
      <c r="I7" s="188" t="s">
        <v>1481</v>
      </c>
      <c r="J7" s="199" t="s">
        <v>1306</v>
      </c>
      <c r="K7" s="204">
        <v>31748</v>
      </c>
      <c r="L7" s="200">
        <f t="shared" si="1"/>
        <v>31748</v>
      </c>
      <c r="M7" s="201" t="s">
        <v>12770</v>
      </c>
      <c r="N7" s="190" t="s">
        <v>1601</v>
      </c>
      <c r="O7" s="190" t="s">
        <v>1302</v>
      </c>
      <c r="P7" s="191">
        <v>42514</v>
      </c>
      <c r="Q7" s="197">
        <f t="shared" si="0"/>
        <v>29</v>
      </c>
      <c r="R7" s="201" t="s">
        <v>13258</v>
      </c>
      <c r="W7" s="201" t="s">
        <v>13345</v>
      </c>
    </row>
    <row r="8" spans="1:25" x14ac:dyDescent="0.25">
      <c r="A8" s="188">
        <v>7</v>
      </c>
      <c r="B8" s="190" t="s">
        <v>13059</v>
      </c>
      <c r="C8" s="190" t="s">
        <v>13160</v>
      </c>
      <c r="D8" s="190"/>
      <c r="E8" s="190" t="s">
        <v>2080</v>
      </c>
      <c r="F8" s="190" t="s">
        <v>629</v>
      </c>
      <c r="G8" s="190" t="s">
        <v>1305</v>
      </c>
      <c r="I8" s="188" t="s">
        <v>1481</v>
      </c>
      <c r="J8" s="199" t="s">
        <v>1306</v>
      </c>
      <c r="K8" s="204">
        <v>29446</v>
      </c>
      <c r="L8" s="200">
        <f t="shared" si="1"/>
        <v>29446</v>
      </c>
      <c r="M8" s="201" t="s">
        <v>12770</v>
      </c>
      <c r="N8" s="190" t="s">
        <v>1601</v>
      </c>
      <c r="O8" s="190" t="s">
        <v>1302</v>
      </c>
      <c r="P8" s="191">
        <v>42514</v>
      </c>
      <c r="Q8" s="197">
        <f t="shared" si="0"/>
        <v>35</v>
      </c>
      <c r="R8" s="201" t="s">
        <v>13259</v>
      </c>
      <c r="W8" s="201" t="s">
        <v>13346</v>
      </c>
    </row>
    <row r="9" spans="1:25" x14ac:dyDescent="0.25">
      <c r="A9" s="188">
        <v>8</v>
      </c>
      <c r="B9" s="190" t="s">
        <v>13060</v>
      </c>
      <c r="C9" s="190" t="s">
        <v>13161</v>
      </c>
      <c r="D9" s="190"/>
      <c r="E9" s="190" t="s">
        <v>2080</v>
      </c>
      <c r="F9" s="190" t="s">
        <v>629</v>
      </c>
      <c r="G9" s="190" t="s">
        <v>1308</v>
      </c>
      <c r="I9" s="188" t="s">
        <v>1481</v>
      </c>
      <c r="J9" s="199" t="s">
        <v>1306</v>
      </c>
      <c r="K9" s="204">
        <v>28206</v>
      </c>
      <c r="L9" s="200">
        <f t="shared" si="1"/>
        <v>28206</v>
      </c>
      <c r="M9" s="201" t="s">
        <v>12770</v>
      </c>
      <c r="N9" s="190" t="s">
        <v>1601</v>
      </c>
      <c r="O9" s="190" t="s">
        <v>1302</v>
      </c>
      <c r="P9" s="191">
        <v>42514</v>
      </c>
      <c r="Q9" s="197">
        <f t="shared" si="0"/>
        <v>39</v>
      </c>
      <c r="R9" s="201" t="s">
        <v>13260</v>
      </c>
      <c r="W9" s="201" t="s">
        <v>13347</v>
      </c>
    </row>
    <row r="10" spans="1:25" x14ac:dyDescent="0.25">
      <c r="A10" s="188">
        <v>9</v>
      </c>
      <c r="B10" s="190" t="s">
        <v>13061</v>
      </c>
      <c r="C10" s="190" t="s">
        <v>13162</v>
      </c>
      <c r="D10" s="190"/>
      <c r="E10" s="190" t="s">
        <v>2080</v>
      </c>
      <c r="F10" s="190" t="s">
        <v>629</v>
      </c>
      <c r="G10" s="190" t="s">
        <v>1308</v>
      </c>
      <c r="I10" s="188" t="s">
        <v>1481</v>
      </c>
      <c r="J10" s="199" t="s">
        <v>1306</v>
      </c>
      <c r="K10" s="204">
        <v>29855</v>
      </c>
      <c r="L10" s="200">
        <f t="shared" si="1"/>
        <v>29855</v>
      </c>
      <c r="M10" s="201" t="s">
        <v>12770</v>
      </c>
      <c r="N10" s="190" t="s">
        <v>1601</v>
      </c>
      <c r="O10" s="190" t="s">
        <v>1302</v>
      </c>
      <c r="P10" s="191">
        <v>42514</v>
      </c>
      <c r="Q10" s="197">
        <f t="shared" si="0"/>
        <v>34</v>
      </c>
      <c r="R10" s="201" t="s">
        <v>9603</v>
      </c>
      <c r="W10" s="201" t="s">
        <v>13348</v>
      </c>
    </row>
    <row r="11" spans="1:25" x14ac:dyDescent="0.25">
      <c r="A11" s="188">
        <v>10</v>
      </c>
      <c r="B11" s="190" t="s">
        <v>13062</v>
      </c>
      <c r="C11" s="190" t="s">
        <v>13163</v>
      </c>
      <c r="D11" s="190"/>
      <c r="E11" s="190" t="s">
        <v>2080</v>
      </c>
      <c r="F11" s="190" t="s">
        <v>629</v>
      </c>
      <c r="G11" s="190" t="s">
        <v>1308</v>
      </c>
      <c r="I11" s="188" t="s">
        <v>1481</v>
      </c>
      <c r="J11" s="199" t="s">
        <v>1306</v>
      </c>
      <c r="K11" s="204">
        <v>26476</v>
      </c>
      <c r="L11" s="200">
        <f t="shared" si="1"/>
        <v>26476</v>
      </c>
      <c r="M11" s="201" t="s">
        <v>12770</v>
      </c>
      <c r="N11" s="190" t="s">
        <v>1601</v>
      </c>
      <c r="O11" s="190" t="s">
        <v>1302</v>
      </c>
      <c r="P11" s="191">
        <v>42514</v>
      </c>
      <c r="Q11" s="197">
        <f t="shared" si="0"/>
        <v>43</v>
      </c>
      <c r="R11" s="201" t="s">
        <v>13261</v>
      </c>
      <c r="W11" s="201" t="s">
        <v>13349</v>
      </c>
    </row>
    <row r="12" spans="1:25" x14ac:dyDescent="0.25">
      <c r="A12" s="188">
        <v>11</v>
      </c>
      <c r="B12" s="190" t="s">
        <v>13063</v>
      </c>
      <c r="C12" s="190" t="s">
        <v>13164</v>
      </c>
      <c r="D12" s="190"/>
      <c r="E12" s="190" t="s">
        <v>2080</v>
      </c>
      <c r="F12" s="190" t="s">
        <v>629</v>
      </c>
      <c r="G12" s="190" t="s">
        <v>1305</v>
      </c>
      <c r="I12" s="188" t="s">
        <v>1481</v>
      </c>
      <c r="J12" s="199" t="s">
        <v>1306</v>
      </c>
      <c r="K12" s="204">
        <v>23661</v>
      </c>
      <c r="L12" s="200">
        <f t="shared" si="1"/>
        <v>23661</v>
      </c>
      <c r="M12" s="201" t="s">
        <v>12770</v>
      </c>
      <c r="N12" s="190" t="s">
        <v>1601</v>
      </c>
      <c r="O12" s="190" t="s">
        <v>1302</v>
      </c>
      <c r="P12" s="191">
        <v>42514</v>
      </c>
      <c r="Q12" s="197">
        <f t="shared" si="0"/>
        <v>51</v>
      </c>
      <c r="R12" s="201" t="s">
        <v>13262</v>
      </c>
      <c r="W12" s="201" t="s">
        <v>13350</v>
      </c>
    </row>
    <row r="13" spans="1:25" x14ac:dyDescent="0.25">
      <c r="A13" s="188">
        <v>12</v>
      </c>
      <c r="B13" s="190" t="s">
        <v>13064</v>
      </c>
      <c r="C13" s="190" t="s">
        <v>13165</v>
      </c>
      <c r="D13" s="190"/>
      <c r="E13" s="190" t="s">
        <v>2080</v>
      </c>
      <c r="F13" s="190" t="s">
        <v>629</v>
      </c>
      <c r="G13" s="190" t="s">
        <v>1308</v>
      </c>
      <c r="I13" s="188" t="s">
        <v>1481</v>
      </c>
      <c r="J13" s="199" t="s">
        <v>1306</v>
      </c>
      <c r="K13" s="204">
        <v>30199</v>
      </c>
      <c r="L13" s="200">
        <f t="shared" si="1"/>
        <v>30199</v>
      </c>
      <c r="M13" s="201" t="s">
        <v>12770</v>
      </c>
      <c r="N13" s="190" t="s">
        <v>1601</v>
      </c>
      <c r="O13" s="190" t="s">
        <v>1302</v>
      </c>
      <c r="P13" s="191">
        <v>42514</v>
      </c>
      <c r="Q13" s="197">
        <f t="shared" si="0"/>
        <v>33</v>
      </c>
      <c r="R13" s="201" t="s">
        <v>13263</v>
      </c>
      <c r="W13" s="201" t="s">
        <v>13351</v>
      </c>
    </row>
    <row r="14" spans="1:25" x14ac:dyDescent="0.25">
      <c r="A14" s="188">
        <v>13</v>
      </c>
      <c r="B14" s="190" t="s">
        <v>13065</v>
      </c>
      <c r="C14" s="190" t="s">
        <v>13166</v>
      </c>
      <c r="D14" s="190"/>
      <c r="E14" s="190" t="s">
        <v>2080</v>
      </c>
      <c r="F14" s="190" t="s">
        <v>629</v>
      </c>
      <c r="G14" s="190" t="s">
        <v>1305</v>
      </c>
      <c r="I14" s="188" t="s">
        <v>1481</v>
      </c>
      <c r="J14" s="199" t="s">
        <v>1306</v>
      </c>
      <c r="K14" s="204">
        <v>29808</v>
      </c>
      <c r="L14" s="200">
        <f t="shared" si="1"/>
        <v>29808</v>
      </c>
      <c r="M14" s="201" t="s">
        <v>12770</v>
      </c>
      <c r="N14" s="190" t="s">
        <v>1601</v>
      </c>
      <c r="O14" s="190" t="s">
        <v>1302</v>
      </c>
      <c r="P14" s="191">
        <v>42514</v>
      </c>
      <c r="Q14" s="197">
        <f t="shared" si="0"/>
        <v>34</v>
      </c>
      <c r="R14" s="201" t="s">
        <v>8350</v>
      </c>
      <c r="W14" s="201" t="s">
        <v>13352</v>
      </c>
    </row>
    <row r="15" spans="1:25" x14ac:dyDescent="0.25">
      <c r="A15" s="188">
        <v>14</v>
      </c>
      <c r="B15" s="190" t="s">
        <v>13066</v>
      </c>
      <c r="C15" s="190" t="s">
        <v>13167</v>
      </c>
      <c r="D15" s="190"/>
      <c r="E15" s="190" t="s">
        <v>2080</v>
      </c>
      <c r="F15" s="190" t="s">
        <v>629</v>
      </c>
      <c r="G15" s="190" t="s">
        <v>1305</v>
      </c>
      <c r="I15" s="188" t="s">
        <v>1481</v>
      </c>
      <c r="J15" s="199" t="s">
        <v>1306</v>
      </c>
      <c r="K15" s="204">
        <v>31615</v>
      </c>
      <c r="L15" s="200">
        <f t="shared" si="1"/>
        <v>31615</v>
      </c>
      <c r="M15" s="201" t="s">
        <v>12770</v>
      </c>
      <c r="N15" s="190" t="s">
        <v>1601</v>
      </c>
      <c r="O15" s="190" t="s">
        <v>1302</v>
      </c>
      <c r="P15" s="191">
        <v>42514</v>
      </c>
      <c r="Q15" s="197">
        <f t="shared" si="0"/>
        <v>29</v>
      </c>
      <c r="R15" s="201" t="s">
        <v>13264</v>
      </c>
      <c r="W15" s="201" t="s">
        <v>13353</v>
      </c>
    </row>
    <row r="16" spans="1:25" x14ac:dyDescent="0.25">
      <c r="A16" s="188">
        <v>15</v>
      </c>
      <c r="B16" s="190" t="s">
        <v>13067</v>
      </c>
      <c r="C16" s="190" t="s">
        <v>13168</v>
      </c>
      <c r="D16" s="190"/>
      <c r="E16" s="190" t="s">
        <v>2080</v>
      </c>
      <c r="F16" s="190" t="s">
        <v>629</v>
      </c>
      <c r="G16" s="190" t="s">
        <v>1308</v>
      </c>
      <c r="I16" s="188" t="s">
        <v>1481</v>
      </c>
      <c r="J16" s="199" t="s">
        <v>1306</v>
      </c>
      <c r="K16" s="204">
        <v>28647</v>
      </c>
      <c r="L16" s="200">
        <f t="shared" si="1"/>
        <v>28647</v>
      </c>
      <c r="M16" s="201" t="s">
        <v>12770</v>
      </c>
      <c r="N16" s="190" t="s">
        <v>1601</v>
      </c>
      <c r="O16" s="190" t="s">
        <v>1302</v>
      </c>
      <c r="P16" s="191">
        <v>42514</v>
      </c>
      <c r="Q16" s="197">
        <f t="shared" si="0"/>
        <v>37</v>
      </c>
      <c r="R16" s="201" t="s">
        <v>13265</v>
      </c>
      <c r="W16" s="201" t="s">
        <v>13354</v>
      </c>
    </row>
    <row r="17" spans="1:23" x14ac:dyDescent="0.25">
      <c r="A17" s="188">
        <v>16</v>
      </c>
      <c r="B17" s="190" t="s">
        <v>13068</v>
      </c>
      <c r="C17" s="190" t="s">
        <v>13169</v>
      </c>
      <c r="D17" s="190"/>
      <c r="E17" s="190" t="s">
        <v>2080</v>
      </c>
      <c r="F17" s="190" t="s">
        <v>629</v>
      </c>
      <c r="G17" s="190" t="s">
        <v>1308</v>
      </c>
      <c r="I17" s="188" t="s">
        <v>1481</v>
      </c>
      <c r="J17" s="199" t="s">
        <v>1306</v>
      </c>
      <c r="K17" s="204">
        <v>33638</v>
      </c>
      <c r="L17" s="200">
        <f t="shared" si="1"/>
        <v>33638</v>
      </c>
      <c r="M17" s="201" t="s">
        <v>12770</v>
      </c>
      <c r="N17" s="190" t="s">
        <v>1601</v>
      </c>
      <c r="O17" s="190" t="s">
        <v>1302</v>
      </c>
      <c r="P17" s="191">
        <v>42514</v>
      </c>
      <c r="Q17" s="197">
        <f t="shared" si="0"/>
        <v>24</v>
      </c>
      <c r="R17" s="201" t="s">
        <v>13266</v>
      </c>
      <c r="W17" s="201" t="s">
        <v>13355</v>
      </c>
    </row>
    <row r="18" spans="1:23" x14ac:dyDescent="0.25">
      <c r="A18" s="188">
        <v>17</v>
      </c>
      <c r="B18" s="190" t="s">
        <v>13069</v>
      </c>
      <c r="C18" s="190" t="s">
        <v>13170</v>
      </c>
      <c r="D18" s="190"/>
      <c r="E18" s="190" t="s">
        <v>2080</v>
      </c>
      <c r="F18" s="190" t="s">
        <v>629</v>
      </c>
      <c r="G18" s="190" t="s">
        <v>1308</v>
      </c>
      <c r="I18" s="188" t="s">
        <v>1481</v>
      </c>
      <c r="J18" s="199" t="s">
        <v>1306</v>
      </c>
      <c r="K18" s="204">
        <v>31330</v>
      </c>
      <c r="L18" s="200">
        <f t="shared" si="1"/>
        <v>31330</v>
      </c>
      <c r="M18" s="201" t="s">
        <v>12770</v>
      </c>
      <c r="N18" s="190" t="s">
        <v>1601</v>
      </c>
      <c r="O18" s="190" t="s">
        <v>1302</v>
      </c>
      <c r="P18" s="191">
        <v>42514</v>
      </c>
      <c r="Q18" s="197">
        <f t="shared" si="0"/>
        <v>30</v>
      </c>
      <c r="R18" s="201" t="s">
        <v>13267</v>
      </c>
      <c r="W18" s="201" t="s">
        <v>13356</v>
      </c>
    </row>
    <row r="19" spans="1:23" x14ac:dyDescent="0.25">
      <c r="A19" s="188">
        <v>18</v>
      </c>
      <c r="B19" s="190" t="s">
        <v>13070</v>
      </c>
      <c r="C19" s="190" t="s">
        <v>13171</v>
      </c>
      <c r="D19" s="190"/>
      <c r="E19" s="190" t="s">
        <v>2080</v>
      </c>
      <c r="F19" s="190" t="s">
        <v>629</v>
      </c>
      <c r="G19" s="190" t="s">
        <v>1308</v>
      </c>
      <c r="I19" s="188" t="s">
        <v>1481</v>
      </c>
      <c r="J19" s="199" t="s">
        <v>1306</v>
      </c>
      <c r="K19" s="204">
        <v>33687</v>
      </c>
      <c r="L19" s="200">
        <f t="shared" si="1"/>
        <v>33687</v>
      </c>
      <c r="M19" s="201" t="s">
        <v>12770</v>
      </c>
      <c r="N19" s="190" t="s">
        <v>1601</v>
      </c>
      <c r="O19" s="190" t="s">
        <v>1302</v>
      </c>
      <c r="P19" s="191">
        <v>42514</v>
      </c>
      <c r="Q19" s="197">
        <f t="shared" si="0"/>
        <v>24</v>
      </c>
      <c r="R19" s="201" t="s">
        <v>13268</v>
      </c>
      <c r="W19" s="201" t="s">
        <v>13357</v>
      </c>
    </row>
    <row r="20" spans="1:23" x14ac:dyDescent="0.25">
      <c r="A20" s="188">
        <v>19</v>
      </c>
      <c r="B20" s="190" t="s">
        <v>13071</v>
      </c>
      <c r="C20" s="190" t="s">
        <v>13172</v>
      </c>
      <c r="D20" s="190"/>
      <c r="E20" s="190" t="s">
        <v>2080</v>
      </c>
      <c r="F20" s="190" t="s">
        <v>629</v>
      </c>
      <c r="G20" s="190" t="s">
        <v>1305</v>
      </c>
      <c r="I20" s="188" t="s">
        <v>1481</v>
      </c>
      <c r="J20" s="199" t="s">
        <v>1306</v>
      </c>
      <c r="K20" s="204">
        <v>25601</v>
      </c>
      <c r="L20" s="200">
        <f t="shared" si="1"/>
        <v>25601</v>
      </c>
      <c r="M20" s="201" t="s">
        <v>12770</v>
      </c>
      <c r="N20" s="190" t="s">
        <v>1601</v>
      </c>
      <c r="O20" s="190" t="s">
        <v>1302</v>
      </c>
      <c r="P20" s="191">
        <v>42514</v>
      </c>
      <c r="Q20" s="197">
        <f t="shared" si="0"/>
        <v>46</v>
      </c>
      <c r="R20" s="201" t="s">
        <v>13269</v>
      </c>
      <c r="W20" s="201" t="s">
        <v>13358</v>
      </c>
    </row>
    <row r="21" spans="1:23" x14ac:dyDescent="0.25">
      <c r="A21" s="188">
        <v>20</v>
      </c>
      <c r="B21" s="190" t="s">
        <v>13072</v>
      </c>
      <c r="C21" s="190" t="s">
        <v>13173</v>
      </c>
      <c r="D21" s="190"/>
      <c r="E21" s="190" t="s">
        <v>2080</v>
      </c>
      <c r="F21" s="190" t="s">
        <v>629</v>
      </c>
      <c r="G21" s="190" t="s">
        <v>1305</v>
      </c>
      <c r="I21" s="188" t="s">
        <v>1481</v>
      </c>
      <c r="J21" s="199" t="s">
        <v>1306</v>
      </c>
      <c r="K21" s="204">
        <v>26262</v>
      </c>
      <c r="L21" s="200">
        <f t="shared" si="1"/>
        <v>26262</v>
      </c>
      <c r="M21" s="201" t="s">
        <v>12770</v>
      </c>
      <c r="N21" s="190" t="s">
        <v>1601</v>
      </c>
      <c r="O21" s="190" t="s">
        <v>1302</v>
      </c>
      <c r="P21" s="191">
        <v>42514</v>
      </c>
      <c r="Q21" s="197">
        <f t="shared" si="0"/>
        <v>44</v>
      </c>
      <c r="R21" s="201" t="s">
        <v>13270</v>
      </c>
      <c r="W21" s="201" t="s">
        <v>13359</v>
      </c>
    </row>
    <row r="22" spans="1:23" x14ac:dyDescent="0.25">
      <c r="A22" s="188">
        <v>21</v>
      </c>
      <c r="B22" s="190" t="s">
        <v>13073</v>
      </c>
      <c r="C22" s="190" t="s">
        <v>13174</v>
      </c>
      <c r="D22" s="190"/>
      <c r="E22" s="190" t="s">
        <v>2080</v>
      </c>
      <c r="F22" s="190" t="s">
        <v>629</v>
      </c>
      <c r="G22" s="190" t="s">
        <v>1305</v>
      </c>
      <c r="I22" s="188" t="s">
        <v>1481</v>
      </c>
      <c r="J22" s="199" t="s">
        <v>1306</v>
      </c>
      <c r="K22" s="204">
        <v>35430</v>
      </c>
      <c r="L22" s="200">
        <f t="shared" si="1"/>
        <v>35430</v>
      </c>
      <c r="M22" s="201" t="s">
        <v>12770</v>
      </c>
      <c r="N22" s="190" t="s">
        <v>1601</v>
      </c>
      <c r="O22" s="190" t="s">
        <v>1302</v>
      </c>
      <c r="P22" s="191">
        <v>42514</v>
      </c>
      <c r="Q22" s="197">
        <f t="shared" si="0"/>
        <v>19</v>
      </c>
      <c r="R22" s="201" t="s">
        <v>11462</v>
      </c>
      <c r="W22" s="201" t="s">
        <v>13360</v>
      </c>
    </row>
    <row r="23" spans="1:23" x14ac:dyDescent="0.25">
      <c r="A23" s="188">
        <v>22</v>
      </c>
      <c r="B23" s="190" t="s">
        <v>13074</v>
      </c>
      <c r="C23" s="190" t="s">
        <v>13175</v>
      </c>
      <c r="D23" s="190"/>
      <c r="E23" s="190" t="s">
        <v>2080</v>
      </c>
      <c r="F23" s="190" t="s">
        <v>629</v>
      </c>
      <c r="G23" s="190" t="s">
        <v>1308</v>
      </c>
      <c r="I23" s="188" t="s">
        <v>1481</v>
      </c>
      <c r="J23" s="199" t="s">
        <v>1306</v>
      </c>
      <c r="K23" s="204">
        <v>25748</v>
      </c>
      <c r="L23" s="200">
        <f t="shared" si="1"/>
        <v>25748</v>
      </c>
      <c r="M23" s="201" t="s">
        <v>12770</v>
      </c>
      <c r="N23" s="190" t="s">
        <v>1601</v>
      </c>
      <c r="O23" s="190" t="s">
        <v>1302</v>
      </c>
      <c r="P23" s="191">
        <v>42514</v>
      </c>
      <c r="Q23" s="197">
        <f t="shared" si="0"/>
        <v>45</v>
      </c>
      <c r="R23" s="201" t="s">
        <v>13271</v>
      </c>
      <c r="W23" s="201" t="s">
        <v>13361</v>
      </c>
    </row>
    <row r="24" spans="1:23" x14ac:dyDescent="0.25">
      <c r="A24" s="188">
        <v>23</v>
      </c>
      <c r="B24" s="190" t="s">
        <v>13075</v>
      </c>
      <c r="C24" s="190" t="s">
        <v>13176</v>
      </c>
      <c r="D24" s="190"/>
      <c r="E24" s="190" t="s">
        <v>2080</v>
      </c>
      <c r="F24" s="190" t="s">
        <v>629</v>
      </c>
      <c r="G24" s="190" t="s">
        <v>1308</v>
      </c>
      <c r="I24" s="188" t="s">
        <v>1481</v>
      </c>
      <c r="J24" s="199" t="s">
        <v>1306</v>
      </c>
      <c r="K24" s="204">
        <v>28316</v>
      </c>
      <c r="L24" s="200">
        <f t="shared" si="1"/>
        <v>28316</v>
      </c>
      <c r="M24" s="201" t="s">
        <v>12770</v>
      </c>
      <c r="N24" s="190" t="s">
        <v>1601</v>
      </c>
      <c r="O24" s="190" t="s">
        <v>1302</v>
      </c>
      <c r="P24" s="191">
        <v>42514</v>
      </c>
      <c r="Q24" s="197">
        <f t="shared" si="0"/>
        <v>38</v>
      </c>
      <c r="R24" s="201" t="s">
        <v>13272</v>
      </c>
      <c r="W24" s="201" t="s">
        <v>13362</v>
      </c>
    </row>
    <row r="25" spans="1:23" x14ac:dyDescent="0.25">
      <c r="A25" s="188">
        <v>24</v>
      </c>
      <c r="B25" s="190" t="s">
        <v>13076</v>
      </c>
      <c r="C25" s="190" t="s">
        <v>13177</v>
      </c>
      <c r="D25" s="190"/>
      <c r="E25" s="190" t="s">
        <v>2080</v>
      </c>
      <c r="F25" s="190" t="s">
        <v>629</v>
      </c>
      <c r="G25" s="190" t="s">
        <v>1305</v>
      </c>
      <c r="I25" s="188" t="s">
        <v>1481</v>
      </c>
      <c r="J25" s="199" t="s">
        <v>1306</v>
      </c>
      <c r="K25" s="204">
        <v>28847</v>
      </c>
      <c r="L25" s="200">
        <f t="shared" si="1"/>
        <v>28847</v>
      </c>
      <c r="M25" s="201" t="s">
        <v>12770</v>
      </c>
      <c r="N25" s="190" t="s">
        <v>1601</v>
      </c>
      <c r="O25" s="190" t="s">
        <v>1302</v>
      </c>
      <c r="P25" s="191">
        <v>42514</v>
      </c>
      <c r="Q25" s="197">
        <f t="shared" si="0"/>
        <v>37</v>
      </c>
      <c r="R25" s="201" t="s">
        <v>13273</v>
      </c>
      <c r="W25" s="201" t="s">
        <v>13363</v>
      </c>
    </row>
    <row r="26" spans="1:23" x14ac:dyDescent="0.25">
      <c r="A26" s="188">
        <v>25</v>
      </c>
      <c r="B26" s="190" t="s">
        <v>13077</v>
      </c>
      <c r="C26" s="190" t="s">
        <v>13178</v>
      </c>
      <c r="D26" s="190"/>
      <c r="E26" s="190" t="s">
        <v>2080</v>
      </c>
      <c r="F26" s="190" t="s">
        <v>629</v>
      </c>
      <c r="G26" s="190" t="s">
        <v>1305</v>
      </c>
      <c r="I26" s="188" t="s">
        <v>1481</v>
      </c>
      <c r="J26" s="199" t="s">
        <v>1306</v>
      </c>
      <c r="K26" s="204">
        <v>25910</v>
      </c>
      <c r="L26" s="200">
        <f t="shared" si="1"/>
        <v>25910</v>
      </c>
      <c r="M26" s="201" t="s">
        <v>12770</v>
      </c>
      <c r="N26" s="190" t="s">
        <v>1601</v>
      </c>
      <c r="O26" s="190" t="s">
        <v>1302</v>
      </c>
      <c r="P26" s="191">
        <v>42514</v>
      </c>
      <c r="Q26" s="197">
        <f t="shared" si="0"/>
        <v>45</v>
      </c>
      <c r="R26" s="201" t="s">
        <v>13274</v>
      </c>
      <c r="W26" s="201" t="s">
        <v>13364</v>
      </c>
    </row>
    <row r="27" spans="1:23" x14ac:dyDescent="0.25">
      <c r="A27" s="188">
        <v>26</v>
      </c>
      <c r="B27" s="190" t="s">
        <v>13078</v>
      </c>
      <c r="C27" s="190" t="s">
        <v>13179</v>
      </c>
      <c r="D27" s="190"/>
      <c r="E27" s="190" t="s">
        <v>2080</v>
      </c>
      <c r="F27" s="190" t="s">
        <v>629</v>
      </c>
      <c r="G27" s="190" t="s">
        <v>1305</v>
      </c>
      <c r="I27" s="188" t="s">
        <v>1481</v>
      </c>
      <c r="J27" s="199" t="s">
        <v>1306</v>
      </c>
      <c r="K27" s="204">
        <v>25163</v>
      </c>
      <c r="L27" s="200">
        <f t="shared" si="1"/>
        <v>25163</v>
      </c>
      <c r="M27" s="201" t="s">
        <v>12770</v>
      </c>
      <c r="N27" s="190" t="s">
        <v>1601</v>
      </c>
      <c r="O27" s="190" t="s">
        <v>1302</v>
      </c>
      <c r="P27" s="191">
        <v>42514</v>
      </c>
      <c r="Q27" s="197">
        <f t="shared" si="0"/>
        <v>47</v>
      </c>
      <c r="R27" s="201" t="s">
        <v>13275</v>
      </c>
      <c r="W27" s="201" t="s">
        <v>13365</v>
      </c>
    </row>
    <row r="28" spans="1:23" x14ac:dyDescent="0.25">
      <c r="A28" s="188">
        <v>27</v>
      </c>
      <c r="B28" s="190" t="s">
        <v>13079</v>
      </c>
      <c r="C28" s="190" t="s">
        <v>13180</v>
      </c>
      <c r="D28" s="190"/>
      <c r="E28" s="190" t="s">
        <v>2080</v>
      </c>
      <c r="F28" s="190" t="s">
        <v>629</v>
      </c>
      <c r="G28" s="190" t="s">
        <v>1308</v>
      </c>
      <c r="I28" s="188" t="s">
        <v>1481</v>
      </c>
      <c r="J28" s="199" t="s">
        <v>1306</v>
      </c>
      <c r="K28" s="204">
        <v>35645</v>
      </c>
      <c r="L28" s="200">
        <f t="shared" si="1"/>
        <v>35645</v>
      </c>
      <c r="M28" s="201" t="s">
        <v>12770</v>
      </c>
      <c r="N28" s="190" t="s">
        <v>1601</v>
      </c>
      <c r="O28" s="190" t="s">
        <v>1302</v>
      </c>
      <c r="P28" s="191">
        <v>42514</v>
      </c>
      <c r="Q28" s="197">
        <f t="shared" si="0"/>
        <v>18</v>
      </c>
      <c r="R28" s="201" t="s">
        <v>13276</v>
      </c>
      <c r="W28" s="201" t="s">
        <v>13366</v>
      </c>
    </row>
    <row r="29" spans="1:23" x14ac:dyDescent="0.25">
      <c r="A29" s="188">
        <v>28</v>
      </c>
      <c r="B29" s="190" t="s">
        <v>13080</v>
      </c>
      <c r="C29" s="190" t="s">
        <v>13181</v>
      </c>
      <c r="D29" s="190"/>
      <c r="E29" s="190" t="s">
        <v>2080</v>
      </c>
      <c r="F29" s="190" t="s">
        <v>629</v>
      </c>
      <c r="G29" s="190" t="s">
        <v>1308</v>
      </c>
      <c r="I29" s="188" t="s">
        <v>1481</v>
      </c>
      <c r="J29" s="199" t="s">
        <v>1306</v>
      </c>
      <c r="K29" s="204">
        <v>24673</v>
      </c>
      <c r="L29" s="200">
        <f t="shared" si="1"/>
        <v>24673</v>
      </c>
      <c r="M29" s="201" t="s">
        <v>12770</v>
      </c>
      <c r="N29" s="190" t="s">
        <v>1601</v>
      </c>
      <c r="O29" s="190" t="s">
        <v>1302</v>
      </c>
      <c r="P29" s="191">
        <v>42514</v>
      </c>
      <c r="Q29" s="197">
        <f t="shared" si="0"/>
        <v>48</v>
      </c>
      <c r="R29" s="201" t="s">
        <v>13277</v>
      </c>
      <c r="W29" s="201" t="s">
        <v>13367</v>
      </c>
    </row>
    <row r="30" spans="1:23" x14ac:dyDescent="0.25">
      <c r="A30" s="188">
        <v>29</v>
      </c>
      <c r="B30" s="190" t="s">
        <v>13081</v>
      </c>
      <c r="C30" s="190" t="s">
        <v>13182</v>
      </c>
      <c r="D30" s="190"/>
      <c r="E30" s="190" t="s">
        <v>2080</v>
      </c>
      <c r="F30" s="190" t="s">
        <v>629</v>
      </c>
      <c r="G30" s="190" t="s">
        <v>1305</v>
      </c>
      <c r="I30" s="188" t="s">
        <v>1481</v>
      </c>
      <c r="J30" s="199" t="s">
        <v>1306</v>
      </c>
      <c r="K30" s="204">
        <v>21512</v>
      </c>
      <c r="L30" s="200">
        <f t="shared" si="1"/>
        <v>21512</v>
      </c>
      <c r="M30" s="201" t="s">
        <v>12770</v>
      </c>
      <c r="N30" s="190" t="s">
        <v>1601</v>
      </c>
      <c r="O30" s="190" t="s">
        <v>1302</v>
      </c>
      <c r="P30" s="191">
        <v>42514</v>
      </c>
      <c r="Q30" s="197">
        <f t="shared" si="0"/>
        <v>57</v>
      </c>
      <c r="R30" s="201" t="s">
        <v>13278</v>
      </c>
      <c r="W30" s="201" t="s">
        <v>13368</v>
      </c>
    </row>
    <row r="31" spans="1:23" x14ac:dyDescent="0.25">
      <c r="A31" s="188">
        <v>30</v>
      </c>
      <c r="B31" s="190" t="s">
        <v>13082</v>
      </c>
      <c r="C31" s="190" t="s">
        <v>13183</v>
      </c>
      <c r="D31" s="190"/>
      <c r="E31" s="190" t="s">
        <v>2080</v>
      </c>
      <c r="F31" s="190" t="s">
        <v>629</v>
      </c>
      <c r="G31" s="190" t="s">
        <v>1305</v>
      </c>
      <c r="I31" s="188" t="s">
        <v>1481</v>
      </c>
      <c r="J31" s="199" t="s">
        <v>1306</v>
      </c>
      <c r="K31" s="204">
        <v>21758</v>
      </c>
      <c r="L31" s="200">
        <f t="shared" si="1"/>
        <v>21758</v>
      </c>
      <c r="M31" s="201" t="s">
        <v>12770</v>
      </c>
      <c r="N31" s="190" t="s">
        <v>1601</v>
      </c>
      <c r="O31" s="190" t="s">
        <v>1302</v>
      </c>
      <c r="P31" s="191">
        <v>42514</v>
      </c>
      <c r="Q31" s="197">
        <f t="shared" si="0"/>
        <v>56</v>
      </c>
      <c r="R31" s="201" t="s">
        <v>13279</v>
      </c>
      <c r="W31" s="201" t="s">
        <v>13369</v>
      </c>
    </row>
    <row r="32" spans="1:23" x14ac:dyDescent="0.25">
      <c r="A32" s="188">
        <v>31</v>
      </c>
      <c r="B32" s="190" t="s">
        <v>13083</v>
      </c>
      <c r="C32" s="190" t="s">
        <v>13184</v>
      </c>
      <c r="D32" s="190"/>
      <c r="E32" s="190" t="s">
        <v>2080</v>
      </c>
      <c r="F32" s="190" t="s">
        <v>629</v>
      </c>
      <c r="G32" s="190" t="s">
        <v>1308</v>
      </c>
      <c r="I32" s="188" t="s">
        <v>1481</v>
      </c>
      <c r="J32" s="199" t="s">
        <v>1306</v>
      </c>
      <c r="K32" s="204">
        <v>28005</v>
      </c>
      <c r="L32" s="200">
        <f t="shared" si="1"/>
        <v>28005</v>
      </c>
      <c r="M32" s="201" t="s">
        <v>12770</v>
      </c>
      <c r="N32" s="190" t="s">
        <v>1601</v>
      </c>
      <c r="O32" s="190" t="s">
        <v>1302</v>
      </c>
      <c r="P32" s="191">
        <v>42514</v>
      </c>
      <c r="Q32" s="197">
        <f t="shared" si="0"/>
        <v>39</v>
      </c>
      <c r="R32" s="201" t="s">
        <v>13280</v>
      </c>
      <c r="W32" s="201" t="s">
        <v>13370</v>
      </c>
    </row>
    <row r="33" spans="1:23" x14ac:dyDescent="0.25">
      <c r="A33" s="188">
        <v>32</v>
      </c>
      <c r="B33" s="190" t="s">
        <v>13084</v>
      </c>
      <c r="C33" s="190" t="s">
        <v>13185</v>
      </c>
      <c r="D33" s="190"/>
      <c r="E33" s="190" t="s">
        <v>2080</v>
      </c>
      <c r="F33" s="190" t="s">
        <v>629</v>
      </c>
      <c r="G33" s="190" t="s">
        <v>1305</v>
      </c>
      <c r="I33" s="188" t="s">
        <v>1481</v>
      </c>
      <c r="J33" s="199" t="s">
        <v>1306</v>
      </c>
      <c r="K33" s="204">
        <v>31122</v>
      </c>
      <c r="L33" s="200">
        <f t="shared" si="1"/>
        <v>31122</v>
      </c>
      <c r="M33" s="201" t="s">
        <v>12770</v>
      </c>
      <c r="N33" s="190" t="s">
        <v>1601</v>
      </c>
      <c r="O33" s="190" t="s">
        <v>1302</v>
      </c>
      <c r="P33" s="191">
        <v>42514</v>
      </c>
      <c r="Q33" s="197">
        <f t="shared" si="0"/>
        <v>31</v>
      </c>
      <c r="R33" s="201" t="s">
        <v>13281</v>
      </c>
      <c r="W33" s="201" t="s">
        <v>13371</v>
      </c>
    </row>
    <row r="34" spans="1:23" x14ac:dyDescent="0.25">
      <c r="A34" s="188">
        <v>33</v>
      </c>
      <c r="B34" s="190" t="s">
        <v>13085</v>
      </c>
      <c r="C34" s="190" t="s">
        <v>13186</v>
      </c>
      <c r="D34" s="190"/>
      <c r="E34" s="190" t="s">
        <v>2080</v>
      </c>
      <c r="F34" s="190" t="s">
        <v>629</v>
      </c>
      <c r="G34" s="190" t="s">
        <v>1308</v>
      </c>
      <c r="I34" s="188" t="s">
        <v>1481</v>
      </c>
      <c r="J34" s="199" t="s">
        <v>1306</v>
      </c>
      <c r="K34" s="204">
        <v>19506</v>
      </c>
      <c r="L34" s="200">
        <f t="shared" si="1"/>
        <v>19506</v>
      </c>
      <c r="M34" s="201" t="s">
        <v>12770</v>
      </c>
      <c r="N34" s="190" t="s">
        <v>1601</v>
      </c>
      <c r="O34" s="190" t="s">
        <v>1302</v>
      </c>
      <c r="P34" s="191">
        <v>42514</v>
      </c>
      <c r="Q34" s="197">
        <f t="shared" si="0"/>
        <v>62</v>
      </c>
      <c r="R34" s="201" t="s">
        <v>13282</v>
      </c>
      <c r="W34" s="201" t="s">
        <v>13372</v>
      </c>
    </row>
    <row r="35" spans="1:23" x14ac:dyDescent="0.25">
      <c r="A35" s="188">
        <v>34</v>
      </c>
      <c r="B35" s="190" t="s">
        <v>13086</v>
      </c>
      <c r="C35" s="190" t="s">
        <v>13187</v>
      </c>
      <c r="D35" s="190"/>
      <c r="E35" s="190" t="s">
        <v>2080</v>
      </c>
      <c r="F35" s="190" t="s">
        <v>629</v>
      </c>
      <c r="G35" s="190" t="s">
        <v>1308</v>
      </c>
      <c r="I35" s="188" t="s">
        <v>1481</v>
      </c>
      <c r="J35" s="199" t="s">
        <v>1306</v>
      </c>
      <c r="K35" s="204">
        <v>31014</v>
      </c>
      <c r="L35" s="200">
        <f t="shared" si="1"/>
        <v>31014</v>
      </c>
      <c r="M35" s="201" t="s">
        <v>12770</v>
      </c>
      <c r="N35" s="190" t="s">
        <v>1601</v>
      </c>
      <c r="O35" s="190" t="s">
        <v>1302</v>
      </c>
      <c r="P35" s="191">
        <v>42514</v>
      </c>
      <c r="Q35" s="197">
        <f t="shared" si="0"/>
        <v>31</v>
      </c>
      <c r="R35" s="201" t="s">
        <v>13283</v>
      </c>
      <c r="W35" s="201" t="s">
        <v>13373</v>
      </c>
    </row>
    <row r="36" spans="1:23" x14ac:dyDescent="0.25">
      <c r="A36" s="188">
        <v>35</v>
      </c>
      <c r="B36" s="190" t="s">
        <v>13087</v>
      </c>
      <c r="C36" s="190" t="s">
        <v>13188</v>
      </c>
      <c r="D36" s="190"/>
      <c r="E36" s="190" t="s">
        <v>2080</v>
      </c>
      <c r="F36" s="190" t="s">
        <v>629</v>
      </c>
      <c r="G36" s="190" t="s">
        <v>1308</v>
      </c>
      <c r="I36" s="188" t="s">
        <v>1481</v>
      </c>
      <c r="J36" s="199" t="s">
        <v>1306</v>
      </c>
      <c r="K36" s="204">
        <v>30098</v>
      </c>
      <c r="L36" s="200">
        <f t="shared" si="1"/>
        <v>30098</v>
      </c>
      <c r="M36" s="201" t="s">
        <v>12770</v>
      </c>
      <c r="N36" s="190" t="s">
        <v>1601</v>
      </c>
      <c r="O36" s="190" t="s">
        <v>1302</v>
      </c>
      <c r="P36" s="191">
        <v>42514</v>
      </c>
      <c r="Q36" s="197">
        <f t="shared" si="0"/>
        <v>33</v>
      </c>
      <c r="R36" s="201" t="s">
        <v>13284</v>
      </c>
      <c r="W36" s="201" t="s">
        <v>13374</v>
      </c>
    </row>
    <row r="37" spans="1:23" x14ac:dyDescent="0.25">
      <c r="A37" s="188">
        <v>36</v>
      </c>
      <c r="B37" s="190" t="s">
        <v>13088</v>
      </c>
      <c r="C37" s="190" t="s">
        <v>13189</v>
      </c>
      <c r="D37" s="190"/>
      <c r="E37" s="190" t="s">
        <v>2080</v>
      </c>
      <c r="F37" s="190" t="s">
        <v>629</v>
      </c>
      <c r="G37" s="190" t="s">
        <v>1308</v>
      </c>
      <c r="I37" s="188" t="s">
        <v>1481</v>
      </c>
      <c r="J37" s="199" t="s">
        <v>1306</v>
      </c>
      <c r="K37" s="204">
        <v>29613</v>
      </c>
      <c r="L37" s="200">
        <f t="shared" si="1"/>
        <v>29613</v>
      </c>
      <c r="M37" s="201" t="s">
        <v>12770</v>
      </c>
      <c r="N37" s="190" t="s">
        <v>1601</v>
      </c>
      <c r="O37" s="190" t="s">
        <v>1302</v>
      </c>
      <c r="P37" s="191">
        <v>42514</v>
      </c>
      <c r="Q37" s="197">
        <f t="shared" si="0"/>
        <v>35</v>
      </c>
      <c r="R37" s="201" t="s">
        <v>13285</v>
      </c>
      <c r="W37" s="201" t="s">
        <v>13375</v>
      </c>
    </row>
    <row r="38" spans="1:23" x14ac:dyDescent="0.25">
      <c r="A38" s="188">
        <v>37</v>
      </c>
      <c r="B38" s="190" t="s">
        <v>13089</v>
      </c>
      <c r="C38" s="190" t="s">
        <v>13190</v>
      </c>
      <c r="D38" s="190"/>
      <c r="E38" s="190" t="s">
        <v>2080</v>
      </c>
      <c r="F38" s="190" t="s">
        <v>629</v>
      </c>
      <c r="G38" s="190" t="s">
        <v>1308</v>
      </c>
      <c r="I38" s="188" t="s">
        <v>1481</v>
      </c>
      <c r="J38" s="199" t="s">
        <v>1306</v>
      </c>
      <c r="K38" s="204">
        <v>25875</v>
      </c>
      <c r="L38" s="200">
        <f t="shared" si="1"/>
        <v>25875</v>
      </c>
      <c r="M38" s="201" t="s">
        <v>12770</v>
      </c>
      <c r="N38" s="190" t="s">
        <v>1601</v>
      </c>
      <c r="O38" s="190" t="s">
        <v>1302</v>
      </c>
      <c r="P38" s="191">
        <v>42514</v>
      </c>
      <c r="Q38" s="197">
        <f t="shared" si="0"/>
        <v>45</v>
      </c>
      <c r="R38" s="201" t="s">
        <v>13286</v>
      </c>
      <c r="W38" s="201" t="s">
        <v>13376</v>
      </c>
    </row>
    <row r="39" spans="1:23" x14ac:dyDescent="0.25">
      <c r="A39" s="188">
        <v>38</v>
      </c>
      <c r="B39" s="190" t="s">
        <v>13090</v>
      </c>
      <c r="C39" s="190" t="s">
        <v>13191</v>
      </c>
      <c r="D39" s="190"/>
      <c r="E39" s="190" t="s">
        <v>2080</v>
      </c>
      <c r="F39" s="190" t="s">
        <v>629</v>
      </c>
      <c r="G39" s="190" t="s">
        <v>1308</v>
      </c>
      <c r="I39" s="188" t="s">
        <v>1481</v>
      </c>
      <c r="J39" s="199" t="s">
        <v>1306</v>
      </c>
      <c r="K39" s="204">
        <v>26095</v>
      </c>
      <c r="L39" s="200">
        <f t="shared" si="1"/>
        <v>26095</v>
      </c>
      <c r="M39" s="201" t="s">
        <v>12770</v>
      </c>
      <c r="N39" s="190" t="s">
        <v>1601</v>
      </c>
      <c r="O39" s="190" t="s">
        <v>1302</v>
      </c>
      <c r="P39" s="191">
        <v>42514</v>
      </c>
      <c r="Q39" s="197">
        <f t="shared" si="0"/>
        <v>44</v>
      </c>
      <c r="R39" s="201" t="s">
        <v>13287</v>
      </c>
      <c r="W39" s="201" t="s">
        <v>13377</v>
      </c>
    </row>
    <row r="40" spans="1:23" x14ac:dyDescent="0.25">
      <c r="A40" s="188">
        <v>39</v>
      </c>
      <c r="B40" s="190" t="s">
        <v>13091</v>
      </c>
      <c r="C40" s="190" t="s">
        <v>13192</v>
      </c>
      <c r="D40" s="190"/>
      <c r="E40" s="190" t="s">
        <v>2080</v>
      </c>
      <c r="F40" s="190" t="s">
        <v>629</v>
      </c>
      <c r="G40" s="190" t="s">
        <v>1308</v>
      </c>
      <c r="I40" s="188" t="s">
        <v>1481</v>
      </c>
      <c r="J40" s="199" t="s">
        <v>1306</v>
      </c>
      <c r="K40" s="204">
        <v>27570</v>
      </c>
      <c r="L40" s="200">
        <f t="shared" si="1"/>
        <v>27570</v>
      </c>
      <c r="M40" s="201" t="s">
        <v>12770</v>
      </c>
      <c r="N40" s="190" t="s">
        <v>1601</v>
      </c>
      <c r="O40" s="190" t="s">
        <v>1302</v>
      </c>
      <c r="P40" s="191">
        <v>42514</v>
      </c>
      <c r="Q40" s="197">
        <f t="shared" si="0"/>
        <v>40</v>
      </c>
      <c r="R40" s="201" t="s">
        <v>13288</v>
      </c>
      <c r="W40" s="201" t="s">
        <v>13378</v>
      </c>
    </row>
    <row r="41" spans="1:23" x14ac:dyDescent="0.25">
      <c r="A41" s="188">
        <v>40</v>
      </c>
      <c r="B41" s="190" t="s">
        <v>13092</v>
      </c>
      <c r="C41" s="190" t="s">
        <v>13193</v>
      </c>
      <c r="D41" s="190"/>
      <c r="E41" s="190" t="s">
        <v>2080</v>
      </c>
      <c r="F41" s="190" t="s">
        <v>629</v>
      </c>
      <c r="G41" s="190" t="s">
        <v>1308</v>
      </c>
      <c r="I41" s="188" t="s">
        <v>1481</v>
      </c>
      <c r="J41" s="199" t="s">
        <v>1306</v>
      </c>
      <c r="K41" s="204">
        <v>22795</v>
      </c>
      <c r="L41" s="200">
        <f t="shared" si="1"/>
        <v>22795</v>
      </c>
      <c r="M41" s="201" t="s">
        <v>12770</v>
      </c>
      <c r="N41" s="190" t="s">
        <v>1601</v>
      </c>
      <c r="O41" s="190" t="s">
        <v>1302</v>
      </c>
      <c r="P41" s="191">
        <v>42514</v>
      </c>
      <c r="Q41" s="197">
        <f t="shared" si="0"/>
        <v>53</v>
      </c>
      <c r="R41" s="201" t="s">
        <v>13289</v>
      </c>
      <c r="W41" s="201" t="s">
        <v>13379</v>
      </c>
    </row>
    <row r="42" spans="1:23" x14ac:dyDescent="0.25">
      <c r="A42" s="188">
        <v>41</v>
      </c>
      <c r="B42" s="190" t="s">
        <v>13093</v>
      </c>
      <c r="C42" s="190" t="s">
        <v>13194</v>
      </c>
      <c r="D42" s="190"/>
      <c r="E42" s="190" t="s">
        <v>2080</v>
      </c>
      <c r="F42" s="190" t="s">
        <v>629</v>
      </c>
      <c r="G42" s="190" t="s">
        <v>1308</v>
      </c>
      <c r="I42" s="188" t="s">
        <v>1481</v>
      </c>
      <c r="J42" s="199" t="s">
        <v>1306</v>
      </c>
      <c r="K42" s="204">
        <v>30559</v>
      </c>
      <c r="L42" s="200">
        <f t="shared" si="1"/>
        <v>30559</v>
      </c>
      <c r="M42" s="201" t="s">
        <v>12770</v>
      </c>
      <c r="N42" s="190" t="s">
        <v>1601</v>
      </c>
      <c r="O42" s="190" t="s">
        <v>1302</v>
      </c>
      <c r="P42" s="191">
        <v>42514</v>
      </c>
      <c r="Q42" s="197">
        <f t="shared" si="0"/>
        <v>32</v>
      </c>
      <c r="R42" s="201" t="s">
        <v>13290</v>
      </c>
      <c r="W42" s="201" t="s">
        <v>13380</v>
      </c>
    </row>
    <row r="43" spans="1:23" x14ac:dyDescent="0.25">
      <c r="A43" s="188">
        <v>42</v>
      </c>
      <c r="B43" s="190" t="s">
        <v>13094</v>
      </c>
      <c r="C43" s="190" t="s">
        <v>13195</v>
      </c>
      <c r="D43" s="190"/>
      <c r="E43" s="190" t="s">
        <v>2080</v>
      </c>
      <c r="F43" s="190" t="s">
        <v>629</v>
      </c>
      <c r="G43" s="190" t="s">
        <v>1308</v>
      </c>
      <c r="I43" s="188" t="s">
        <v>1481</v>
      </c>
      <c r="J43" s="199" t="s">
        <v>1306</v>
      </c>
      <c r="K43" s="204">
        <v>24712</v>
      </c>
      <c r="L43" s="200">
        <f t="shared" si="1"/>
        <v>24712</v>
      </c>
      <c r="M43" s="201" t="s">
        <v>12770</v>
      </c>
      <c r="N43" s="190" t="s">
        <v>1601</v>
      </c>
      <c r="O43" s="190" t="s">
        <v>1302</v>
      </c>
      <c r="P43" s="191">
        <v>42514</v>
      </c>
      <c r="Q43" s="197">
        <f t="shared" si="0"/>
        <v>48</v>
      </c>
      <c r="R43" s="201" t="s">
        <v>13291</v>
      </c>
      <c r="W43" s="201" t="s">
        <v>13381</v>
      </c>
    </row>
    <row r="44" spans="1:23" x14ac:dyDescent="0.25">
      <c r="A44" s="188">
        <v>43</v>
      </c>
      <c r="B44" s="190" t="s">
        <v>13095</v>
      </c>
      <c r="C44" s="190" t="s">
        <v>13196</v>
      </c>
      <c r="D44" s="190"/>
      <c r="E44" s="190" t="s">
        <v>2080</v>
      </c>
      <c r="F44" s="190" t="s">
        <v>629</v>
      </c>
      <c r="G44" s="190" t="s">
        <v>1308</v>
      </c>
      <c r="I44" s="188" t="s">
        <v>1481</v>
      </c>
      <c r="J44" s="199" t="s">
        <v>1306</v>
      </c>
      <c r="K44" s="204">
        <v>30055</v>
      </c>
      <c r="L44" s="200">
        <f t="shared" si="1"/>
        <v>30055</v>
      </c>
      <c r="M44" s="201" t="s">
        <v>12770</v>
      </c>
      <c r="N44" s="190" t="s">
        <v>1601</v>
      </c>
      <c r="O44" s="190" t="s">
        <v>1302</v>
      </c>
      <c r="P44" s="191">
        <v>42514</v>
      </c>
      <c r="Q44" s="197">
        <f t="shared" si="0"/>
        <v>34</v>
      </c>
      <c r="R44" s="201" t="s">
        <v>13292</v>
      </c>
      <c r="W44" s="201" t="s">
        <v>13382</v>
      </c>
    </row>
    <row r="45" spans="1:23" x14ac:dyDescent="0.25">
      <c r="A45" s="188">
        <v>44</v>
      </c>
      <c r="B45" s="190" t="s">
        <v>13096</v>
      </c>
      <c r="C45" s="190" t="s">
        <v>13197</v>
      </c>
      <c r="D45" s="190"/>
      <c r="E45" s="190" t="s">
        <v>2080</v>
      </c>
      <c r="F45" s="190" t="s">
        <v>629</v>
      </c>
      <c r="G45" s="190" t="s">
        <v>1305</v>
      </c>
      <c r="I45" s="188" t="s">
        <v>1481</v>
      </c>
      <c r="J45" s="199" t="s">
        <v>1306</v>
      </c>
      <c r="K45" s="204">
        <v>26727</v>
      </c>
      <c r="L45" s="200">
        <f t="shared" si="1"/>
        <v>26727</v>
      </c>
      <c r="M45" s="201" t="s">
        <v>12770</v>
      </c>
      <c r="N45" s="190" t="s">
        <v>1601</v>
      </c>
      <c r="O45" s="190" t="s">
        <v>1302</v>
      </c>
      <c r="P45" s="191">
        <v>42514</v>
      </c>
      <c r="Q45" s="197">
        <f t="shared" si="0"/>
        <v>43</v>
      </c>
      <c r="R45" s="201" t="s">
        <v>13293</v>
      </c>
      <c r="W45" s="201" t="s">
        <v>13383</v>
      </c>
    </row>
    <row r="46" spans="1:23" x14ac:dyDescent="0.25">
      <c r="A46" s="188">
        <v>45</v>
      </c>
      <c r="B46" s="190" t="s">
        <v>13097</v>
      </c>
      <c r="C46" s="190" t="s">
        <v>13198</v>
      </c>
      <c r="D46" s="190"/>
      <c r="E46" s="190" t="s">
        <v>2080</v>
      </c>
      <c r="F46" s="190" t="s">
        <v>629</v>
      </c>
      <c r="G46" s="190" t="s">
        <v>1308</v>
      </c>
      <c r="I46" s="188" t="s">
        <v>1481</v>
      </c>
      <c r="J46" s="199" t="s">
        <v>1306</v>
      </c>
      <c r="K46" s="204">
        <v>27113</v>
      </c>
      <c r="L46" s="200">
        <f t="shared" si="1"/>
        <v>27113</v>
      </c>
      <c r="M46" s="201" t="s">
        <v>12770</v>
      </c>
      <c r="N46" s="190" t="s">
        <v>1601</v>
      </c>
      <c r="O46" s="190" t="s">
        <v>1302</v>
      </c>
      <c r="P46" s="191">
        <v>42514</v>
      </c>
      <c r="Q46" s="197">
        <f t="shared" si="0"/>
        <v>42</v>
      </c>
      <c r="R46" s="201" t="s">
        <v>13294</v>
      </c>
      <c r="W46" s="201" t="s">
        <v>13384</v>
      </c>
    </row>
    <row r="47" spans="1:23" x14ac:dyDescent="0.25">
      <c r="A47" s="188">
        <v>46</v>
      </c>
      <c r="B47" s="190" t="s">
        <v>13098</v>
      </c>
      <c r="C47" s="190" t="s">
        <v>13199</v>
      </c>
      <c r="D47" s="190"/>
      <c r="E47" s="190" t="s">
        <v>2080</v>
      </c>
      <c r="F47" s="190" t="s">
        <v>629</v>
      </c>
      <c r="G47" s="190" t="s">
        <v>1308</v>
      </c>
      <c r="I47" s="188" t="s">
        <v>1481</v>
      </c>
      <c r="J47" s="199" t="s">
        <v>1306</v>
      </c>
      <c r="K47" s="204">
        <v>31753</v>
      </c>
      <c r="L47" s="200">
        <f t="shared" si="1"/>
        <v>31753</v>
      </c>
      <c r="M47" s="201" t="s">
        <v>12770</v>
      </c>
      <c r="N47" s="190" t="s">
        <v>1601</v>
      </c>
      <c r="O47" s="190" t="s">
        <v>1302</v>
      </c>
      <c r="P47" s="191">
        <v>42514</v>
      </c>
      <c r="Q47" s="197">
        <f t="shared" si="0"/>
        <v>29</v>
      </c>
      <c r="R47" s="201" t="s">
        <v>13295</v>
      </c>
      <c r="W47" s="201" t="s">
        <v>13385</v>
      </c>
    </row>
    <row r="48" spans="1:23" x14ac:dyDescent="0.25">
      <c r="A48" s="188">
        <v>47</v>
      </c>
      <c r="B48" s="190" t="s">
        <v>13099</v>
      </c>
      <c r="C48" s="190" t="s">
        <v>13200</v>
      </c>
      <c r="D48" s="190"/>
      <c r="E48" s="190" t="s">
        <v>2080</v>
      </c>
      <c r="F48" s="190" t="s">
        <v>629</v>
      </c>
      <c r="G48" s="190" t="s">
        <v>1305</v>
      </c>
      <c r="I48" s="188" t="s">
        <v>1481</v>
      </c>
      <c r="J48" s="199" t="s">
        <v>1306</v>
      </c>
      <c r="K48" s="204">
        <v>30586</v>
      </c>
      <c r="L48" s="200">
        <f t="shared" si="1"/>
        <v>30586</v>
      </c>
      <c r="M48" s="201" t="s">
        <v>12770</v>
      </c>
      <c r="N48" s="190" t="s">
        <v>1601</v>
      </c>
      <c r="O48" s="190" t="s">
        <v>1302</v>
      </c>
      <c r="P48" s="191">
        <v>42514</v>
      </c>
      <c r="Q48" s="197">
        <f t="shared" si="0"/>
        <v>32</v>
      </c>
      <c r="R48" s="201" t="s">
        <v>13296</v>
      </c>
      <c r="W48" s="201" t="s">
        <v>13386</v>
      </c>
    </row>
    <row r="49" spans="1:23" x14ac:dyDescent="0.25">
      <c r="A49" s="188">
        <v>48</v>
      </c>
      <c r="B49" s="190" t="s">
        <v>13100</v>
      </c>
      <c r="C49" s="190" t="s">
        <v>13201</v>
      </c>
      <c r="D49" s="190"/>
      <c r="E49" s="190" t="s">
        <v>2080</v>
      </c>
      <c r="F49" s="190" t="s">
        <v>629</v>
      </c>
      <c r="G49" s="190" t="s">
        <v>1305</v>
      </c>
      <c r="I49" s="188" t="s">
        <v>1481</v>
      </c>
      <c r="J49" s="199" t="s">
        <v>1306</v>
      </c>
      <c r="K49" s="204">
        <v>30219</v>
      </c>
      <c r="L49" s="200">
        <f t="shared" si="1"/>
        <v>30219</v>
      </c>
      <c r="M49" s="201" t="s">
        <v>12770</v>
      </c>
      <c r="N49" s="190" t="s">
        <v>1601</v>
      </c>
      <c r="O49" s="190" t="s">
        <v>1302</v>
      </c>
      <c r="P49" s="191">
        <v>42514</v>
      </c>
      <c r="Q49" s="197">
        <f t="shared" si="0"/>
        <v>33</v>
      </c>
      <c r="R49" s="201" t="s">
        <v>2713</v>
      </c>
      <c r="W49" s="201" t="s">
        <v>13387</v>
      </c>
    </row>
    <row r="50" spans="1:23" x14ac:dyDescent="0.25">
      <c r="A50" s="188">
        <v>49</v>
      </c>
      <c r="B50" s="190" t="s">
        <v>13101</v>
      </c>
      <c r="C50" s="190" t="s">
        <v>13202</v>
      </c>
      <c r="D50" s="190"/>
      <c r="E50" s="190" t="s">
        <v>2080</v>
      </c>
      <c r="F50" s="190" t="s">
        <v>629</v>
      </c>
      <c r="G50" s="190" t="s">
        <v>1308</v>
      </c>
      <c r="I50" s="188" t="s">
        <v>1481</v>
      </c>
      <c r="J50" s="199" t="s">
        <v>1306</v>
      </c>
      <c r="K50" s="204">
        <v>24628</v>
      </c>
      <c r="L50" s="200">
        <f t="shared" si="1"/>
        <v>24628</v>
      </c>
      <c r="M50" s="201" t="s">
        <v>12770</v>
      </c>
      <c r="N50" s="190" t="s">
        <v>1601</v>
      </c>
      <c r="O50" s="190" t="s">
        <v>1302</v>
      </c>
      <c r="P50" s="191">
        <v>42514</v>
      </c>
      <c r="Q50" s="197">
        <f t="shared" si="0"/>
        <v>48</v>
      </c>
      <c r="R50" s="201" t="s">
        <v>13297</v>
      </c>
      <c r="W50" s="201" t="s">
        <v>13388</v>
      </c>
    </row>
    <row r="51" spans="1:23" x14ac:dyDescent="0.25">
      <c r="A51" s="188">
        <v>50</v>
      </c>
      <c r="B51" s="190" t="s">
        <v>13102</v>
      </c>
      <c r="C51" s="190" t="s">
        <v>13203</v>
      </c>
      <c r="D51" s="190"/>
      <c r="E51" s="190" t="s">
        <v>2080</v>
      </c>
      <c r="F51" s="190" t="s">
        <v>629</v>
      </c>
      <c r="G51" s="190" t="s">
        <v>1305</v>
      </c>
      <c r="I51" s="188" t="s">
        <v>1481</v>
      </c>
      <c r="J51" s="199" t="s">
        <v>1306</v>
      </c>
      <c r="K51" s="204">
        <v>23877</v>
      </c>
      <c r="L51" s="200">
        <f t="shared" si="1"/>
        <v>23877</v>
      </c>
      <c r="M51" s="201" t="s">
        <v>12770</v>
      </c>
      <c r="N51" s="190" t="s">
        <v>1601</v>
      </c>
      <c r="O51" s="190" t="s">
        <v>1302</v>
      </c>
      <c r="P51" s="191">
        <v>42514</v>
      </c>
      <c r="Q51" s="197">
        <f t="shared" si="0"/>
        <v>51</v>
      </c>
      <c r="R51" s="201" t="s">
        <v>13298</v>
      </c>
      <c r="W51" s="201" t="s">
        <v>13389</v>
      </c>
    </row>
    <row r="52" spans="1:23" x14ac:dyDescent="0.25">
      <c r="A52" s="188">
        <v>51</v>
      </c>
      <c r="B52" s="190" t="s">
        <v>13103</v>
      </c>
      <c r="C52" s="190" t="s">
        <v>13204</v>
      </c>
      <c r="D52" s="190"/>
      <c r="E52" s="190" t="s">
        <v>2080</v>
      </c>
      <c r="F52" s="190" t="s">
        <v>629</v>
      </c>
      <c r="G52" s="190" t="s">
        <v>1308</v>
      </c>
      <c r="I52" s="188" t="s">
        <v>1481</v>
      </c>
      <c r="J52" s="199" t="s">
        <v>1306</v>
      </c>
      <c r="K52" s="204">
        <v>25540</v>
      </c>
      <c r="L52" s="200">
        <f t="shared" si="1"/>
        <v>25540</v>
      </c>
      <c r="M52" s="201" t="s">
        <v>12770</v>
      </c>
      <c r="N52" s="190" t="s">
        <v>1601</v>
      </c>
      <c r="O52" s="190" t="s">
        <v>1302</v>
      </c>
      <c r="P52" s="191">
        <v>42514</v>
      </c>
      <c r="Q52" s="197">
        <f t="shared" si="0"/>
        <v>46</v>
      </c>
      <c r="R52" s="201" t="s">
        <v>13299</v>
      </c>
      <c r="W52" s="201" t="s">
        <v>13390</v>
      </c>
    </row>
    <row r="53" spans="1:23" x14ac:dyDescent="0.25">
      <c r="A53" s="188">
        <v>52</v>
      </c>
      <c r="B53" s="190" t="s">
        <v>13104</v>
      </c>
      <c r="C53" s="190" t="s">
        <v>13205</v>
      </c>
      <c r="D53" s="190"/>
      <c r="E53" s="190" t="s">
        <v>2080</v>
      </c>
      <c r="F53" s="190" t="s">
        <v>629</v>
      </c>
      <c r="G53" s="190" t="s">
        <v>1308</v>
      </c>
      <c r="I53" s="188" t="s">
        <v>1481</v>
      </c>
      <c r="J53" s="199" t="s">
        <v>1306</v>
      </c>
      <c r="K53" s="204">
        <v>23664</v>
      </c>
      <c r="L53" s="200">
        <f t="shared" si="1"/>
        <v>23664</v>
      </c>
      <c r="M53" s="201" t="s">
        <v>12770</v>
      </c>
      <c r="N53" s="190" t="s">
        <v>1601</v>
      </c>
      <c r="O53" s="190" t="s">
        <v>1302</v>
      </c>
      <c r="P53" s="191">
        <v>42514</v>
      </c>
      <c r="Q53" s="197">
        <f t="shared" si="0"/>
        <v>51</v>
      </c>
      <c r="R53" s="201" t="s">
        <v>13300</v>
      </c>
      <c r="W53" s="201" t="s">
        <v>13391</v>
      </c>
    </row>
    <row r="54" spans="1:23" x14ac:dyDescent="0.25">
      <c r="A54" s="188">
        <v>53</v>
      </c>
      <c r="B54" s="190" t="s">
        <v>13105</v>
      </c>
      <c r="C54" s="190" t="s">
        <v>13206</v>
      </c>
      <c r="D54" s="190"/>
      <c r="E54" s="190" t="s">
        <v>2080</v>
      </c>
      <c r="F54" s="190" t="s">
        <v>629</v>
      </c>
      <c r="G54" s="190" t="s">
        <v>1305</v>
      </c>
      <c r="I54" s="188" t="s">
        <v>1481</v>
      </c>
      <c r="J54" s="199" t="s">
        <v>1306</v>
      </c>
      <c r="K54" s="204">
        <v>22413</v>
      </c>
      <c r="L54" s="200">
        <f t="shared" si="1"/>
        <v>22413</v>
      </c>
      <c r="M54" s="201" t="s">
        <v>12770</v>
      </c>
      <c r="N54" s="190" t="s">
        <v>1601</v>
      </c>
      <c r="O54" s="190" t="s">
        <v>1302</v>
      </c>
      <c r="P54" s="191">
        <v>42514</v>
      </c>
      <c r="Q54" s="197">
        <f t="shared" si="0"/>
        <v>55</v>
      </c>
      <c r="R54" s="201" t="s">
        <v>13301</v>
      </c>
      <c r="W54" s="201" t="s">
        <v>13392</v>
      </c>
    </row>
    <row r="55" spans="1:23" x14ac:dyDescent="0.25">
      <c r="A55" s="188">
        <v>54</v>
      </c>
      <c r="B55" s="190" t="s">
        <v>13106</v>
      </c>
      <c r="C55" s="190" t="s">
        <v>13207</v>
      </c>
      <c r="D55" s="190"/>
      <c r="E55" s="190" t="s">
        <v>2080</v>
      </c>
      <c r="F55" s="190" t="s">
        <v>629</v>
      </c>
      <c r="G55" s="190" t="s">
        <v>1308</v>
      </c>
      <c r="I55" s="188" t="s">
        <v>1481</v>
      </c>
      <c r="J55" s="199" t="s">
        <v>1306</v>
      </c>
      <c r="K55" s="204">
        <v>27849</v>
      </c>
      <c r="L55" s="200">
        <f t="shared" si="1"/>
        <v>27849</v>
      </c>
      <c r="M55" s="201" t="s">
        <v>12770</v>
      </c>
      <c r="N55" s="190" t="s">
        <v>1601</v>
      </c>
      <c r="O55" s="190" t="s">
        <v>1302</v>
      </c>
      <c r="P55" s="191">
        <v>42514</v>
      </c>
      <c r="Q55" s="197">
        <f t="shared" si="0"/>
        <v>40</v>
      </c>
      <c r="R55" s="201" t="s">
        <v>13302</v>
      </c>
      <c r="W55" s="201" t="s">
        <v>13393</v>
      </c>
    </row>
    <row r="56" spans="1:23" x14ac:dyDescent="0.25">
      <c r="A56" s="188">
        <v>55</v>
      </c>
      <c r="B56" s="190" t="s">
        <v>13107</v>
      </c>
      <c r="C56" s="190" t="s">
        <v>13208</v>
      </c>
      <c r="D56" s="190"/>
      <c r="E56" s="190" t="s">
        <v>2080</v>
      </c>
      <c r="F56" s="190" t="s">
        <v>629</v>
      </c>
      <c r="G56" s="190" t="s">
        <v>1305</v>
      </c>
      <c r="I56" s="188" t="s">
        <v>1481</v>
      </c>
      <c r="J56" s="199" t="s">
        <v>1306</v>
      </c>
      <c r="K56" s="204">
        <v>27040</v>
      </c>
      <c r="L56" s="200">
        <f t="shared" si="1"/>
        <v>27040</v>
      </c>
      <c r="M56" s="201" t="s">
        <v>12770</v>
      </c>
      <c r="N56" s="190" t="s">
        <v>1601</v>
      </c>
      <c r="O56" s="190" t="s">
        <v>1302</v>
      </c>
      <c r="P56" s="191">
        <v>42514</v>
      </c>
      <c r="Q56" s="197">
        <f t="shared" si="0"/>
        <v>42</v>
      </c>
      <c r="R56" s="201" t="s">
        <v>13303</v>
      </c>
      <c r="W56" s="201" t="s">
        <v>13394</v>
      </c>
    </row>
    <row r="57" spans="1:23" x14ac:dyDescent="0.25">
      <c r="A57" s="188">
        <v>56</v>
      </c>
      <c r="B57" s="190" t="s">
        <v>13108</v>
      </c>
      <c r="C57" s="190" t="s">
        <v>13209</v>
      </c>
      <c r="D57" s="190"/>
      <c r="E57" s="190" t="s">
        <v>2080</v>
      </c>
      <c r="F57" s="190" t="s">
        <v>629</v>
      </c>
      <c r="G57" s="190" t="s">
        <v>1308</v>
      </c>
      <c r="I57" s="188" t="s">
        <v>1481</v>
      </c>
      <c r="J57" s="199" t="s">
        <v>1306</v>
      </c>
      <c r="K57" s="204">
        <v>30118</v>
      </c>
      <c r="L57" s="200">
        <f t="shared" si="1"/>
        <v>30118</v>
      </c>
      <c r="M57" s="201" t="s">
        <v>12770</v>
      </c>
      <c r="N57" s="190" t="s">
        <v>1601</v>
      </c>
      <c r="O57" s="190" t="s">
        <v>1302</v>
      </c>
      <c r="P57" s="191">
        <v>42514</v>
      </c>
      <c r="Q57" s="197">
        <f t="shared" si="0"/>
        <v>33</v>
      </c>
      <c r="R57" s="201" t="s">
        <v>13304</v>
      </c>
      <c r="W57" s="201" t="s">
        <v>13395</v>
      </c>
    </row>
    <row r="58" spans="1:23" x14ac:dyDescent="0.25">
      <c r="A58" s="188">
        <v>57</v>
      </c>
      <c r="B58" s="190" t="s">
        <v>13109</v>
      </c>
      <c r="C58" s="190" t="s">
        <v>13210</v>
      </c>
      <c r="D58" s="190"/>
      <c r="E58" s="190" t="s">
        <v>2080</v>
      </c>
      <c r="F58" s="190" t="s">
        <v>629</v>
      </c>
      <c r="G58" s="190" t="s">
        <v>1305</v>
      </c>
      <c r="I58" s="188" t="s">
        <v>1481</v>
      </c>
      <c r="J58" s="199" t="s">
        <v>1306</v>
      </c>
      <c r="K58" s="204">
        <v>37002</v>
      </c>
      <c r="L58" s="200">
        <f t="shared" si="1"/>
        <v>37002</v>
      </c>
      <c r="M58" s="201" t="s">
        <v>12770</v>
      </c>
      <c r="N58" s="190" t="s">
        <v>1601</v>
      </c>
      <c r="O58" s="190" t="s">
        <v>1302</v>
      </c>
      <c r="P58" s="191">
        <v>42514</v>
      </c>
      <c r="Q58" s="197">
        <f t="shared" si="0"/>
        <v>15</v>
      </c>
      <c r="R58" s="201" t="s">
        <v>13305</v>
      </c>
      <c r="W58" s="201" t="s">
        <v>13396</v>
      </c>
    </row>
    <row r="59" spans="1:23" x14ac:dyDescent="0.25">
      <c r="A59" s="188">
        <v>58</v>
      </c>
      <c r="B59" s="190" t="s">
        <v>13110</v>
      </c>
      <c r="C59" s="190" t="s">
        <v>13211</v>
      </c>
      <c r="D59" s="190"/>
      <c r="E59" s="190" t="s">
        <v>2080</v>
      </c>
      <c r="F59" s="190" t="s">
        <v>629</v>
      </c>
      <c r="G59" s="190" t="s">
        <v>1305</v>
      </c>
      <c r="I59" s="188" t="s">
        <v>1481</v>
      </c>
      <c r="J59" s="199" t="s">
        <v>1306</v>
      </c>
      <c r="K59" s="204">
        <v>29173</v>
      </c>
      <c r="L59" s="200">
        <f t="shared" si="1"/>
        <v>29173</v>
      </c>
      <c r="M59" s="201" t="s">
        <v>12770</v>
      </c>
      <c r="N59" s="190" t="s">
        <v>1601</v>
      </c>
      <c r="O59" s="190" t="s">
        <v>1302</v>
      </c>
      <c r="P59" s="191">
        <v>42514</v>
      </c>
      <c r="Q59" s="197">
        <f t="shared" si="0"/>
        <v>36</v>
      </c>
      <c r="R59" s="201" t="s">
        <v>13306</v>
      </c>
      <c r="W59" s="201" t="s">
        <v>13397</v>
      </c>
    </row>
    <row r="60" spans="1:23" x14ac:dyDescent="0.25">
      <c r="A60" s="188">
        <v>59</v>
      </c>
      <c r="B60" s="190" t="s">
        <v>13111</v>
      </c>
      <c r="C60" s="190" t="s">
        <v>13212</v>
      </c>
      <c r="D60" s="190"/>
      <c r="E60" s="190" t="s">
        <v>2080</v>
      </c>
      <c r="F60" s="190" t="s">
        <v>629</v>
      </c>
      <c r="G60" s="190" t="s">
        <v>1308</v>
      </c>
      <c r="I60" s="188" t="s">
        <v>1481</v>
      </c>
      <c r="J60" s="199" t="s">
        <v>1306</v>
      </c>
      <c r="K60" s="204">
        <v>24586</v>
      </c>
      <c r="L60" s="200">
        <f t="shared" si="1"/>
        <v>24586</v>
      </c>
      <c r="M60" s="201" t="s">
        <v>12770</v>
      </c>
      <c r="N60" s="190" t="s">
        <v>1601</v>
      </c>
      <c r="O60" s="190" t="s">
        <v>1302</v>
      </c>
      <c r="P60" s="191">
        <v>42514</v>
      </c>
      <c r="Q60" s="197">
        <f t="shared" si="0"/>
        <v>49</v>
      </c>
      <c r="R60" s="201" t="s">
        <v>13307</v>
      </c>
      <c r="W60" s="201" t="s">
        <v>13398</v>
      </c>
    </row>
    <row r="61" spans="1:23" x14ac:dyDescent="0.25">
      <c r="A61" s="188">
        <v>60</v>
      </c>
      <c r="B61" s="190" t="s">
        <v>13112</v>
      </c>
      <c r="C61" s="190" t="s">
        <v>13213</v>
      </c>
      <c r="D61" s="190"/>
      <c r="E61" s="190" t="s">
        <v>2080</v>
      </c>
      <c r="F61" s="190" t="s">
        <v>629</v>
      </c>
      <c r="G61" s="190" t="s">
        <v>1308</v>
      </c>
      <c r="I61" s="188" t="s">
        <v>1481</v>
      </c>
      <c r="J61" s="199" t="s">
        <v>1306</v>
      </c>
      <c r="K61" s="204">
        <v>30070</v>
      </c>
      <c r="L61" s="200">
        <f t="shared" si="1"/>
        <v>30070</v>
      </c>
      <c r="M61" s="201" t="s">
        <v>12770</v>
      </c>
      <c r="N61" s="190" t="s">
        <v>1601</v>
      </c>
      <c r="O61" s="190" t="s">
        <v>1302</v>
      </c>
      <c r="P61" s="191">
        <v>42514</v>
      </c>
      <c r="Q61" s="197">
        <f t="shared" si="0"/>
        <v>34</v>
      </c>
      <c r="R61" s="201" t="s">
        <v>13308</v>
      </c>
      <c r="W61" s="201" t="s">
        <v>13399</v>
      </c>
    </row>
    <row r="62" spans="1:23" x14ac:dyDescent="0.25">
      <c r="A62" s="188">
        <v>61</v>
      </c>
      <c r="B62" s="190" t="s">
        <v>13113</v>
      </c>
      <c r="C62" s="190" t="s">
        <v>13214</v>
      </c>
      <c r="D62" s="190"/>
      <c r="E62" s="190" t="s">
        <v>2080</v>
      </c>
      <c r="F62" s="190" t="s">
        <v>629</v>
      </c>
      <c r="G62" s="190" t="s">
        <v>1308</v>
      </c>
      <c r="I62" s="188" t="s">
        <v>1481</v>
      </c>
      <c r="J62" s="199" t="s">
        <v>1306</v>
      </c>
      <c r="K62" s="204">
        <v>24646</v>
      </c>
      <c r="L62" s="200">
        <f t="shared" si="1"/>
        <v>24646</v>
      </c>
      <c r="M62" s="201" t="s">
        <v>12770</v>
      </c>
      <c r="N62" s="190" t="s">
        <v>1601</v>
      </c>
      <c r="O62" s="190" t="s">
        <v>1302</v>
      </c>
      <c r="P62" s="191">
        <v>42514</v>
      </c>
      <c r="Q62" s="197">
        <f t="shared" si="0"/>
        <v>48</v>
      </c>
      <c r="R62" s="201" t="s">
        <v>13309</v>
      </c>
      <c r="W62" s="201" t="s">
        <v>13400</v>
      </c>
    </row>
    <row r="63" spans="1:23" x14ac:dyDescent="0.25">
      <c r="A63" s="188">
        <v>62</v>
      </c>
      <c r="B63" s="190" t="s">
        <v>13114</v>
      </c>
      <c r="C63" s="190" t="s">
        <v>13215</v>
      </c>
      <c r="D63" s="190"/>
      <c r="E63" s="190" t="s">
        <v>2080</v>
      </c>
      <c r="F63" s="190" t="s">
        <v>629</v>
      </c>
      <c r="G63" s="190" t="s">
        <v>1305</v>
      </c>
      <c r="I63" s="188" t="s">
        <v>1481</v>
      </c>
      <c r="J63" s="199" t="s">
        <v>1306</v>
      </c>
      <c r="K63" s="204">
        <v>31725</v>
      </c>
      <c r="L63" s="200">
        <f t="shared" si="1"/>
        <v>31725</v>
      </c>
      <c r="M63" s="201" t="s">
        <v>12770</v>
      </c>
      <c r="N63" s="190" t="s">
        <v>1601</v>
      </c>
      <c r="O63" s="190" t="s">
        <v>1302</v>
      </c>
      <c r="P63" s="191">
        <v>42514</v>
      </c>
      <c r="Q63" s="197">
        <f t="shared" si="0"/>
        <v>29</v>
      </c>
      <c r="R63" s="201" t="s">
        <v>13310</v>
      </c>
      <c r="W63" s="201" t="s">
        <v>13401</v>
      </c>
    </row>
    <row r="64" spans="1:23" x14ac:dyDescent="0.25">
      <c r="A64" s="188">
        <v>63</v>
      </c>
      <c r="B64" s="190" t="s">
        <v>13115</v>
      </c>
      <c r="C64" s="190" t="s">
        <v>13216</v>
      </c>
      <c r="D64" s="190"/>
      <c r="E64" s="190" t="s">
        <v>2080</v>
      </c>
      <c r="F64" s="190" t="s">
        <v>629</v>
      </c>
      <c r="G64" s="190" t="s">
        <v>1308</v>
      </c>
      <c r="I64" s="188" t="s">
        <v>1481</v>
      </c>
      <c r="J64" s="199" t="s">
        <v>1306</v>
      </c>
      <c r="K64" s="204">
        <v>24738</v>
      </c>
      <c r="L64" s="200">
        <f t="shared" si="1"/>
        <v>24738</v>
      </c>
      <c r="M64" s="201" t="s">
        <v>12770</v>
      </c>
      <c r="N64" s="190" t="s">
        <v>1601</v>
      </c>
      <c r="O64" s="190" t="s">
        <v>1302</v>
      </c>
      <c r="P64" s="191">
        <v>42514</v>
      </c>
      <c r="Q64" s="197">
        <f t="shared" si="0"/>
        <v>48</v>
      </c>
      <c r="R64" s="201" t="s">
        <v>4985</v>
      </c>
      <c r="W64" s="201" t="s">
        <v>13402</v>
      </c>
    </row>
    <row r="65" spans="1:23" x14ac:dyDescent="0.25">
      <c r="A65" s="188">
        <v>64</v>
      </c>
      <c r="B65" s="190" t="s">
        <v>13116</v>
      </c>
      <c r="C65" s="190" t="s">
        <v>13217</v>
      </c>
      <c r="D65" s="190"/>
      <c r="E65" s="190" t="s">
        <v>2080</v>
      </c>
      <c r="F65" s="190" t="s">
        <v>629</v>
      </c>
      <c r="G65" s="190" t="s">
        <v>1308</v>
      </c>
      <c r="I65" s="188" t="s">
        <v>1481</v>
      </c>
      <c r="J65" s="199" t="s">
        <v>1306</v>
      </c>
      <c r="K65" s="204">
        <v>28234</v>
      </c>
      <c r="L65" s="200">
        <f t="shared" si="1"/>
        <v>28234</v>
      </c>
      <c r="M65" s="201" t="s">
        <v>12770</v>
      </c>
      <c r="N65" s="190" t="s">
        <v>1601</v>
      </c>
      <c r="O65" s="190" t="s">
        <v>1302</v>
      </c>
      <c r="P65" s="191">
        <v>42514</v>
      </c>
      <c r="Q65" s="197">
        <f t="shared" si="0"/>
        <v>39</v>
      </c>
      <c r="R65" s="201" t="s">
        <v>13311</v>
      </c>
      <c r="W65" s="201" t="s">
        <v>13403</v>
      </c>
    </row>
    <row r="66" spans="1:23" x14ac:dyDescent="0.25">
      <c r="A66" s="188">
        <v>65</v>
      </c>
      <c r="B66" s="190" t="s">
        <v>13117</v>
      </c>
      <c r="C66" s="190" t="s">
        <v>13218</v>
      </c>
      <c r="D66" s="190"/>
      <c r="E66" s="190" t="s">
        <v>2080</v>
      </c>
      <c r="F66" s="190" t="s">
        <v>629</v>
      </c>
      <c r="G66" s="190" t="s">
        <v>1305</v>
      </c>
      <c r="I66" s="188" t="s">
        <v>1481</v>
      </c>
      <c r="J66" s="199" t="s">
        <v>1306</v>
      </c>
      <c r="K66" s="204">
        <v>27903</v>
      </c>
      <c r="L66" s="200">
        <f t="shared" si="1"/>
        <v>27903</v>
      </c>
      <c r="M66" s="201" t="s">
        <v>12770</v>
      </c>
      <c r="N66" s="190" t="s">
        <v>1601</v>
      </c>
      <c r="O66" s="190" t="s">
        <v>1302</v>
      </c>
      <c r="P66" s="191">
        <v>42514</v>
      </c>
      <c r="Q66" s="197">
        <f t="shared" ref="Q66:Q102" si="2">INT(YEARFRAC(K66,P66))</f>
        <v>40</v>
      </c>
      <c r="R66" s="201" t="s">
        <v>6137</v>
      </c>
      <c r="W66" s="201" t="s">
        <v>13404</v>
      </c>
    </row>
    <row r="67" spans="1:23" x14ac:dyDescent="0.25">
      <c r="A67" s="188">
        <v>66</v>
      </c>
      <c r="B67" s="190" t="s">
        <v>13118</v>
      </c>
      <c r="C67" s="190" t="s">
        <v>13219</v>
      </c>
      <c r="D67" s="190"/>
      <c r="E67" s="190" t="s">
        <v>2080</v>
      </c>
      <c r="F67" s="190" t="s">
        <v>629</v>
      </c>
      <c r="G67" s="190" t="s">
        <v>1308</v>
      </c>
      <c r="I67" s="188" t="s">
        <v>1481</v>
      </c>
      <c r="J67" s="199" t="s">
        <v>1306</v>
      </c>
      <c r="K67" s="204">
        <v>32431</v>
      </c>
      <c r="L67" s="200">
        <f t="shared" ref="L67:L102" si="3">K67</f>
        <v>32431</v>
      </c>
      <c r="M67" s="201" t="s">
        <v>12770</v>
      </c>
      <c r="N67" s="190" t="s">
        <v>1601</v>
      </c>
      <c r="O67" s="190" t="s">
        <v>1302</v>
      </c>
      <c r="P67" s="191">
        <v>42514</v>
      </c>
      <c r="Q67" s="197">
        <f t="shared" si="2"/>
        <v>27</v>
      </c>
      <c r="R67" s="201" t="s">
        <v>4890</v>
      </c>
      <c r="W67" s="201" t="s">
        <v>13405</v>
      </c>
    </row>
    <row r="68" spans="1:23" x14ac:dyDescent="0.25">
      <c r="A68" s="188">
        <v>67</v>
      </c>
      <c r="B68" s="190" t="s">
        <v>13119</v>
      </c>
      <c r="C68" s="190" t="s">
        <v>13220</v>
      </c>
      <c r="D68" s="190"/>
      <c r="E68" s="190" t="s">
        <v>2080</v>
      </c>
      <c r="F68" s="190" t="s">
        <v>629</v>
      </c>
      <c r="G68" s="190" t="s">
        <v>1308</v>
      </c>
      <c r="I68" s="188" t="s">
        <v>1481</v>
      </c>
      <c r="J68" s="199" t="s">
        <v>1306</v>
      </c>
      <c r="K68" s="204">
        <v>25996</v>
      </c>
      <c r="L68" s="200">
        <f t="shared" si="3"/>
        <v>25996</v>
      </c>
      <c r="M68" s="201" t="s">
        <v>12770</v>
      </c>
      <c r="N68" s="190" t="s">
        <v>1601</v>
      </c>
      <c r="O68" s="190" t="s">
        <v>1302</v>
      </c>
      <c r="P68" s="191">
        <v>42514</v>
      </c>
      <c r="Q68" s="197">
        <f t="shared" si="2"/>
        <v>45</v>
      </c>
      <c r="R68" s="201" t="s">
        <v>13312</v>
      </c>
      <c r="W68" s="201" t="s">
        <v>13406</v>
      </c>
    </row>
    <row r="69" spans="1:23" x14ac:dyDescent="0.25">
      <c r="A69" s="188">
        <v>68</v>
      </c>
      <c r="B69" s="190" t="s">
        <v>13120</v>
      </c>
      <c r="C69" s="190" t="s">
        <v>13221</v>
      </c>
      <c r="D69" s="190"/>
      <c r="E69" s="190" t="s">
        <v>2080</v>
      </c>
      <c r="F69" s="190" t="s">
        <v>629</v>
      </c>
      <c r="G69" s="190" t="s">
        <v>1305</v>
      </c>
      <c r="I69" s="188" t="s">
        <v>1481</v>
      </c>
      <c r="J69" s="199" t="s">
        <v>1306</v>
      </c>
      <c r="K69" s="204">
        <v>23691</v>
      </c>
      <c r="L69" s="200">
        <f t="shared" si="3"/>
        <v>23691</v>
      </c>
      <c r="M69" s="201" t="s">
        <v>12770</v>
      </c>
      <c r="N69" s="190" t="s">
        <v>1601</v>
      </c>
      <c r="O69" s="190" t="s">
        <v>1302</v>
      </c>
      <c r="P69" s="191">
        <v>42514</v>
      </c>
      <c r="Q69" s="197">
        <f t="shared" si="2"/>
        <v>51</v>
      </c>
      <c r="R69" s="201" t="s">
        <v>13313</v>
      </c>
      <c r="W69" s="201" t="s">
        <v>13407</v>
      </c>
    </row>
    <row r="70" spans="1:23" x14ac:dyDescent="0.25">
      <c r="A70" s="188">
        <v>69</v>
      </c>
      <c r="B70" s="190" t="s">
        <v>13121</v>
      </c>
      <c r="C70" s="190" t="s">
        <v>13222</v>
      </c>
      <c r="D70" s="190"/>
      <c r="E70" s="190" t="s">
        <v>2080</v>
      </c>
      <c r="F70" s="190" t="s">
        <v>629</v>
      </c>
      <c r="G70" s="190" t="s">
        <v>1308</v>
      </c>
      <c r="I70" s="188" t="s">
        <v>1481</v>
      </c>
      <c r="J70" s="199" t="s">
        <v>1306</v>
      </c>
      <c r="K70" s="204">
        <v>25004</v>
      </c>
      <c r="L70" s="200">
        <f t="shared" si="3"/>
        <v>25004</v>
      </c>
      <c r="M70" s="201" t="s">
        <v>12770</v>
      </c>
      <c r="N70" s="190" t="s">
        <v>1601</v>
      </c>
      <c r="O70" s="190" t="s">
        <v>1302</v>
      </c>
      <c r="P70" s="191">
        <v>42514</v>
      </c>
      <c r="Q70" s="197">
        <f t="shared" si="2"/>
        <v>47</v>
      </c>
      <c r="R70" s="201" t="s">
        <v>13314</v>
      </c>
      <c r="W70" s="201" t="s">
        <v>13408</v>
      </c>
    </row>
    <row r="71" spans="1:23" x14ac:dyDescent="0.25">
      <c r="A71" s="188">
        <v>70</v>
      </c>
      <c r="B71" s="190" t="s">
        <v>13122</v>
      </c>
      <c r="C71" s="190" t="s">
        <v>13223</v>
      </c>
      <c r="D71" s="190"/>
      <c r="E71" s="190" t="s">
        <v>2080</v>
      </c>
      <c r="F71" s="190" t="s">
        <v>629</v>
      </c>
      <c r="G71" s="190" t="s">
        <v>1308</v>
      </c>
      <c r="I71" s="188" t="s">
        <v>1481</v>
      </c>
      <c r="J71" s="199" t="s">
        <v>1306</v>
      </c>
      <c r="K71" s="204">
        <v>24874</v>
      </c>
      <c r="L71" s="200">
        <f t="shared" si="3"/>
        <v>24874</v>
      </c>
      <c r="M71" s="201" t="s">
        <v>12770</v>
      </c>
      <c r="N71" s="190" t="s">
        <v>1601</v>
      </c>
      <c r="O71" s="190" t="s">
        <v>1302</v>
      </c>
      <c r="P71" s="191">
        <v>42514</v>
      </c>
      <c r="Q71" s="197">
        <f t="shared" si="2"/>
        <v>48</v>
      </c>
      <c r="R71" s="201" t="s">
        <v>5499</v>
      </c>
      <c r="W71" s="201" t="s">
        <v>13409</v>
      </c>
    </row>
    <row r="72" spans="1:23" x14ac:dyDescent="0.25">
      <c r="A72" s="188">
        <v>71</v>
      </c>
      <c r="B72" s="190" t="s">
        <v>13123</v>
      </c>
      <c r="C72" s="190" t="s">
        <v>13224</v>
      </c>
      <c r="D72" s="190"/>
      <c r="E72" s="190" t="s">
        <v>2080</v>
      </c>
      <c r="F72" s="190" t="s">
        <v>629</v>
      </c>
      <c r="G72" s="190" t="s">
        <v>1308</v>
      </c>
      <c r="I72" s="188" t="s">
        <v>1481</v>
      </c>
      <c r="J72" s="199" t="s">
        <v>1306</v>
      </c>
      <c r="K72" s="204">
        <v>26238</v>
      </c>
      <c r="L72" s="200">
        <f t="shared" si="3"/>
        <v>26238</v>
      </c>
      <c r="M72" s="201" t="s">
        <v>12770</v>
      </c>
      <c r="N72" s="190" t="s">
        <v>1601</v>
      </c>
      <c r="O72" s="190" t="s">
        <v>1302</v>
      </c>
      <c r="P72" s="191">
        <v>42514</v>
      </c>
      <c r="Q72" s="197">
        <f t="shared" si="2"/>
        <v>44</v>
      </c>
      <c r="R72" s="201" t="s">
        <v>13315</v>
      </c>
      <c r="W72" s="201" t="s">
        <v>13410</v>
      </c>
    </row>
    <row r="73" spans="1:23" x14ac:dyDescent="0.25">
      <c r="A73" s="188">
        <v>72</v>
      </c>
      <c r="B73" s="190" t="s">
        <v>13124</v>
      </c>
      <c r="C73" s="190" t="s">
        <v>13225</v>
      </c>
      <c r="D73" s="190"/>
      <c r="E73" s="190" t="s">
        <v>2080</v>
      </c>
      <c r="F73" s="190" t="s">
        <v>629</v>
      </c>
      <c r="G73" s="190" t="s">
        <v>1305</v>
      </c>
      <c r="I73" s="188" t="s">
        <v>1481</v>
      </c>
      <c r="J73" s="199" t="s">
        <v>1306</v>
      </c>
      <c r="K73" s="204">
        <v>25555</v>
      </c>
      <c r="L73" s="200">
        <f t="shared" si="3"/>
        <v>25555</v>
      </c>
      <c r="M73" s="201" t="s">
        <v>12770</v>
      </c>
      <c r="N73" s="190" t="s">
        <v>1601</v>
      </c>
      <c r="O73" s="190" t="s">
        <v>1302</v>
      </c>
      <c r="P73" s="191">
        <v>42514</v>
      </c>
      <c r="Q73" s="197">
        <f t="shared" si="2"/>
        <v>46</v>
      </c>
      <c r="R73" s="201" t="s">
        <v>13316</v>
      </c>
      <c r="W73" s="201" t="s">
        <v>13411</v>
      </c>
    </row>
    <row r="74" spans="1:23" x14ac:dyDescent="0.25">
      <c r="A74" s="188">
        <v>73</v>
      </c>
      <c r="B74" s="190" t="s">
        <v>13125</v>
      </c>
      <c r="C74" s="190" t="s">
        <v>13226</v>
      </c>
      <c r="D74" s="190"/>
      <c r="E74" s="190" t="s">
        <v>2080</v>
      </c>
      <c r="F74" s="190" t="s">
        <v>629</v>
      </c>
      <c r="G74" s="190" t="s">
        <v>1308</v>
      </c>
      <c r="I74" s="188" t="s">
        <v>1481</v>
      </c>
      <c r="J74" s="199" t="s">
        <v>1306</v>
      </c>
      <c r="K74" s="204">
        <v>35436</v>
      </c>
      <c r="L74" s="200">
        <f t="shared" si="3"/>
        <v>35436</v>
      </c>
      <c r="M74" s="201" t="s">
        <v>12770</v>
      </c>
      <c r="N74" s="190" t="s">
        <v>1601</v>
      </c>
      <c r="O74" s="190" t="s">
        <v>1302</v>
      </c>
      <c r="P74" s="191">
        <v>42514</v>
      </c>
      <c r="Q74" s="197">
        <f t="shared" si="2"/>
        <v>19</v>
      </c>
      <c r="R74" s="201" t="s">
        <v>13317</v>
      </c>
      <c r="W74" s="201" t="s">
        <v>13412</v>
      </c>
    </row>
    <row r="75" spans="1:23" x14ac:dyDescent="0.25">
      <c r="A75" s="188">
        <v>74</v>
      </c>
      <c r="B75" s="190" t="s">
        <v>13126</v>
      </c>
      <c r="C75" s="190" t="s">
        <v>13227</v>
      </c>
      <c r="D75" s="190"/>
      <c r="E75" s="190" t="s">
        <v>2080</v>
      </c>
      <c r="F75" s="190" t="s">
        <v>629</v>
      </c>
      <c r="G75" s="190" t="s">
        <v>1308</v>
      </c>
      <c r="I75" s="188" t="s">
        <v>1481</v>
      </c>
      <c r="J75" s="199" t="s">
        <v>1306</v>
      </c>
      <c r="K75" s="204">
        <v>30546</v>
      </c>
      <c r="L75" s="200">
        <f t="shared" si="3"/>
        <v>30546</v>
      </c>
      <c r="M75" s="201" t="s">
        <v>12770</v>
      </c>
      <c r="N75" s="190" t="s">
        <v>1601</v>
      </c>
      <c r="O75" s="190" t="s">
        <v>1302</v>
      </c>
      <c r="P75" s="191">
        <v>42514</v>
      </c>
      <c r="Q75" s="197">
        <f t="shared" si="2"/>
        <v>32</v>
      </c>
      <c r="R75" s="201" t="s">
        <v>13318</v>
      </c>
      <c r="W75" s="201" t="s">
        <v>13413</v>
      </c>
    </row>
    <row r="76" spans="1:23" ht="15.75" x14ac:dyDescent="0.25">
      <c r="A76" s="188">
        <v>75</v>
      </c>
      <c r="B76" s="190" t="s">
        <v>13127</v>
      </c>
      <c r="C76" s="190" t="s">
        <v>13228</v>
      </c>
      <c r="D76" s="190"/>
      <c r="E76" s="190" t="s">
        <v>2080</v>
      </c>
      <c r="F76" s="190" t="s">
        <v>629</v>
      </c>
      <c r="G76" s="190" t="s">
        <v>1305</v>
      </c>
      <c r="I76" s="188" t="s">
        <v>1481</v>
      </c>
      <c r="J76" s="199" t="s">
        <v>1306</v>
      </c>
      <c r="K76" s="148">
        <v>30824</v>
      </c>
      <c r="L76" s="200">
        <f t="shared" si="3"/>
        <v>30824</v>
      </c>
      <c r="M76" s="201" t="s">
        <v>12770</v>
      </c>
      <c r="N76" s="190" t="s">
        <v>1601</v>
      </c>
      <c r="O76" s="190" t="s">
        <v>1302</v>
      </c>
      <c r="P76" s="191">
        <v>42514</v>
      </c>
      <c r="Q76" s="197">
        <f t="shared" si="2"/>
        <v>32</v>
      </c>
      <c r="R76" s="201" t="s">
        <v>7828</v>
      </c>
      <c r="W76" s="201" t="s">
        <v>13414</v>
      </c>
    </row>
    <row r="77" spans="1:23" ht="15.75" x14ac:dyDescent="0.25">
      <c r="A77" s="188">
        <v>76</v>
      </c>
      <c r="B77" s="190" t="s">
        <v>13128</v>
      </c>
      <c r="C77" s="190" t="s">
        <v>13229</v>
      </c>
      <c r="D77" s="190"/>
      <c r="E77" s="190" t="s">
        <v>2080</v>
      </c>
      <c r="F77" s="190" t="s">
        <v>629</v>
      </c>
      <c r="G77" s="190" t="s">
        <v>1305</v>
      </c>
      <c r="I77" s="188" t="s">
        <v>1481</v>
      </c>
      <c r="J77" s="199" t="s">
        <v>1306</v>
      </c>
      <c r="K77" s="148">
        <v>29756</v>
      </c>
      <c r="L77" s="200">
        <f t="shared" si="3"/>
        <v>29756</v>
      </c>
      <c r="M77" s="201" t="s">
        <v>12770</v>
      </c>
      <c r="N77" s="190" t="s">
        <v>1601</v>
      </c>
      <c r="O77" s="190" t="s">
        <v>1302</v>
      </c>
      <c r="P77" s="191">
        <v>42514</v>
      </c>
      <c r="Q77" s="197">
        <f t="shared" si="2"/>
        <v>34</v>
      </c>
      <c r="R77" s="201" t="s">
        <v>7832</v>
      </c>
      <c r="W77" s="201" t="s">
        <v>13415</v>
      </c>
    </row>
    <row r="78" spans="1:23" x14ac:dyDescent="0.25">
      <c r="A78" s="188">
        <v>77</v>
      </c>
      <c r="B78" s="190" t="s">
        <v>13129</v>
      </c>
      <c r="C78" s="190" t="s">
        <v>13230</v>
      </c>
      <c r="D78" s="190"/>
      <c r="E78" s="190" t="s">
        <v>2080</v>
      </c>
      <c r="F78" s="190" t="s">
        <v>629</v>
      </c>
      <c r="G78" s="190" t="s">
        <v>1308</v>
      </c>
      <c r="I78" s="188" t="s">
        <v>1481</v>
      </c>
      <c r="J78" s="199" t="s">
        <v>1306</v>
      </c>
      <c r="K78" s="204">
        <v>32493</v>
      </c>
      <c r="L78" s="200">
        <f t="shared" si="3"/>
        <v>32493</v>
      </c>
      <c r="M78" s="201" t="s">
        <v>12770</v>
      </c>
      <c r="N78" s="190" t="s">
        <v>1601</v>
      </c>
      <c r="O78" s="190" t="s">
        <v>1302</v>
      </c>
      <c r="P78" s="191">
        <v>42514</v>
      </c>
      <c r="Q78" s="197">
        <f t="shared" si="2"/>
        <v>27</v>
      </c>
      <c r="R78" s="201" t="s">
        <v>13319</v>
      </c>
      <c r="W78" s="201" t="s">
        <v>13416</v>
      </c>
    </row>
    <row r="79" spans="1:23" x14ac:dyDescent="0.25">
      <c r="A79" s="188">
        <v>78</v>
      </c>
      <c r="B79" s="190" t="s">
        <v>13130</v>
      </c>
      <c r="C79" s="190" t="s">
        <v>13231</v>
      </c>
      <c r="D79" s="190"/>
      <c r="E79" s="190" t="s">
        <v>2080</v>
      </c>
      <c r="F79" s="190" t="s">
        <v>629</v>
      </c>
      <c r="G79" s="190" t="s">
        <v>1308</v>
      </c>
      <c r="I79" s="188" t="s">
        <v>1481</v>
      </c>
      <c r="J79" s="199" t="s">
        <v>1306</v>
      </c>
      <c r="K79" s="204">
        <v>25742</v>
      </c>
      <c r="L79" s="200">
        <f t="shared" si="3"/>
        <v>25742</v>
      </c>
      <c r="M79" s="201" t="s">
        <v>12770</v>
      </c>
      <c r="N79" s="190" t="s">
        <v>1601</v>
      </c>
      <c r="O79" s="190" t="s">
        <v>1302</v>
      </c>
      <c r="P79" s="191">
        <v>42514</v>
      </c>
      <c r="Q79" s="197">
        <f t="shared" si="2"/>
        <v>45</v>
      </c>
      <c r="R79" s="201" t="s">
        <v>13320</v>
      </c>
      <c r="W79" s="201" t="s">
        <v>13417</v>
      </c>
    </row>
    <row r="80" spans="1:23" x14ac:dyDescent="0.25">
      <c r="A80" s="188">
        <v>79</v>
      </c>
      <c r="B80" s="190" t="s">
        <v>13131</v>
      </c>
      <c r="C80" s="190" t="s">
        <v>13232</v>
      </c>
      <c r="D80" s="190"/>
      <c r="E80" s="190" t="s">
        <v>2080</v>
      </c>
      <c r="F80" s="190" t="s">
        <v>629</v>
      </c>
      <c r="G80" s="190" t="s">
        <v>1305</v>
      </c>
      <c r="I80" s="188" t="s">
        <v>1481</v>
      </c>
      <c r="J80" s="199" t="s">
        <v>1306</v>
      </c>
      <c r="K80" s="204">
        <v>26318</v>
      </c>
      <c r="L80" s="200">
        <f t="shared" si="3"/>
        <v>26318</v>
      </c>
      <c r="M80" s="201" t="s">
        <v>12770</v>
      </c>
      <c r="N80" s="190" t="s">
        <v>1601</v>
      </c>
      <c r="O80" s="190" t="s">
        <v>1302</v>
      </c>
      <c r="P80" s="191">
        <v>42514</v>
      </c>
      <c r="Q80" s="197">
        <f t="shared" si="2"/>
        <v>44</v>
      </c>
      <c r="R80" s="201" t="s">
        <v>13321</v>
      </c>
      <c r="W80" s="201" t="s">
        <v>13418</v>
      </c>
    </row>
    <row r="81" spans="1:23" x14ac:dyDescent="0.25">
      <c r="A81" s="188">
        <v>80</v>
      </c>
      <c r="B81" s="190" t="s">
        <v>13132</v>
      </c>
      <c r="C81" s="190" t="s">
        <v>13233</v>
      </c>
      <c r="D81" s="190"/>
      <c r="E81" s="190" t="s">
        <v>2080</v>
      </c>
      <c r="F81" s="190" t="s">
        <v>629</v>
      </c>
      <c r="G81" s="190" t="s">
        <v>1308</v>
      </c>
      <c r="I81" s="188" t="s">
        <v>1481</v>
      </c>
      <c r="J81" s="199" t="s">
        <v>1306</v>
      </c>
      <c r="K81" s="204">
        <v>23894</v>
      </c>
      <c r="L81" s="200">
        <f t="shared" si="3"/>
        <v>23894</v>
      </c>
      <c r="M81" s="201" t="s">
        <v>12770</v>
      </c>
      <c r="N81" s="190" t="s">
        <v>1601</v>
      </c>
      <c r="O81" s="190" t="s">
        <v>1302</v>
      </c>
      <c r="P81" s="191">
        <v>42514</v>
      </c>
      <c r="Q81" s="197">
        <f t="shared" si="2"/>
        <v>50</v>
      </c>
      <c r="R81" s="201" t="s">
        <v>13322</v>
      </c>
      <c r="W81" s="201" t="s">
        <v>13419</v>
      </c>
    </row>
    <row r="82" spans="1:23" x14ac:dyDescent="0.25">
      <c r="A82" s="188">
        <v>81</v>
      </c>
      <c r="B82" s="190" t="s">
        <v>13133</v>
      </c>
      <c r="C82" s="190" t="s">
        <v>13234</v>
      </c>
      <c r="D82" s="190"/>
      <c r="E82" s="190" t="s">
        <v>2080</v>
      </c>
      <c r="F82" s="190" t="s">
        <v>629</v>
      </c>
      <c r="G82" s="190" t="s">
        <v>1308</v>
      </c>
      <c r="I82" s="188" t="s">
        <v>1481</v>
      </c>
      <c r="J82" s="199" t="s">
        <v>1306</v>
      </c>
      <c r="K82" s="204">
        <v>29668</v>
      </c>
      <c r="L82" s="200">
        <f t="shared" si="3"/>
        <v>29668</v>
      </c>
      <c r="M82" s="201" t="s">
        <v>12770</v>
      </c>
      <c r="N82" s="190" t="s">
        <v>1601</v>
      </c>
      <c r="O82" s="190" t="s">
        <v>1302</v>
      </c>
      <c r="P82" s="191">
        <v>42514</v>
      </c>
      <c r="Q82" s="197">
        <f t="shared" si="2"/>
        <v>35</v>
      </c>
      <c r="R82" s="201" t="s">
        <v>13323</v>
      </c>
      <c r="W82" s="201" t="s">
        <v>13420</v>
      </c>
    </row>
    <row r="83" spans="1:23" x14ac:dyDescent="0.25">
      <c r="A83" s="188">
        <v>82</v>
      </c>
      <c r="B83" s="190" t="s">
        <v>13134</v>
      </c>
      <c r="C83" s="190" t="s">
        <v>13235</v>
      </c>
      <c r="D83" s="190"/>
      <c r="E83" s="190" t="s">
        <v>2080</v>
      </c>
      <c r="F83" s="190" t="s">
        <v>629</v>
      </c>
      <c r="G83" s="190" t="s">
        <v>1308</v>
      </c>
      <c r="I83" s="188" t="s">
        <v>1481</v>
      </c>
      <c r="J83" s="199" t="s">
        <v>1306</v>
      </c>
      <c r="K83" s="204">
        <v>27964</v>
      </c>
      <c r="L83" s="200">
        <f t="shared" si="3"/>
        <v>27964</v>
      </c>
      <c r="M83" s="201" t="s">
        <v>12770</v>
      </c>
      <c r="N83" s="190" t="s">
        <v>1601</v>
      </c>
      <c r="O83" s="190" t="s">
        <v>1302</v>
      </c>
      <c r="P83" s="191">
        <v>42514</v>
      </c>
      <c r="Q83" s="197">
        <f t="shared" si="2"/>
        <v>39</v>
      </c>
      <c r="R83" s="201" t="s">
        <v>3726</v>
      </c>
      <c r="W83" s="201" t="s">
        <v>13421</v>
      </c>
    </row>
    <row r="84" spans="1:23" x14ac:dyDescent="0.25">
      <c r="A84" s="188">
        <v>83</v>
      </c>
      <c r="B84" s="190" t="s">
        <v>13135</v>
      </c>
      <c r="C84" s="190" t="s">
        <v>13236</v>
      </c>
      <c r="D84" s="190"/>
      <c r="E84" s="190" t="s">
        <v>2080</v>
      </c>
      <c r="F84" s="190" t="s">
        <v>629</v>
      </c>
      <c r="G84" s="190" t="s">
        <v>1308</v>
      </c>
      <c r="I84" s="188" t="s">
        <v>1481</v>
      </c>
      <c r="J84" s="199" t="s">
        <v>1306</v>
      </c>
      <c r="K84" s="204">
        <v>31407</v>
      </c>
      <c r="L84" s="200">
        <f t="shared" si="3"/>
        <v>31407</v>
      </c>
      <c r="M84" s="201" t="s">
        <v>12770</v>
      </c>
      <c r="N84" s="190" t="s">
        <v>1601</v>
      </c>
      <c r="O84" s="190" t="s">
        <v>1302</v>
      </c>
      <c r="P84" s="191">
        <v>42514</v>
      </c>
      <c r="Q84" s="197">
        <f t="shared" si="2"/>
        <v>30</v>
      </c>
      <c r="R84" s="201" t="s">
        <v>10011</v>
      </c>
      <c r="W84" s="201" t="s">
        <v>13422</v>
      </c>
    </row>
    <row r="85" spans="1:23" x14ac:dyDescent="0.25">
      <c r="A85" s="188">
        <v>84</v>
      </c>
      <c r="B85" s="190" t="s">
        <v>13136</v>
      </c>
      <c r="C85" s="190" t="s">
        <v>13237</v>
      </c>
      <c r="D85" s="190"/>
      <c r="E85" s="190" t="s">
        <v>2080</v>
      </c>
      <c r="F85" s="190" t="s">
        <v>629</v>
      </c>
      <c r="G85" s="190" t="s">
        <v>1305</v>
      </c>
      <c r="I85" s="188" t="s">
        <v>1481</v>
      </c>
      <c r="J85" s="199" t="s">
        <v>1306</v>
      </c>
      <c r="K85" s="204">
        <v>24264</v>
      </c>
      <c r="L85" s="200">
        <f t="shared" si="3"/>
        <v>24264</v>
      </c>
      <c r="M85" s="201" t="s">
        <v>12770</v>
      </c>
      <c r="N85" s="190" t="s">
        <v>1601</v>
      </c>
      <c r="O85" s="190" t="s">
        <v>1302</v>
      </c>
      <c r="P85" s="191">
        <v>42514</v>
      </c>
      <c r="Q85" s="197">
        <f t="shared" si="2"/>
        <v>49</v>
      </c>
      <c r="R85" s="201" t="s">
        <v>13324</v>
      </c>
      <c r="W85" s="201" t="s">
        <v>13423</v>
      </c>
    </row>
    <row r="86" spans="1:23" x14ac:dyDescent="0.25">
      <c r="A86" s="188">
        <v>85</v>
      </c>
      <c r="B86" s="190" t="s">
        <v>13137</v>
      </c>
      <c r="C86" s="190" t="s">
        <v>13238</v>
      </c>
      <c r="D86" s="190"/>
      <c r="E86" s="190" t="s">
        <v>2080</v>
      </c>
      <c r="F86" s="190" t="s">
        <v>629</v>
      </c>
      <c r="G86" s="190" t="s">
        <v>1308</v>
      </c>
      <c r="I86" s="188" t="s">
        <v>1481</v>
      </c>
      <c r="J86" s="199" t="s">
        <v>1306</v>
      </c>
      <c r="K86" s="204">
        <v>25011</v>
      </c>
      <c r="L86" s="200">
        <f t="shared" si="3"/>
        <v>25011</v>
      </c>
      <c r="M86" s="201" t="s">
        <v>12770</v>
      </c>
      <c r="N86" s="190" t="s">
        <v>1601</v>
      </c>
      <c r="O86" s="190" t="s">
        <v>1302</v>
      </c>
      <c r="P86" s="191">
        <v>42514</v>
      </c>
      <c r="Q86" s="197">
        <f t="shared" si="2"/>
        <v>47</v>
      </c>
      <c r="R86" s="201" t="s">
        <v>13325</v>
      </c>
      <c r="W86" s="201" t="s">
        <v>13424</v>
      </c>
    </row>
    <row r="87" spans="1:23" x14ac:dyDescent="0.25">
      <c r="A87" s="188">
        <v>86</v>
      </c>
      <c r="B87" s="190" t="s">
        <v>13138</v>
      </c>
      <c r="C87" s="190" t="s">
        <v>13239</v>
      </c>
      <c r="D87" s="190"/>
      <c r="E87" s="190" t="s">
        <v>2080</v>
      </c>
      <c r="F87" s="190" t="s">
        <v>629</v>
      </c>
      <c r="G87" s="190" t="s">
        <v>1308</v>
      </c>
      <c r="I87" s="188" t="s">
        <v>1481</v>
      </c>
      <c r="J87" s="199" t="s">
        <v>1306</v>
      </c>
      <c r="K87" s="204">
        <v>30850</v>
      </c>
      <c r="L87" s="200">
        <f t="shared" si="3"/>
        <v>30850</v>
      </c>
      <c r="M87" s="201" t="s">
        <v>12770</v>
      </c>
      <c r="N87" s="190" t="s">
        <v>1601</v>
      </c>
      <c r="O87" s="190" t="s">
        <v>1302</v>
      </c>
      <c r="P87" s="191">
        <v>42514</v>
      </c>
      <c r="Q87" s="197">
        <f t="shared" si="2"/>
        <v>31</v>
      </c>
      <c r="R87" s="201" t="s">
        <v>13326</v>
      </c>
      <c r="W87" s="201" t="s">
        <v>13425</v>
      </c>
    </row>
    <row r="88" spans="1:23" x14ac:dyDescent="0.25">
      <c r="A88" s="188">
        <v>87</v>
      </c>
      <c r="B88" s="190" t="s">
        <v>13139</v>
      </c>
      <c r="C88" s="190" t="s">
        <v>13240</v>
      </c>
      <c r="D88" s="190"/>
      <c r="E88" s="190" t="s">
        <v>2080</v>
      </c>
      <c r="F88" s="190" t="s">
        <v>629</v>
      </c>
      <c r="G88" s="190" t="s">
        <v>1308</v>
      </c>
      <c r="I88" s="188" t="s">
        <v>1481</v>
      </c>
      <c r="J88" s="199" t="s">
        <v>1306</v>
      </c>
      <c r="K88" s="204">
        <v>30330</v>
      </c>
      <c r="L88" s="200">
        <f t="shared" si="3"/>
        <v>30330</v>
      </c>
      <c r="M88" s="201" t="s">
        <v>12770</v>
      </c>
      <c r="N88" s="190" t="s">
        <v>1601</v>
      </c>
      <c r="O88" s="190" t="s">
        <v>1302</v>
      </c>
      <c r="P88" s="191">
        <v>42514</v>
      </c>
      <c r="Q88" s="197">
        <f t="shared" si="2"/>
        <v>33</v>
      </c>
      <c r="R88" s="201" t="s">
        <v>13327</v>
      </c>
      <c r="W88" s="201" t="s">
        <v>13426</v>
      </c>
    </row>
    <row r="89" spans="1:23" x14ac:dyDescent="0.25">
      <c r="A89" s="188">
        <v>88</v>
      </c>
      <c r="B89" s="190" t="s">
        <v>13140</v>
      </c>
      <c r="C89" s="190" t="s">
        <v>13241</v>
      </c>
      <c r="D89" s="190"/>
      <c r="E89" s="190" t="s">
        <v>2080</v>
      </c>
      <c r="F89" s="190" t="s">
        <v>629</v>
      </c>
      <c r="G89" s="190" t="s">
        <v>1308</v>
      </c>
      <c r="I89" s="188" t="s">
        <v>1481</v>
      </c>
      <c r="J89" s="199" t="s">
        <v>1306</v>
      </c>
      <c r="K89" s="204">
        <v>21559</v>
      </c>
      <c r="L89" s="200">
        <f t="shared" si="3"/>
        <v>21559</v>
      </c>
      <c r="M89" s="201" t="s">
        <v>12770</v>
      </c>
      <c r="N89" s="190" t="s">
        <v>1601</v>
      </c>
      <c r="O89" s="190" t="s">
        <v>1302</v>
      </c>
      <c r="P89" s="191">
        <v>42514</v>
      </c>
      <c r="Q89" s="197">
        <f t="shared" si="2"/>
        <v>57</v>
      </c>
      <c r="R89" s="201" t="s">
        <v>13328</v>
      </c>
      <c r="W89" s="201" t="s">
        <v>13427</v>
      </c>
    </row>
    <row r="90" spans="1:23" x14ac:dyDescent="0.25">
      <c r="A90" s="188">
        <v>89</v>
      </c>
      <c r="B90" s="190" t="s">
        <v>13141</v>
      </c>
      <c r="C90" s="190" t="s">
        <v>13242</v>
      </c>
      <c r="D90" s="190"/>
      <c r="E90" s="190" t="s">
        <v>2080</v>
      </c>
      <c r="F90" s="190" t="s">
        <v>629</v>
      </c>
      <c r="G90" s="190" t="s">
        <v>1308</v>
      </c>
      <c r="I90" s="188" t="s">
        <v>1481</v>
      </c>
      <c r="J90" s="199" t="s">
        <v>1306</v>
      </c>
      <c r="K90" s="204">
        <v>25994</v>
      </c>
      <c r="L90" s="200">
        <f t="shared" si="3"/>
        <v>25994</v>
      </c>
      <c r="M90" s="201" t="s">
        <v>12770</v>
      </c>
      <c r="N90" s="190" t="s">
        <v>1601</v>
      </c>
      <c r="O90" s="190" t="s">
        <v>1302</v>
      </c>
      <c r="P90" s="191">
        <v>42514</v>
      </c>
      <c r="Q90" s="197">
        <f t="shared" si="2"/>
        <v>45</v>
      </c>
      <c r="R90" s="201" t="s">
        <v>13329</v>
      </c>
      <c r="W90" s="201" t="s">
        <v>13428</v>
      </c>
    </row>
    <row r="91" spans="1:23" x14ac:dyDescent="0.25">
      <c r="A91" s="188">
        <v>90</v>
      </c>
      <c r="B91" s="190" t="s">
        <v>13142</v>
      </c>
      <c r="C91" s="190" t="s">
        <v>13243</v>
      </c>
      <c r="D91" s="190"/>
      <c r="E91" s="190" t="s">
        <v>2080</v>
      </c>
      <c r="F91" s="190" t="s">
        <v>629</v>
      </c>
      <c r="G91" s="190" t="s">
        <v>1305</v>
      </c>
      <c r="I91" s="188" t="s">
        <v>1481</v>
      </c>
      <c r="J91" s="199" t="s">
        <v>1306</v>
      </c>
      <c r="K91" s="204">
        <v>33437</v>
      </c>
      <c r="L91" s="200">
        <f t="shared" si="3"/>
        <v>33437</v>
      </c>
      <c r="M91" s="201" t="s">
        <v>12770</v>
      </c>
      <c r="N91" s="190" t="s">
        <v>1601</v>
      </c>
      <c r="O91" s="190" t="s">
        <v>1302</v>
      </c>
      <c r="P91" s="191">
        <v>42514</v>
      </c>
      <c r="Q91" s="197">
        <f t="shared" si="2"/>
        <v>24</v>
      </c>
      <c r="R91" s="201" t="s">
        <v>13330</v>
      </c>
      <c r="W91" s="201" t="s">
        <v>13429</v>
      </c>
    </row>
    <row r="92" spans="1:23" x14ac:dyDescent="0.25">
      <c r="A92" s="188">
        <v>91</v>
      </c>
      <c r="B92" s="190" t="s">
        <v>13143</v>
      </c>
      <c r="C92" s="190" t="s">
        <v>13244</v>
      </c>
      <c r="D92" s="190"/>
      <c r="E92" s="190" t="s">
        <v>2080</v>
      </c>
      <c r="F92" s="190" t="s">
        <v>629</v>
      </c>
      <c r="G92" s="190" t="s">
        <v>1308</v>
      </c>
      <c r="I92" s="188" t="s">
        <v>1481</v>
      </c>
      <c r="J92" s="199" t="s">
        <v>1306</v>
      </c>
      <c r="K92" s="204">
        <v>28725</v>
      </c>
      <c r="L92" s="200">
        <f t="shared" si="3"/>
        <v>28725</v>
      </c>
      <c r="M92" s="201" t="s">
        <v>12770</v>
      </c>
      <c r="N92" s="190" t="s">
        <v>1601</v>
      </c>
      <c r="O92" s="190" t="s">
        <v>1302</v>
      </c>
      <c r="P92" s="191">
        <v>42514</v>
      </c>
      <c r="Q92" s="197">
        <f t="shared" si="2"/>
        <v>37</v>
      </c>
      <c r="R92" s="201" t="s">
        <v>13331</v>
      </c>
      <c r="W92" s="201" t="s">
        <v>13430</v>
      </c>
    </row>
    <row r="93" spans="1:23" x14ac:dyDescent="0.25">
      <c r="A93" s="188">
        <v>92</v>
      </c>
      <c r="B93" s="190" t="s">
        <v>13144</v>
      </c>
      <c r="C93" s="190" t="s">
        <v>13245</v>
      </c>
      <c r="D93" s="190"/>
      <c r="E93" s="190" t="s">
        <v>2080</v>
      </c>
      <c r="F93" s="190" t="s">
        <v>629</v>
      </c>
      <c r="G93" s="190" t="s">
        <v>1308</v>
      </c>
      <c r="I93" s="188" t="s">
        <v>1481</v>
      </c>
      <c r="J93" s="199" t="s">
        <v>1306</v>
      </c>
      <c r="K93" s="204">
        <v>31606</v>
      </c>
      <c r="L93" s="200">
        <f t="shared" si="3"/>
        <v>31606</v>
      </c>
      <c r="M93" s="201" t="s">
        <v>12770</v>
      </c>
      <c r="N93" s="190" t="s">
        <v>1601</v>
      </c>
      <c r="O93" s="190" t="s">
        <v>1302</v>
      </c>
      <c r="P93" s="191">
        <v>42514</v>
      </c>
      <c r="Q93" s="197">
        <f t="shared" si="2"/>
        <v>29</v>
      </c>
      <c r="R93" s="201" t="s">
        <v>13332</v>
      </c>
      <c r="W93" s="201" t="s">
        <v>13431</v>
      </c>
    </row>
    <row r="94" spans="1:23" x14ac:dyDescent="0.25">
      <c r="A94" s="188">
        <v>93</v>
      </c>
      <c r="B94" s="190" t="s">
        <v>13145</v>
      </c>
      <c r="C94" s="190" t="s">
        <v>13246</v>
      </c>
      <c r="D94" s="190"/>
      <c r="E94" s="190" t="s">
        <v>2080</v>
      </c>
      <c r="F94" s="190" t="s">
        <v>629</v>
      </c>
      <c r="G94" s="190" t="s">
        <v>1308</v>
      </c>
      <c r="I94" s="188" t="s">
        <v>1481</v>
      </c>
      <c r="J94" s="199" t="s">
        <v>1306</v>
      </c>
      <c r="K94" s="204">
        <v>29178</v>
      </c>
      <c r="L94" s="200">
        <f t="shared" si="3"/>
        <v>29178</v>
      </c>
      <c r="M94" s="201" t="s">
        <v>12770</v>
      </c>
      <c r="N94" s="190" t="s">
        <v>1601</v>
      </c>
      <c r="O94" s="190" t="s">
        <v>1302</v>
      </c>
      <c r="P94" s="191">
        <v>42514</v>
      </c>
      <c r="Q94" s="197">
        <f t="shared" si="2"/>
        <v>36</v>
      </c>
      <c r="R94" s="201" t="s">
        <v>13333</v>
      </c>
      <c r="W94" s="201" t="s">
        <v>13432</v>
      </c>
    </row>
    <row r="95" spans="1:23" x14ac:dyDescent="0.25">
      <c r="A95" s="188">
        <v>94</v>
      </c>
      <c r="B95" s="190" t="s">
        <v>13146</v>
      </c>
      <c r="C95" s="190" t="s">
        <v>13247</v>
      </c>
      <c r="D95" s="190"/>
      <c r="E95" s="190" t="s">
        <v>2080</v>
      </c>
      <c r="F95" s="190" t="s">
        <v>629</v>
      </c>
      <c r="G95" s="190" t="s">
        <v>1308</v>
      </c>
      <c r="I95" s="188" t="s">
        <v>1481</v>
      </c>
      <c r="J95" s="199" t="s">
        <v>1306</v>
      </c>
      <c r="K95" s="204">
        <v>34472</v>
      </c>
      <c r="L95" s="200">
        <f t="shared" si="3"/>
        <v>34472</v>
      </c>
      <c r="M95" s="201" t="s">
        <v>12770</v>
      </c>
      <c r="N95" s="190" t="s">
        <v>1601</v>
      </c>
      <c r="O95" s="190" t="s">
        <v>1302</v>
      </c>
      <c r="P95" s="191">
        <v>42514</v>
      </c>
      <c r="Q95" s="197">
        <f t="shared" si="2"/>
        <v>22</v>
      </c>
      <c r="R95" s="201" t="s">
        <v>13334</v>
      </c>
      <c r="W95" s="201" t="s">
        <v>13433</v>
      </c>
    </row>
    <row r="96" spans="1:23" x14ac:dyDescent="0.25">
      <c r="A96" s="188">
        <v>95</v>
      </c>
      <c r="B96" s="190" t="s">
        <v>13147</v>
      </c>
      <c r="C96" s="190" t="s">
        <v>13248</v>
      </c>
      <c r="D96" s="190"/>
      <c r="E96" s="190" t="s">
        <v>2080</v>
      </c>
      <c r="F96" s="190" t="s">
        <v>629</v>
      </c>
      <c r="G96" s="190" t="s">
        <v>1308</v>
      </c>
      <c r="I96" s="188" t="s">
        <v>1481</v>
      </c>
      <c r="J96" s="199" t="s">
        <v>1306</v>
      </c>
      <c r="K96" s="204">
        <v>32765</v>
      </c>
      <c r="L96" s="200">
        <f t="shared" si="3"/>
        <v>32765</v>
      </c>
      <c r="M96" s="201" t="s">
        <v>12770</v>
      </c>
      <c r="N96" s="190" t="s">
        <v>1601</v>
      </c>
      <c r="O96" s="190" t="s">
        <v>1302</v>
      </c>
      <c r="P96" s="191">
        <v>42514</v>
      </c>
      <c r="Q96" s="197">
        <f t="shared" si="2"/>
        <v>26</v>
      </c>
      <c r="R96" s="201" t="s">
        <v>13335</v>
      </c>
      <c r="W96" s="201" t="s">
        <v>13434</v>
      </c>
    </row>
    <row r="97" spans="1:23" x14ac:dyDescent="0.25">
      <c r="A97" s="188">
        <v>96</v>
      </c>
      <c r="B97" s="190" t="s">
        <v>13148</v>
      </c>
      <c r="C97" s="190" t="s">
        <v>13249</v>
      </c>
      <c r="D97" s="190"/>
      <c r="E97" s="190" t="s">
        <v>2080</v>
      </c>
      <c r="F97" s="190" t="s">
        <v>629</v>
      </c>
      <c r="G97" s="190" t="s">
        <v>1308</v>
      </c>
      <c r="I97" s="188" t="s">
        <v>1481</v>
      </c>
      <c r="J97" s="199" t="s">
        <v>1306</v>
      </c>
      <c r="K97" s="204">
        <v>22823</v>
      </c>
      <c r="L97" s="200">
        <f t="shared" si="3"/>
        <v>22823</v>
      </c>
      <c r="M97" s="201" t="s">
        <v>12770</v>
      </c>
      <c r="N97" s="190" t="s">
        <v>1601</v>
      </c>
      <c r="O97" s="190" t="s">
        <v>1302</v>
      </c>
      <c r="P97" s="191">
        <v>42514</v>
      </c>
      <c r="Q97" s="197">
        <f t="shared" si="2"/>
        <v>53</v>
      </c>
      <c r="R97" s="201" t="s">
        <v>13336</v>
      </c>
      <c r="W97" s="201" t="s">
        <v>13435</v>
      </c>
    </row>
    <row r="98" spans="1:23" x14ac:dyDescent="0.25">
      <c r="A98" s="188">
        <v>97</v>
      </c>
      <c r="B98" s="190" t="s">
        <v>13149</v>
      </c>
      <c r="C98" s="190" t="s">
        <v>13250</v>
      </c>
      <c r="D98" s="190"/>
      <c r="E98" s="190" t="s">
        <v>2080</v>
      </c>
      <c r="F98" s="190" t="s">
        <v>629</v>
      </c>
      <c r="G98" s="190" t="s">
        <v>1308</v>
      </c>
      <c r="I98" s="188" t="s">
        <v>1481</v>
      </c>
      <c r="J98" s="199" t="s">
        <v>1306</v>
      </c>
      <c r="K98" s="204">
        <v>28894</v>
      </c>
      <c r="L98" s="200">
        <f t="shared" si="3"/>
        <v>28894</v>
      </c>
      <c r="M98" s="201" t="s">
        <v>12770</v>
      </c>
      <c r="N98" s="190" t="s">
        <v>1601</v>
      </c>
      <c r="O98" s="190" t="s">
        <v>1302</v>
      </c>
      <c r="P98" s="191">
        <v>42514</v>
      </c>
      <c r="Q98" s="197">
        <f t="shared" si="2"/>
        <v>37</v>
      </c>
      <c r="R98" s="201" t="s">
        <v>7770</v>
      </c>
      <c r="W98" s="201" t="s">
        <v>13436</v>
      </c>
    </row>
    <row r="99" spans="1:23" x14ac:dyDescent="0.25">
      <c r="A99" s="188">
        <v>98</v>
      </c>
      <c r="B99" s="190" t="s">
        <v>13150</v>
      </c>
      <c r="C99" s="190" t="s">
        <v>13251</v>
      </c>
      <c r="D99" s="190"/>
      <c r="E99" s="190" t="s">
        <v>2080</v>
      </c>
      <c r="F99" s="190" t="s">
        <v>629</v>
      </c>
      <c r="G99" s="190" t="s">
        <v>1305</v>
      </c>
      <c r="I99" s="188" t="s">
        <v>1481</v>
      </c>
      <c r="J99" s="199" t="s">
        <v>1306</v>
      </c>
      <c r="K99" s="204">
        <v>26917</v>
      </c>
      <c r="L99" s="200">
        <f t="shared" si="3"/>
        <v>26917</v>
      </c>
      <c r="M99" s="201" t="s">
        <v>12770</v>
      </c>
      <c r="N99" s="190" t="s">
        <v>1601</v>
      </c>
      <c r="O99" s="190" t="s">
        <v>1302</v>
      </c>
      <c r="P99" s="191">
        <v>42514</v>
      </c>
      <c r="Q99" s="197">
        <f t="shared" si="2"/>
        <v>42</v>
      </c>
      <c r="R99" s="201" t="s">
        <v>7765</v>
      </c>
      <c r="W99" s="201" t="s">
        <v>13437</v>
      </c>
    </row>
    <row r="100" spans="1:23" x14ac:dyDescent="0.25">
      <c r="A100" s="188">
        <v>99</v>
      </c>
      <c r="B100" s="190" t="s">
        <v>13151</v>
      </c>
      <c r="C100" s="190" t="s">
        <v>13252</v>
      </c>
      <c r="D100" s="190"/>
      <c r="E100" s="190" t="s">
        <v>2080</v>
      </c>
      <c r="F100" s="190" t="s">
        <v>629</v>
      </c>
      <c r="G100" s="190" t="s">
        <v>1308</v>
      </c>
      <c r="I100" s="188" t="s">
        <v>1481</v>
      </c>
      <c r="J100" s="199" t="s">
        <v>1306</v>
      </c>
      <c r="K100" s="204">
        <v>25009</v>
      </c>
      <c r="L100" s="200">
        <f t="shared" si="3"/>
        <v>25009</v>
      </c>
      <c r="M100" s="201" t="s">
        <v>12770</v>
      </c>
      <c r="N100" s="190" t="s">
        <v>1601</v>
      </c>
      <c r="O100" s="190" t="s">
        <v>1302</v>
      </c>
      <c r="P100" s="191">
        <v>42514</v>
      </c>
      <c r="Q100" s="197">
        <f t="shared" si="2"/>
        <v>47</v>
      </c>
      <c r="R100" s="201" t="s">
        <v>13337</v>
      </c>
      <c r="W100" s="201" t="s">
        <v>13438</v>
      </c>
    </row>
    <row r="101" spans="1:23" x14ac:dyDescent="0.25">
      <c r="A101" s="188">
        <v>100</v>
      </c>
      <c r="B101" s="190" t="s">
        <v>13152</v>
      </c>
      <c r="C101" s="190" t="s">
        <v>13253</v>
      </c>
      <c r="D101" s="190"/>
      <c r="E101" s="190" t="s">
        <v>2080</v>
      </c>
      <c r="F101" s="190" t="s">
        <v>629</v>
      </c>
      <c r="G101" s="190" t="s">
        <v>1308</v>
      </c>
      <c r="I101" s="188" t="s">
        <v>1481</v>
      </c>
      <c r="J101" s="199" t="s">
        <v>1306</v>
      </c>
      <c r="K101" s="204">
        <v>32176</v>
      </c>
      <c r="L101" s="200">
        <f t="shared" si="3"/>
        <v>32176</v>
      </c>
      <c r="M101" s="201" t="s">
        <v>12770</v>
      </c>
      <c r="N101" s="190" t="s">
        <v>1601</v>
      </c>
      <c r="O101" s="190" t="s">
        <v>1302</v>
      </c>
      <c r="P101" s="191">
        <v>42514</v>
      </c>
      <c r="Q101" s="197">
        <f t="shared" si="2"/>
        <v>28</v>
      </c>
      <c r="R101" s="201" t="s">
        <v>13338</v>
      </c>
      <c r="W101" s="201" t="s">
        <v>13439</v>
      </c>
    </row>
    <row r="102" spans="1:23" x14ac:dyDescent="0.25">
      <c r="A102" s="188">
        <v>101</v>
      </c>
      <c r="B102" s="190" t="s">
        <v>13153</v>
      </c>
      <c r="C102" s="190" t="s">
        <v>13254</v>
      </c>
      <c r="D102" s="190"/>
      <c r="E102" s="190" t="s">
        <v>2080</v>
      </c>
      <c r="F102" s="190" t="s">
        <v>629</v>
      </c>
      <c r="G102" s="190" t="s">
        <v>1308</v>
      </c>
      <c r="I102" s="188" t="s">
        <v>1481</v>
      </c>
      <c r="J102" s="199" t="s">
        <v>1306</v>
      </c>
      <c r="K102" s="204">
        <v>23396</v>
      </c>
      <c r="L102" s="200">
        <f t="shared" si="3"/>
        <v>23396</v>
      </c>
      <c r="M102" s="201" t="s">
        <v>12770</v>
      </c>
      <c r="N102" s="190" t="s">
        <v>1601</v>
      </c>
      <c r="O102" s="190" t="s">
        <v>1302</v>
      </c>
      <c r="P102" s="191">
        <v>42514</v>
      </c>
      <c r="Q102" s="197">
        <f t="shared" si="2"/>
        <v>52</v>
      </c>
      <c r="R102" s="201" t="s">
        <v>13339</v>
      </c>
      <c r="W102" s="201" t="s">
        <v>13440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view="pageLayout" topLeftCell="A148" workbookViewId="0">
      <selection activeCell="C11" sqref="C11"/>
    </sheetView>
  </sheetViews>
  <sheetFormatPr baseColWidth="10" defaultRowHeight="15" x14ac:dyDescent="0.25"/>
  <cols>
    <col min="1" max="1" width="5.140625" bestFit="1" customWidth="1"/>
    <col min="2" max="2" width="9.85546875" customWidth="1"/>
    <col min="3" max="3" width="41" customWidth="1"/>
    <col min="4" max="4" width="20.28515625" customWidth="1"/>
    <col min="5" max="5" width="19" bestFit="1" customWidth="1"/>
  </cols>
  <sheetData>
    <row r="1" spans="1:5" ht="15.75" x14ac:dyDescent="0.25">
      <c r="A1" t="s">
        <v>670</v>
      </c>
      <c r="B1" s="29"/>
      <c r="C1" s="30"/>
      <c r="D1" s="30"/>
      <c r="E1" s="30"/>
    </row>
    <row r="2" spans="1:5" ht="15.75" customHeight="1" x14ac:dyDescent="0.25">
      <c r="A2" s="157" t="s">
        <v>671</v>
      </c>
      <c r="B2" s="157"/>
      <c r="C2" s="157"/>
      <c r="D2" s="157"/>
      <c r="E2" s="31"/>
    </row>
    <row r="3" spans="1:5" ht="15.75" customHeight="1" x14ac:dyDescent="0.25">
      <c r="A3" s="158" t="s">
        <v>672</v>
      </c>
      <c r="B3" s="158"/>
      <c r="C3" s="158"/>
      <c r="D3" s="158"/>
      <c r="E3" s="32"/>
    </row>
    <row r="4" spans="1:5" ht="15.75" x14ac:dyDescent="0.25">
      <c r="B4" s="29"/>
      <c r="C4" s="30"/>
      <c r="D4" s="30"/>
      <c r="E4" s="30"/>
    </row>
    <row r="5" spans="1:5" ht="15.75" x14ac:dyDescent="0.25">
      <c r="A5" s="159" t="s">
        <v>673</v>
      </c>
      <c r="B5" s="159"/>
      <c r="C5" s="159"/>
      <c r="D5" s="159"/>
      <c r="E5" s="159"/>
    </row>
    <row r="6" spans="1:5" ht="15.75" x14ac:dyDescent="0.25">
      <c r="A6" s="159" t="s">
        <v>674</v>
      </c>
      <c r="B6" s="159"/>
      <c r="C6" s="159"/>
      <c r="D6" s="159"/>
      <c r="E6" s="159"/>
    </row>
    <row r="7" spans="1:5" ht="15.75" x14ac:dyDescent="0.25">
      <c r="A7" s="33"/>
      <c r="B7" s="33"/>
      <c r="C7" s="33"/>
      <c r="D7" s="33"/>
      <c r="E7" s="33"/>
    </row>
    <row r="8" spans="1:5" ht="15.75" x14ac:dyDescent="0.25">
      <c r="B8" s="34"/>
      <c r="C8" s="30"/>
      <c r="D8" s="30"/>
      <c r="E8" s="30"/>
    </row>
    <row r="9" spans="1:5" ht="25.5" x14ac:dyDescent="0.25">
      <c r="A9" s="35" t="s">
        <v>675</v>
      </c>
      <c r="B9" s="35" t="s">
        <v>676</v>
      </c>
      <c r="C9" s="35" t="s">
        <v>677</v>
      </c>
      <c r="D9" s="35" t="s">
        <v>678</v>
      </c>
      <c r="E9" s="35" t="s">
        <v>679</v>
      </c>
    </row>
    <row r="10" spans="1:5" x14ac:dyDescent="0.25">
      <c r="A10" s="35">
        <v>55</v>
      </c>
      <c r="B10" s="40" t="s">
        <v>842</v>
      </c>
      <c r="C10" s="37" t="s">
        <v>843</v>
      </c>
      <c r="D10" s="38">
        <v>32459</v>
      </c>
      <c r="E10" s="39" t="s">
        <v>844</v>
      </c>
    </row>
    <row r="11" spans="1:5" x14ac:dyDescent="0.25">
      <c r="A11" s="35">
        <v>69</v>
      </c>
      <c r="B11" s="40" t="s">
        <v>884</v>
      </c>
      <c r="C11" s="37" t="s">
        <v>885</v>
      </c>
      <c r="D11" s="38">
        <v>31082</v>
      </c>
      <c r="E11" s="39" t="s">
        <v>886</v>
      </c>
    </row>
    <row r="12" spans="1:5" x14ac:dyDescent="0.25">
      <c r="A12" s="35">
        <v>84</v>
      </c>
      <c r="B12" s="40" t="s">
        <v>928</v>
      </c>
      <c r="C12" s="37" t="s">
        <v>929</v>
      </c>
      <c r="D12" s="38">
        <v>25375</v>
      </c>
      <c r="E12" s="39" t="s">
        <v>930</v>
      </c>
    </row>
    <row r="13" spans="1:5" x14ac:dyDescent="0.25">
      <c r="A13" s="35">
        <v>63</v>
      </c>
      <c r="B13" s="40" t="s">
        <v>866</v>
      </c>
      <c r="C13" s="37" t="s">
        <v>867</v>
      </c>
      <c r="D13" s="38">
        <v>32560</v>
      </c>
      <c r="E13" s="39" t="s">
        <v>868</v>
      </c>
    </row>
    <row r="14" spans="1:5" x14ac:dyDescent="0.25">
      <c r="A14" s="35">
        <v>36</v>
      </c>
      <c r="B14" s="40" t="s">
        <v>785</v>
      </c>
      <c r="C14" s="37" t="s">
        <v>786</v>
      </c>
      <c r="D14" s="38">
        <v>39819</v>
      </c>
      <c r="E14" s="39" t="s">
        <v>787</v>
      </c>
    </row>
    <row r="15" spans="1:5" x14ac:dyDescent="0.25">
      <c r="A15" s="35">
        <v>98</v>
      </c>
      <c r="B15" s="40" t="s">
        <v>970</v>
      </c>
      <c r="C15" s="37" t="s">
        <v>971</v>
      </c>
      <c r="D15" s="38">
        <v>27792</v>
      </c>
      <c r="E15" s="39" t="s">
        <v>972</v>
      </c>
    </row>
    <row r="16" spans="1:5" x14ac:dyDescent="0.25">
      <c r="A16" s="35">
        <v>89</v>
      </c>
      <c r="B16" s="40" t="s">
        <v>943</v>
      </c>
      <c r="C16" s="37" t="s">
        <v>944</v>
      </c>
      <c r="D16" s="38">
        <v>29662</v>
      </c>
      <c r="E16" s="39" t="s">
        <v>945</v>
      </c>
    </row>
    <row r="17" spans="1:5" x14ac:dyDescent="0.25">
      <c r="A17" s="35">
        <v>59</v>
      </c>
      <c r="B17" s="40" t="s">
        <v>854</v>
      </c>
      <c r="C17" s="37" t="s">
        <v>855</v>
      </c>
      <c r="D17" s="38">
        <v>30305</v>
      </c>
      <c r="E17" s="39" t="s">
        <v>856</v>
      </c>
    </row>
    <row r="18" spans="1:5" x14ac:dyDescent="0.25">
      <c r="A18" s="35">
        <v>96</v>
      </c>
      <c r="B18" s="40" t="s">
        <v>964</v>
      </c>
      <c r="C18" s="37" t="s">
        <v>965</v>
      </c>
      <c r="D18" s="38">
        <v>28076</v>
      </c>
      <c r="E18" s="39" t="s">
        <v>966</v>
      </c>
    </row>
    <row r="19" spans="1:5" x14ac:dyDescent="0.25">
      <c r="A19" s="35">
        <v>76</v>
      </c>
      <c r="B19" s="40">
        <v>76</v>
      </c>
      <c r="C19" s="37" t="s">
        <v>905</v>
      </c>
      <c r="D19" s="38">
        <v>30648</v>
      </c>
      <c r="E19" s="39" t="s">
        <v>906</v>
      </c>
    </row>
    <row r="20" spans="1:5" x14ac:dyDescent="0.25">
      <c r="A20" s="35">
        <v>126</v>
      </c>
      <c r="B20" s="40" t="s">
        <v>1053</v>
      </c>
      <c r="C20" s="44" t="s">
        <v>1054</v>
      </c>
      <c r="D20" s="38">
        <v>32062</v>
      </c>
      <c r="E20" s="39" t="s">
        <v>1055</v>
      </c>
    </row>
    <row r="21" spans="1:5" x14ac:dyDescent="0.25">
      <c r="A21" s="35">
        <v>44</v>
      </c>
      <c r="B21" s="40" t="s">
        <v>809</v>
      </c>
      <c r="C21" s="37" t="s">
        <v>810</v>
      </c>
      <c r="D21" s="38">
        <v>41644</v>
      </c>
      <c r="E21" s="39" t="s">
        <v>811</v>
      </c>
    </row>
    <row r="22" spans="1:5" x14ac:dyDescent="0.25">
      <c r="A22" s="35">
        <v>90</v>
      </c>
      <c r="B22" s="40" t="s">
        <v>946</v>
      </c>
      <c r="C22" s="37" t="s">
        <v>947</v>
      </c>
      <c r="D22" s="38">
        <v>26721</v>
      </c>
      <c r="E22" s="39" t="s">
        <v>948</v>
      </c>
    </row>
    <row r="23" spans="1:5" x14ac:dyDescent="0.25">
      <c r="A23" s="35">
        <v>27</v>
      </c>
      <c r="B23" s="40" t="s">
        <v>758</v>
      </c>
      <c r="C23" s="37" t="s">
        <v>759</v>
      </c>
      <c r="D23" s="38">
        <v>26614</v>
      </c>
      <c r="E23" s="39" t="s">
        <v>760</v>
      </c>
    </row>
    <row r="24" spans="1:5" x14ac:dyDescent="0.25">
      <c r="A24" s="35">
        <v>74</v>
      </c>
      <c r="B24" s="40" t="s">
        <v>899</v>
      </c>
      <c r="C24" s="37" t="s">
        <v>900</v>
      </c>
      <c r="D24" s="38">
        <v>26495</v>
      </c>
      <c r="E24" s="39" t="s">
        <v>901</v>
      </c>
    </row>
    <row r="25" spans="1:5" x14ac:dyDescent="0.25">
      <c r="A25" s="35">
        <v>58</v>
      </c>
      <c r="B25" s="40" t="s">
        <v>851</v>
      </c>
      <c r="C25" s="37" t="s">
        <v>852</v>
      </c>
      <c r="D25" s="38">
        <v>31274</v>
      </c>
      <c r="E25" s="39" t="s">
        <v>853</v>
      </c>
    </row>
    <row r="26" spans="1:5" x14ac:dyDescent="0.25">
      <c r="A26" s="35">
        <v>14</v>
      </c>
      <c r="B26" s="40" t="s">
        <v>719</v>
      </c>
      <c r="C26" s="37" t="s">
        <v>720</v>
      </c>
      <c r="D26" s="38">
        <v>21024</v>
      </c>
      <c r="E26" s="39" t="s">
        <v>721</v>
      </c>
    </row>
    <row r="27" spans="1:5" x14ac:dyDescent="0.25">
      <c r="A27" s="35">
        <v>37</v>
      </c>
      <c r="B27" s="40" t="s">
        <v>788</v>
      </c>
      <c r="C27" s="37" t="s">
        <v>789</v>
      </c>
      <c r="D27" s="38">
        <v>32709</v>
      </c>
      <c r="E27" s="39" t="s">
        <v>790</v>
      </c>
    </row>
    <row r="28" spans="1:5" x14ac:dyDescent="0.25">
      <c r="A28" s="35">
        <v>141</v>
      </c>
      <c r="B28" s="40" t="s">
        <v>1098</v>
      </c>
      <c r="C28" s="44" t="s">
        <v>1099</v>
      </c>
      <c r="D28" s="38">
        <v>23978</v>
      </c>
      <c r="E28" s="39" t="s">
        <v>1100</v>
      </c>
    </row>
    <row r="29" spans="1:5" x14ac:dyDescent="0.25">
      <c r="A29" s="35">
        <v>118</v>
      </c>
      <c r="B29" s="40" t="s">
        <v>1029</v>
      </c>
      <c r="C29" s="44" t="s">
        <v>1030</v>
      </c>
      <c r="D29" s="38">
        <v>25617</v>
      </c>
      <c r="E29" s="39" t="s">
        <v>1031</v>
      </c>
    </row>
    <row r="30" spans="1:5" x14ac:dyDescent="0.25">
      <c r="A30" s="35">
        <v>16</v>
      </c>
      <c r="B30" s="40" t="s">
        <v>725</v>
      </c>
      <c r="C30" s="37" t="s">
        <v>726</v>
      </c>
      <c r="D30" s="38">
        <v>31290</v>
      </c>
      <c r="E30" s="39" t="s">
        <v>727</v>
      </c>
    </row>
    <row r="31" spans="1:5" x14ac:dyDescent="0.25">
      <c r="A31" s="35">
        <v>107</v>
      </c>
      <c r="B31" s="40" t="s">
        <v>996</v>
      </c>
      <c r="C31" s="41" t="s">
        <v>1299</v>
      </c>
      <c r="D31" s="42">
        <v>32425</v>
      </c>
      <c r="E31" s="43" t="s">
        <v>998</v>
      </c>
    </row>
    <row r="32" spans="1:5" x14ac:dyDescent="0.25">
      <c r="A32" s="35">
        <v>119</v>
      </c>
      <c r="B32" s="40" t="s">
        <v>1032</v>
      </c>
      <c r="C32" s="44" t="s">
        <v>1033</v>
      </c>
      <c r="D32" s="38">
        <v>33188</v>
      </c>
      <c r="E32" s="39" t="s">
        <v>1034</v>
      </c>
    </row>
    <row r="33" spans="1:5" x14ac:dyDescent="0.25">
      <c r="A33" s="35">
        <v>97</v>
      </c>
      <c r="B33" s="40" t="s">
        <v>967</v>
      </c>
      <c r="C33" s="37" t="s">
        <v>968</v>
      </c>
      <c r="D33" s="38">
        <v>23695</v>
      </c>
      <c r="E33" s="39" t="s">
        <v>969</v>
      </c>
    </row>
    <row r="34" spans="1:5" x14ac:dyDescent="0.25">
      <c r="A34" s="35">
        <v>26</v>
      </c>
      <c r="B34" s="40" t="s">
        <v>755</v>
      </c>
      <c r="C34" s="37" t="s">
        <v>756</v>
      </c>
      <c r="D34" s="38">
        <v>28874</v>
      </c>
      <c r="E34" s="39" t="s">
        <v>757</v>
      </c>
    </row>
    <row r="35" spans="1:5" x14ac:dyDescent="0.25">
      <c r="A35" s="35">
        <v>122</v>
      </c>
      <c r="B35" s="40" t="s">
        <v>1041</v>
      </c>
      <c r="C35" s="44" t="s">
        <v>1042</v>
      </c>
      <c r="D35" s="38">
        <v>30860</v>
      </c>
      <c r="E35" s="39" t="s">
        <v>1043</v>
      </c>
    </row>
    <row r="36" spans="1:5" x14ac:dyDescent="0.25">
      <c r="A36" s="35">
        <v>73</v>
      </c>
      <c r="B36" s="40" t="s">
        <v>896</v>
      </c>
      <c r="C36" s="37" t="s">
        <v>897</v>
      </c>
      <c r="D36" s="38">
        <v>27621</v>
      </c>
      <c r="E36" s="39" t="s">
        <v>898</v>
      </c>
    </row>
    <row r="37" spans="1:5" x14ac:dyDescent="0.25">
      <c r="A37" s="35">
        <v>91</v>
      </c>
      <c r="B37" s="40" t="s">
        <v>949</v>
      </c>
      <c r="C37" s="37" t="s">
        <v>950</v>
      </c>
      <c r="D37" s="38">
        <v>30681</v>
      </c>
      <c r="E37" s="39" t="s">
        <v>951</v>
      </c>
    </row>
    <row r="38" spans="1:5" x14ac:dyDescent="0.25">
      <c r="A38" s="35">
        <v>86</v>
      </c>
      <c r="B38" s="40" t="s">
        <v>934</v>
      </c>
      <c r="C38" s="37" t="s">
        <v>935</v>
      </c>
      <c r="D38" s="38">
        <v>25061</v>
      </c>
      <c r="E38" s="39" t="s">
        <v>936</v>
      </c>
    </row>
    <row r="39" spans="1:5" x14ac:dyDescent="0.25">
      <c r="A39" s="35">
        <v>65</v>
      </c>
      <c r="B39" s="40" t="s">
        <v>872</v>
      </c>
      <c r="C39" s="37" t="s">
        <v>873</v>
      </c>
      <c r="D39" s="38">
        <v>32857</v>
      </c>
      <c r="E39" s="39" t="s">
        <v>874</v>
      </c>
    </row>
    <row r="40" spans="1:5" x14ac:dyDescent="0.25">
      <c r="A40" s="35">
        <v>103</v>
      </c>
      <c r="B40" s="40" t="s">
        <v>984</v>
      </c>
      <c r="C40" s="37" t="s">
        <v>985</v>
      </c>
      <c r="D40" s="38">
        <v>27744</v>
      </c>
      <c r="E40" s="39" t="s">
        <v>986</v>
      </c>
    </row>
    <row r="41" spans="1:5" x14ac:dyDescent="0.25">
      <c r="A41" s="35">
        <v>35</v>
      </c>
      <c r="B41" s="40" t="s">
        <v>782</v>
      </c>
      <c r="C41" s="37" t="s">
        <v>783</v>
      </c>
      <c r="D41" s="38">
        <v>40623</v>
      </c>
      <c r="E41" s="39" t="s">
        <v>784</v>
      </c>
    </row>
    <row r="42" spans="1:5" x14ac:dyDescent="0.25">
      <c r="A42" s="35">
        <v>60</v>
      </c>
      <c r="B42" s="40" t="s">
        <v>857</v>
      </c>
      <c r="C42" s="37" t="s">
        <v>858</v>
      </c>
      <c r="D42" s="38">
        <v>34120</v>
      </c>
      <c r="E42" s="39" t="s">
        <v>859</v>
      </c>
    </row>
    <row r="43" spans="1:5" x14ac:dyDescent="0.25">
      <c r="A43" s="35">
        <v>57</v>
      </c>
      <c r="B43" s="40" t="s">
        <v>848</v>
      </c>
      <c r="C43" s="37" t="s">
        <v>849</v>
      </c>
      <c r="D43" s="38">
        <v>27415</v>
      </c>
      <c r="E43" s="39" t="s">
        <v>850</v>
      </c>
    </row>
    <row r="44" spans="1:5" x14ac:dyDescent="0.25">
      <c r="A44" s="35">
        <v>49</v>
      </c>
      <c r="B44" s="40" t="s">
        <v>824</v>
      </c>
      <c r="C44" s="37" t="s">
        <v>825</v>
      </c>
      <c r="D44" s="38">
        <v>33049</v>
      </c>
      <c r="E44" s="39" t="s">
        <v>826</v>
      </c>
    </row>
    <row r="45" spans="1:5" x14ac:dyDescent="0.25">
      <c r="A45" s="35">
        <v>71</v>
      </c>
      <c r="B45" s="40" t="s">
        <v>890</v>
      </c>
      <c r="C45" s="37" t="s">
        <v>891</v>
      </c>
      <c r="D45" s="38">
        <v>26796</v>
      </c>
      <c r="E45" s="39" t="s">
        <v>892</v>
      </c>
    </row>
    <row r="46" spans="1:5" x14ac:dyDescent="0.25">
      <c r="A46" s="35">
        <v>106</v>
      </c>
      <c r="B46" s="40" t="s">
        <v>993</v>
      </c>
      <c r="C46" s="37" t="s">
        <v>994</v>
      </c>
      <c r="D46" s="38">
        <v>33087</v>
      </c>
      <c r="E46" s="39" t="s">
        <v>995</v>
      </c>
    </row>
    <row r="47" spans="1:5" x14ac:dyDescent="0.25">
      <c r="A47" s="35">
        <v>128</v>
      </c>
      <c r="B47" s="40" t="s">
        <v>1059</v>
      </c>
      <c r="C47" s="44" t="s">
        <v>1060</v>
      </c>
      <c r="D47" s="38">
        <v>28233</v>
      </c>
      <c r="E47" s="39" t="s">
        <v>1061</v>
      </c>
    </row>
    <row r="48" spans="1:5" x14ac:dyDescent="0.25">
      <c r="A48" s="35">
        <v>94</v>
      </c>
      <c r="B48" s="40" t="s">
        <v>958</v>
      </c>
      <c r="C48" s="37" t="s">
        <v>959</v>
      </c>
      <c r="D48" s="38">
        <v>25064</v>
      </c>
      <c r="E48" s="39" t="s">
        <v>960</v>
      </c>
    </row>
    <row r="49" spans="1:5" x14ac:dyDescent="0.25">
      <c r="A49" s="35">
        <v>40</v>
      </c>
      <c r="B49" s="40" t="s">
        <v>797</v>
      </c>
      <c r="C49" s="37" t="s">
        <v>798</v>
      </c>
      <c r="D49" s="38">
        <v>26024</v>
      </c>
      <c r="E49" s="39" t="s">
        <v>799</v>
      </c>
    </row>
    <row r="50" spans="1:5" x14ac:dyDescent="0.25">
      <c r="A50" s="35">
        <v>108</v>
      </c>
      <c r="B50" s="40" t="s">
        <v>999</v>
      </c>
      <c r="C50" s="37" t="s">
        <v>1000</v>
      </c>
      <c r="D50" s="38">
        <v>24765</v>
      </c>
      <c r="E50" s="39" t="s">
        <v>1001</v>
      </c>
    </row>
    <row r="51" spans="1:5" x14ac:dyDescent="0.25">
      <c r="A51" s="35">
        <v>31</v>
      </c>
      <c r="B51" s="40" t="s">
        <v>770</v>
      </c>
      <c r="C51" s="37" t="s">
        <v>771</v>
      </c>
      <c r="D51" s="38">
        <v>30711</v>
      </c>
      <c r="E51" s="39" t="s">
        <v>772</v>
      </c>
    </row>
    <row r="52" spans="1:5" x14ac:dyDescent="0.25">
      <c r="A52" s="35">
        <v>127</v>
      </c>
      <c r="B52" s="40" t="s">
        <v>1056</v>
      </c>
      <c r="C52" s="44" t="s">
        <v>1057</v>
      </c>
      <c r="D52" s="38">
        <v>26292</v>
      </c>
      <c r="E52" s="39" t="s">
        <v>1058</v>
      </c>
    </row>
    <row r="53" spans="1:5" x14ac:dyDescent="0.25">
      <c r="A53" s="35">
        <v>4</v>
      </c>
      <c r="B53" s="40" t="s">
        <v>689</v>
      </c>
      <c r="C53" s="37" t="s">
        <v>690</v>
      </c>
      <c r="D53" s="38">
        <v>29188</v>
      </c>
      <c r="E53" s="39" t="s">
        <v>691</v>
      </c>
    </row>
    <row r="54" spans="1:5" x14ac:dyDescent="0.25">
      <c r="A54" s="35">
        <v>20</v>
      </c>
      <c r="B54" s="40" t="s">
        <v>737</v>
      </c>
      <c r="C54" s="37" t="s">
        <v>738</v>
      </c>
      <c r="D54" s="38">
        <v>33378</v>
      </c>
      <c r="E54" s="39" t="s">
        <v>739</v>
      </c>
    </row>
    <row r="55" spans="1:5" x14ac:dyDescent="0.25">
      <c r="A55" s="35">
        <v>92</v>
      </c>
      <c r="B55" s="40" t="s">
        <v>952</v>
      </c>
      <c r="C55" s="37" t="s">
        <v>953</v>
      </c>
      <c r="D55" s="38">
        <v>23715</v>
      </c>
      <c r="E55" s="39" t="s">
        <v>954</v>
      </c>
    </row>
    <row r="56" spans="1:5" x14ac:dyDescent="0.25">
      <c r="A56" s="35">
        <v>81</v>
      </c>
      <c r="B56" s="40" t="s">
        <v>919</v>
      </c>
      <c r="C56" s="37" t="s">
        <v>920</v>
      </c>
      <c r="D56" s="38">
        <v>26510</v>
      </c>
      <c r="E56" s="39" t="s">
        <v>921</v>
      </c>
    </row>
    <row r="57" spans="1:5" x14ac:dyDescent="0.25">
      <c r="A57" s="35">
        <v>30</v>
      </c>
      <c r="B57" s="40" t="s">
        <v>767</v>
      </c>
      <c r="C57" s="37" t="s">
        <v>768</v>
      </c>
      <c r="D57" s="38">
        <v>32091</v>
      </c>
      <c r="E57" s="39" t="s">
        <v>769</v>
      </c>
    </row>
    <row r="58" spans="1:5" x14ac:dyDescent="0.25">
      <c r="A58" s="35">
        <v>22</v>
      </c>
      <c r="B58" s="40" t="s">
        <v>743</v>
      </c>
      <c r="C58" s="37" t="s">
        <v>744</v>
      </c>
      <c r="D58" s="38">
        <v>25361</v>
      </c>
      <c r="E58" s="39" t="s">
        <v>745</v>
      </c>
    </row>
    <row r="59" spans="1:5" x14ac:dyDescent="0.25">
      <c r="A59" s="35">
        <v>130</v>
      </c>
      <c r="B59" s="40" t="s">
        <v>1065</v>
      </c>
      <c r="C59" s="45" t="s">
        <v>1066</v>
      </c>
      <c r="D59" s="42">
        <v>26466</v>
      </c>
      <c r="E59" s="43" t="s">
        <v>1067</v>
      </c>
    </row>
    <row r="60" spans="1:5" x14ac:dyDescent="0.25">
      <c r="A60" s="35">
        <v>110</v>
      </c>
      <c r="B60" s="40" t="s">
        <v>1005</v>
      </c>
      <c r="C60" s="37" t="s">
        <v>1006</v>
      </c>
      <c r="D60" s="38">
        <v>29902</v>
      </c>
      <c r="E60" s="39" t="s">
        <v>1007</v>
      </c>
    </row>
    <row r="61" spans="1:5" x14ac:dyDescent="0.25">
      <c r="A61" s="35">
        <v>52</v>
      </c>
      <c r="B61" s="40" t="s">
        <v>833</v>
      </c>
      <c r="C61" s="37" t="s">
        <v>834</v>
      </c>
      <c r="D61" s="38">
        <v>24103</v>
      </c>
      <c r="E61" s="39" t="s">
        <v>835</v>
      </c>
    </row>
    <row r="62" spans="1:5" x14ac:dyDescent="0.25">
      <c r="A62" s="35">
        <v>121</v>
      </c>
      <c r="B62" s="40" t="s">
        <v>1038</v>
      </c>
      <c r="C62" s="44" t="s">
        <v>1039</v>
      </c>
      <c r="D62" s="38">
        <v>24090</v>
      </c>
      <c r="E62" s="39" t="s">
        <v>1040</v>
      </c>
    </row>
    <row r="63" spans="1:5" x14ac:dyDescent="0.25">
      <c r="A63" s="35">
        <v>5</v>
      </c>
      <c r="B63" s="40" t="s">
        <v>692</v>
      </c>
      <c r="C63" s="37" t="s">
        <v>693</v>
      </c>
      <c r="D63" s="38">
        <v>27417</v>
      </c>
      <c r="E63" s="39" t="s">
        <v>694</v>
      </c>
    </row>
    <row r="64" spans="1:5" x14ac:dyDescent="0.25">
      <c r="A64" s="35">
        <v>80</v>
      </c>
      <c r="B64" s="40" t="s">
        <v>916</v>
      </c>
      <c r="C64" s="37" t="s">
        <v>917</v>
      </c>
      <c r="D64" s="38">
        <v>27760</v>
      </c>
      <c r="E64" s="39" t="s">
        <v>918</v>
      </c>
    </row>
    <row r="65" spans="1:5" x14ac:dyDescent="0.25">
      <c r="A65" s="35">
        <v>70</v>
      </c>
      <c r="B65" s="40" t="s">
        <v>887</v>
      </c>
      <c r="C65" s="37" t="s">
        <v>888</v>
      </c>
      <c r="D65" s="38">
        <v>31560</v>
      </c>
      <c r="E65" s="39" t="s">
        <v>889</v>
      </c>
    </row>
    <row r="66" spans="1:5" x14ac:dyDescent="0.25">
      <c r="A66" s="35">
        <v>32</v>
      </c>
      <c r="B66" s="40" t="s">
        <v>773</v>
      </c>
      <c r="C66" s="37" t="s">
        <v>774</v>
      </c>
      <c r="D66" s="38">
        <v>32356</v>
      </c>
      <c r="E66" s="39" t="s">
        <v>775</v>
      </c>
    </row>
    <row r="67" spans="1:5" x14ac:dyDescent="0.25">
      <c r="A67" s="35">
        <v>34</v>
      </c>
      <c r="B67" s="40" t="s">
        <v>779</v>
      </c>
      <c r="C67" s="37" t="s">
        <v>780</v>
      </c>
      <c r="D67" s="38">
        <v>33495</v>
      </c>
      <c r="E67" s="39" t="s">
        <v>781</v>
      </c>
    </row>
    <row r="68" spans="1:5" x14ac:dyDescent="0.25">
      <c r="A68" s="35">
        <v>145</v>
      </c>
      <c r="B68" s="40" t="s">
        <v>1110</v>
      </c>
      <c r="C68" s="44" t="s">
        <v>1111</v>
      </c>
      <c r="D68" s="38">
        <v>35000</v>
      </c>
      <c r="E68" s="39" t="s">
        <v>1112</v>
      </c>
    </row>
    <row r="69" spans="1:5" x14ac:dyDescent="0.25">
      <c r="A69" s="35">
        <v>7</v>
      </c>
      <c r="B69" s="40" t="s">
        <v>698</v>
      </c>
      <c r="C69" s="37" t="s">
        <v>699</v>
      </c>
      <c r="D69" s="38">
        <v>33124</v>
      </c>
      <c r="E69" s="39" t="s">
        <v>700</v>
      </c>
    </row>
    <row r="70" spans="1:5" x14ac:dyDescent="0.25">
      <c r="A70" s="35">
        <v>10</v>
      </c>
      <c r="B70" s="40" t="s">
        <v>707</v>
      </c>
      <c r="C70" s="37" t="s">
        <v>708</v>
      </c>
      <c r="D70" s="38">
        <v>30908</v>
      </c>
      <c r="E70" s="39" t="s">
        <v>709</v>
      </c>
    </row>
    <row r="71" spans="1:5" x14ac:dyDescent="0.25">
      <c r="A71" s="35">
        <v>11</v>
      </c>
      <c r="B71" s="40" t="s">
        <v>710</v>
      </c>
      <c r="C71" s="37" t="s">
        <v>711</v>
      </c>
      <c r="D71" s="38">
        <v>34282</v>
      </c>
      <c r="E71" s="39" t="s">
        <v>712</v>
      </c>
    </row>
    <row r="72" spans="1:5" x14ac:dyDescent="0.25">
      <c r="A72" s="35">
        <v>13</v>
      </c>
      <c r="B72" s="40" t="s">
        <v>716</v>
      </c>
      <c r="C72" s="37" t="s">
        <v>717</v>
      </c>
      <c r="D72" s="38">
        <v>34895</v>
      </c>
      <c r="E72" s="39" t="s">
        <v>718</v>
      </c>
    </row>
    <row r="73" spans="1:5" x14ac:dyDescent="0.25">
      <c r="A73" s="35">
        <v>136</v>
      </c>
      <c r="B73" s="40" t="s">
        <v>1083</v>
      </c>
      <c r="C73" s="44" t="s">
        <v>1084</v>
      </c>
      <c r="D73" s="38">
        <v>33623</v>
      </c>
      <c r="E73" s="39" t="s">
        <v>1085</v>
      </c>
    </row>
    <row r="74" spans="1:5" x14ac:dyDescent="0.25">
      <c r="A74" s="35">
        <v>24</v>
      </c>
      <c r="B74" s="40" t="s">
        <v>749</v>
      </c>
      <c r="C74" s="37" t="s">
        <v>750</v>
      </c>
      <c r="D74" s="38">
        <v>25283</v>
      </c>
      <c r="E74" s="39" t="s">
        <v>751</v>
      </c>
    </row>
    <row r="75" spans="1:5" x14ac:dyDescent="0.25">
      <c r="A75" s="35">
        <v>21</v>
      </c>
      <c r="B75" s="40" t="s">
        <v>740</v>
      </c>
      <c r="C75" s="37" t="s">
        <v>741</v>
      </c>
      <c r="D75" s="38">
        <v>34314</v>
      </c>
      <c r="E75" s="39" t="s">
        <v>742</v>
      </c>
    </row>
    <row r="76" spans="1:5" x14ac:dyDescent="0.25">
      <c r="A76" s="35">
        <v>142</v>
      </c>
      <c r="B76" s="40" t="s">
        <v>1101</v>
      </c>
      <c r="C76" s="44" t="s">
        <v>1102</v>
      </c>
      <c r="D76" s="38">
        <v>27175</v>
      </c>
      <c r="E76" s="39" t="s">
        <v>1103</v>
      </c>
    </row>
    <row r="77" spans="1:5" x14ac:dyDescent="0.25">
      <c r="A77" s="35">
        <v>117</v>
      </c>
      <c r="B77" s="40" t="s">
        <v>1026</v>
      </c>
      <c r="C77" s="44" t="s">
        <v>1027</v>
      </c>
      <c r="D77" s="38">
        <v>28335</v>
      </c>
      <c r="E77" s="39" t="s">
        <v>1028</v>
      </c>
    </row>
    <row r="78" spans="1:5" x14ac:dyDescent="0.25">
      <c r="A78" s="35">
        <v>125</v>
      </c>
      <c r="B78" s="40" t="s">
        <v>1050</v>
      </c>
      <c r="C78" s="44" t="s">
        <v>1051</v>
      </c>
      <c r="D78" s="38">
        <v>32049</v>
      </c>
      <c r="E78" s="39" t="s">
        <v>1052</v>
      </c>
    </row>
    <row r="79" spans="1:5" x14ac:dyDescent="0.25">
      <c r="A79" s="35">
        <v>133</v>
      </c>
      <c r="B79" s="40" t="s">
        <v>1074</v>
      </c>
      <c r="C79" s="44" t="s">
        <v>1075</v>
      </c>
      <c r="D79" s="38">
        <v>29579</v>
      </c>
      <c r="E79" s="39" t="s">
        <v>1076</v>
      </c>
    </row>
    <row r="80" spans="1:5" x14ac:dyDescent="0.25">
      <c r="A80" s="35">
        <v>139</v>
      </c>
      <c r="B80" s="40" t="s">
        <v>1092</v>
      </c>
      <c r="C80" s="44" t="s">
        <v>1093</v>
      </c>
      <c r="D80" s="38">
        <v>20864</v>
      </c>
      <c r="E80" s="39" t="s">
        <v>1094</v>
      </c>
    </row>
    <row r="81" spans="1:5" x14ac:dyDescent="0.25">
      <c r="A81" s="35">
        <v>82</v>
      </c>
      <c r="B81" s="40" t="s">
        <v>922</v>
      </c>
      <c r="C81" s="37" t="s">
        <v>923</v>
      </c>
      <c r="D81" s="38">
        <v>21498</v>
      </c>
      <c r="E81" s="39" t="s">
        <v>924</v>
      </c>
    </row>
    <row r="82" spans="1:5" x14ac:dyDescent="0.25">
      <c r="A82" s="35">
        <v>109</v>
      </c>
      <c r="B82" s="40" t="s">
        <v>1002</v>
      </c>
      <c r="C82" s="37" t="s">
        <v>1003</v>
      </c>
      <c r="D82" s="38">
        <v>27070</v>
      </c>
      <c r="E82" s="39" t="s">
        <v>1004</v>
      </c>
    </row>
    <row r="83" spans="1:5" x14ac:dyDescent="0.25">
      <c r="A83" s="35">
        <v>101</v>
      </c>
      <c r="B83" s="40" t="s">
        <v>979</v>
      </c>
      <c r="C83" s="37" t="s">
        <v>980</v>
      </c>
      <c r="D83" s="38">
        <v>33659</v>
      </c>
      <c r="E83" s="39" t="s">
        <v>981</v>
      </c>
    </row>
    <row r="84" spans="1:5" x14ac:dyDescent="0.25">
      <c r="A84" s="35">
        <v>140</v>
      </c>
      <c r="B84" s="40" t="s">
        <v>1095</v>
      </c>
      <c r="C84" s="44" t="s">
        <v>1096</v>
      </c>
      <c r="D84" s="38">
        <v>23864</v>
      </c>
      <c r="E84" s="39" t="s">
        <v>1097</v>
      </c>
    </row>
    <row r="85" spans="1:5" x14ac:dyDescent="0.25">
      <c r="A85" s="35">
        <v>132</v>
      </c>
      <c r="B85" s="40" t="s">
        <v>1071</v>
      </c>
      <c r="C85" s="44" t="s">
        <v>1072</v>
      </c>
      <c r="D85" s="38">
        <v>33379</v>
      </c>
      <c r="E85" s="39" t="s">
        <v>1073</v>
      </c>
    </row>
    <row r="86" spans="1:5" x14ac:dyDescent="0.25">
      <c r="A86" s="35">
        <v>1</v>
      </c>
      <c r="B86" s="36" t="s">
        <v>680</v>
      </c>
      <c r="C86" s="37" t="s">
        <v>681</v>
      </c>
      <c r="D86" s="38">
        <v>34008</v>
      </c>
      <c r="E86" s="39" t="s">
        <v>682</v>
      </c>
    </row>
    <row r="87" spans="1:5" x14ac:dyDescent="0.25">
      <c r="A87" s="35">
        <v>77</v>
      </c>
      <c r="B87" s="40" t="s">
        <v>907</v>
      </c>
      <c r="C87" s="37" t="s">
        <v>908</v>
      </c>
      <c r="D87" s="38">
        <v>24831</v>
      </c>
      <c r="E87" s="39" t="s">
        <v>909</v>
      </c>
    </row>
    <row r="88" spans="1:5" x14ac:dyDescent="0.25">
      <c r="A88" s="35">
        <v>111</v>
      </c>
      <c r="B88" s="40" t="s">
        <v>1008</v>
      </c>
      <c r="C88" s="37" t="s">
        <v>1009</v>
      </c>
      <c r="D88" s="38">
        <v>29535</v>
      </c>
      <c r="E88" s="39" t="s">
        <v>1010</v>
      </c>
    </row>
    <row r="89" spans="1:5" x14ac:dyDescent="0.25">
      <c r="A89" s="35">
        <v>114</v>
      </c>
      <c r="B89" s="40" t="s">
        <v>1017</v>
      </c>
      <c r="C89" s="37" t="s">
        <v>1018</v>
      </c>
      <c r="D89" s="38">
        <v>24898</v>
      </c>
      <c r="E89" s="39" t="s">
        <v>1019</v>
      </c>
    </row>
    <row r="90" spans="1:5" x14ac:dyDescent="0.25">
      <c r="A90" s="35">
        <v>87</v>
      </c>
      <c r="B90" s="40" t="s">
        <v>937</v>
      </c>
      <c r="C90" s="37" t="s">
        <v>938</v>
      </c>
      <c r="D90" s="38">
        <v>24374</v>
      </c>
      <c r="E90" s="39" t="s">
        <v>939</v>
      </c>
    </row>
    <row r="91" spans="1:5" x14ac:dyDescent="0.25">
      <c r="A91" s="35">
        <v>115</v>
      </c>
      <c r="B91" s="40" t="s">
        <v>1020</v>
      </c>
      <c r="C91" s="44" t="s">
        <v>1021</v>
      </c>
      <c r="D91" s="38">
        <v>27206</v>
      </c>
      <c r="E91" s="39" t="s">
        <v>1022</v>
      </c>
    </row>
    <row r="92" spans="1:5" x14ac:dyDescent="0.25">
      <c r="A92" s="35">
        <v>53</v>
      </c>
      <c r="B92" s="40" t="s">
        <v>836</v>
      </c>
      <c r="C92" s="37" t="s">
        <v>837</v>
      </c>
      <c r="D92" s="38">
        <v>33452</v>
      </c>
      <c r="E92" s="39" t="s">
        <v>838</v>
      </c>
    </row>
    <row r="93" spans="1:5" x14ac:dyDescent="0.25">
      <c r="A93" s="35">
        <v>78</v>
      </c>
      <c r="B93" s="40" t="s">
        <v>910</v>
      </c>
      <c r="C93" s="37" t="s">
        <v>911</v>
      </c>
      <c r="D93" s="38">
        <v>25835</v>
      </c>
      <c r="E93" s="39" t="s">
        <v>912</v>
      </c>
    </row>
    <row r="94" spans="1:5" x14ac:dyDescent="0.25">
      <c r="A94" s="35">
        <v>46</v>
      </c>
      <c r="B94" s="40" t="s">
        <v>815</v>
      </c>
      <c r="C94" s="37" t="s">
        <v>816</v>
      </c>
      <c r="D94" s="38">
        <v>34232</v>
      </c>
      <c r="E94" s="39" t="s">
        <v>817</v>
      </c>
    </row>
    <row r="95" spans="1:5" x14ac:dyDescent="0.25">
      <c r="A95" s="35">
        <v>88</v>
      </c>
      <c r="B95" s="40" t="s">
        <v>940</v>
      </c>
      <c r="C95" s="37" t="s">
        <v>941</v>
      </c>
      <c r="D95" s="38">
        <v>24324</v>
      </c>
      <c r="E95" s="39" t="s">
        <v>942</v>
      </c>
    </row>
    <row r="96" spans="1:5" x14ac:dyDescent="0.25">
      <c r="A96" s="35">
        <v>116</v>
      </c>
      <c r="B96" s="40" t="s">
        <v>1023</v>
      </c>
      <c r="C96" s="44" t="s">
        <v>1024</v>
      </c>
      <c r="D96" s="38">
        <v>30187</v>
      </c>
      <c r="E96" s="39" t="s">
        <v>1025</v>
      </c>
    </row>
    <row r="97" spans="1:5" x14ac:dyDescent="0.25">
      <c r="A97" s="35">
        <v>25</v>
      </c>
      <c r="B97" s="40" t="s">
        <v>752</v>
      </c>
      <c r="C97" s="37" t="s">
        <v>753</v>
      </c>
      <c r="D97" s="38">
        <v>34562</v>
      </c>
      <c r="E97" s="39" t="s">
        <v>754</v>
      </c>
    </row>
    <row r="98" spans="1:5" x14ac:dyDescent="0.25">
      <c r="A98" s="35">
        <v>129</v>
      </c>
      <c r="B98" s="40" t="s">
        <v>1062</v>
      </c>
      <c r="C98" s="44" t="s">
        <v>1063</v>
      </c>
      <c r="D98" s="38">
        <v>33390</v>
      </c>
      <c r="E98" s="39" t="s">
        <v>1064</v>
      </c>
    </row>
    <row r="99" spans="1:5" x14ac:dyDescent="0.25">
      <c r="A99" s="35">
        <v>137</v>
      </c>
      <c r="B99" s="40" t="s">
        <v>1086</v>
      </c>
      <c r="C99" s="44" t="s">
        <v>1087</v>
      </c>
      <c r="D99" s="38">
        <v>31003</v>
      </c>
      <c r="E99" s="39" t="s">
        <v>1088</v>
      </c>
    </row>
    <row r="100" spans="1:5" x14ac:dyDescent="0.25">
      <c r="A100" s="35">
        <v>68</v>
      </c>
      <c r="B100" s="40" t="s">
        <v>881</v>
      </c>
      <c r="C100" s="37" t="s">
        <v>882</v>
      </c>
      <c r="D100" s="38">
        <v>30882</v>
      </c>
      <c r="E100" s="39" t="s">
        <v>883</v>
      </c>
    </row>
    <row r="101" spans="1:5" x14ac:dyDescent="0.25">
      <c r="A101" s="35">
        <v>123</v>
      </c>
      <c r="B101" s="40" t="s">
        <v>1044</v>
      </c>
      <c r="C101" s="44" t="s">
        <v>1045</v>
      </c>
      <c r="D101" s="38">
        <v>32150</v>
      </c>
      <c r="E101" s="39" t="s">
        <v>1046</v>
      </c>
    </row>
    <row r="102" spans="1:5" x14ac:dyDescent="0.25">
      <c r="A102" s="35">
        <v>61</v>
      </c>
      <c r="B102" s="40" t="s">
        <v>860</v>
      </c>
      <c r="C102" s="37" t="s">
        <v>861</v>
      </c>
      <c r="D102" s="38">
        <v>28816</v>
      </c>
      <c r="E102" s="39" t="s">
        <v>862</v>
      </c>
    </row>
    <row r="103" spans="1:5" x14ac:dyDescent="0.25">
      <c r="A103" s="35">
        <v>112</v>
      </c>
      <c r="B103" s="40" t="s">
        <v>1011</v>
      </c>
      <c r="C103" s="37" t="s">
        <v>1012</v>
      </c>
      <c r="D103" s="38">
        <v>32854</v>
      </c>
      <c r="E103" s="39" t="s">
        <v>1013</v>
      </c>
    </row>
    <row r="104" spans="1:5" x14ac:dyDescent="0.25">
      <c r="A104" s="35">
        <v>100</v>
      </c>
      <c r="B104" s="40" t="s">
        <v>976</v>
      </c>
      <c r="C104" s="37" t="s">
        <v>977</v>
      </c>
      <c r="D104" s="38">
        <v>22651</v>
      </c>
      <c r="E104" s="39" t="s">
        <v>978</v>
      </c>
    </row>
    <row r="105" spans="1:5" x14ac:dyDescent="0.25">
      <c r="A105" s="35">
        <v>19</v>
      </c>
      <c r="B105" s="40" t="s">
        <v>734</v>
      </c>
      <c r="C105" s="37" t="s">
        <v>735</v>
      </c>
      <c r="D105" s="38">
        <v>24745</v>
      </c>
      <c r="E105" s="39" t="s">
        <v>736</v>
      </c>
    </row>
    <row r="106" spans="1:5" x14ac:dyDescent="0.25">
      <c r="A106" s="35">
        <v>33</v>
      </c>
      <c r="B106" s="40" t="s">
        <v>776</v>
      </c>
      <c r="C106" s="37" t="s">
        <v>777</v>
      </c>
      <c r="D106" s="38">
        <v>32849</v>
      </c>
      <c r="E106" s="39" t="s">
        <v>778</v>
      </c>
    </row>
    <row r="107" spans="1:5" x14ac:dyDescent="0.25">
      <c r="A107" s="35">
        <v>2</v>
      </c>
      <c r="B107" s="40" t="s">
        <v>683</v>
      </c>
      <c r="C107" s="37" t="s">
        <v>684</v>
      </c>
      <c r="D107" s="38">
        <v>30515</v>
      </c>
      <c r="E107" s="39" t="s">
        <v>685</v>
      </c>
    </row>
    <row r="108" spans="1:5" x14ac:dyDescent="0.25">
      <c r="A108" s="35">
        <v>131</v>
      </c>
      <c r="B108" s="40" t="s">
        <v>1068</v>
      </c>
      <c r="C108" s="44" t="s">
        <v>1069</v>
      </c>
      <c r="D108" s="38">
        <v>32412</v>
      </c>
      <c r="E108" s="39" t="s">
        <v>1070</v>
      </c>
    </row>
    <row r="109" spans="1:5" x14ac:dyDescent="0.25">
      <c r="A109" s="35">
        <v>51</v>
      </c>
      <c r="B109" s="40" t="s">
        <v>830</v>
      </c>
      <c r="C109" s="37" t="s">
        <v>831</v>
      </c>
      <c r="D109" s="38">
        <v>32433</v>
      </c>
      <c r="E109" s="39" t="s">
        <v>832</v>
      </c>
    </row>
    <row r="110" spans="1:5" x14ac:dyDescent="0.25">
      <c r="A110" s="35">
        <v>29</v>
      </c>
      <c r="B110" s="40" t="s">
        <v>764</v>
      </c>
      <c r="C110" s="37" t="s">
        <v>765</v>
      </c>
      <c r="D110" s="38">
        <v>31499</v>
      </c>
      <c r="E110" s="39" t="s">
        <v>766</v>
      </c>
    </row>
    <row r="111" spans="1:5" x14ac:dyDescent="0.25">
      <c r="A111" s="35">
        <v>12</v>
      </c>
      <c r="B111" s="40" t="s">
        <v>713</v>
      </c>
      <c r="C111" s="37" t="s">
        <v>714</v>
      </c>
      <c r="D111" s="38">
        <v>31983</v>
      </c>
      <c r="E111" s="39" t="s">
        <v>715</v>
      </c>
    </row>
    <row r="112" spans="1:5" x14ac:dyDescent="0.25">
      <c r="A112" s="35">
        <v>72</v>
      </c>
      <c r="B112" s="40" t="s">
        <v>893</v>
      </c>
      <c r="C112" s="37" t="s">
        <v>894</v>
      </c>
      <c r="D112" s="38">
        <v>27669</v>
      </c>
      <c r="E112" s="39" t="s">
        <v>895</v>
      </c>
    </row>
    <row r="113" spans="1:5" x14ac:dyDescent="0.25">
      <c r="A113" s="35">
        <v>105</v>
      </c>
      <c r="B113" s="40" t="s">
        <v>990</v>
      </c>
      <c r="C113" s="37" t="s">
        <v>991</v>
      </c>
      <c r="D113" s="38">
        <v>32923</v>
      </c>
      <c r="E113" s="39" t="s">
        <v>992</v>
      </c>
    </row>
    <row r="114" spans="1:5" x14ac:dyDescent="0.25">
      <c r="A114" s="35">
        <v>6</v>
      </c>
      <c r="B114" s="40" t="s">
        <v>695</v>
      </c>
      <c r="C114" s="37" t="s">
        <v>696</v>
      </c>
      <c r="D114" s="38">
        <v>28398</v>
      </c>
      <c r="E114" s="39" t="s">
        <v>697</v>
      </c>
    </row>
    <row r="115" spans="1:5" x14ac:dyDescent="0.25">
      <c r="A115" s="35">
        <v>75</v>
      </c>
      <c r="B115" s="40" t="s">
        <v>902</v>
      </c>
      <c r="C115" s="37" t="s">
        <v>903</v>
      </c>
      <c r="D115" s="38">
        <v>35029</v>
      </c>
      <c r="E115" s="39" t="s">
        <v>904</v>
      </c>
    </row>
    <row r="116" spans="1:5" x14ac:dyDescent="0.25">
      <c r="A116" s="35">
        <v>39</v>
      </c>
      <c r="B116" s="40" t="s">
        <v>794</v>
      </c>
      <c r="C116" s="37" t="s">
        <v>795</v>
      </c>
      <c r="D116" s="38">
        <v>28235</v>
      </c>
      <c r="E116" s="39" t="s">
        <v>796</v>
      </c>
    </row>
    <row r="117" spans="1:5" x14ac:dyDescent="0.25">
      <c r="A117" s="35">
        <v>43</v>
      </c>
      <c r="B117" s="40" t="s">
        <v>806</v>
      </c>
      <c r="C117" s="37" t="s">
        <v>807</v>
      </c>
      <c r="D117" s="38">
        <v>32100</v>
      </c>
      <c r="E117" s="39" t="s">
        <v>808</v>
      </c>
    </row>
    <row r="118" spans="1:5" x14ac:dyDescent="0.25">
      <c r="A118" s="35">
        <v>38</v>
      </c>
      <c r="B118" s="40" t="s">
        <v>791</v>
      </c>
      <c r="C118" s="37" t="s">
        <v>792</v>
      </c>
      <c r="D118" s="38">
        <v>32449</v>
      </c>
      <c r="E118" s="39" t="s">
        <v>793</v>
      </c>
    </row>
    <row r="119" spans="1:5" x14ac:dyDescent="0.25">
      <c r="A119" s="35">
        <v>62</v>
      </c>
      <c r="B119" s="40" t="s">
        <v>863</v>
      </c>
      <c r="C119" s="37" t="s">
        <v>864</v>
      </c>
      <c r="D119" s="38">
        <v>28450</v>
      </c>
      <c r="E119" s="39" t="s">
        <v>865</v>
      </c>
    </row>
    <row r="120" spans="1:5" x14ac:dyDescent="0.25">
      <c r="A120" s="35">
        <v>113</v>
      </c>
      <c r="B120" s="40" t="s">
        <v>1014</v>
      </c>
      <c r="C120" s="37" t="s">
        <v>1015</v>
      </c>
      <c r="D120" s="38">
        <v>33578</v>
      </c>
      <c r="E120" s="39" t="s">
        <v>1016</v>
      </c>
    </row>
    <row r="121" spans="1:5" x14ac:dyDescent="0.25">
      <c r="A121" s="35">
        <v>50</v>
      </c>
      <c r="B121" s="40" t="s">
        <v>827</v>
      </c>
      <c r="C121" s="37" t="s">
        <v>828</v>
      </c>
      <c r="D121" s="38">
        <v>30275</v>
      </c>
      <c r="E121" s="39" t="s">
        <v>829</v>
      </c>
    </row>
    <row r="122" spans="1:5" x14ac:dyDescent="0.25">
      <c r="A122" s="35">
        <v>83</v>
      </c>
      <c r="B122" s="40" t="s">
        <v>925</v>
      </c>
      <c r="C122" s="37" t="s">
        <v>926</v>
      </c>
      <c r="D122" s="38">
        <v>31682</v>
      </c>
      <c r="E122" s="39" t="s">
        <v>927</v>
      </c>
    </row>
    <row r="123" spans="1:5" x14ac:dyDescent="0.25">
      <c r="A123" s="35">
        <v>15</v>
      </c>
      <c r="B123" s="40" t="s">
        <v>722</v>
      </c>
      <c r="C123" s="37" t="s">
        <v>723</v>
      </c>
      <c r="D123" s="38">
        <v>31982</v>
      </c>
      <c r="E123" s="39" t="s">
        <v>724</v>
      </c>
    </row>
    <row r="124" spans="1:5" x14ac:dyDescent="0.25">
      <c r="A124" s="35">
        <v>64</v>
      </c>
      <c r="B124" s="40" t="s">
        <v>869</v>
      </c>
      <c r="C124" s="41" t="s">
        <v>870</v>
      </c>
      <c r="D124" s="42">
        <v>32165</v>
      </c>
      <c r="E124" s="43" t="s">
        <v>871</v>
      </c>
    </row>
    <row r="125" spans="1:5" x14ac:dyDescent="0.25">
      <c r="A125" s="35">
        <v>120</v>
      </c>
      <c r="B125" s="40" t="s">
        <v>1035</v>
      </c>
      <c r="C125" s="44" t="s">
        <v>1036</v>
      </c>
      <c r="D125" s="38">
        <v>33452</v>
      </c>
      <c r="E125" s="39" t="s">
        <v>1037</v>
      </c>
    </row>
    <row r="126" spans="1:5" x14ac:dyDescent="0.25">
      <c r="A126" s="35">
        <v>66</v>
      </c>
      <c r="B126" s="40" t="s">
        <v>875</v>
      </c>
      <c r="C126" s="37" t="s">
        <v>876</v>
      </c>
      <c r="D126" s="38">
        <v>33673</v>
      </c>
      <c r="E126" s="39" t="s">
        <v>877</v>
      </c>
    </row>
    <row r="127" spans="1:5" x14ac:dyDescent="0.25">
      <c r="A127" s="35">
        <v>28</v>
      </c>
      <c r="B127" s="40" t="s">
        <v>761</v>
      </c>
      <c r="C127" s="37" t="s">
        <v>762</v>
      </c>
      <c r="D127" s="38">
        <v>30921</v>
      </c>
      <c r="E127" s="39" t="s">
        <v>763</v>
      </c>
    </row>
    <row r="128" spans="1:5" x14ac:dyDescent="0.25">
      <c r="A128" s="35">
        <v>67</v>
      </c>
      <c r="B128" s="40" t="s">
        <v>878</v>
      </c>
      <c r="C128" s="37" t="s">
        <v>879</v>
      </c>
      <c r="D128" s="38">
        <v>30462</v>
      </c>
      <c r="E128" s="39" t="s">
        <v>880</v>
      </c>
    </row>
    <row r="129" spans="1:5" x14ac:dyDescent="0.25">
      <c r="A129" s="35">
        <v>144</v>
      </c>
      <c r="B129" s="40" t="s">
        <v>1107</v>
      </c>
      <c r="C129" s="44" t="s">
        <v>1108</v>
      </c>
      <c r="D129" s="38">
        <v>32477</v>
      </c>
      <c r="E129" s="39" t="s">
        <v>1109</v>
      </c>
    </row>
    <row r="130" spans="1:5" x14ac:dyDescent="0.25">
      <c r="A130" s="35">
        <v>47</v>
      </c>
      <c r="B130" s="40" t="s">
        <v>818</v>
      </c>
      <c r="C130" s="37" t="s">
        <v>819</v>
      </c>
      <c r="D130" s="38">
        <v>33150</v>
      </c>
      <c r="E130" s="39" t="s">
        <v>820</v>
      </c>
    </row>
    <row r="131" spans="1:5" x14ac:dyDescent="0.25">
      <c r="A131" s="35">
        <v>56</v>
      </c>
      <c r="B131" s="40" t="s">
        <v>845</v>
      </c>
      <c r="C131" s="37" t="s">
        <v>846</v>
      </c>
      <c r="D131" s="38">
        <v>32273</v>
      </c>
      <c r="E131" s="39" t="s">
        <v>847</v>
      </c>
    </row>
    <row r="132" spans="1:5" x14ac:dyDescent="0.25">
      <c r="A132" s="35">
        <v>143</v>
      </c>
      <c r="B132" s="40" t="s">
        <v>1104</v>
      </c>
      <c r="C132" s="44" t="s">
        <v>1105</v>
      </c>
      <c r="D132" s="38">
        <v>28884</v>
      </c>
      <c r="E132" s="39" t="s">
        <v>1106</v>
      </c>
    </row>
    <row r="133" spans="1:5" x14ac:dyDescent="0.25">
      <c r="A133" s="35">
        <v>23</v>
      </c>
      <c r="B133" s="40" t="s">
        <v>746</v>
      </c>
      <c r="C133" s="37" t="s">
        <v>747</v>
      </c>
      <c r="D133" s="38">
        <v>28614</v>
      </c>
      <c r="E133" s="39" t="s">
        <v>748</v>
      </c>
    </row>
    <row r="134" spans="1:5" x14ac:dyDescent="0.25">
      <c r="A134" s="35">
        <v>17</v>
      </c>
      <c r="B134" s="40" t="s">
        <v>728</v>
      </c>
      <c r="C134" s="37" t="s">
        <v>729</v>
      </c>
      <c r="D134" s="38">
        <v>28573</v>
      </c>
      <c r="E134" s="39" t="s">
        <v>730</v>
      </c>
    </row>
    <row r="135" spans="1:5" x14ac:dyDescent="0.25">
      <c r="A135" s="35">
        <v>42</v>
      </c>
      <c r="B135" s="40" t="s">
        <v>803</v>
      </c>
      <c r="C135" s="37" t="s">
        <v>804</v>
      </c>
      <c r="D135" s="38">
        <v>32999</v>
      </c>
      <c r="E135" s="39" t="s">
        <v>805</v>
      </c>
    </row>
    <row r="136" spans="1:5" x14ac:dyDescent="0.25">
      <c r="A136" s="35">
        <v>99</v>
      </c>
      <c r="B136" s="40" t="s">
        <v>973</v>
      </c>
      <c r="C136" s="37" t="s">
        <v>974</v>
      </c>
      <c r="D136" s="38">
        <v>27337</v>
      </c>
      <c r="E136" s="39" t="s">
        <v>975</v>
      </c>
    </row>
    <row r="137" spans="1:5" x14ac:dyDescent="0.25">
      <c r="A137" s="35">
        <v>79</v>
      </c>
      <c r="B137" s="40" t="s">
        <v>913</v>
      </c>
      <c r="C137" s="37" t="s">
        <v>914</v>
      </c>
      <c r="D137" s="38">
        <v>26196</v>
      </c>
      <c r="E137" s="39" t="s">
        <v>915</v>
      </c>
    </row>
    <row r="138" spans="1:5" x14ac:dyDescent="0.25">
      <c r="A138" s="35">
        <v>135</v>
      </c>
      <c r="B138" s="40" t="s">
        <v>1080</v>
      </c>
      <c r="C138" s="44" t="s">
        <v>1081</v>
      </c>
      <c r="D138" s="38">
        <v>27955</v>
      </c>
      <c r="E138" s="39" t="s">
        <v>1082</v>
      </c>
    </row>
    <row r="139" spans="1:5" x14ac:dyDescent="0.25">
      <c r="A139" s="35">
        <v>85</v>
      </c>
      <c r="B139" s="40" t="s">
        <v>931</v>
      </c>
      <c r="C139" s="37" t="s">
        <v>932</v>
      </c>
      <c r="D139" s="38">
        <v>27331</v>
      </c>
      <c r="E139" s="39" t="s">
        <v>933</v>
      </c>
    </row>
    <row r="140" spans="1:5" x14ac:dyDescent="0.25">
      <c r="A140" s="35">
        <v>9</v>
      </c>
      <c r="B140" s="40" t="s">
        <v>704</v>
      </c>
      <c r="C140" s="37" t="s">
        <v>705</v>
      </c>
      <c r="D140" s="38">
        <v>31797</v>
      </c>
      <c r="E140" s="39" t="s">
        <v>706</v>
      </c>
    </row>
    <row r="141" spans="1:5" x14ac:dyDescent="0.25">
      <c r="A141" s="35">
        <v>134</v>
      </c>
      <c r="B141" s="40" t="s">
        <v>1077</v>
      </c>
      <c r="C141" s="44" t="s">
        <v>1078</v>
      </c>
      <c r="D141" s="38">
        <v>29202</v>
      </c>
      <c r="E141" s="39" t="s">
        <v>1079</v>
      </c>
    </row>
    <row r="142" spans="1:5" x14ac:dyDescent="0.25">
      <c r="A142" s="35">
        <v>93</v>
      </c>
      <c r="B142" s="40" t="s">
        <v>955</v>
      </c>
      <c r="C142" s="37" t="s">
        <v>956</v>
      </c>
      <c r="D142" s="38">
        <v>27474</v>
      </c>
      <c r="E142" s="39" t="s">
        <v>957</v>
      </c>
    </row>
    <row r="143" spans="1:5" x14ac:dyDescent="0.25">
      <c r="A143" s="35">
        <v>3</v>
      </c>
      <c r="B143" s="40" t="s">
        <v>686</v>
      </c>
      <c r="C143" s="37" t="s">
        <v>687</v>
      </c>
      <c r="D143" s="38">
        <v>30962</v>
      </c>
      <c r="E143" s="39" t="s">
        <v>688</v>
      </c>
    </row>
    <row r="144" spans="1:5" x14ac:dyDescent="0.25">
      <c r="A144" s="35">
        <v>138</v>
      </c>
      <c r="B144" s="40" t="s">
        <v>1089</v>
      </c>
      <c r="C144" s="44" t="s">
        <v>1090</v>
      </c>
      <c r="D144" s="38">
        <v>31357</v>
      </c>
      <c r="E144" s="39" t="s">
        <v>1091</v>
      </c>
    </row>
    <row r="145" spans="1:5" x14ac:dyDescent="0.25">
      <c r="A145" s="35">
        <v>102</v>
      </c>
      <c r="B145" s="40">
        <v>102</v>
      </c>
      <c r="C145" s="37" t="s">
        <v>982</v>
      </c>
      <c r="D145" s="38">
        <v>30019</v>
      </c>
      <c r="E145" s="39" t="s">
        <v>983</v>
      </c>
    </row>
    <row r="146" spans="1:5" x14ac:dyDescent="0.25">
      <c r="A146" s="35">
        <v>124</v>
      </c>
      <c r="B146" s="40" t="s">
        <v>1047</v>
      </c>
      <c r="C146" s="44" t="s">
        <v>1048</v>
      </c>
      <c r="D146" s="38">
        <v>26570</v>
      </c>
      <c r="E146" s="39" t="s">
        <v>1049</v>
      </c>
    </row>
    <row r="147" spans="1:5" x14ac:dyDescent="0.25">
      <c r="A147" s="35">
        <v>18</v>
      </c>
      <c r="B147" s="40" t="s">
        <v>731</v>
      </c>
      <c r="C147" s="37" t="s">
        <v>732</v>
      </c>
      <c r="D147" s="38">
        <v>28784</v>
      </c>
      <c r="E147" s="39" t="s">
        <v>733</v>
      </c>
    </row>
    <row r="148" spans="1:5" x14ac:dyDescent="0.25">
      <c r="A148" s="35">
        <v>48</v>
      </c>
      <c r="B148" s="40" t="s">
        <v>821</v>
      </c>
      <c r="C148" s="37" t="s">
        <v>822</v>
      </c>
      <c r="D148" s="38">
        <v>29893</v>
      </c>
      <c r="E148" s="39" t="s">
        <v>823</v>
      </c>
    </row>
    <row r="149" spans="1:5" x14ac:dyDescent="0.25">
      <c r="A149" s="35">
        <v>8</v>
      </c>
      <c r="B149" s="40" t="s">
        <v>701</v>
      </c>
      <c r="C149" s="37" t="s">
        <v>702</v>
      </c>
      <c r="D149" s="38">
        <v>30573</v>
      </c>
      <c r="E149" s="39" t="s">
        <v>703</v>
      </c>
    </row>
    <row r="150" spans="1:5" x14ac:dyDescent="0.25">
      <c r="A150" s="35">
        <v>45</v>
      </c>
      <c r="B150" s="40" t="s">
        <v>812</v>
      </c>
      <c r="C150" s="37" t="s">
        <v>813</v>
      </c>
      <c r="D150" s="38">
        <v>31838</v>
      </c>
      <c r="E150" s="39" t="s">
        <v>814</v>
      </c>
    </row>
    <row r="151" spans="1:5" x14ac:dyDescent="0.25">
      <c r="A151" s="35">
        <v>54</v>
      </c>
      <c r="B151" s="40" t="s">
        <v>839</v>
      </c>
      <c r="C151" s="37" t="s">
        <v>840</v>
      </c>
      <c r="D151" s="38">
        <v>32917</v>
      </c>
      <c r="E151" s="39" t="s">
        <v>841</v>
      </c>
    </row>
    <row r="152" spans="1:5" x14ac:dyDescent="0.25">
      <c r="A152" s="35">
        <v>104</v>
      </c>
      <c r="B152" s="40" t="s">
        <v>987</v>
      </c>
      <c r="C152" s="37" t="s">
        <v>988</v>
      </c>
      <c r="D152" s="38">
        <v>29258</v>
      </c>
      <c r="E152" s="39" t="s">
        <v>989</v>
      </c>
    </row>
    <row r="153" spans="1:5" x14ac:dyDescent="0.25">
      <c r="A153" s="35">
        <v>95</v>
      </c>
      <c r="B153" s="40" t="s">
        <v>961</v>
      </c>
      <c r="C153" s="37" t="s">
        <v>962</v>
      </c>
      <c r="D153" s="38">
        <v>32375</v>
      </c>
      <c r="E153" s="39" t="s">
        <v>963</v>
      </c>
    </row>
    <row r="154" spans="1:5" x14ac:dyDescent="0.25">
      <c r="A154" s="35">
        <v>41</v>
      </c>
      <c r="B154" s="40" t="s">
        <v>800</v>
      </c>
      <c r="C154" s="37" t="s">
        <v>801</v>
      </c>
      <c r="D154" s="38">
        <v>24242</v>
      </c>
      <c r="E154" s="39" t="s">
        <v>802</v>
      </c>
    </row>
    <row r="155" spans="1:5" x14ac:dyDescent="0.25">
      <c r="D155" s="46"/>
    </row>
    <row r="156" spans="1:5" x14ac:dyDescent="0.25">
      <c r="D156" s="46"/>
    </row>
    <row r="157" spans="1:5" x14ac:dyDescent="0.25">
      <c r="D157" s="46"/>
    </row>
    <row r="158" spans="1:5" x14ac:dyDescent="0.25">
      <c r="D158" s="46"/>
    </row>
    <row r="159" spans="1:5" x14ac:dyDescent="0.25">
      <c r="D159" s="46"/>
    </row>
    <row r="160" spans="1:5" x14ac:dyDescent="0.25">
      <c r="D160" s="46"/>
    </row>
    <row r="161" spans="4:4" x14ac:dyDescent="0.25">
      <c r="D161" s="46"/>
    </row>
    <row r="162" spans="4:4" x14ac:dyDescent="0.25">
      <c r="D162" s="46"/>
    </row>
    <row r="163" spans="4:4" x14ac:dyDescent="0.25">
      <c r="D163" s="46"/>
    </row>
    <row r="164" spans="4:4" x14ac:dyDescent="0.25">
      <c r="D164" s="46"/>
    </row>
    <row r="165" spans="4:4" x14ac:dyDescent="0.25">
      <c r="D165" s="46"/>
    </row>
    <row r="166" spans="4:4" x14ac:dyDescent="0.25">
      <c r="D166" s="46"/>
    </row>
    <row r="167" spans="4:4" x14ac:dyDescent="0.25">
      <c r="D167" s="46"/>
    </row>
    <row r="168" spans="4:4" x14ac:dyDescent="0.25">
      <c r="D168" s="46"/>
    </row>
    <row r="169" spans="4:4" x14ac:dyDescent="0.25">
      <c r="D169" s="46"/>
    </row>
    <row r="170" spans="4:4" x14ac:dyDescent="0.25">
      <c r="D170" s="46"/>
    </row>
    <row r="171" spans="4:4" x14ac:dyDescent="0.25">
      <c r="D171" s="46"/>
    </row>
    <row r="172" spans="4:4" x14ac:dyDescent="0.25">
      <c r="D172" s="46"/>
    </row>
    <row r="173" spans="4:4" x14ac:dyDescent="0.25">
      <c r="D173" s="46"/>
    </row>
    <row r="174" spans="4:4" x14ac:dyDescent="0.25">
      <c r="D174" s="46"/>
    </row>
    <row r="175" spans="4:4" x14ac:dyDescent="0.25">
      <c r="D175" s="46"/>
    </row>
    <row r="176" spans="4:4" x14ac:dyDescent="0.25">
      <c r="D176" s="46"/>
    </row>
    <row r="177" spans="4:4" x14ac:dyDescent="0.25">
      <c r="D177" s="46"/>
    </row>
    <row r="178" spans="4:4" x14ac:dyDescent="0.25">
      <c r="D178" s="46"/>
    </row>
    <row r="179" spans="4:4" x14ac:dyDescent="0.25">
      <c r="D179" s="46"/>
    </row>
    <row r="180" spans="4:4" x14ac:dyDescent="0.25">
      <c r="D180" s="46"/>
    </row>
    <row r="181" spans="4:4" x14ac:dyDescent="0.25">
      <c r="D181" s="46"/>
    </row>
    <row r="182" spans="4:4" x14ac:dyDescent="0.25">
      <c r="D182" s="46"/>
    </row>
    <row r="183" spans="4:4" x14ac:dyDescent="0.25">
      <c r="D183" s="46"/>
    </row>
    <row r="184" spans="4:4" x14ac:dyDescent="0.25">
      <c r="D184" s="46"/>
    </row>
    <row r="185" spans="4:4" x14ac:dyDescent="0.25">
      <c r="D185" s="46"/>
    </row>
    <row r="186" spans="4:4" x14ac:dyDescent="0.25">
      <c r="D186" s="46"/>
    </row>
    <row r="187" spans="4:4" x14ac:dyDescent="0.25">
      <c r="D187" s="46"/>
    </row>
    <row r="188" spans="4:4" x14ac:dyDescent="0.25">
      <c r="D188" s="46"/>
    </row>
    <row r="189" spans="4:4" x14ac:dyDescent="0.25">
      <c r="D189" s="46"/>
    </row>
    <row r="190" spans="4:4" x14ac:dyDescent="0.25">
      <c r="D190" s="46"/>
    </row>
    <row r="191" spans="4:4" x14ac:dyDescent="0.25">
      <c r="D191" s="46"/>
    </row>
    <row r="192" spans="4:4" x14ac:dyDescent="0.25">
      <c r="D192" s="46"/>
    </row>
    <row r="193" spans="4:4" x14ac:dyDescent="0.25">
      <c r="D193" s="46"/>
    </row>
    <row r="194" spans="4:4" x14ac:dyDescent="0.25">
      <c r="D194" s="46"/>
    </row>
    <row r="195" spans="4:4" x14ac:dyDescent="0.25">
      <c r="D195" s="46"/>
    </row>
    <row r="196" spans="4:4" x14ac:dyDescent="0.25">
      <c r="D196" s="46"/>
    </row>
    <row r="197" spans="4:4" x14ac:dyDescent="0.25">
      <c r="D197" s="46"/>
    </row>
    <row r="198" spans="4:4" x14ac:dyDescent="0.25">
      <c r="D198" s="46"/>
    </row>
    <row r="199" spans="4:4" x14ac:dyDescent="0.25">
      <c r="D199" s="46"/>
    </row>
  </sheetData>
  <sortState ref="A10:E154">
    <sortCondition ref="C11"/>
  </sortState>
  <mergeCells count="4">
    <mergeCell ref="A2:D2"/>
    <mergeCell ref="A3:D3"/>
    <mergeCell ref="A5:E5"/>
    <mergeCell ref="A6:E6"/>
  </mergeCells>
  <pageMargins left="0.55208333333333337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3"/>
  <sheetViews>
    <sheetView zoomScaleNormal="100" workbookViewId="0">
      <pane ySplit="1" topLeftCell="A107" activePane="bottomLeft" state="frozen"/>
      <selection pane="bottomLeft" activeCell="B5" sqref="B5"/>
    </sheetView>
  </sheetViews>
  <sheetFormatPr baseColWidth="10" defaultRowHeight="15" x14ac:dyDescent="0.25"/>
  <cols>
    <col min="1" max="1" width="14.85546875" style="76" bestFit="1" customWidth="1"/>
    <col min="2" max="2" width="45.28515625" style="95" bestFit="1" customWidth="1"/>
    <col min="3" max="3" width="19.28515625" style="96" bestFit="1" customWidth="1"/>
    <col min="4" max="4" width="20.42578125" style="77" hidden="1" customWidth="1"/>
    <col min="5" max="5" width="19.42578125" style="76" bestFit="1" customWidth="1"/>
    <col min="6" max="6" width="19.42578125" style="76" customWidth="1"/>
    <col min="7" max="7" width="13" style="96" bestFit="1" customWidth="1"/>
    <col min="8" max="8" width="16.140625" style="76" hidden="1" customWidth="1"/>
    <col min="9" max="9" width="16.5703125" style="76" bestFit="1" customWidth="1"/>
    <col min="10" max="10" width="14.42578125" style="96" bestFit="1" customWidth="1"/>
    <col min="11" max="11" width="16.5703125" style="102" bestFit="1" customWidth="1"/>
    <col min="12" max="12" width="23.85546875" style="102" bestFit="1" customWidth="1"/>
    <col min="13" max="13" width="8.7109375" style="102" bestFit="1" customWidth="1"/>
    <col min="14" max="14" width="9.42578125" style="78" bestFit="1" customWidth="1"/>
    <col min="15" max="15" width="9.7109375" style="78" bestFit="1" customWidth="1"/>
    <col min="16" max="16" width="10.7109375" style="102" bestFit="1" customWidth="1"/>
    <col min="17" max="17" width="10.42578125" style="78" bestFit="1" customWidth="1"/>
    <col min="18" max="18" width="23.85546875" style="102" bestFit="1" customWidth="1"/>
    <col min="19" max="19" width="24.5703125" style="69" hidden="1" customWidth="1"/>
    <col min="20" max="20" width="15.7109375" style="79" hidden="1" customWidth="1"/>
    <col min="21" max="21" width="14.7109375" style="69" hidden="1" customWidth="1"/>
    <col min="22" max="22" width="17.140625" style="80" hidden="1" customWidth="1"/>
    <col min="23" max="23" width="15.28515625" style="106" bestFit="1" customWidth="1"/>
    <col min="24" max="24" width="33.7109375" style="68" bestFit="1" customWidth="1"/>
    <col min="25" max="25" width="20.28515625" style="68" bestFit="1" customWidth="1"/>
    <col min="26" max="27" width="11.42578125" style="68"/>
    <col min="28" max="16384" width="11.42578125" style="69"/>
  </cols>
  <sheetData>
    <row r="1" spans="1:27" s="71" customFormat="1" x14ac:dyDescent="0.25">
      <c r="A1" s="49" t="s">
        <v>7</v>
      </c>
      <c r="B1" s="89" t="s">
        <v>1115</v>
      </c>
      <c r="C1" s="90" t="s">
        <v>663</v>
      </c>
      <c r="D1" s="60" t="s">
        <v>1307</v>
      </c>
      <c r="E1" s="49" t="s">
        <v>9</v>
      </c>
      <c r="F1" s="49" t="s">
        <v>2271</v>
      </c>
      <c r="G1" s="90" t="s">
        <v>5</v>
      </c>
      <c r="H1" s="49" t="s">
        <v>1304</v>
      </c>
      <c r="I1" s="49" t="s">
        <v>1297</v>
      </c>
      <c r="J1" s="90" t="s">
        <v>1298</v>
      </c>
      <c r="K1" s="97" t="s">
        <v>664</v>
      </c>
      <c r="L1" s="97" t="s">
        <v>669</v>
      </c>
      <c r="M1" s="97" t="s">
        <v>1300</v>
      </c>
      <c r="N1" s="54" t="s">
        <v>1301</v>
      </c>
      <c r="O1" s="54" t="s">
        <v>1303</v>
      </c>
      <c r="P1" s="97" t="s">
        <v>665</v>
      </c>
      <c r="Q1" s="54" t="s">
        <v>0</v>
      </c>
      <c r="R1" s="97" t="s">
        <v>2079</v>
      </c>
      <c r="S1" s="49" t="s">
        <v>12</v>
      </c>
      <c r="T1" s="54" t="s">
        <v>10</v>
      </c>
      <c r="U1" s="49" t="s">
        <v>11</v>
      </c>
      <c r="V1" s="56" t="s">
        <v>13</v>
      </c>
      <c r="W1" s="105" t="s">
        <v>666</v>
      </c>
      <c r="X1" s="62" t="s">
        <v>667</v>
      </c>
      <c r="Y1" s="62" t="s">
        <v>668</v>
      </c>
      <c r="Z1" s="70"/>
      <c r="AA1" s="70"/>
    </row>
    <row r="2" spans="1:27" s="59" customFormat="1" x14ac:dyDescent="0.25">
      <c r="A2" s="49">
        <v>1</v>
      </c>
      <c r="B2" s="89" t="s">
        <v>1309</v>
      </c>
      <c r="C2" s="90" t="s">
        <v>1363</v>
      </c>
      <c r="D2" s="60"/>
      <c r="E2" s="49" t="s">
        <v>2080</v>
      </c>
      <c r="F2" s="49" t="s">
        <v>629</v>
      </c>
      <c r="G2" s="90" t="s">
        <v>1305</v>
      </c>
      <c r="H2" s="49"/>
      <c r="I2" s="49" t="s">
        <v>1481</v>
      </c>
      <c r="J2" s="90" t="s">
        <v>1728</v>
      </c>
      <c r="K2" s="98">
        <v>33243</v>
      </c>
      <c r="L2" s="103">
        <f t="shared" ref="L2:L63" si="0">K2</f>
        <v>33243</v>
      </c>
      <c r="M2" s="104" t="s">
        <v>1600</v>
      </c>
      <c r="N2" s="53" t="s">
        <v>1601</v>
      </c>
      <c r="O2" s="53" t="s">
        <v>1302</v>
      </c>
      <c r="P2" s="97">
        <v>42499</v>
      </c>
      <c r="Q2" s="55">
        <f t="shared" ref="Q2:Q65" si="1">INT(YEARFRAC(K2,P2))</f>
        <v>25</v>
      </c>
      <c r="R2" s="104" t="s">
        <v>1482</v>
      </c>
      <c r="S2" s="49"/>
      <c r="T2" s="54"/>
      <c r="U2" s="49"/>
      <c r="V2" s="49"/>
      <c r="W2" s="104" t="s">
        <v>1602</v>
      </c>
      <c r="X2" s="57" t="s">
        <v>1113</v>
      </c>
      <c r="Y2" s="57" t="s">
        <v>1114</v>
      </c>
      <c r="Z2" s="58"/>
      <c r="AA2" s="58"/>
    </row>
    <row r="3" spans="1:27" s="59" customFormat="1" x14ac:dyDescent="0.25">
      <c r="A3" s="49">
        <v>2</v>
      </c>
      <c r="B3" s="89" t="s">
        <v>1310</v>
      </c>
      <c r="C3" s="90" t="s">
        <v>1364</v>
      </c>
      <c r="D3" s="60"/>
      <c r="E3" s="49" t="s">
        <v>2080</v>
      </c>
      <c r="F3" s="49" t="s">
        <v>629</v>
      </c>
      <c r="G3" s="90" t="s">
        <v>1308</v>
      </c>
      <c r="H3" s="49"/>
      <c r="I3" s="49" t="s">
        <v>1481</v>
      </c>
      <c r="J3" s="90" t="s">
        <v>1306</v>
      </c>
      <c r="K3" s="98">
        <v>28141</v>
      </c>
      <c r="L3" s="103">
        <f t="shared" si="0"/>
        <v>28141</v>
      </c>
      <c r="M3" s="104" t="s">
        <v>1600</v>
      </c>
      <c r="N3" s="53" t="s">
        <v>1601</v>
      </c>
      <c r="O3" s="53" t="s">
        <v>1302</v>
      </c>
      <c r="P3" s="97">
        <v>42499</v>
      </c>
      <c r="Q3" s="55">
        <f t="shared" si="1"/>
        <v>39</v>
      </c>
      <c r="R3" s="104" t="s">
        <v>1483</v>
      </c>
      <c r="S3" s="49"/>
      <c r="T3" s="54"/>
      <c r="U3" s="49"/>
      <c r="V3" s="49"/>
      <c r="W3" s="104" t="s">
        <v>1604</v>
      </c>
      <c r="X3" s="57" t="s">
        <v>1603</v>
      </c>
      <c r="Y3" s="57" t="s">
        <v>1114</v>
      </c>
      <c r="Z3" s="58"/>
      <c r="AA3" s="58"/>
    </row>
    <row r="4" spans="1:27" s="59" customFormat="1" x14ac:dyDescent="0.25">
      <c r="A4" s="49">
        <v>3</v>
      </c>
      <c r="B4" s="89" t="s">
        <v>1311</v>
      </c>
      <c r="C4" s="90" t="s">
        <v>1365</v>
      </c>
      <c r="D4" s="60"/>
      <c r="E4" s="49" t="s">
        <v>2080</v>
      </c>
      <c r="F4" s="49" t="s">
        <v>629</v>
      </c>
      <c r="G4" s="90" t="s">
        <v>1308</v>
      </c>
      <c r="H4" s="49"/>
      <c r="I4" s="49" t="s">
        <v>1481</v>
      </c>
      <c r="J4" s="90" t="s">
        <v>1306</v>
      </c>
      <c r="K4" s="98">
        <v>32411</v>
      </c>
      <c r="L4" s="103">
        <f t="shared" si="0"/>
        <v>32411</v>
      </c>
      <c r="M4" s="104" t="s">
        <v>1600</v>
      </c>
      <c r="N4" s="53" t="s">
        <v>1601</v>
      </c>
      <c r="O4" s="53" t="s">
        <v>1302</v>
      </c>
      <c r="P4" s="97">
        <v>42499</v>
      </c>
      <c r="Q4" s="55">
        <f t="shared" si="1"/>
        <v>27</v>
      </c>
      <c r="R4" s="104" t="s">
        <v>1484</v>
      </c>
      <c r="S4" s="49"/>
      <c r="T4" s="54"/>
      <c r="U4" s="49"/>
      <c r="V4" s="49"/>
      <c r="W4" s="104" t="s">
        <v>1605</v>
      </c>
      <c r="X4" s="57" t="s">
        <v>1113</v>
      </c>
      <c r="Y4" s="57" t="s">
        <v>1114</v>
      </c>
      <c r="Z4" s="58"/>
      <c r="AA4" s="58"/>
    </row>
    <row r="5" spans="1:27" s="59" customFormat="1" x14ac:dyDescent="0.25">
      <c r="A5" s="49">
        <v>4</v>
      </c>
      <c r="B5" s="89" t="s">
        <v>1312</v>
      </c>
      <c r="C5" s="90" t="s">
        <v>1366</v>
      </c>
      <c r="D5" s="60"/>
      <c r="E5" s="49" t="s">
        <v>2080</v>
      </c>
      <c r="F5" s="49" t="s">
        <v>629</v>
      </c>
      <c r="G5" s="90" t="s">
        <v>1308</v>
      </c>
      <c r="H5" s="49"/>
      <c r="I5" s="49" t="s">
        <v>1481</v>
      </c>
      <c r="J5" s="90" t="s">
        <v>1306</v>
      </c>
      <c r="K5" s="98">
        <v>32409</v>
      </c>
      <c r="L5" s="103">
        <f t="shared" si="0"/>
        <v>32409</v>
      </c>
      <c r="M5" s="104" t="s">
        <v>1600</v>
      </c>
      <c r="N5" s="53" t="s">
        <v>1601</v>
      </c>
      <c r="O5" s="53" t="s">
        <v>1302</v>
      </c>
      <c r="P5" s="97">
        <v>42499</v>
      </c>
      <c r="Q5" s="55">
        <f t="shared" si="1"/>
        <v>27</v>
      </c>
      <c r="R5" s="104" t="s">
        <v>1485</v>
      </c>
      <c r="S5" s="49"/>
      <c r="T5" s="54"/>
      <c r="U5" s="49"/>
      <c r="V5" s="49"/>
      <c r="W5" s="104" t="s">
        <v>1606</v>
      </c>
      <c r="X5" s="57" t="s">
        <v>1603</v>
      </c>
      <c r="Y5" s="57" t="s">
        <v>1114</v>
      </c>
      <c r="Z5" s="58"/>
      <c r="AA5" s="58"/>
    </row>
    <row r="6" spans="1:27" s="59" customFormat="1" x14ac:dyDescent="0.25">
      <c r="A6" s="49">
        <v>5</v>
      </c>
      <c r="B6" s="89" t="s">
        <v>1313</v>
      </c>
      <c r="C6" s="90" t="s">
        <v>1367</v>
      </c>
      <c r="D6" s="60"/>
      <c r="E6" s="49" t="s">
        <v>2080</v>
      </c>
      <c r="F6" s="49" t="s">
        <v>629</v>
      </c>
      <c r="G6" s="90" t="s">
        <v>1305</v>
      </c>
      <c r="H6" s="49"/>
      <c r="I6" s="49" t="s">
        <v>1481</v>
      </c>
      <c r="J6" s="90" t="s">
        <v>1728</v>
      </c>
      <c r="K6" s="98">
        <v>29700</v>
      </c>
      <c r="L6" s="103">
        <f t="shared" si="0"/>
        <v>29700</v>
      </c>
      <c r="M6" s="104" t="s">
        <v>1600</v>
      </c>
      <c r="N6" s="53" t="s">
        <v>1601</v>
      </c>
      <c r="O6" s="53" t="s">
        <v>1302</v>
      </c>
      <c r="P6" s="97">
        <v>42499</v>
      </c>
      <c r="Q6" s="55">
        <f t="shared" si="1"/>
        <v>35</v>
      </c>
      <c r="R6" s="104" t="s">
        <v>1486</v>
      </c>
      <c r="S6" s="49"/>
      <c r="T6" s="54"/>
      <c r="U6" s="49"/>
      <c r="V6" s="49"/>
      <c r="W6" s="104" t="s">
        <v>1607</v>
      </c>
      <c r="X6" s="57" t="s">
        <v>1113</v>
      </c>
      <c r="Y6" s="57" t="s">
        <v>1114</v>
      </c>
      <c r="Z6" s="58"/>
      <c r="AA6" s="58"/>
    </row>
    <row r="7" spans="1:27" s="59" customFormat="1" x14ac:dyDescent="0.25">
      <c r="A7" s="49">
        <v>6</v>
      </c>
      <c r="B7" s="89" t="s">
        <v>1314</v>
      </c>
      <c r="C7" s="90" t="s">
        <v>1368</v>
      </c>
      <c r="D7" s="60"/>
      <c r="E7" s="49" t="s">
        <v>2080</v>
      </c>
      <c r="F7" s="49" t="s">
        <v>629</v>
      </c>
      <c r="G7" s="90" t="s">
        <v>1308</v>
      </c>
      <c r="H7" s="49"/>
      <c r="I7" s="49" t="s">
        <v>1481</v>
      </c>
      <c r="J7" s="90" t="s">
        <v>1306</v>
      </c>
      <c r="K7" s="98">
        <v>32565</v>
      </c>
      <c r="L7" s="103">
        <f t="shared" si="0"/>
        <v>32565</v>
      </c>
      <c r="M7" s="104" t="s">
        <v>1600</v>
      </c>
      <c r="N7" s="53" t="s">
        <v>1601</v>
      </c>
      <c r="O7" s="53" t="s">
        <v>1302</v>
      </c>
      <c r="P7" s="97">
        <v>42499</v>
      </c>
      <c r="Q7" s="55">
        <f t="shared" si="1"/>
        <v>27</v>
      </c>
      <c r="R7" s="104" t="s">
        <v>1487</v>
      </c>
      <c r="S7" s="49"/>
      <c r="T7" s="54"/>
      <c r="U7" s="49"/>
      <c r="V7" s="49"/>
      <c r="W7" s="104" t="s">
        <v>1608</v>
      </c>
      <c r="X7" s="57" t="s">
        <v>1603</v>
      </c>
      <c r="Y7" s="57" t="s">
        <v>1114</v>
      </c>
      <c r="Z7" s="58"/>
      <c r="AA7" s="58"/>
    </row>
    <row r="8" spans="1:27" s="59" customFormat="1" x14ac:dyDescent="0.25">
      <c r="A8" s="49">
        <v>7</v>
      </c>
      <c r="B8" s="89" t="s">
        <v>1315</v>
      </c>
      <c r="C8" s="90" t="s">
        <v>1369</v>
      </c>
      <c r="D8" s="60"/>
      <c r="E8" s="49" t="s">
        <v>2080</v>
      </c>
      <c r="F8" s="49" t="s">
        <v>629</v>
      </c>
      <c r="G8" s="90" t="s">
        <v>1305</v>
      </c>
      <c r="H8" s="49"/>
      <c r="I8" s="49" t="s">
        <v>1481</v>
      </c>
      <c r="J8" s="90" t="s">
        <v>1728</v>
      </c>
      <c r="K8" s="98">
        <v>35460</v>
      </c>
      <c r="L8" s="103">
        <f t="shared" si="0"/>
        <v>35460</v>
      </c>
      <c r="M8" s="104" t="s">
        <v>1600</v>
      </c>
      <c r="N8" s="53" t="s">
        <v>1601</v>
      </c>
      <c r="O8" s="53" t="s">
        <v>1302</v>
      </c>
      <c r="P8" s="97">
        <v>42499</v>
      </c>
      <c r="Q8" s="55">
        <f t="shared" si="1"/>
        <v>19</v>
      </c>
      <c r="R8" s="104" t="s">
        <v>1488</v>
      </c>
      <c r="S8" s="49"/>
      <c r="T8" s="54"/>
      <c r="U8" s="49"/>
      <c r="V8" s="49"/>
      <c r="W8" s="104" t="s">
        <v>1609</v>
      </c>
      <c r="X8" s="57" t="s">
        <v>1113</v>
      </c>
      <c r="Y8" s="57" t="s">
        <v>1114</v>
      </c>
      <c r="Z8" s="58"/>
      <c r="AA8" s="58"/>
    </row>
    <row r="9" spans="1:27" s="59" customFormat="1" x14ac:dyDescent="0.25">
      <c r="A9" s="49">
        <v>8</v>
      </c>
      <c r="B9" s="89" t="s">
        <v>1316</v>
      </c>
      <c r="C9" s="90" t="s">
        <v>1370</v>
      </c>
      <c r="D9" s="60"/>
      <c r="E9" s="49" t="s">
        <v>2080</v>
      </c>
      <c r="F9" s="49" t="s">
        <v>629</v>
      </c>
      <c r="G9" s="90" t="s">
        <v>1308</v>
      </c>
      <c r="H9" s="49"/>
      <c r="I9" s="49" t="s">
        <v>1481</v>
      </c>
      <c r="J9" s="90" t="s">
        <v>1306</v>
      </c>
      <c r="K9" s="98">
        <v>30021</v>
      </c>
      <c r="L9" s="103">
        <f t="shared" si="0"/>
        <v>30021</v>
      </c>
      <c r="M9" s="104" t="s">
        <v>1600</v>
      </c>
      <c r="N9" s="53" t="s">
        <v>1601</v>
      </c>
      <c r="O9" s="53" t="s">
        <v>1302</v>
      </c>
      <c r="P9" s="97">
        <v>42499</v>
      </c>
      <c r="Q9" s="55">
        <f t="shared" si="1"/>
        <v>34</v>
      </c>
      <c r="R9" s="104" t="s">
        <v>1489</v>
      </c>
      <c r="S9" s="49"/>
      <c r="T9" s="54"/>
      <c r="U9" s="49"/>
      <c r="V9" s="49"/>
      <c r="W9" s="104" t="s">
        <v>1610</v>
      </c>
      <c r="X9" s="57" t="s">
        <v>1603</v>
      </c>
      <c r="Y9" s="57" t="s">
        <v>1114</v>
      </c>
      <c r="Z9" s="58"/>
      <c r="AA9" s="58"/>
    </row>
    <row r="10" spans="1:27" s="59" customFormat="1" x14ac:dyDescent="0.25">
      <c r="A10" s="49">
        <v>9</v>
      </c>
      <c r="B10" s="89" t="s">
        <v>1317</v>
      </c>
      <c r="C10" s="90" t="s">
        <v>1371</v>
      </c>
      <c r="D10" s="60"/>
      <c r="E10" s="49" t="s">
        <v>2080</v>
      </c>
      <c r="F10" s="49" t="s">
        <v>629</v>
      </c>
      <c r="G10" s="90" t="s">
        <v>1305</v>
      </c>
      <c r="H10" s="49"/>
      <c r="I10" s="49" t="s">
        <v>1481</v>
      </c>
      <c r="J10" s="90" t="s">
        <v>1728</v>
      </c>
      <c r="K10" s="98">
        <v>31054</v>
      </c>
      <c r="L10" s="103">
        <f t="shared" si="0"/>
        <v>31054</v>
      </c>
      <c r="M10" s="104" t="s">
        <v>1600</v>
      </c>
      <c r="N10" s="53" t="s">
        <v>1601</v>
      </c>
      <c r="O10" s="53" t="s">
        <v>1302</v>
      </c>
      <c r="P10" s="97">
        <v>42499</v>
      </c>
      <c r="Q10" s="55">
        <f t="shared" si="1"/>
        <v>31</v>
      </c>
      <c r="R10" s="104" t="s">
        <v>1490</v>
      </c>
      <c r="S10" s="49"/>
      <c r="T10" s="54"/>
      <c r="U10" s="49"/>
      <c r="V10" s="49"/>
      <c r="W10" s="104" t="s">
        <v>1611</v>
      </c>
      <c r="X10" s="57" t="s">
        <v>1113</v>
      </c>
      <c r="Y10" s="57" t="s">
        <v>1114</v>
      </c>
      <c r="Z10" s="58"/>
      <c r="AA10" s="58"/>
    </row>
    <row r="11" spans="1:27" s="59" customFormat="1" x14ac:dyDescent="0.25">
      <c r="A11" s="49">
        <v>10</v>
      </c>
      <c r="B11" s="89" t="s">
        <v>1318</v>
      </c>
      <c r="C11" s="90" t="s">
        <v>1372</v>
      </c>
      <c r="D11" s="60"/>
      <c r="E11" s="49" t="s">
        <v>2080</v>
      </c>
      <c r="F11" s="49" t="s">
        <v>629</v>
      </c>
      <c r="G11" s="90" t="s">
        <v>1308</v>
      </c>
      <c r="H11" s="49"/>
      <c r="I11" s="49" t="s">
        <v>1481</v>
      </c>
      <c r="J11" s="90" t="s">
        <v>1306</v>
      </c>
      <c r="K11" s="98">
        <v>30647</v>
      </c>
      <c r="L11" s="103">
        <f t="shared" si="0"/>
        <v>30647</v>
      </c>
      <c r="M11" s="104" t="s">
        <v>1600</v>
      </c>
      <c r="N11" s="53" t="s">
        <v>1601</v>
      </c>
      <c r="O11" s="53" t="s">
        <v>1302</v>
      </c>
      <c r="P11" s="97">
        <v>42499</v>
      </c>
      <c r="Q11" s="55">
        <f t="shared" si="1"/>
        <v>32</v>
      </c>
      <c r="R11" s="104" t="s">
        <v>1491</v>
      </c>
      <c r="S11" s="49"/>
      <c r="T11" s="54"/>
      <c r="U11" s="49"/>
      <c r="V11" s="49"/>
      <c r="W11" s="104" t="s">
        <v>1612</v>
      </c>
      <c r="X11" s="57" t="s">
        <v>1603</v>
      </c>
      <c r="Y11" s="57" t="s">
        <v>1114</v>
      </c>
      <c r="Z11" s="58"/>
      <c r="AA11" s="58"/>
    </row>
    <row r="12" spans="1:27" s="59" customFormat="1" x14ac:dyDescent="0.25">
      <c r="A12" s="49">
        <v>11</v>
      </c>
      <c r="B12" s="89" t="s">
        <v>1319</v>
      </c>
      <c r="C12" s="90" t="s">
        <v>1373</v>
      </c>
      <c r="D12" s="60"/>
      <c r="E12" s="49" t="s">
        <v>2080</v>
      </c>
      <c r="F12" s="49" t="s">
        <v>629</v>
      </c>
      <c r="G12" s="90" t="s">
        <v>1308</v>
      </c>
      <c r="H12" s="49"/>
      <c r="I12" s="49" t="s">
        <v>1481</v>
      </c>
      <c r="J12" s="90" t="s">
        <v>1306</v>
      </c>
      <c r="K12" s="98">
        <v>22041</v>
      </c>
      <c r="L12" s="103">
        <f t="shared" si="0"/>
        <v>22041</v>
      </c>
      <c r="M12" s="104" t="s">
        <v>1600</v>
      </c>
      <c r="N12" s="53" t="s">
        <v>1601</v>
      </c>
      <c r="O12" s="53" t="s">
        <v>1302</v>
      </c>
      <c r="P12" s="97">
        <v>42499</v>
      </c>
      <c r="Q12" s="55">
        <f t="shared" si="1"/>
        <v>56</v>
      </c>
      <c r="R12" s="104" t="s">
        <v>1492</v>
      </c>
      <c r="S12" s="49"/>
      <c r="T12" s="54"/>
      <c r="U12" s="49"/>
      <c r="V12" s="49"/>
      <c r="W12" s="104" t="s">
        <v>1613</v>
      </c>
      <c r="X12" s="57" t="s">
        <v>1113</v>
      </c>
      <c r="Y12" s="57" t="s">
        <v>1114</v>
      </c>
      <c r="Z12" s="58"/>
      <c r="AA12" s="58"/>
    </row>
    <row r="13" spans="1:27" s="59" customFormat="1" x14ac:dyDescent="0.25">
      <c r="A13" s="49">
        <v>12</v>
      </c>
      <c r="B13" s="89" t="s">
        <v>1320</v>
      </c>
      <c r="C13" s="90" t="s">
        <v>1374</v>
      </c>
      <c r="D13" s="60"/>
      <c r="E13" s="49" t="s">
        <v>2080</v>
      </c>
      <c r="F13" s="49" t="s">
        <v>629</v>
      </c>
      <c r="G13" s="90" t="s">
        <v>1308</v>
      </c>
      <c r="H13" s="49"/>
      <c r="I13" s="49" t="s">
        <v>1481</v>
      </c>
      <c r="J13" s="90" t="s">
        <v>1306</v>
      </c>
      <c r="K13" s="98">
        <v>24160</v>
      </c>
      <c r="L13" s="103">
        <f t="shared" si="0"/>
        <v>24160</v>
      </c>
      <c r="M13" s="104" t="s">
        <v>1600</v>
      </c>
      <c r="N13" s="53" t="s">
        <v>1601</v>
      </c>
      <c r="O13" s="53" t="s">
        <v>1302</v>
      </c>
      <c r="P13" s="97">
        <v>42499</v>
      </c>
      <c r="Q13" s="55">
        <f t="shared" si="1"/>
        <v>50</v>
      </c>
      <c r="R13" s="104" t="s">
        <v>1493</v>
      </c>
      <c r="S13" s="49"/>
      <c r="T13" s="54"/>
      <c r="U13" s="49"/>
      <c r="V13" s="49"/>
      <c r="W13" s="104" t="s">
        <v>1614</v>
      </c>
      <c r="X13" s="57" t="s">
        <v>1603</v>
      </c>
      <c r="Y13" s="57" t="s">
        <v>1114</v>
      </c>
      <c r="Z13" s="58"/>
      <c r="AA13" s="58"/>
    </row>
    <row r="14" spans="1:27" s="59" customFormat="1" x14ac:dyDescent="0.25">
      <c r="A14" s="49">
        <v>13</v>
      </c>
      <c r="B14" s="89" t="s">
        <v>1321</v>
      </c>
      <c r="C14" s="90" t="s">
        <v>1375</v>
      </c>
      <c r="D14" s="60"/>
      <c r="E14" s="49" t="s">
        <v>2080</v>
      </c>
      <c r="F14" s="49" t="s">
        <v>629</v>
      </c>
      <c r="G14" s="90" t="s">
        <v>1308</v>
      </c>
      <c r="H14" s="49"/>
      <c r="I14" s="49" t="s">
        <v>1481</v>
      </c>
      <c r="J14" s="90" t="s">
        <v>1306</v>
      </c>
      <c r="K14" s="98">
        <v>31826</v>
      </c>
      <c r="L14" s="103">
        <f t="shared" si="0"/>
        <v>31826</v>
      </c>
      <c r="M14" s="104" t="s">
        <v>1600</v>
      </c>
      <c r="N14" s="53" t="s">
        <v>1601</v>
      </c>
      <c r="O14" s="53" t="s">
        <v>1302</v>
      </c>
      <c r="P14" s="97">
        <v>42499</v>
      </c>
      <c r="Q14" s="55">
        <f t="shared" si="1"/>
        <v>29</v>
      </c>
      <c r="R14" s="104" t="s">
        <v>1494</v>
      </c>
      <c r="S14" s="49"/>
      <c r="T14" s="54"/>
      <c r="U14" s="49"/>
      <c r="V14" s="49"/>
      <c r="W14" s="104" t="s">
        <v>1615</v>
      </c>
      <c r="X14" s="57" t="s">
        <v>1113</v>
      </c>
      <c r="Y14" s="57" t="s">
        <v>1114</v>
      </c>
      <c r="Z14" s="58"/>
      <c r="AA14" s="58"/>
    </row>
    <row r="15" spans="1:27" s="59" customFormat="1" x14ac:dyDescent="0.25">
      <c r="A15" s="49">
        <v>14</v>
      </c>
      <c r="B15" s="89" t="s">
        <v>1322</v>
      </c>
      <c r="C15" s="90" t="s">
        <v>1376</v>
      </c>
      <c r="D15" s="60"/>
      <c r="E15" s="49" t="s">
        <v>2080</v>
      </c>
      <c r="F15" s="49" t="s">
        <v>629</v>
      </c>
      <c r="G15" s="90" t="s">
        <v>1308</v>
      </c>
      <c r="H15" s="49"/>
      <c r="I15" s="49" t="s">
        <v>1481</v>
      </c>
      <c r="J15" s="90" t="s">
        <v>1306</v>
      </c>
      <c r="K15" s="98">
        <v>29986</v>
      </c>
      <c r="L15" s="103">
        <f t="shared" si="0"/>
        <v>29986</v>
      </c>
      <c r="M15" s="104" t="s">
        <v>1600</v>
      </c>
      <c r="N15" s="53" t="s">
        <v>1601</v>
      </c>
      <c r="O15" s="53" t="s">
        <v>1302</v>
      </c>
      <c r="P15" s="97">
        <v>42499</v>
      </c>
      <c r="Q15" s="55">
        <f t="shared" si="1"/>
        <v>34</v>
      </c>
      <c r="R15" s="104" t="s">
        <v>1495</v>
      </c>
      <c r="S15" s="49"/>
      <c r="T15" s="54"/>
      <c r="U15" s="49"/>
      <c r="V15" s="49"/>
      <c r="W15" s="104" t="s">
        <v>1616</v>
      </c>
      <c r="X15" s="57" t="s">
        <v>1113</v>
      </c>
      <c r="Y15" s="57" t="s">
        <v>1114</v>
      </c>
      <c r="Z15" s="58"/>
      <c r="AA15" s="58"/>
    </row>
    <row r="16" spans="1:27" s="59" customFormat="1" x14ac:dyDescent="0.25">
      <c r="A16" s="49">
        <v>15</v>
      </c>
      <c r="B16" s="89" t="s">
        <v>1323</v>
      </c>
      <c r="C16" s="90" t="s">
        <v>1377</v>
      </c>
      <c r="D16" s="60"/>
      <c r="E16" s="49" t="s">
        <v>2080</v>
      </c>
      <c r="F16" s="49" t="s">
        <v>629</v>
      </c>
      <c r="G16" s="90" t="s">
        <v>1305</v>
      </c>
      <c r="H16" s="49"/>
      <c r="I16" s="49" t="s">
        <v>1481</v>
      </c>
      <c r="J16" s="90" t="s">
        <v>1728</v>
      </c>
      <c r="K16" s="98">
        <v>32329</v>
      </c>
      <c r="L16" s="103">
        <f t="shared" si="0"/>
        <v>32329</v>
      </c>
      <c r="M16" s="104" t="s">
        <v>1600</v>
      </c>
      <c r="N16" s="53" t="s">
        <v>1601</v>
      </c>
      <c r="O16" s="53" t="s">
        <v>1302</v>
      </c>
      <c r="P16" s="97">
        <v>42499</v>
      </c>
      <c r="Q16" s="55">
        <f t="shared" si="1"/>
        <v>27</v>
      </c>
      <c r="R16" s="104" t="s">
        <v>1496</v>
      </c>
      <c r="S16" s="49"/>
      <c r="T16" s="54"/>
      <c r="U16" s="49"/>
      <c r="V16" s="49"/>
      <c r="W16" s="104" t="s">
        <v>1617</v>
      </c>
      <c r="X16" s="57" t="s">
        <v>1603</v>
      </c>
      <c r="Y16" s="57" t="s">
        <v>1114</v>
      </c>
      <c r="Z16" s="58"/>
      <c r="AA16" s="58"/>
    </row>
    <row r="17" spans="1:27" s="58" customFormat="1" x14ac:dyDescent="0.25">
      <c r="A17" s="49">
        <v>16</v>
      </c>
      <c r="B17" s="89" t="s">
        <v>1324</v>
      </c>
      <c r="C17" s="90" t="s">
        <v>1378</v>
      </c>
      <c r="D17" s="60"/>
      <c r="E17" s="49" t="s">
        <v>2080</v>
      </c>
      <c r="F17" s="49" t="s">
        <v>629</v>
      </c>
      <c r="G17" s="90" t="s">
        <v>1305</v>
      </c>
      <c r="H17" s="49"/>
      <c r="I17" s="49" t="s">
        <v>1481</v>
      </c>
      <c r="J17" s="90" t="s">
        <v>1728</v>
      </c>
      <c r="K17" s="98">
        <v>29825</v>
      </c>
      <c r="L17" s="103">
        <f t="shared" si="0"/>
        <v>29825</v>
      </c>
      <c r="M17" s="104" t="s">
        <v>1600</v>
      </c>
      <c r="N17" s="53" t="s">
        <v>1601</v>
      </c>
      <c r="O17" s="53" t="s">
        <v>1302</v>
      </c>
      <c r="P17" s="97">
        <v>42499</v>
      </c>
      <c r="Q17" s="55">
        <f t="shared" si="1"/>
        <v>34</v>
      </c>
      <c r="R17" s="104" t="s">
        <v>1497</v>
      </c>
      <c r="S17" s="49"/>
      <c r="T17" s="54"/>
      <c r="U17" s="49"/>
      <c r="V17" s="49"/>
      <c r="W17" s="104" t="s">
        <v>1618</v>
      </c>
      <c r="X17" s="57" t="s">
        <v>1113</v>
      </c>
      <c r="Y17" s="57" t="s">
        <v>1114</v>
      </c>
    </row>
    <row r="18" spans="1:27" s="58" customFormat="1" x14ac:dyDescent="0.25">
      <c r="A18" s="49">
        <v>17</v>
      </c>
      <c r="B18" s="89" t="s">
        <v>1325</v>
      </c>
      <c r="C18" s="90" t="s">
        <v>1379</v>
      </c>
      <c r="D18" s="60"/>
      <c r="E18" s="49" t="s">
        <v>2080</v>
      </c>
      <c r="F18" s="49" t="s">
        <v>629</v>
      </c>
      <c r="G18" s="90" t="s">
        <v>1308</v>
      </c>
      <c r="H18" s="49"/>
      <c r="I18" s="49" t="s">
        <v>1481</v>
      </c>
      <c r="J18" s="90" t="s">
        <v>1306</v>
      </c>
      <c r="K18" s="98">
        <v>25108</v>
      </c>
      <c r="L18" s="103">
        <f t="shared" si="0"/>
        <v>25108</v>
      </c>
      <c r="M18" s="104" t="s">
        <v>1600</v>
      </c>
      <c r="N18" s="53" t="s">
        <v>1601</v>
      </c>
      <c r="O18" s="53" t="s">
        <v>1302</v>
      </c>
      <c r="P18" s="97">
        <v>42499</v>
      </c>
      <c r="Q18" s="55">
        <f t="shared" si="1"/>
        <v>47</v>
      </c>
      <c r="R18" s="104" t="s">
        <v>1498</v>
      </c>
      <c r="S18" s="49"/>
      <c r="T18" s="49"/>
      <c r="U18" s="49"/>
      <c r="V18" s="49"/>
      <c r="W18" s="104" t="s">
        <v>1619</v>
      </c>
      <c r="X18" s="57" t="s">
        <v>1603</v>
      </c>
      <c r="Y18" s="57" t="s">
        <v>1114</v>
      </c>
    </row>
    <row r="19" spans="1:27" s="58" customFormat="1" x14ac:dyDescent="0.25">
      <c r="A19" s="49">
        <v>18</v>
      </c>
      <c r="B19" s="89" t="s">
        <v>1326</v>
      </c>
      <c r="C19" s="90" t="s">
        <v>1380</v>
      </c>
      <c r="D19" s="60"/>
      <c r="E19" s="49" t="s">
        <v>2080</v>
      </c>
      <c r="F19" s="49" t="s">
        <v>629</v>
      </c>
      <c r="G19" s="90" t="s">
        <v>1305</v>
      </c>
      <c r="H19" s="49"/>
      <c r="I19" s="49" t="s">
        <v>1481</v>
      </c>
      <c r="J19" s="90" t="s">
        <v>1728</v>
      </c>
      <c r="K19" s="99">
        <v>26172</v>
      </c>
      <c r="L19" s="103">
        <f t="shared" si="0"/>
        <v>26172</v>
      </c>
      <c r="M19" s="104" t="s">
        <v>1600</v>
      </c>
      <c r="N19" s="53" t="s">
        <v>1601</v>
      </c>
      <c r="O19" s="53" t="s">
        <v>1302</v>
      </c>
      <c r="P19" s="97">
        <v>42499</v>
      </c>
      <c r="Q19" s="55">
        <f t="shared" si="1"/>
        <v>44</v>
      </c>
      <c r="R19" s="104" t="s">
        <v>1499</v>
      </c>
      <c r="S19" s="49"/>
      <c r="T19" s="49"/>
      <c r="U19" s="49"/>
      <c r="V19" s="49"/>
      <c r="W19" s="104" t="s">
        <v>1620</v>
      </c>
      <c r="X19" s="57" t="s">
        <v>1113</v>
      </c>
      <c r="Y19" s="57" t="s">
        <v>1114</v>
      </c>
    </row>
    <row r="20" spans="1:27" s="58" customFormat="1" x14ac:dyDescent="0.25">
      <c r="A20" s="49">
        <v>19</v>
      </c>
      <c r="B20" s="89" t="s">
        <v>1327</v>
      </c>
      <c r="C20" s="90" t="s">
        <v>1381</v>
      </c>
      <c r="D20" s="60"/>
      <c r="E20" s="49" t="s">
        <v>2080</v>
      </c>
      <c r="F20" s="49" t="s">
        <v>629</v>
      </c>
      <c r="G20" s="90" t="s">
        <v>1308</v>
      </c>
      <c r="H20" s="49"/>
      <c r="I20" s="49" t="s">
        <v>1481</v>
      </c>
      <c r="J20" s="90" t="s">
        <v>1306</v>
      </c>
      <c r="K20" s="98">
        <v>31680</v>
      </c>
      <c r="L20" s="103">
        <f t="shared" si="0"/>
        <v>31680</v>
      </c>
      <c r="M20" s="104" t="s">
        <v>1600</v>
      </c>
      <c r="N20" s="53" t="s">
        <v>1601</v>
      </c>
      <c r="O20" s="53" t="s">
        <v>1302</v>
      </c>
      <c r="P20" s="97">
        <v>42499</v>
      </c>
      <c r="Q20" s="55">
        <f t="shared" si="1"/>
        <v>29</v>
      </c>
      <c r="R20" s="104" t="s">
        <v>1500</v>
      </c>
      <c r="S20" s="49"/>
      <c r="T20" s="49"/>
      <c r="U20" s="49"/>
      <c r="V20" s="49"/>
      <c r="W20" s="104" t="s">
        <v>1621</v>
      </c>
      <c r="X20" s="57" t="s">
        <v>1603</v>
      </c>
      <c r="Y20" s="57" t="s">
        <v>1114</v>
      </c>
    </row>
    <row r="21" spans="1:27" s="58" customFormat="1" x14ac:dyDescent="0.25">
      <c r="A21" s="49">
        <v>20</v>
      </c>
      <c r="B21" s="89" t="s">
        <v>1328</v>
      </c>
      <c r="C21" s="90" t="s">
        <v>1382</v>
      </c>
      <c r="D21" s="60"/>
      <c r="E21" s="49" t="s">
        <v>2080</v>
      </c>
      <c r="F21" s="49" t="s">
        <v>629</v>
      </c>
      <c r="G21" s="90" t="s">
        <v>1305</v>
      </c>
      <c r="H21" s="49"/>
      <c r="I21" s="49" t="s">
        <v>1481</v>
      </c>
      <c r="J21" s="90" t="s">
        <v>1728</v>
      </c>
      <c r="K21" s="98">
        <v>34533</v>
      </c>
      <c r="L21" s="103">
        <f t="shared" si="0"/>
        <v>34533</v>
      </c>
      <c r="M21" s="104" t="s">
        <v>1600</v>
      </c>
      <c r="N21" s="53" t="s">
        <v>1601</v>
      </c>
      <c r="O21" s="53" t="s">
        <v>1302</v>
      </c>
      <c r="P21" s="97">
        <v>42499</v>
      </c>
      <c r="Q21" s="55">
        <f t="shared" si="1"/>
        <v>21</v>
      </c>
      <c r="R21" s="104" t="s">
        <v>1501</v>
      </c>
      <c r="S21" s="49"/>
      <c r="T21" s="49"/>
      <c r="U21" s="49"/>
      <c r="V21" s="49"/>
      <c r="W21" s="104" t="s">
        <v>1622</v>
      </c>
      <c r="X21" s="57" t="s">
        <v>1113</v>
      </c>
      <c r="Y21" s="57" t="s">
        <v>1114</v>
      </c>
    </row>
    <row r="22" spans="1:27" s="58" customFormat="1" x14ac:dyDescent="0.25">
      <c r="A22" s="49">
        <v>21</v>
      </c>
      <c r="B22" s="89" t="s">
        <v>1329</v>
      </c>
      <c r="C22" s="90" t="s">
        <v>1383</v>
      </c>
      <c r="D22" s="60"/>
      <c r="E22" s="49" t="s">
        <v>2080</v>
      </c>
      <c r="F22" s="49" t="s">
        <v>629</v>
      </c>
      <c r="G22" s="90" t="s">
        <v>1308</v>
      </c>
      <c r="H22" s="49"/>
      <c r="I22" s="49" t="s">
        <v>1481</v>
      </c>
      <c r="J22" s="90" t="s">
        <v>1306</v>
      </c>
      <c r="K22" s="99">
        <v>27006</v>
      </c>
      <c r="L22" s="103">
        <f t="shared" si="0"/>
        <v>27006</v>
      </c>
      <c r="M22" s="104" t="s">
        <v>1600</v>
      </c>
      <c r="N22" s="53" t="s">
        <v>1601</v>
      </c>
      <c r="O22" s="53" t="s">
        <v>1302</v>
      </c>
      <c r="P22" s="97">
        <v>42499</v>
      </c>
      <c r="Q22" s="55">
        <f t="shared" si="1"/>
        <v>42</v>
      </c>
      <c r="R22" s="104" t="s">
        <v>1502</v>
      </c>
      <c r="S22" s="49"/>
      <c r="T22" s="49"/>
      <c r="U22" s="49"/>
      <c r="V22" s="49"/>
      <c r="W22" s="104" t="s">
        <v>1623</v>
      </c>
      <c r="X22" s="57" t="s">
        <v>1603</v>
      </c>
      <c r="Y22" s="57" t="s">
        <v>1114</v>
      </c>
    </row>
    <row r="23" spans="1:27" s="58" customFormat="1" x14ac:dyDescent="0.25">
      <c r="A23" s="49">
        <v>22</v>
      </c>
      <c r="B23" s="89" t="s">
        <v>1330</v>
      </c>
      <c r="C23" s="90" t="s">
        <v>1384</v>
      </c>
      <c r="D23" s="60"/>
      <c r="E23" s="49" t="s">
        <v>2080</v>
      </c>
      <c r="F23" s="49" t="s">
        <v>629</v>
      </c>
      <c r="G23" s="90" t="s">
        <v>1308</v>
      </c>
      <c r="H23" s="49"/>
      <c r="I23" s="49" t="s">
        <v>1481</v>
      </c>
      <c r="J23" s="90" t="s">
        <v>1306</v>
      </c>
      <c r="K23" s="99">
        <v>25065</v>
      </c>
      <c r="L23" s="103">
        <f t="shared" si="0"/>
        <v>25065</v>
      </c>
      <c r="M23" s="104" t="s">
        <v>1600</v>
      </c>
      <c r="N23" s="53" t="s">
        <v>1601</v>
      </c>
      <c r="O23" s="53" t="s">
        <v>1302</v>
      </c>
      <c r="P23" s="97">
        <v>42499</v>
      </c>
      <c r="Q23" s="55">
        <f t="shared" si="1"/>
        <v>47</v>
      </c>
      <c r="R23" s="104" t="s">
        <v>1503</v>
      </c>
      <c r="S23" s="49"/>
      <c r="T23" s="49"/>
      <c r="U23" s="49"/>
      <c r="V23" s="49"/>
      <c r="W23" s="104" t="s">
        <v>1624</v>
      </c>
      <c r="X23" s="57" t="s">
        <v>1113</v>
      </c>
      <c r="Y23" s="57" t="s">
        <v>1114</v>
      </c>
    </row>
    <row r="24" spans="1:27" s="58" customFormat="1" x14ac:dyDescent="0.25">
      <c r="A24" s="49">
        <v>23</v>
      </c>
      <c r="B24" s="89" t="s">
        <v>1331</v>
      </c>
      <c r="C24" s="90" t="s">
        <v>1385</v>
      </c>
      <c r="D24" s="60"/>
      <c r="E24" s="49" t="s">
        <v>2080</v>
      </c>
      <c r="F24" s="49" t="s">
        <v>629</v>
      </c>
      <c r="G24" s="90" t="s">
        <v>1308</v>
      </c>
      <c r="H24" s="49"/>
      <c r="I24" s="49" t="s">
        <v>1481</v>
      </c>
      <c r="J24" s="90" t="s">
        <v>1306</v>
      </c>
      <c r="K24" s="98">
        <v>29550</v>
      </c>
      <c r="L24" s="103">
        <f t="shared" si="0"/>
        <v>29550</v>
      </c>
      <c r="M24" s="104" t="s">
        <v>1600</v>
      </c>
      <c r="N24" s="53" t="s">
        <v>1601</v>
      </c>
      <c r="O24" s="53" t="s">
        <v>1302</v>
      </c>
      <c r="P24" s="97">
        <v>42499</v>
      </c>
      <c r="Q24" s="55">
        <f t="shared" si="1"/>
        <v>35</v>
      </c>
      <c r="R24" s="104" t="s">
        <v>1504</v>
      </c>
      <c r="S24" s="49"/>
      <c r="T24" s="49"/>
      <c r="U24" s="49"/>
      <c r="V24" s="49"/>
      <c r="W24" s="104" t="s">
        <v>1625</v>
      </c>
      <c r="X24" s="57" t="s">
        <v>1603</v>
      </c>
      <c r="Y24" s="57" t="s">
        <v>1114</v>
      </c>
    </row>
    <row r="25" spans="1:27" s="58" customFormat="1" x14ac:dyDescent="0.25">
      <c r="A25" s="49">
        <v>24</v>
      </c>
      <c r="B25" s="89" t="s">
        <v>1332</v>
      </c>
      <c r="C25" s="90" t="s">
        <v>1386</v>
      </c>
      <c r="D25" s="60"/>
      <c r="E25" s="49" t="s">
        <v>2080</v>
      </c>
      <c r="F25" s="49" t="s">
        <v>629</v>
      </c>
      <c r="G25" s="90" t="s">
        <v>1305</v>
      </c>
      <c r="H25" s="49"/>
      <c r="I25" s="49" t="s">
        <v>1481</v>
      </c>
      <c r="J25" s="90" t="s">
        <v>1728</v>
      </c>
      <c r="K25" s="98">
        <v>24665</v>
      </c>
      <c r="L25" s="103">
        <f t="shared" si="0"/>
        <v>24665</v>
      </c>
      <c r="M25" s="104" t="s">
        <v>1600</v>
      </c>
      <c r="N25" s="53" t="s">
        <v>1601</v>
      </c>
      <c r="O25" s="53" t="s">
        <v>1302</v>
      </c>
      <c r="P25" s="97">
        <v>42499</v>
      </c>
      <c r="Q25" s="55">
        <f t="shared" si="1"/>
        <v>48</v>
      </c>
      <c r="R25" s="104" t="s">
        <v>1505</v>
      </c>
      <c r="S25" s="49"/>
      <c r="T25" s="49"/>
      <c r="U25" s="49"/>
      <c r="V25" s="49"/>
      <c r="W25" s="104" t="s">
        <v>1626</v>
      </c>
      <c r="X25" s="57" t="s">
        <v>1113</v>
      </c>
      <c r="Y25" s="57" t="s">
        <v>1114</v>
      </c>
    </row>
    <row r="26" spans="1:27" s="58" customFormat="1" x14ac:dyDescent="0.25">
      <c r="A26" s="49">
        <v>25</v>
      </c>
      <c r="B26" s="89" t="s">
        <v>1333</v>
      </c>
      <c r="C26" s="90" t="s">
        <v>1387</v>
      </c>
      <c r="D26" s="60"/>
      <c r="E26" s="49" t="s">
        <v>2080</v>
      </c>
      <c r="F26" s="49" t="s">
        <v>629</v>
      </c>
      <c r="G26" s="90" t="s">
        <v>1308</v>
      </c>
      <c r="H26" s="49"/>
      <c r="I26" s="49" t="s">
        <v>1481</v>
      </c>
      <c r="J26" s="90" t="s">
        <v>1306</v>
      </c>
      <c r="K26" s="99">
        <v>25419</v>
      </c>
      <c r="L26" s="103">
        <f t="shared" si="0"/>
        <v>25419</v>
      </c>
      <c r="M26" s="104" t="s">
        <v>1600</v>
      </c>
      <c r="N26" s="53" t="s">
        <v>1601</v>
      </c>
      <c r="O26" s="53" t="s">
        <v>1302</v>
      </c>
      <c r="P26" s="97">
        <v>42499</v>
      </c>
      <c r="Q26" s="55">
        <f t="shared" si="1"/>
        <v>46</v>
      </c>
      <c r="R26" s="104" t="s">
        <v>1506</v>
      </c>
      <c r="S26" s="49"/>
      <c r="T26" s="49"/>
      <c r="U26" s="49"/>
      <c r="V26" s="49"/>
      <c r="W26" s="104" t="s">
        <v>1627</v>
      </c>
      <c r="X26" s="57" t="s">
        <v>1603</v>
      </c>
      <c r="Y26" s="57" t="s">
        <v>1114</v>
      </c>
    </row>
    <row r="27" spans="1:27" s="59" customFormat="1" x14ac:dyDescent="0.25">
      <c r="A27" s="49">
        <v>26</v>
      </c>
      <c r="B27" s="89" t="s">
        <v>1334</v>
      </c>
      <c r="C27" s="90" t="s">
        <v>1388</v>
      </c>
      <c r="D27" s="60"/>
      <c r="E27" s="49" t="s">
        <v>2080</v>
      </c>
      <c r="F27" s="49" t="s">
        <v>629</v>
      </c>
      <c r="G27" s="90" t="s">
        <v>1305</v>
      </c>
      <c r="H27" s="49"/>
      <c r="I27" s="49" t="s">
        <v>1481</v>
      </c>
      <c r="J27" s="90" t="s">
        <v>1728</v>
      </c>
      <c r="K27" s="99">
        <v>28486</v>
      </c>
      <c r="L27" s="103">
        <f t="shared" si="0"/>
        <v>28486</v>
      </c>
      <c r="M27" s="104" t="s">
        <v>1600</v>
      </c>
      <c r="N27" s="53" t="s">
        <v>1601</v>
      </c>
      <c r="O27" s="53" t="s">
        <v>1302</v>
      </c>
      <c r="P27" s="97">
        <v>42499</v>
      </c>
      <c r="Q27" s="55">
        <f t="shared" si="1"/>
        <v>38</v>
      </c>
      <c r="R27" s="104" t="s">
        <v>1507</v>
      </c>
      <c r="S27" s="49"/>
      <c r="T27" s="49"/>
      <c r="U27" s="49"/>
      <c r="V27" s="49"/>
      <c r="W27" s="104" t="s">
        <v>1628</v>
      </c>
      <c r="X27" s="57" t="s">
        <v>1113</v>
      </c>
      <c r="Y27" s="57" t="s">
        <v>1114</v>
      </c>
      <c r="Z27" s="58"/>
      <c r="AA27" s="58"/>
    </row>
    <row r="28" spans="1:27" s="59" customFormat="1" x14ac:dyDescent="0.25">
      <c r="A28" s="49">
        <v>27</v>
      </c>
      <c r="B28" s="89" t="s">
        <v>1335</v>
      </c>
      <c r="C28" s="90" t="s">
        <v>1389</v>
      </c>
      <c r="D28" s="60"/>
      <c r="E28" s="49" t="s">
        <v>2080</v>
      </c>
      <c r="F28" s="49" t="s">
        <v>629</v>
      </c>
      <c r="G28" s="90" t="s">
        <v>1308</v>
      </c>
      <c r="H28" s="49"/>
      <c r="I28" s="49" t="s">
        <v>1481</v>
      </c>
      <c r="J28" s="90" t="s">
        <v>1306</v>
      </c>
      <c r="K28" s="98">
        <v>29912</v>
      </c>
      <c r="L28" s="103">
        <f t="shared" si="0"/>
        <v>29912</v>
      </c>
      <c r="M28" s="104" t="s">
        <v>1600</v>
      </c>
      <c r="N28" s="53" t="s">
        <v>1601</v>
      </c>
      <c r="O28" s="53" t="s">
        <v>1302</v>
      </c>
      <c r="P28" s="97">
        <v>42499</v>
      </c>
      <c r="Q28" s="55">
        <f t="shared" si="1"/>
        <v>34</v>
      </c>
      <c r="R28" s="104" t="s">
        <v>1508</v>
      </c>
      <c r="S28" s="49"/>
      <c r="T28" s="49"/>
      <c r="U28" s="49"/>
      <c r="V28" s="49"/>
      <c r="W28" s="104" t="s">
        <v>1629</v>
      </c>
      <c r="X28" s="57" t="s">
        <v>1113</v>
      </c>
      <c r="Y28" s="57" t="s">
        <v>1114</v>
      </c>
      <c r="Z28" s="58"/>
      <c r="AA28" s="58"/>
    </row>
    <row r="29" spans="1:27" s="59" customFormat="1" x14ac:dyDescent="0.25">
      <c r="A29" s="49">
        <v>28</v>
      </c>
      <c r="B29" s="89" t="s">
        <v>1336</v>
      </c>
      <c r="C29" s="90" t="s">
        <v>1390</v>
      </c>
      <c r="D29" s="60"/>
      <c r="E29" s="49" t="s">
        <v>2080</v>
      </c>
      <c r="F29" s="49" t="s">
        <v>629</v>
      </c>
      <c r="G29" s="90" t="s">
        <v>1308</v>
      </c>
      <c r="H29" s="49"/>
      <c r="I29" s="49" t="s">
        <v>1481</v>
      </c>
      <c r="J29" s="90" t="s">
        <v>1306</v>
      </c>
      <c r="K29" s="98">
        <v>28823</v>
      </c>
      <c r="L29" s="103">
        <f t="shared" si="0"/>
        <v>28823</v>
      </c>
      <c r="M29" s="104" t="s">
        <v>1600</v>
      </c>
      <c r="N29" s="53" t="s">
        <v>1601</v>
      </c>
      <c r="O29" s="53" t="s">
        <v>1302</v>
      </c>
      <c r="P29" s="97">
        <v>42499</v>
      </c>
      <c r="Q29" s="55">
        <f t="shared" si="1"/>
        <v>37</v>
      </c>
      <c r="R29" s="104" t="s">
        <v>1509</v>
      </c>
      <c r="S29" s="49"/>
      <c r="T29" s="49"/>
      <c r="U29" s="49"/>
      <c r="V29" s="49"/>
      <c r="W29" s="104" t="s">
        <v>1630</v>
      </c>
      <c r="X29" s="57" t="s">
        <v>1603</v>
      </c>
      <c r="Y29" s="57" t="s">
        <v>1114</v>
      </c>
      <c r="Z29" s="58"/>
      <c r="AA29" s="58"/>
    </row>
    <row r="30" spans="1:27" s="59" customFormat="1" x14ac:dyDescent="0.25">
      <c r="A30" s="49">
        <v>29</v>
      </c>
      <c r="B30" s="89" t="s">
        <v>1337</v>
      </c>
      <c r="C30" s="90" t="s">
        <v>1391</v>
      </c>
      <c r="D30" s="60"/>
      <c r="E30" s="49" t="s">
        <v>2080</v>
      </c>
      <c r="F30" s="49" t="s">
        <v>629</v>
      </c>
      <c r="G30" s="90" t="s">
        <v>1308</v>
      </c>
      <c r="H30" s="49"/>
      <c r="I30" s="49" t="s">
        <v>1481</v>
      </c>
      <c r="J30" s="90" t="s">
        <v>1306</v>
      </c>
      <c r="K30" s="98">
        <v>31123</v>
      </c>
      <c r="L30" s="103">
        <f t="shared" si="0"/>
        <v>31123</v>
      </c>
      <c r="M30" s="104" t="s">
        <v>1600</v>
      </c>
      <c r="N30" s="53" t="s">
        <v>1601</v>
      </c>
      <c r="O30" s="53" t="s">
        <v>1302</v>
      </c>
      <c r="P30" s="97">
        <v>42499</v>
      </c>
      <c r="Q30" s="55">
        <f t="shared" si="1"/>
        <v>31</v>
      </c>
      <c r="R30" s="104" t="s">
        <v>1510</v>
      </c>
      <c r="S30" s="49"/>
      <c r="T30" s="49"/>
      <c r="U30" s="49"/>
      <c r="V30" s="49"/>
      <c r="W30" s="104" t="s">
        <v>1631</v>
      </c>
      <c r="X30" s="57" t="s">
        <v>1113</v>
      </c>
      <c r="Y30" s="57" t="s">
        <v>1114</v>
      </c>
      <c r="Z30" s="58"/>
      <c r="AA30" s="58"/>
    </row>
    <row r="31" spans="1:27" s="59" customFormat="1" x14ac:dyDescent="0.25">
      <c r="A31" s="49">
        <v>30</v>
      </c>
      <c r="B31" s="89" t="s">
        <v>1338</v>
      </c>
      <c r="C31" s="90" t="s">
        <v>1392</v>
      </c>
      <c r="D31" s="60"/>
      <c r="E31" s="49" t="s">
        <v>2080</v>
      </c>
      <c r="F31" s="49" t="s">
        <v>629</v>
      </c>
      <c r="G31" s="90" t="s">
        <v>1305</v>
      </c>
      <c r="H31" s="49"/>
      <c r="I31" s="49" t="s">
        <v>1481</v>
      </c>
      <c r="J31" s="90" t="s">
        <v>1728</v>
      </c>
      <c r="K31" s="98">
        <v>23441</v>
      </c>
      <c r="L31" s="103">
        <f t="shared" si="0"/>
        <v>23441</v>
      </c>
      <c r="M31" s="104" t="s">
        <v>1600</v>
      </c>
      <c r="N31" s="53" t="s">
        <v>1601</v>
      </c>
      <c r="O31" s="53" t="s">
        <v>1302</v>
      </c>
      <c r="P31" s="97">
        <v>42499</v>
      </c>
      <c r="Q31" s="55">
        <f t="shared" si="1"/>
        <v>52</v>
      </c>
      <c r="R31" s="104" t="s">
        <v>1511</v>
      </c>
      <c r="S31" s="49"/>
      <c r="T31" s="49"/>
      <c r="U31" s="49"/>
      <c r="V31" s="49"/>
      <c r="W31" s="104" t="s">
        <v>1632</v>
      </c>
      <c r="X31" s="57" t="s">
        <v>1603</v>
      </c>
      <c r="Y31" s="57" t="s">
        <v>1114</v>
      </c>
      <c r="Z31" s="58"/>
      <c r="AA31" s="58"/>
    </row>
    <row r="32" spans="1:27" s="59" customFormat="1" x14ac:dyDescent="0.25">
      <c r="A32" s="49">
        <v>31</v>
      </c>
      <c r="B32" s="89" t="s">
        <v>1339</v>
      </c>
      <c r="C32" s="90" t="s">
        <v>1393</v>
      </c>
      <c r="D32" s="60"/>
      <c r="E32" s="49" t="s">
        <v>2080</v>
      </c>
      <c r="F32" s="49" t="s">
        <v>629</v>
      </c>
      <c r="G32" s="90" t="s">
        <v>1308</v>
      </c>
      <c r="H32" s="49"/>
      <c r="I32" s="49" t="s">
        <v>1481</v>
      </c>
      <c r="J32" s="90" t="s">
        <v>1306</v>
      </c>
      <c r="K32" s="98">
        <v>32229</v>
      </c>
      <c r="L32" s="103">
        <f t="shared" si="0"/>
        <v>32229</v>
      </c>
      <c r="M32" s="104" t="s">
        <v>1600</v>
      </c>
      <c r="N32" s="53" t="s">
        <v>1601</v>
      </c>
      <c r="O32" s="53" t="s">
        <v>1302</v>
      </c>
      <c r="P32" s="97">
        <v>42499</v>
      </c>
      <c r="Q32" s="55">
        <f t="shared" si="1"/>
        <v>28</v>
      </c>
      <c r="R32" s="104" t="s">
        <v>1512</v>
      </c>
      <c r="S32" s="49"/>
      <c r="T32" s="49"/>
      <c r="U32" s="49"/>
      <c r="V32" s="49"/>
      <c r="W32" s="104" t="s">
        <v>1633</v>
      </c>
      <c r="X32" s="57" t="s">
        <v>1113</v>
      </c>
      <c r="Y32" s="57" t="s">
        <v>1114</v>
      </c>
      <c r="Z32" s="58"/>
      <c r="AA32" s="58"/>
    </row>
    <row r="33" spans="1:27" s="59" customFormat="1" x14ac:dyDescent="0.25">
      <c r="A33" s="49">
        <v>32</v>
      </c>
      <c r="B33" s="89" t="s">
        <v>1340</v>
      </c>
      <c r="C33" s="90" t="s">
        <v>1394</v>
      </c>
      <c r="D33" s="60"/>
      <c r="E33" s="49" t="s">
        <v>2080</v>
      </c>
      <c r="F33" s="49" t="s">
        <v>629</v>
      </c>
      <c r="G33" s="90" t="s">
        <v>1308</v>
      </c>
      <c r="H33" s="49"/>
      <c r="I33" s="49" t="s">
        <v>1481</v>
      </c>
      <c r="J33" s="90" t="s">
        <v>1306</v>
      </c>
      <c r="K33" s="98">
        <v>32834</v>
      </c>
      <c r="L33" s="103">
        <f t="shared" si="0"/>
        <v>32834</v>
      </c>
      <c r="M33" s="104" t="s">
        <v>1600</v>
      </c>
      <c r="N33" s="53" t="s">
        <v>1601</v>
      </c>
      <c r="O33" s="53" t="s">
        <v>1302</v>
      </c>
      <c r="P33" s="97">
        <v>42499</v>
      </c>
      <c r="Q33" s="55">
        <f t="shared" si="1"/>
        <v>26</v>
      </c>
      <c r="R33" s="104" t="s">
        <v>1513</v>
      </c>
      <c r="S33" s="49"/>
      <c r="T33" s="49"/>
      <c r="U33" s="49"/>
      <c r="V33" s="49"/>
      <c r="W33" s="104" t="s">
        <v>1634</v>
      </c>
      <c r="X33" s="57" t="s">
        <v>1603</v>
      </c>
      <c r="Y33" s="57" t="s">
        <v>1114</v>
      </c>
      <c r="Z33" s="58"/>
      <c r="AA33" s="58"/>
    </row>
    <row r="34" spans="1:27" s="59" customFormat="1" ht="14.25" customHeight="1" x14ac:dyDescent="0.25">
      <c r="A34" s="49">
        <v>33</v>
      </c>
      <c r="B34" s="89" t="s">
        <v>1341</v>
      </c>
      <c r="C34" s="90" t="s">
        <v>1395</v>
      </c>
      <c r="D34" s="60"/>
      <c r="E34" s="49" t="s">
        <v>2080</v>
      </c>
      <c r="F34" s="49" t="s">
        <v>629</v>
      </c>
      <c r="G34" s="90" t="s">
        <v>1308</v>
      </c>
      <c r="H34" s="49"/>
      <c r="I34" s="49" t="s">
        <v>1481</v>
      </c>
      <c r="J34" s="90" t="s">
        <v>1306</v>
      </c>
      <c r="K34" s="99">
        <v>32845</v>
      </c>
      <c r="L34" s="103">
        <f t="shared" si="0"/>
        <v>32845</v>
      </c>
      <c r="M34" s="104" t="s">
        <v>1600</v>
      </c>
      <c r="N34" s="53" t="s">
        <v>1601</v>
      </c>
      <c r="O34" s="53" t="s">
        <v>1302</v>
      </c>
      <c r="P34" s="97">
        <v>42499</v>
      </c>
      <c r="Q34" s="55">
        <f t="shared" si="1"/>
        <v>26</v>
      </c>
      <c r="R34" s="104" t="s">
        <v>1514</v>
      </c>
      <c r="S34" s="49"/>
      <c r="T34" s="49"/>
      <c r="U34" s="49"/>
      <c r="V34" s="49"/>
      <c r="W34" s="104" t="s">
        <v>1635</v>
      </c>
      <c r="X34" s="57" t="s">
        <v>1113</v>
      </c>
      <c r="Y34" s="57" t="s">
        <v>1114</v>
      </c>
      <c r="Z34" s="58"/>
      <c r="AA34" s="58"/>
    </row>
    <row r="35" spans="1:27" s="59" customFormat="1" x14ac:dyDescent="0.25">
      <c r="A35" s="49">
        <v>34</v>
      </c>
      <c r="B35" s="89" t="s">
        <v>1342</v>
      </c>
      <c r="C35" s="90" t="s">
        <v>1396</v>
      </c>
      <c r="D35" s="60"/>
      <c r="E35" s="49" t="s">
        <v>2080</v>
      </c>
      <c r="F35" s="49" t="s">
        <v>629</v>
      </c>
      <c r="G35" s="90" t="s">
        <v>1308</v>
      </c>
      <c r="H35" s="49"/>
      <c r="I35" s="49" t="s">
        <v>1481</v>
      </c>
      <c r="J35" s="90" t="s">
        <v>1306</v>
      </c>
      <c r="K35" s="98">
        <v>30076</v>
      </c>
      <c r="L35" s="103">
        <f t="shared" si="0"/>
        <v>30076</v>
      </c>
      <c r="M35" s="104" t="s">
        <v>1600</v>
      </c>
      <c r="N35" s="53" t="s">
        <v>1601</v>
      </c>
      <c r="O35" s="53" t="s">
        <v>1302</v>
      </c>
      <c r="P35" s="97">
        <v>42499</v>
      </c>
      <c r="Q35" s="55">
        <f t="shared" si="1"/>
        <v>34</v>
      </c>
      <c r="R35" s="104" t="s">
        <v>1515</v>
      </c>
      <c r="S35" s="49"/>
      <c r="T35" s="49"/>
      <c r="U35" s="49"/>
      <c r="V35" s="49"/>
      <c r="W35" s="104" t="s">
        <v>1636</v>
      </c>
      <c r="X35" s="57" t="s">
        <v>1603</v>
      </c>
      <c r="Y35" s="57" t="s">
        <v>1114</v>
      </c>
      <c r="Z35" s="58"/>
      <c r="AA35" s="58"/>
    </row>
    <row r="36" spans="1:27" s="59" customFormat="1" x14ac:dyDescent="0.25">
      <c r="A36" s="49">
        <v>35</v>
      </c>
      <c r="B36" s="89" t="s">
        <v>1343</v>
      </c>
      <c r="C36" s="90" t="s">
        <v>1397</v>
      </c>
      <c r="D36" s="60"/>
      <c r="E36" s="49" t="s">
        <v>2080</v>
      </c>
      <c r="F36" s="49" t="s">
        <v>629</v>
      </c>
      <c r="G36" s="90" t="s">
        <v>1308</v>
      </c>
      <c r="H36" s="54"/>
      <c r="I36" s="49" t="s">
        <v>1481</v>
      </c>
      <c r="J36" s="90" t="s">
        <v>1306</v>
      </c>
      <c r="K36" s="99">
        <v>30304</v>
      </c>
      <c r="L36" s="103">
        <f t="shared" si="0"/>
        <v>30304</v>
      </c>
      <c r="M36" s="104" t="s">
        <v>1600</v>
      </c>
      <c r="N36" s="53" t="s">
        <v>1601</v>
      </c>
      <c r="O36" s="53" t="s">
        <v>1302</v>
      </c>
      <c r="P36" s="97">
        <v>42499</v>
      </c>
      <c r="Q36" s="55">
        <f t="shared" si="1"/>
        <v>33</v>
      </c>
      <c r="R36" s="104" t="s">
        <v>1516</v>
      </c>
      <c r="S36" s="49"/>
      <c r="T36" s="49"/>
      <c r="U36" s="49"/>
      <c r="V36" s="49"/>
      <c r="W36" s="104" t="s">
        <v>1637</v>
      </c>
      <c r="X36" s="57" t="s">
        <v>1113</v>
      </c>
      <c r="Y36" s="57" t="s">
        <v>1114</v>
      </c>
      <c r="Z36" s="58"/>
      <c r="AA36" s="58"/>
    </row>
    <row r="37" spans="1:27" s="59" customFormat="1" x14ac:dyDescent="0.25">
      <c r="A37" s="49">
        <v>36</v>
      </c>
      <c r="B37" s="89" t="s">
        <v>1344</v>
      </c>
      <c r="C37" s="90" t="s">
        <v>1398</v>
      </c>
      <c r="D37" s="60"/>
      <c r="E37" s="49" t="s">
        <v>2080</v>
      </c>
      <c r="F37" s="49" t="s">
        <v>629</v>
      </c>
      <c r="G37" s="90" t="s">
        <v>1308</v>
      </c>
      <c r="H37" s="49"/>
      <c r="I37" s="49" t="s">
        <v>1481</v>
      </c>
      <c r="J37" s="90" t="s">
        <v>1306</v>
      </c>
      <c r="K37" s="98">
        <v>25100</v>
      </c>
      <c r="L37" s="103">
        <f t="shared" si="0"/>
        <v>25100</v>
      </c>
      <c r="M37" s="104" t="s">
        <v>1600</v>
      </c>
      <c r="N37" s="53" t="s">
        <v>1601</v>
      </c>
      <c r="O37" s="53" t="s">
        <v>1302</v>
      </c>
      <c r="P37" s="97">
        <v>42499</v>
      </c>
      <c r="Q37" s="55">
        <f t="shared" si="1"/>
        <v>47</v>
      </c>
      <c r="R37" s="104" t="s">
        <v>1517</v>
      </c>
      <c r="S37" s="49"/>
      <c r="T37" s="49"/>
      <c r="U37" s="49"/>
      <c r="V37" s="49"/>
      <c r="W37" s="104" t="s">
        <v>1638</v>
      </c>
      <c r="X37" s="57" t="s">
        <v>1603</v>
      </c>
      <c r="Y37" s="57" t="s">
        <v>1114</v>
      </c>
      <c r="Z37" s="58"/>
      <c r="AA37" s="58"/>
    </row>
    <row r="38" spans="1:27" s="59" customFormat="1" x14ac:dyDescent="0.25">
      <c r="A38" s="49">
        <v>37</v>
      </c>
      <c r="B38" s="89" t="s">
        <v>1345</v>
      </c>
      <c r="C38" s="90" t="s">
        <v>1399</v>
      </c>
      <c r="D38" s="60"/>
      <c r="E38" s="49" t="s">
        <v>2080</v>
      </c>
      <c r="F38" s="49" t="s">
        <v>629</v>
      </c>
      <c r="G38" s="90" t="s">
        <v>1305</v>
      </c>
      <c r="H38" s="49"/>
      <c r="I38" s="49" t="s">
        <v>1481</v>
      </c>
      <c r="J38" s="90" t="s">
        <v>1728</v>
      </c>
      <c r="K38" s="99">
        <v>32735</v>
      </c>
      <c r="L38" s="103">
        <f t="shared" si="0"/>
        <v>32735</v>
      </c>
      <c r="M38" s="104" t="s">
        <v>1600</v>
      </c>
      <c r="N38" s="53" t="s">
        <v>1601</v>
      </c>
      <c r="O38" s="53" t="s">
        <v>1302</v>
      </c>
      <c r="P38" s="97">
        <v>42499</v>
      </c>
      <c r="Q38" s="55">
        <f t="shared" si="1"/>
        <v>26</v>
      </c>
      <c r="R38" s="104" t="s">
        <v>1518</v>
      </c>
      <c r="S38" s="49"/>
      <c r="T38" s="49"/>
      <c r="U38" s="49"/>
      <c r="V38" s="49"/>
      <c r="W38" s="104" t="s">
        <v>1639</v>
      </c>
      <c r="X38" s="57" t="s">
        <v>1113</v>
      </c>
      <c r="Y38" s="57" t="s">
        <v>1114</v>
      </c>
      <c r="Z38" s="58"/>
      <c r="AA38" s="58"/>
    </row>
    <row r="39" spans="1:27" s="59" customFormat="1" x14ac:dyDescent="0.25">
      <c r="A39" s="49">
        <v>38</v>
      </c>
      <c r="B39" s="89" t="s">
        <v>1346</v>
      </c>
      <c r="C39" s="90" t="s">
        <v>1400</v>
      </c>
      <c r="D39" s="60"/>
      <c r="E39" s="49" t="s">
        <v>2080</v>
      </c>
      <c r="F39" s="49" t="s">
        <v>629</v>
      </c>
      <c r="G39" s="90" t="s">
        <v>1305</v>
      </c>
      <c r="H39" s="49"/>
      <c r="I39" s="49" t="s">
        <v>1481</v>
      </c>
      <c r="J39" s="90" t="s">
        <v>1728</v>
      </c>
      <c r="K39" s="98">
        <v>33506</v>
      </c>
      <c r="L39" s="103">
        <f t="shared" si="0"/>
        <v>33506</v>
      </c>
      <c r="M39" s="104" t="s">
        <v>1600</v>
      </c>
      <c r="N39" s="53" t="s">
        <v>1601</v>
      </c>
      <c r="O39" s="53" t="s">
        <v>1302</v>
      </c>
      <c r="P39" s="97">
        <v>42499</v>
      </c>
      <c r="Q39" s="55">
        <f t="shared" si="1"/>
        <v>24</v>
      </c>
      <c r="R39" s="104" t="s">
        <v>1519</v>
      </c>
      <c r="S39" s="49"/>
      <c r="T39" s="49"/>
      <c r="U39" s="49"/>
      <c r="V39" s="49"/>
      <c r="W39" s="104" t="s">
        <v>1640</v>
      </c>
      <c r="X39" s="57" t="s">
        <v>1603</v>
      </c>
      <c r="Y39" s="57" t="s">
        <v>1114</v>
      </c>
      <c r="Z39" s="58"/>
      <c r="AA39" s="58"/>
    </row>
    <row r="40" spans="1:27" s="59" customFormat="1" x14ac:dyDescent="0.25">
      <c r="A40" s="49">
        <v>39</v>
      </c>
      <c r="B40" s="89" t="s">
        <v>1347</v>
      </c>
      <c r="C40" s="90" t="s">
        <v>1401</v>
      </c>
      <c r="D40" s="60"/>
      <c r="E40" s="49" t="s">
        <v>2080</v>
      </c>
      <c r="F40" s="49" t="s">
        <v>629</v>
      </c>
      <c r="G40" s="90" t="s">
        <v>1308</v>
      </c>
      <c r="H40" s="49"/>
      <c r="I40" s="49" t="s">
        <v>1481</v>
      </c>
      <c r="J40" s="90" t="s">
        <v>1306</v>
      </c>
      <c r="K40" s="98">
        <v>25839</v>
      </c>
      <c r="L40" s="103">
        <f t="shared" si="0"/>
        <v>25839</v>
      </c>
      <c r="M40" s="104" t="s">
        <v>1600</v>
      </c>
      <c r="N40" s="53" t="s">
        <v>1601</v>
      </c>
      <c r="O40" s="53" t="s">
        <v>1302</v>
      </c>
      <c r="P40" s="97">
        <v>42499</v>
      </c>
      <c r="Q40" s="55">
        <f t="shared" si="1"/>
        <v>45</v>
      </c>
      <c r="R40" s="104" t="s">
        <v>1520</v>
      </c>
      <c r="S40" s="49"/>
      <c r="T40" s="49"/>
      <c r="U40" s="49"/>
      <c r="V40" s="49"/>
      <c r="W40" s="104" t="s">
        <v>1641</v>
      </c>
      <c r="X40" s="57" t="s">
        <v>1113</v>
      </c>
      <c r="Y40" s="57" t="s">
        <v>1114</v>
      </c>
      <c r="Z40" s="58"/>
      <c r="AA40" s="58"/>
    </row>
    <row r="41" spans="1:27" s="59" customFormat="1" x14ac:dyDescent="0.25">
      <c r="A41" s="49">
        <v>40</v>
      </c>
      <c r="B41" s="89" t="s">
        <v>1348</v>
      </c>
      <c r="C41" s="90">
        <v>1795937</v>
      </c>
      <c r="D41" s="60"/>
      <c r="E41" s="49" t="s">
        <v>2080</v>
      </c>
      <c r="F41" s="49" t="s">
        <v>629</v>
      </c>
      <c r="G41" s="90" t="s">
        <v>1305</v>
      </c>
      <c r="H41" s="49"/>
      <c r="I41" s="49" t="s">
        <v>1481</v>
      </c>
      <c r="J41" s="90" t="s">
        <v>1728</v>
      </c>
      <c r="K41" s="99">
        <v>32497</v>
      </c>
      <c r="L41" s="103">
        <f t="shared" si="0"/>
        <v>32497</v>
      </c>
      <c r="M41" s="104" t="s">
        <v>1600</v>
      </c>
      <c r="N41" s="53" t="s">
        <v>1601</v>
      </c>
      <c r="O41" s="53" t="s">
        <v>1302</v>
      </c>
      <c r="P41" s="97">
        <v>42499</v>
      </c>
      <c r="Q41" s="55">
        <f t="shared" si="1"/>
        <v>27</v>
      </c>
      <c r="R41" s="104" t="s">
        <v>1521</v>
      </c>
      <c r="S41" s="49"/>
      <c r="T41" s="49"/>
      <c r="U41" s="49"/>
      <c r="V41" s="49"/>
      <c r="W41" s="104" t="s">
        <v>1642</v>
      </c>
      <c r="X41" s="57" t="s">
        <v>1113</v>
      </c>
      <c r="Y41" s="57" t="s">
        <v>1114</v>
      </c>
      <c r="Z41" s="58"/>
      <c r="AA41" s="58"/>
    </row>
    <row r="42" spans="1:27" s="59" customFormat="1" x14ac:dyDescent="0.25">
      <c r="A42" s="49">
        <v>41</v>
      </c>
      <c r="B42" s="89" t="s">
        <v>1349</v>
      </c>
      <c r="C42" s="90" t="s">
        <v>1402</v>
      </c>
      <c r="D42" s="60"/>
      <c r="E42" s="49" t="s">
        <v>2080</v>
      </c>
      <c r="F42" s="49" t="s">
        <v>629</v>
      </c>
      <c r="G42" s="90" t="s">
        <v>1308</v>
      </c>
      <c r="H42" s="49"/>
      <c r="I42" s="49" t="s">
        <v>1481</v>
      </c>
      <c r="J42" s="90" t="s">
        <v>1306</v>
      </c>
      <c r="K42" s="98">
        <v>26453</v>
      </c>
      <c r="L42" s="103">
        <f t="shared" si="0"/>
        <v>26453</v>
      </c>
      <c r="M42" s="104" t="s">
        <v>1600</v>
      </c>
      <c r="N42" s="53" t="s">
        <v>1601</v>
      </c>
      <c r="O42" s="53" t="s">
        <v>1302</v>
      </c>
      <c r="P42" s="97">
        <v>42499</v>
      </c>
      <c r="Q42" s="55">
        <f t="shared" si="1"/>
        <v>43</v>
      </c>
      <c r="R42" s="104" t="s">
        <v>1522</v>
      </c>
      <c r="S42" s="49"/>
      <c r="T42" s="49"/>
      <c r="U42" s="49"/>
      <c r="V42" s="49"/>
      <c r="W42" s="104" t="s">
        <v>1643</v>
      </c>
      <c r="X42" s="57" t="s">
        <v>1603</v>
      </c>
      <c r="Y42" s="57" t="s">
        <v>1114</v>
      </c>
      <c r="Z42" s="58"/>
      <c r="AA42" s="58"/>
    </row>
    <row r="43" spans="1:27" s="59" customFormat="1" x14ac:dyDescent="0.25">
      <c r="A43" s="49">
        <v>42</v>
      </c>
      <c r="B43" s="89" t="s">
        <v>1350</v>
      </c>
      <c r="C43" s="90" t="s">
        <v>1403</v>
      </c>
      <c r="D43" s="60"/>
      <c r="E43" s="49" t="s">
        <v>2080</v>
      </c>
      <c r="F43" s="49" t="s">
        <v>629</v>
      </c>
      <c r="G43" s="90" t="s">
        <v>1308</v>
      </c>
      <c r="H43" s="49"/>
      <c r="I43" s="49" t="s">
        <v>1481</v>
      </c>
      <c r="J43" s="90" t="s">
        <v>1306</v>
      </c>
      <c r="K43" s="99">
        <v>27258</v>
      </c>
      <c r="L43" s="103">
        <f t="shared" si="0"/>
        <v>27258</v>
      </c>
      <c r="M43" s="104" t="s">
        <v>1600</v>
      </c>
      <c r="N43" s="53" t="s">
        <v>1601</v>
      </c>
      <c r="O43" s="53" t="s">
        <v>1302</v>
      </c>
      <c r="P43" s="97">
        <v>42499</v>
      </c>
      <c r="Q43" s="55">
        <f t="shared" si="1"/>
        <v>41</v>
      </c>
      <c r="R43" s="104" t="s">
        <v>1523</v>
      </c>
      <c r="S43" s="49"/>
      <c r="T43" s="49"/>
      <c r="U43" s="49"/>
      <c r="V43" s="49"/>
      <c r="W43" s="104" t="s">
        <v>1644</v>
      </c>
      <c r="X43" s="57" t="s">
        <v>1113</v>
      </c>
      <c r="Y43" s="57" t="s">
        <v>1114</v>
      </c>
      <c r="Z43" s="58"/>
      <c r="AA43" s="58"/>
    </row>
    <row r="44" spans="1:27" s="59" customFormat="1" x14ac:dyDescent="0.25">
      <c r="A44" s="49">
        <v>43</v>
      </c>
      <c r="B44" s="89" t="s">
        <v>1351</v>
      </c>
      <c r="C44" s="90" t="s">
        <v>1404</v>
      </c>
      <c r="D44" s="60"/>
      <c r="E44" s="49" t="s">
        <v>2080</v>
      </c>
      <c r="F44" s="49" t="s">
        <v>629</v>
      </c>
      <c r="G44" s="90" t="s">
        <v>1305</v>
      </c>
      <c r="H44" s="49"/>
      <c r="I44" s="49" t="s">
        <v>1481</v>
      </c>
      <c r="J44" s="90" t="s">
        <v>1728</v>
      </c>
      <c r="K44" s="98">
        <v>29882</v>
      </c>
      <c r="L44" s="103">
        <f t="shared" si="0"/>
        <v>29882</v>
      </c>
      <c r="M44" s="104" t="s">
        <v>1600</v>
      </c>
      <c r="N44" s="53" t="s">
        <v>1601</v>
      </c>
      <c r="O44" s="53" t="s">
        <v>1302</v>
      </c>
      <c r="P44" s="97">
        <v>42499</v>
      </c>
      <c r="Q44" s="55">
        <f t="shared" si="1"/>
        <v>34</v>
      </c>
      <c r="R44" s="104" t="s">
        <v>1524</v>
      </c>
      <c r="S44" s="49"/>
      <c r="T44" s="49"/>
      <c r="U44" s="49"/>
      <c r="V44" s="49"/>
      <c r="W44" s="104" t="s">
        <v>1645</v>
      </c>
      <c r="X44" s="57" t="s">
        <v>1603</v>
      </c>
      <c r="Y44" s="57" t="s">
        <v>1114</v>
      </c>
      <c r="Z44" s="58"/>
      <c r="AA44" s="58"/>
    </row>
    <row r="45" spans="1:27" s="59" customFormat="1" ht="14.25" customHeight="1" x14ac:dyDescent="0.25">
      <c r="A45" s="49">
        <v>44</v>
      </c>
      <c r="B45" s="89" t="s">
        <v>1352</v>
      </c>
      <c r="C45" s="90" t="s">
        <v>1405</v>
      </c>
      <c r="D45" s="60"/>
      <c r="E45" s="49" t="s">
        <v>2080</v>
      </c>
      <c r="F45" s="49" t="s">
        <v>629</v>
      </c>
      <c r="G45" s="90" t="s">
        <v>1308</v>
      </c>
      <c r="H45" s="49"/>
      <c r="I45" s="49" t="s">
        <v>1481</v>
      </c>
      <c r="J45" s="90" t="s">
        <v>1306</v>
      </c>
      <c r="K45" s="98">
        <v>29859</v>
      </c>
      <c r="L45" s="103">
        <f t="shared" si="0"/>
        <v>29859</v>
      </c>
      <c r="M45" s="104" t="s">
        <v>1600</v>
      </c>
      <c r="N45" s="53" t="s">
        <v>1601</v>
      </c>
      <c r="O45" s="53" t="s">
        <v>1302</v>
      </c>
      <c r="P45" s="97">
        <v>42499</v>
      </c>
      <c r="Q45" s="55">
        <f t="shared" si="1"/>
        <v>34</v>
      </c>
      <c r="R45" s="104" t="s">
        <v>1525</v>
      </c>
      <c r="S45" s="49"/>
      <c r="T45" s="49"/>
      <c r="U45" s="49"/>
      <c r="V45" s="49"/>
      <c r="W45" s="104" t="s">
        <v>1646</v>
      </c>
      <c r="X45" s="57" t="s">
        <v>1113</v>
      </c>
      <c r="Y45" s="57" t="s">
        <v>1114</v>
      </c>
      <c r="Z45" s="58"/>
      <c r="AA45" s="58"/>
    </row>
    <row r="46" spans="1:27" s="59" customFormat="1" x14ac:dyDescent="0.25">
      <c r="A46" s="49">
        <v>45</v>
      </c>
      <c r="B46" s="89" t="s">
        <v>1353</v>
      </c>
      <c r="C46" s="90" t="s">
        <v>1406</v>
      </c>
      <c r="D46" s="60"/>
      <c r="E46" s="49" t="s">
        <v>2080</v>
      </c>
      <c r="F46" s="49" t="s">
        <v>629</v>
      </c>
      <c r="G46" s="90" t="s">
        <v>1308</v>
      </c>
      <c r="H46" s="49"/>
      <c r="I46" s="49" t="s">
        <v>1481</v>
      </c>
      <c r="J46" s="90" t="s">
        <v>1306</v>
      </c>
      <c r="K46" s="99">
        <v>30296</v>
      </c>
      <c r="L46" s="103">
        <f t="shared" si="0"/>
        <v>30296</v>
      </c>
      <c r="M46" s="104" t="s">
        <v>1600</v>
      </c>
      <c r="N46" s="53" t="s">
        <v>1601</v>
      </c>
      <c r="O46" s="53" t="s">
        <v>1302</v>
      </c>
      <c r="P46" s="97">
        <v>42499</v>
      </c>
      <c r="Q46" s="55">
        <f t="shared" si="1"/>
        <v>33</v>
      </c>
      <c r="R46" s="104" t="s">
        <v>1526</v>
      </c>
      <c r="S46" s="49"/>
      <c r="T46" s="49"/>
      <c r="U46" s="49"/>
      <c r="V46" s="49"/>
      <c r="W46" s="104" t="s">
        <v>1647</v>
      </c>
      <c r="X46" s="57" t="s">
        <v>1603</v>
      </c>
      <c r="Y46" s="57" t="s">
        <v>1114</v>
      </c>
      <c r="Z46" s="58"/>
      <c r="AA46" s="58"/>
    </row>
    <row r="47" spans="1:27" s="59" customFormat="1" x14ac:dyDescent="0.25">
      <c r="A47" s="49">
        <v>46</v>
      </c>
      <c r="B47" s="89" t="s">
        <v>1354</v>
      </c>
      <c r="C47" s="90" t="s">
        <v>1407</v>
      </c>
      <c r="D47" s="60"/>
      <c r="E47" s="49" t="s">
        <v>2080</v>
      </c>
      <c r="F47" s="49" t="s">
        <v>629</v>
      </c>
      <c r="G47" s="90" t="s">
        <v>1308</v>
      </c>
      <c r="H47" s="49"/>
      <c r="I47" s="49" t="s">
        <v>1481</v>
      </c>
      <c r="J47" s="90" t="s">
        <v>1306</v>
      </c>
      <c r="K47" s="99">
        <v>32497</v>
      </c>
      <c r="L47" s="103">
        <f t="shared" si="0"/>
        <v>32497</v>
      </c>
      <c r="M47" s="104" t="s">
        <v>1600</v>
      </c>
      <c r="N47" s="53" t="s">
        <v>1601</v>
      </c>
      <c r="O47" s="53" t="s">
        <v>1302</v>
      </c>
      <c r="P47" s="97">
        <v>42499</v>
      </c>
      <c r="Q47" s="55">
        <f t="shared" si="1"/>
        <v>27</v>
      </c>
      <c r="R47" s="104" t="s">
        <v>1521</v>
      </c>
      <c r="S47" s="49"/>
      <c r="T47" s="49"/>
      <c r="U47" s="49"/>
      <c r="V47" s="49"/>
      <c r="W47" s="104" t="s">
        <v>1648</v>
      </c>
      <c r="X47" s="57" t="s">
        <v>1113</v>
      </c>
      <c r="Y47" s="57" t="s">
        <v>1114</v>
      </c>
      <c r="Z47" s="58"/>
      <c r="AA47" s="58"/>
    </row>
    <row r="48" spans="1:27" s="59" customFormat="1" x14ac:dyDescent="0.25">
      <c r="A48" s="49">
        <v>47</v>
      </c>
      <c r="B48" s="89" t="s">
        <v>1355</v>
      </c>
      <c r="C48" s="90" t="s">
        <v>1408</v>
      </c>
      <c r="D48" s="60"/>
      <c r="E48" s="49" t="s">
        <v>2080</v>
      </c>
      <c r="F48" s="49" t="s">
        <v>629</v>
      </c>
      <c r="G48" s="90" t="s">
        <v>1305</v>
      </c>
      <c r="H48" s="49"/>
      <c r="I48" s="49" t="s">
        <v>1481</v>
      </c>
      <c r="J48" s="90" t="s">
        <v>1728</v>
      </c>
      <c r="K48" s="98">
        <v>34111</v>
      </c>
      <c r="L48" s="103">
        <f t="shared" si="0"/>
        <v>34111</v>
      </c>
      <c r="M48" s="104" t="s">
        <v>1600</v>
      </c>
      <c r="N48" s="53" t="s">
        <v>1601</v>
      </c>
      <c r="O48" s="53" t="s">
        <v>1302</v>
      </c>
      <c r="P48" s="97">
        <v>42499</v>
      </c>
      <c r="Q48" s="55">
        <f t="shared" si="1"/>
        <v>22</v>
      </c>
      <c r="R48" s="104" t="s">
        <v>1527</v>
      </c>
      <c r="S48" s="49"/>
      <c r="T48" s="49"/>
      <c r="U48" s="49"/>
      <c r="V48" s="49"/>
      <c r="W48" s="104" t="s">
        <v>1649</v>
      </c>
      <c r="X48" s="57" t="s">
        <v>1603</v>
      </c>
      <c r="Y48" s="57" t="s">
        <v>1114</v>
      </c>
      <c r="Z48" s="58"/>
      <c r="AA48" s="58"/>
    </row>
    <row r="49" spans="1:27" s="59" customFormat="1" x14ac:dyDescent="0.25">
      <c r="A49" s="49">
        <v>48</v>
      </c>
      <c r="B49" s="89" t="s">
        <v>1356</v>
      </c>
      <c r="C49" s="90" t="s">
        <v>1409</v>
      </c>
      <c r="D49" s="60"/>
      <c r="E49" s="49" t="s">
        <v>2080</v>
      </c>
      <c r="F49" s="49" t="s">
        <v>629</v>
      </c>
      <c r="G49" s="90" t="s">
        <v>1308</v>
      </c>
      <c r="H49" s="49"/>
      <c r="I49" s="49" t="s">
        <v>1481</v>
      </c>
      <c r="J49" s="90" t="s">
        <v>1306</v>
      </c>
      <c r="K49" s="98">
        <v>33441</v>
      </c>
      <c r="L49" s="103">
        <f t="shared" si="0"/>
        <v>33441</v>
      </c>
      <c r="M49" s="104" t="s">
        <v>1600</v>
      </c>
      <c r="N49" s="53" t="s">
        <v>1601</v>
      </c>
      <c r="O49" s="53" t="s">
        <v>1302</v>
      </c>
      <c r="P49" s="97">
        <v>42499</v>
      </c>
      <c r="Q49" s="55">
        <f t="shared" si="1"/>
        <v>24</v>
      </c>
      <c r="R49" s="104" t="s">
        <v>1528</v>
      </c>
      <c r="S49" s="49"/>
      <c r="T49" s="49"/>
      <c r="U49" s="49"/>
      <c r="V49" s="49"/>
      <c r="W49" s="104" t="s">
        <v>1650</v>
      </c>
      <c r="X49" s="57" t="s">
        <v>1113</v>
      </c>
      <c r="Y49" s="57" t="s">
        <v>1114</v>
      </c>
      <c r="Z49" s="58"/>
      <c r="AA49" s="58"/>
    </row>
    <row r="50" spans="1:27" s="59" customFormat="1" x14ac:dyDescent="0.25">
      <c r="A50" s="49">
        <v>49</v>
      </c>
      <c r="B50" s="89" t="s">
        <v>1357</v>
      </c>
      <c r="C50" s="90" t="s">
        <v>1410</v>
      </c>
      <c r="D50" s="60"/>
      <c r="E50" s="49" t="s">
        <v>2080</v>
      </c>
      <c r="F50" s="49" t="s">
        <v>629</v>
      </c>
      <c r="G50" s="90" t="s">
        <v>1305</v>
      </c>
      <c r="H50" s="49"/>
      <c r="I50" s="49" t="s">
        <v>1481</v>
      </c>
      <c r="J50" s="90" t="s">
        <v>1728</v>
      </c>
      <c r="K50" s="98">
        <v>27307</v>
      </c>
      <c r="L50" s="103">
        <f t="shared" si="0"/>
        <v>27307</v>
      </c>
      <c r="M50" s="104" t="s">
        <v>1600</v>
      </c>
      <c r="N50" s="53" t="s">
        <v>1601</v>
      </c>
      <c r="O50" s="53" t="s">
        <v>1302</v>
      </c>
      <c r="P50" s="97">
        <v>42499</v>
      </c>
      <c r="Q50" s="55">
        <f t="shared" si="1"/>
        <v>41</v>
      </c>
      <c r="R50" s="104" t="s">
        <v>1529</v>
      </c>
      <c r="S50" s="49"/>
      <c r="T50" s="49"/>
      <c r="U50" s="49"/>
      <c r="V50" s="49"/>
      <c r="W50" s="104" t="s">
        <v>1651</v>
      </c>
      <c r="X50" s="57" t="s">
        <v>1603</v>
      </c>
      <c r="Y50" s="57" t="s">
        <v>1114</v>
      </c>
      <c r="Z50" s="58"/>
      <c r="AA50" s="58"/>
    </row>
    <row r="51" spans="1:27" s="59" customFormat="1" x14ac:dyDescent="0.25">
      <c r="A51" s="49">
        <v>50</v>
      </c>
      <c r="B51" s="89" t="s">
        <v>1358</v>
      </c>
      <c r="C51" s="90" t="s">
        <v>1411</v>
      </c>
      <c r="D51" s="60"/>
      <c r="E51" s="49" t="s">
        <v>2080</v>
      </c>
      <c r="F51" s="49" t="s">
        <v>629</v>
      </c>
      <c r="G51" s="90" t="s">
        <v>1305</v>
      </c>
      <c r="H51" s="49"/>
      <c r="I51" s="49" t="s">
        <v>1481</v>
      </c>
      <c r="J51" s="90" t="s">
        <v>1728</v>
      </c>
      <c r="K51" s="98">
        <v>31732</v>
      </c>
      <c r="L51" s="103">
        <f t="shared" si="0"/>
        <v>31732</v>
      </c>
      <c r="M51" s="104" t="s">
        <v>1600</v>
      </c>
      <c r="N51" s="53" t="s">
        <v>1601</v>
      </c>
      <c r="O51" s="53" t="s">
        <v>1302</v>
      </c>
      <c r="P51" s="97">
        <v>42499</v>
      </c>
      <c r="Q51" s="55">
        <f t="shared" si="1"/>
        <v>29</v>
      </c>
      <c r="R51" s="104" t="s">
        <v>1530</v>
      </c>
      <c r="S51" s="49"/>
      <c r="T51" s="49"/>
      <c r="U51" s="49"/>
      <c r="V51" s="49"/>
      <c r="W51" s="104" t="s">
        <v>1652</v>
      </c>
      <c r="X51" s="57" t="s">
        <v>1113</v>
      </c>
      <c r="Y51" s="57" t="s">
        <v>1114</v>
      </c>
      <c r="Z51" s="58"/>
      <c r="AA51" s="58"/>
    </row>
    <row r="52" spans="1:27" s="59" customFormat="1" x14ac:dyDescent="0.25">
      <c r="A52" s="49">
        <v>51</v>
      </c>
      <c r="B52" s="89" t="s">
        <v>1359</v>
      </c>
      <c r="C52" s="90" t="s">
        <v>1412</v>
      </c>
      <c r="D52" s="60"/>
      <c r="E52" s="49" t="s">
        <v>2080</v>
      </c>
      <c r="F52" s="49" t="s">
        <v>629</v>
      </c>
      <c r="G52" s="90" t="s">
        <v>1308</v>
      </c>
      <c r="H52" s="49"/>
      <c r="I52" s="49" t="s">
        <v>1481</v>
      </c>
      <c r="J52" s="90" t="s">
        <v>1306</v>
      </c>
      <c r="K52" s="98">
        <v>29544</v>
      </c>
      <c r="L52" s="103">
        <f t="shared" si="0"/>
        <v>29544</v>
      </c>
      <c r="M52" s="104" t="s">
        <v>1600</v>
      </c>
      <c r="N52" s="53" t="s">
        <v>1601</v>
      </c>
      <c r="O52" s="53" t="s">
        <v>1302</v>
      </c>
      <c r="P52" s="97">
        <v>42499</v>
      </c>
      <c r="Q52" s="55">
        <f t="shared" si="1"/>
        <v>35</v>
      </c>
      <c r="R52" s="104" t="s">
        <v>1531</v>
      </c>
      <c r="S52" s="49"/>
      <c r="T52" s="49"/>
      <c r="U52" s="49"/>
      <c r="V52" s="49"/>
      <c r="W52" s="104" t="s">
        <v>1653</v>
      </c>
      <c r="X52" s="57" t="s">
        <v>1603</v>
      </c>
      <c r="Y52" s="57" t="s">
        <v>1114</v>
      </c>
      <c r="Z52" s="58"/>
      <c r="AA52" s="58"/>
    </row>
    <row r="53" spans="1:27" s="59" customFormat="1" x14ac:dyDescent="0.25">
      <c r="A53" s="49">
        <v>52</v>
      </c>
      <c r="B53" s="89" t="s">
        <v>2272</v>
      </c>
      <c r="C53" s="90" t="s">
        <v>1413</v>
      </c>
      <c r="D53" s="60"/>
      <c r="E53" s="49" t="s">
        <v>2080</v>
      </c>
      <c r="F53" s="49" t="s">
        <v>629</v>
      </c>
      <c r="G53" s="90" t="s">
        <v>1308</v>
      </c>
      <c r="H53" s="49"/>
      <c r="I53" s="49" t="s">
        <v>1481</v>
      </c>
      <c r="J53" s="90" t="s">
        <v>1306</v>
      </c>
      <c r="K53" s="98">
        <v>29127</v>
      </c>
      <c r="L53" s="103">
        <f t="shared" si="0"/>
        <v>29127</v>
      </c>
      <c r="M53" s="104" t="s">
        <v>1600</v>
      </c>
      <c r="N53" s="53" t="s">
        <v>1601</v>
      </c>
      <c r="O53" s="53" t="s">
        <v>1302</v>
      </c>
      <c r="P53" s="97">
        <v>42499</v>
      </c>
      <c r="Q53" s="55">
        <f t="shared" si="1"/>
        <v>36</v>
      </c>
      <c r="R53" s="104" t="s">
        <v>1532</v>
      </c>
      <c r="S53" s="49"/>
      <c r="T53" s="49"/>
      <c r="U53" s="49"/>
      <c r="V53" s="49"/>
      <c r="W53" s="104" t="s">
        <v>1654</v>
      </c>
      <c r="X53" s="57" t="s">
        <v>1113</v>
      </c>
      <c r="Y53" s="57" t="s">
        <v>1114</v>
      </c>
      <c r="Z53" s="58"/>
      <c r="AA53" s="58"/>
    </row>
    <row r="54" spans="1:27" s="59" customFormat="1" x14ac:dyDescent="0.25">
      <c r="A54" s="49">
        <v>53</v>
      </c>
      <c r="B54" s="89" t="s">
        <v>2273</v>
      </c>
      <c r="C54" s="90" t="s">
        <v>1414</v>
      </c>
      <c r="D54" s="60"/>
      <c r="E54" s="49" t="s">
        <v>2080</v>
      </c>
      <c r="F54" s="49" t="s">
        <v>629</v>
      </c>
      <c r="G54" s="90" t="s">
        <v>1305</v>
      </c>
      <c r="H54" s="49"/>
      <c r="I54" s="49" t="s">
        <v>1481</v>
      </c>
      <c r="J54" s="90" t="s">
        <v>1728</v>
      </c>
      <c r="K54" s="98">
        <v>26851</v>
      </c>
      <c r="L54" s="103">
        <f t="shared" si="0"/>
        <v>26851</v>
      </c>
      <c r="M54" s="104" t="s">
        <v>1600</v>
      </c>
      <c r="N54" s="53" t="s">
        <v>1601</v>
      </c>
      <c r="O54" s="53" t="s">
        <v>1302</v>
      </c>
      <c r="P54" s="97">
        <v>42499</v>
      </c>
      <c r="Q54" s="55">
        <f t="shared" si="1"/>
        <v>42</v>
      </c>
      <c r="R54" s="104" t="s">
        <v>1533</v>
      </c>
      <c r="S54" s="49"/>
      <c r="T54" s="49"/>
      <c r="U54" s="49"/>
      <c r="V54" s="49"/>
      <c r="W54" s="104" t="s">
        <v>1655</v>
      </c>
      <c r="X54" s="57" t="s">
        <v>1113</v>
      </c>
      <c r="Y54" s="57" t="s">
        <v>1114</v>
      </c>
      <c r="Z54" s="58"/>
      <c r="AA54" s="58"/>
    </row>
    <row r="55" spans="1:27" s="59" customFormat="1" x14ac:dyDescent="0.25">
      <c r="A55" s="49">
        <v>54</v>
      </c>
      <c r="B55" s="89" t="s">
        <v>2274</v>
      </c>
      <c r="C55" s="90" t="s">
        <v>1415</v>
      </c>
      <c r="D55" s="60"/>
      <c r="E55" s="49" t="s">
        <v>2080</v>
      </c>
      <c r="F55" s="49" t="s">
        <v>629</v>
      </c>
      <c r="G55" s="90" t="s">
        <v>1308</v>
      </c>
      <c r="H55" s="49"/>
      <c r="I55" s="49" t="s">
        <v>1481</v>
      </c>
      <c r="J55" s="90" t="s">
        <v>1306</v>
      </c>
      <c r="K55" s="98">
        <v>30034</v>
      </c>
      <c r="L55" s="103">
        <f t="shared" si="0"/>
        <v>30034</v>
      </c>
      <c r="M55" s="104" t="s">
        <v>1600</v>
      </c>
      <c r="N55" s="53" t="s">
        <v>1601</v>
      </c>
      <c r="O55" s="53" t="s">
        <v>1302</v>
      </c>
      <c r="P55" s="97">
        <v>42499</v>
      </c>
      <c r="Q55" s="55">
        <f t="shared" si="1"/>
        <v>34</v>
      </c>
      <c r="R55" s="104" t="s">
        <v>1534</v>
      </c>
      <c r="S55" s="49"/>
      <c r="T55" s="49"/>
      <c r="U55" s="49"/>
      <c r="V55" s="49"/>
      <c r="W55" s="104" t="s">
        <v>1656</v>
      </c>
      <c r="X55" s="57" t="s">
        <v>1603</v>
      </c>
      <c r="Y55" s="57" t="s">
        <v>1114</v>
      </c>
      <c r="Z55" s="58"/>
      <c r="AA55" s="58"/>
    </row>
    <row r="56" spans="1:27" s="59" customFormat="1" x14ac:dyDescent="0.25">
      <c r="A56" s="49">
        <v>55</v>
      </c>
      <c r="B56" s="89" t="s">
        <v>1360</v>
      </c>
      <c r="C56" s="90" t="s">
        <v>1416</v>
      </c>
      <c r="D56" s="60"/>
      <c r="E56" s="49" t="s">
        <v>2080</v>
      </c>
      <c r="F56" s="49" t="s">
        <v>629</v>
      </c>
      <c r="G56" s="90" t="s">
        <v>1308</v>
      </c>
      <c r="H56" s="49"/>
      <c r="I56" s="49" t="s">
        <v>1481</v>
      </c>
      <c r="J56" s="90" t="s">
        <v>1306</v>
      </c>
      <c r="K56" s="99">
        <v>31033</v>
      </c>
      <c r="L56" s="103">
        <f t="shared" si="0"/>
        <v>31033</v>
      </c>
      <c r="M56" s="104" t="s">
        <v>1600</v>
      </c>
      <c r="N56" s="53" t="s">
        <v>1601</v>
      </c>
      <c r="O56" s="53" t="s">
        <v>1302</v>
      </c>
      <c r="P56" s="97">
        <v>42499</v>
      </c>
      <c r="Q56" s="55">
        <f t="shared" si="1"/>
        <v>31</v>
      </c>
      <c r="R56" s="104" t="s">
        <v>1535</v>
      </c>
      <c r="S56" s="49"/>
      <c r="T56" s="49"/>
      <c r="U56" s="49"/>
      <c r="V56" s="49"/>
      <c r="W56" s="104" t="s">
        <v>1657</v>
      </c>
      <c r="X56" s="57" t="s">
        <v>1113</v>
      </c>
      <c r="Y56" s="57" t="s">
        <v>1114</v>
      </c>
      <c r="Z56" s="58"/>
      <c r="AA56" s="58"/>
    </row>
    <row r="57" spans="1:27" s="59" customFormat="1" x14ac:dyDescent="0.25">
      <c r="A57" s="49">
        <v>56</v>
      </c>
      <c r="B57" s="89" t="s">
        <v>2275</v>
      </c>
      <c r="C57" s="90" t="s">
        <v>1417</v>
      </c>
      <c r="D57" s="60"/>
      <c r="E57" s="49" t="s">
        <v>2080</v>
      </c>
      <c r="F57" s="49" t="s">
        <v>629</v>
      </c>
      <c r="G57" s="90" t="s">
        <v>1305</v>
      </c>
      <c r="H57" s="49"/>
      <c r="I57" s="49" t="s">
        <v>1481</v>
      </c>
      <c r="J57" s="90" t="s">
        <v>1728</v>
      </c>
      <c r="K57" s="99">
        <v>34194</v>
      </c>
      <c r="L57" s="103">
        <f t="shared" si="0"/>
        <v>34194</v>
      </c>
      <c r="M57" s="104" t="s">
        <v>1600</v>
      </c>
      <c r="N57" s="53" t="s">
        <v>1601</v>
      </c>
      <c r="O57" s="53" t="s">
        <v>1302</v>
      </c>
      <c r="P57" s="97">
        <v>42499</v>
      </c>
      <c r="Q57" s="55">
        <f t="shared" si="1"/>
        <v>22</v>
      </c>
      <c r="R57" s="104" t="s">
        <v>1536</v>
      </c>
      <c r="S57" s="49"/>
      <c r="T57" s="49"/>
      <c r="U57" s="49"/>
      <c r="V57" s="49"/>
      <c r="W57" s="104" t="s">
        <v>1658</v>
      </c>
      <c r="X57" s="57" t="s">
        <v>1603</v>
      </c>
      <c r="Y57" s="57" t="s">
        <v>1114</v>
      </c>
      <c r="Z57" s="58"/>
      <c r="AA57" s="58"/>
    </row>
    <row r="58" spans="1:27" s="59" customFormat="1" x14ac:dyDescent="0.25">
      <c r="A58" s="49">
        <v>57</v>
      </c>
      <c r="B58" s="89" t="s">
        <v>2276</v>
      </c>
      <c r="C58" s="90" t="s">
        <v>1418</v>
      </c>
      <c r="D58" s="60"/>
      <c r="E58" s="49" t="s">
        <v>2080</v>
      </c>
      <c r="F58" s="49" t="s">
        <v>629</v>
      </c>
      <c r="G58" s="90" t="s">
        <v>1305</v>
      </c>
      <c r="H58" s="49"/>
      <c r="I58" s="49" t="s">
        <v>1481</v>
      </c>
      <c r="J58" s="90" t="s">
        <v>1728</v>
      </c>
      <c r="K58" s="99">
        <v>30657</v>
      </c>
      <c r="L58" s="103">
        <f t="shared" si="0"/>
        <v>30657</v>
      </c>
      <c r="M58" s="104" t="s">
        <v>1600</v>
      </c>
      <c r="N58" s="53" t="s">
        <v>1601</v>
      </c>
      <c r="O58" s="53" t="s">
        <v>1302</v>
      </c>
      <c r="P58" s="97">
        <v>42499</v>
      </c>
      <c r="Q58" s="55">
        <f t="shared" si="1"/>
        <v>32</v>
      </c>
      <c r="R58" s="104" t="s">
        <v>1537</v>
      </c>
      <c r="S58" s="49"/>
      <c r="T58" s="49"/>
      <c r="U58" s="49"/>
      <c r="V58" s="49"/>
      <c r="W58" s="104" t="s">
        <v>1659</v>
      </c>
      <c r="X58" s="57" t="s">
        <v>1113</v>
      </c>
      <c r="Y58" s="57" t="s">
        <v>1114</v>
      </c>
      <c r="Z58" s="58"/>
      <c r="AA58" s="58"/>
    </row>
    <row r="59" spans="1:27" s="59" customFormat="1" x14ac:dyDescent="0.25">
      <c r="A59" s="49">
        <v>58</v>
      </c>
      <c r="B59" s="89" t="s">
        <v>2277</v>
      </c>
      <c r="C59" s="90" t="s">
        <v>1419</v>
      </c>
      <c r="D59" s="60"/>
      <c r="E59" s="49" t="s">
        <v>2080</v>
      </c>
      <c r="F59" s="49" t="s">
        <v>629</v>
      </c>
      <c r="G59" s="90" t="s">
        <v>1308</v>
      </c>
      <c r="H59" s="49"/>
      <c r="I59" s="49" t="s">
        <v>1481</v>
      </c>
      <c r="J59" s="90" t="s">
        <v>1306</v>
      </c>
      <c r="K59" s="99">
        <v>31529</v>
      </c>
      <c r="L59" s="103">
        <f t="shared" si="0"/>
        <v>31529</v>
      </c>
      <c r="M59" s="104" t="s">
        <v>1600</v>
      </c>
      <c r="N59" s="53" t="s">
        <v>1601</v>
      </c>
      <c r="O59" s="53" t="s">
        <v>1302</v>
      </c>
      <c r="P59" s="97">
        <v>42499</v>
      </c>
      <c r="Q59" s="55">
        <f t="shared" si="1"/>
        <v>30</v>
      </c>
      <c r="R59" s="104" t="s">
        <v>1538</v>
      </c>
      <c r="S59" s="49"/>
      <c r="T59" s="49"/>
      <c r="U59" s="49"/>
      <c r="V59" s="49"/>
      <c r="W59" s="104" t="s">
        <v>1660</v>
      </c>
      <c r="X59" s="57" t="s">
        <v>1603</v>
      </c>
      <c r="Y59" s="57" t="s">
        <v>1114</v>
      </c>
      <c r="Z59" s="58"/>
      <c r="AA59" s="58"/>
    </row>
    <row r="60" spans="1:27" s="59" customFormat="1" x14ac:dyDescent="0.25">
      <c r="A60" s="49">
        <v>59</v>
      </c>
      <c r="B60" s="89" t="s">
        <v>2278</v>
      </c>
      <c r="C60" s="90" t="s">
        <v>1420</v>
      </c>
      <c r="D60" s="60"/>
      <c r="E60" s="49" t="s">
        <v>2080</v>
      </c>
      <c r="F60" s="49" t="s">
        <v>629</v>
      </c>
      <c r="G60" s="90" t="s">
        <v>1305</v>
      </c>
      <c r="H60" s="49"/>
      <c r="I60" s="49" t="s">
        <v>1481</v>
      </c>
      <c r="J60" s="90" t="s">
        <v>1728</v>
      </c>
      <c r="K60" s="98">
        <v>30839</v>
      </c>
      <c r="L60" s="103">
        <f t="shared" si="0"/>
        <v>30839</v>
      </c>
      <c r="M60" s="104" t="s">
        <v>1600</v>
      </c>
      <c r="N60" s="53" t="s">
        <v>1601</v>
      </c>
      <c r="O60" s="53" t="s">
        <v>1302</v>
      </c>
      <c r="P60" s="97">
        <v>42499</v>
      </c>
      <c r="Q60" s="55">
        <f t="shared" si="1"/>
        <v>31</v>
      </c>
      <c r="R60" s="104" t="s">
        <v>1539</v>
      </c>
      <c r="S60" s="49"/>
      <c r="T60" s="49"/>
      <c r="U60" s="49"/>
      <c r="V60" s="49"/>
      <c r="W60" s="104" t="s">
        <v>1661</v>
      </c>
      <c r="X60" s="57" t="s">
        <v>1113</v>
      </c>
      <c r="Y60" s="57" t="s">
        <v>1114</v>
      </c>
      <c r="Z60" s="58"/>
      <c r="AA60" s="58"/>
    </row>
    <row r="61" spans="1:27" s="59" customFormat="1" x14ac:dyDescent="0.25">
      <c r="A61" s="49">
        <v>60</v>
      </c>
      <c r="B61" s="89" t="s">
        <v>2279</v>
      </c>
      <c r="C61" s="90" t="s">
        <v>1421</v>
      </c>
      <c r="D61" s="60"/>
      <c r="E61" s="49" t="s">
        <v>2080</v>
      </c>
      <c r="F61" s="49" t="s">
        <v>629</v>
      </c>
      <c r="G61" s="90" t="s">
        <v>1305</v>
      </c>
      <c r="H61" s="49"/>
      <c r="I61" s="49" t="s">
        <v>1481</v>
      </c>
      <c r="J61" s="90" t="s">
        <v>1728</v>
      </c>
      <c r="K61" s="98">
        <v>33291</v>
      </c>
      <c r="L61" s="103">
        <f t="shared" si="0"/>
        <v>33291</v>
      </c>
      <c r="M61" s="104" t="s">
        <v>1600</v>
      </c>
      <c r="N61" s="53" t="s">
        <v>1601</v>
      </c>
      <c r="O61" s="53" t="s">
        <v>1302</v>
      </c>
      <c r="P61" s="97">
        <v>42499</v>
      </c>
      <c r="Q61" s="55">
        <f t="shared" si="1"/>
        <v>25</v>
      </c>
      <c r="R61" s="104" t="s">
        <v>1540</v>
      </c>
      <c r="S61" s="49"/>
      <c r="T61" s="49"/>
      <c r="U61" s="49"/>
      <c r="V61" s="49"/>
      <c r="W61" s="104" t="s">
        <v>1662</v>
      </c>
      <c r="X61" s="57" t="s">
        <v>1603</v>
      </c>
      <c r="Y61" s="57" t="s">
        <v>1114</v>
      </c>
      <c r="Z61" s="58"/>
      <c r="AA61" s="58"/>
    </row>
    <row r="62" spans="1:27" s="59" customFormat="1" x14ac:dyDescent="0.25">
      <c r="A62" s="49">
        <v>61</v>
      </c>
      <c r="B62" s="89" t="s">
        <v>2280</v>
      </c>
      <c r="C62" s="90" t="s">
        <v>1422</v>
      </c>
      <c r="D62" s="60"/>
      <c r="E62" s="49" t="s">
        <v>2080</v>
      </c>
      <c r="F62" s="49" t="s">
        <v>629</v>
      </c>
      <c r="G62" s="90" t="s">
        <v>1308</v>
      </c>
      <c r="H62" s="49"/>
      <c r="I62" s="49" t="s">
        <v>1481</v>
      </c>
      <c r="J62" s="90" t="s">
        <v>1306</v>
      </c>
      <c r="K62" s="99">
        <v>31156</v>
      </c>
      <c r="L62" s="103">
        <f t="shared" si="0"/>
        <v>31156</v>
      </c>
      <c r="M62" s="104" t="s">
        <v>1600</v>
      </c>
      <c r="N62" s="53" t="s">
        <v>1601</v>
      </c>
      <c r="O62" s="53" t="s">
        <v>1302</v>
      </c>
      <c r="P62" s="97">
        <v>42499</v>
      </c>
      <c r="Q62" s="55">
        <f t="shared" si="1"/>
        <v>31</v>
      </c>
      <c r="R62" s="104" t="s">
        <v>1541</v>
      </c>
      <c r="S62" s="49"/>
      <c r="T62" s="49"/>
      <c r="U62" s="49"/>
      <c r="V62" s="49"/>
      <c r="W62" s="104" t="s">
        <v>1663</v>
      </c>
      <c r="X62" s="57" t="s">
        <v>1113</v>
      </c>
      <c r="Y62" s="57" t="s">
        <v>1114</v>
      </c>
      <c r="Z62" s="58"/>
      <c r="AA62" s="58"/>
    </row>
    <row r="63" spans="1:27" s="59" customFormat="1" x14ac:dyDescent="0.25">
      <c r="A63" s="49">
        <v>62</v>
      </c>
      <c r="B63" s="89" t="s">
        <v>2281</v>
      </c>
      <c r="C63" s="90" t="s">
        <v>1423</v>
      </c>
      <c r="D63" s="60"/>
      <c r="E63" s="49" t="s">
        <v>2080</v>
      </c>
      <c r="F63" s="49" t="s">
        <v>629</v>
      </c>
      <c r="G63" s="90" t="s">
        <v>1308</v>
      </c>
      <c r="H63" s="49"/>
      <c r="I63" s="49" t="s">
        <v>1481</v>
      </c>
      <c r="J63" s="90" t="s">
        <v>1306</v>
      </c>
      <c r="K63" s="98">
        <v>30569</v>
      </c>
      <c r="L63" s="103">
        <f t="shared" si="0"/>
        <v>30569</v>
      </c>
      <c r="M63" s="104" t="s">
        <v>1600</v>
      </c>
      <c r="N63" s="53" t="s">
        <v>1601</v>
      </c>
      <c r="O63" s="53" t="s">
        <v>1302</v>
      </c>
      <c r="P63" s="97">
        <v>42499</v>
      </c>
      <c r="Q63" s="55">
        <f t="shared" si="1"/>
        <v>32</v>
      </c>
      <c r="R63" s="104" t="s">
        <v>1542</v>
      </c>
      <c r="S63" s="49"/>
      <c r="T63" s="49"/>
      <c r="U63" s="49"/>
      <c r="V63" s="49"/>
      <c r="W63" s="104" t="s">
        <v>1664</v>
      </c>
      <c r="X63" s="57" t="s">
        <v>1603</v>
      </c>
      <c r="Y63" s="57" t="s">
        <v>1114</v>
      </c>
      <c r="Z63" s="58"/>
      <c r="AA63" s="58"/>
    </row>
    <row r="64" spans="1:27" s="59" customFormat="1" x14ac:dyDescent="0.25">
      <c r="A64" s="49">
        <v>63</v>
      </c>
      <c r="B64" s="89" t="s">
        <v>2282</v>
      </c>
      <c r="C64" s="90" t="s">
        <v>1424</v>
      </c>
      <c r="D64" s="60"/>
      <c r="E64" s="49" t="s">
        <v>2080</v>
      </c>
      <c r="F64" s="49" t="s">
        <v>629</v>
      </c>
      <c r="G64" s="90" t="s">
        <v>1308</v>
      </c>
      <c r="H64" s="49"/>
      <c r="I64" s="49" t="s">
        <v>1481</v>
      </c>
      <c r="J64" s="90" t="s">
        <v>1306</v>
      </c>
      <c r="K64" s="99">
        <v>31286</v>
      </c>
      <c r="L64" s="103">
        <f t="shared" ref="L64:L120" si="2">K64</f>
        <v>31286</v>
      </c>
      <c r="M64" s="104" t="s">
        <v>1600</v>
      </c>
      <c r="N64" s="53" t="s">
        <v>1601</v>
      </c>
      <c r="O64" s="53" t="s">
        <v>1302</v>
      </c>
      <c r="P64" s="97">
        <v>42499</v>
      </c>
      <c r="Q64" s="55">
        <f t="shared" si="1"/>
        <v>30</v>
      </c>
      <c r="R64" s="104" t="s">
        <v>1543</v>
      </c>
      <c r="S64" s="49"/>
      <c r="T64" s="49"/>
      <c r="U64" s="49"/>
      <c r="V64" s="49"/>
      <c r="W64" s="104" t="s">
        <v>1665</v>
      </c>
      <c r="X64" s="57" t="s">
        <v>1113</v>
      </c>
      <c r="Y64" s="57" t="s">
        <v>1114</v>
      </c>
      <c r="Z64" s="58"/>
      <c r="AA64" s="58"/>
    </row>
    <row r="65" spans="1:27" s="59" customFormat="1" x14ac:dyDescent="0.25">
      <c r="A65" s="49">
        <v>64</v>
      </c>
      <c r="B65" s="89" t="s">
        <v>2283</v>
      </c>
      <c r="C65" s="90" t="s">
        <v>1425</v>
      </c>
      <c r="D65" s="60"/>
      <c r="E65" s="49" t="s">
        <v>2080</v>
      </c>
      <c r="F65" s="49" t="s">
        <v>629</v>
      </c>
      <c r="G65" s="90" t="s">
        <v>1308</v>
      </c>
      <c r="H65" s="49"/>
      <c r="I65" s="49" t="s">
        <v>1481</v>
      </c>
      <c r="J65" s="90" t="s">
        <v>1306</v>
      </c>
      <c r="K65" s="98">
        <v>27638</v>
      </c>
      <c r="L65" s="103">
        <f t="shared" si="2"/>
        <v>27638</v>
      </c>
      <c r="M65" s="104" t="s">
        <v>1600</v>
      </c>
      <c r="N65" s="53" t="s">
        <v>1601</v>
      </c>
      <c r="O65" s="53" t="s">
        <v>1302</v>
      </c>
      <c r="P65" s="97">
        <v>42499</v>
      </c>
      <c r="Q65" s="55">
        <f t="shared" si="1"/>
        <v>40</v>
      </c>
      <c r="R65" s="104" t="s">
        <v>1544</v>
      </c>
      <c r="S65" s="49"/>
      <c r="T65" s="49"/>
      <c r="U65" s="49"/>
      <c r="V65" s="49"/>
      <c r="W65" s="104" t="s">
        <v>1666</v>
      </c>
      <c r="X65" s="57" t="s">
        <v>1603</v>
      </c>
      <c r="Y65" s="57" t="s">
        <v>1114</v>
      </c>
      <c r="Z65" s="58"/>
      <c r="AA65" s="58"/>
    </row>
    <row r="66" spans="1:27" s="59" customFormat="1" x14ac:dyDescent="0.25">
      <c r="A66" s="49">
        <v>65</v>
      </c>
      <c r="B66" s="89" t="s">
        <v>2284</v>
      </c>
      <c r="C66" s="90" t="s">
        <v>1426</v>
      </c>
      <c r="D66" s="60"/>
      <c r="E66" s="49" t="s">
        <v>2080</v>
      </c>
      <c r="F66" s="49" t="s">
        <v>629</v>
      </c>
      <c r="G66" s="90" t="s">
        <v>1308</v>
      </c>
      <c r="H66" s="49"/>
      <c r="I66" s="49" t="s">
        <v>1481</v>
      </c>
      <c r="J66" s="90" t="s">
        <v>1306</v>
      </c>
      <c r="K66" s="98">
        <v>32349</v>
      </c>
      <c r="L66" s="103">
        <f t="shared" si="2"/>
        <v>32349</v>
      </c>
      <c r="M66" s="104" t="s">
        <v>1600</v>
      </c>
      <c r="N66" s="53" t="s">
        <v>1601</v>
      </c>
      <c r="O66" s="53" t="s">
        <v>1302</v>
      </c>
      <c r="P66" s="97">
        <v>42499</v>
      </c>
      <c r="Q66" s="55">
        <f t="shared" ref="Q66:Q120" si="3">INT(YEARFRAC(K66,P66))</f>
        <v>27</v>
      </c>
      <c r="R66" s="104" t="s">
        <v>1545</v>
      </c>
      <c r="S66" s="49"/>
      <c r="T66" s="49"/>
      <c r="U66" s="49"/>
      <c r="V66" s="49"/>
      <c r="W66" s="104" t="s">
        <v>1667</v>
      </c>
      <c r="X66" s="57" t="s">
        <v>1113</v>
      </c>
      <c r="Y66" s="57" t="s">
        <v>1114</v>
      </c>
      <c r="Z66" s="58"/>
      <c r="AA66" s="58"/>
    </row>
    <row r="67" spans="1:27" s="59" customFormat="1" x14ac:dyDescent="0.25">
      <c r="A67" s="49">
        <v>66</v>
      </c>
      <c r="B67" s="89" t="s">
        <v>2285</v>
      </c>
      <c r="C67" s="90" t="s">
        <v>1427</v>
      </c>
      <c r="D67" s="60"/>
      <c r="E67" s="49" t="s">
        <v>2080</v>
      </c>
      <c r="F67" s="49" t="s">
        <v>629</v>
      </c>
      <c r="G67" s="90" t="s">
        <v>1308</v>
      </c>
      <c r="H67" s="49"/>
      <c r="I67" s="49" t="s">
        <v>1481</v>
      </c>
      <c r="J67" s="90" t="s">
        <v>1306</v>
      </c>
      <c r="K67" s="98">
        <v>25518</v>
      </c>
      <c r="L67" s="103">
        <f t="shared" si="2"/>
        <v>25518</v>
      </c>
      <c r="M67" s="104" t="s">
        <v>1600</v>
      </c>
      <c r="N67" s="53" t="s">
        <v>1601</v>
      </c>
      <c r="O67" s="53" t="s">
        <v>1302</v>
      </c>
      <c r="P67" s="97">
        <v>42499</v>
      </c>
      <c r="Q67" s="55">
        <f t="shared" si="3"/>
        <v>46</v>
      </c>
      <c r="R67" s="104" t="s">
        <v>1546</v>
      </c>
      <c r="S67" s="49"/>
      <c r="T67" s="49"/>
      <c r="U67" s="49"/>
      <c r="V67" s="49"/>
      <c r="W67" s="104" t="s">
        <v>1668</v>
      </c>
      <c r="X67" s="57" t="s">
        <v>1113</v>
      </c>
      <c r="Y67" s="57" t="s">
        <v>1114</v>
      </c>
      <c r="Z67" s="58"/>
      <c r="AA67" s="58"/>
    </row>
    <row r="68" spans="1:27" s="59" customFormat="1" x14ac:dyDescent="0.25">
      <c r="A68" s="49">
        <v>67</v>
      </c>
      <c r="B68" s="89" t="s">
        <v>1361</v>
      </c>
      <c r="C68" s="90" t="s">
        <v>1428</v>
      </c>
      <c r="D68" s="60"/>
      <c r="E68" s="49" t="s">
        <v>2080</v>
      </c>
      <c r="F68" s="49" t="s">
        <v>629</v>
      </c>
      <c r="G68" s="90" t="s">
        <v>1305</v>
      </c>
      <c r="H68" s="49"/>
      <c r="I68" s="49" t="s">
        <v>1481</v>
      </c>
      <c r="J68" s="90" t="s">
        <v>1728</v>
      </c>
      <c r="K68" s="98">
        <v>31736</v>
      </c>
      <c r="L68" s="103">
        <f t="shared" si="2"/>
        <v>31736</v>
      </c>
      <c r="M68" s="104" t="s">
        <v>1600</v>
      </c>
      <c r="N68" s="53" t="s">
        <v>1601</v>
      </c>
      <c r="O68" s="53" t="s">
        <v>1302</v>
      </c>
      <c r="P68" s="97">
        <v>42499</v>
      </c>
      <c r="Q68" s="55">
        <f t="shared" si="3"/>
        <v>29</v>
      </c>
      <c r="R68" s="104" t="s">
        <v>1547</v>
      </c>
      <c r="S68" s="49"/>
      <c r="T68" s="49"/>
      <c r="U68" s="49"/>
      <c r="V68" s="49"/>
      <c r="W68" s="104" t="s">
        <v>1669</v>
      </c>
      <c r="X68" s="57" t="s">
        <v>1603</v>
      </c>
      <c r="Y68" s="57" t="s">
        <v>1114</v>
      </c>
      <c r="Z68" s="58"/>
      <c r="AA68" s="58"/>
    </row>
    <row r="69" spans="1:27" s="59" customFormat="1" x14ac:dyDescent="0.25">
      <c r="A69" s="49">
        <v>68</v>
      </c>
      <c r="B69" s="89" t="s">
        <v>2286</v>
      </c>
      <c r="C69" s="90" t="s">
        <v>1429</v>
      </c>
      <c r="D69" s="60"/>
      <c r="E69" s="49" t="s">
        <v>2080</v>
      </c>
      <c r="F69" s="49" t="s">
        <v>629</v>
      </c>
      <c r="G69" s="90" t="s">
        <v>1308</v>
      </c>
      <c r="H69" s="49"/>
      <c r="I69" s="49" t="s">
        <v>1481</v>
      </c>
      <c r="J69" s="90" t="s">
        <v>1306</v>
      </c>
      <c r="K69" s="98">
        <v>29151</v>
      </c>
      <c r="L69" s="103">
        <f t="shared" si="2"/>
        <v>29151</v>
      </c>
      <c r="M69" s="104" t="s">
        <v>1600</v>
      </c>
      <c r="N69" s="53" t="s">
        <v>1601</v>
      </c>
      <c r="O69" s="53" t="s">
        <v>1302</v>
      </c>
      <c r="P69" s="97">
        <v>42499</v>
      </c>
      <c r="Q69" s="55">
        <f t="shared" si="3"/>
        <v>36</v>
      </c>
      <c r="R69" s="104" t="s">
        <v>1548</v>
      </c>
      <c r="S69" s="49"/>
      <c r="T69" s="49"/>
      <c r="U69" s="49"/>
      <c r="V69" s="49"/>
      <c r="W69" s="104" t="s">
        <v>1670</v>
      </c>
      <c r="X69" s="57" t="s">
        <v>1113</v>
      </c>
      <c r="Y69" s="57" t="s">
        <v>1114</v>
      </c>
      <c r="Z69" s="58"/>
      <c r="AA69" s="58"/>
    </row>
    <row r="70" spans="1:27" s="59" customFormat="1" x14ac:dyDescent="0.25">
      <c r="A70" s="49">
        <v>69</v>
      </c>
      <c r="B70" s="89" t="s">
        <v>2287</v>
      </c>
      <c r="C70" s="90" t="s">
        <v>1430</v>
      </c>
      <c r="D70" s="60"/>
      <c r="E70" s="49" t="s">
        <v>2080</v>
      </c>
      <c r="F70" s="49" t="s">
        <v>629</v>
      </c>
      <c r="G70" s="90" t="s">
        <v>1308</v>
      </c>
      <c r="H70" s="49"/>
      <c r="I70" s="49" t="s">
        <v>1481</v>
      </c>
      <c r="J70" s="90" t="s">
        <v>1306</v>
      </c>
      <c r="K70" s="98">
        <v>31678</v>
      </c>
      <c r="L70" s="103">
        <f t="shared" si="2"/>
        <v>31678</v>
      </c>
      <c r="M70" s="104" t="s">
        <v>1600</v>
      </c>
      <c r="N70" s="53" t="s">
        <v>1601</v>
      </c>
      <c r="O70" s="53" t="s">
        <v>1302</v>
      </c>
      <c r="P70" s="97">
        <v>42499</v>
      </c>
      <c r="Q70" s="55">
        <f t="shared" si="3"/>
        <v>29</v>
      </c>
      <c r="R70" s="104" t="s">
        <v>1549</v>
      </c>
      <c r="S70" s="49"/>
      <c r="T70" s="49"/>
      <c r="U70" s="49"/>
      <c r="V70" s="49"/>
      <c r="W70" s="104" t="s">
        <v>1671</v>
      </c>
      <c r="X70" s="57" t="s">
        <v>1603</v>
      </c>
      <c r="Y70" s="57" t="s">
        <v>1114</v>
      </c>
      <c r="Z70" s="58"/>
      <c r="AA70" s="58"/>
    </row>
    <row r="71" spans="1:27" s="59" customFormat="1" x14ac:dyDescent="0.25">
      <c r="A71" s="49">
        <v>70</v>
      </c>
      <c r="B71" s="89" t="s">
        <v>2288</v>
      </c>
      <c r="C71" s="90" t="s">
        <v>1431</v>
      </c>
      <c r="D71" s="60"/>
      <c r="E71" s="49" t="s">
        <v>2080</v>
      </c>
      <c r="F71" s="49" t="s">
        <v>629</v>
      </c>
      <c r="G71" s="90" t="s">
        <v>1308</v>
      </c>
      <c r="H71" s="49"/>
      <c r="I71" s="49" t="s">
        <v>1481</v>
      </c>
      <c r="J71" s="90" t="s">
        <v>1306</v>
      </c>
      <c r="K71" s="98">
        <v>30965</v>
      </c>
      <c r="L71" s="103">
        <f t="shared" si="2"/>
        <v>30965</v>
      </c>
      <c r="M71" s="104" t="s">
        <v>1600</v>
      </c>
      <c r="N71" s="53" t="s">
        <v>1601</v>
      </c>
      <c r="O71" s="53" t="s">
        <v>1302</v>
      </c>
      <c r="P71" s="97">
        <v>42499</v>
      </c>
      <c r="Q71" s="55">
        <f t="shared" si="3"/>
        <v>31</v>
      </c>
      <c r="R71" s="104" t="s">
        <v>1550</v>
      </c>
      <c r="S71" s="49"/>
      <c r="T71" s="49"/>
      <c r="U71" s="49"/>
      <c r="V71" s="49"/>
      <c r="W71" s="104" t="s">
        <v>1672</v>
      </c>
      <c r="X71" s="57" t="s">
        <v>1113</v>
      </c>
      <c r="Y71" s="57" t="s">
        <v>1114</v>
      </c>
      <c r="Z71" s="58"/>
      <c r="AA71" s="58"/>
    </row>
    <row r="72" spans="1:27" s="59" customFormat="1" x14ac:dyDescent="0.25">
      <c r="A72" s="49">
        <v>71</v>
      </c>
      <c r="B72" s="89" t="s">
        <v>2289</v>
      </c>
      <c r="C72" s="90" t="s">
        <v>1432</v>
      </c>
      <c r="D72" s="60"/>
      <c r="E72" s="49" t="s">
        <v>2080</v>
      </c>
      <c r="F72" s="49" t="s">
        <v>629</v>
      </c>
      <c r="G72" s="90" t="s">
        <v>1308</v>
      </c>
      <c r="H72" s="49"/>
      <c r="I72" s="49" t="s">
        <v>1481</v>
      </c>
      <c r="J72" s="90" t="s">
        <v>1306</v>
      </c>
      <c r="K72" s="98">
        <v>30277</v>
      </c>
      <c r="L72" s="103">
        <f t="shared" si="2"/>
        <v>30277</v>
      </c>
      <c r="M72" s="104" t="s">
        <v>1600</v>
      </c>
      <c r="N72" s="53" t="s">
        <v>1601</v>
      </c>
      <c r="O72" s="53" t="s">
        <v>1302</v>
      </c>
      <c r="P72" s="97">
        <v>42499</v>
      </c>
      <c r="Q72" s="55">
        <f t="shared" si="3"/>
        <v>33</v>
      </c>
      <c r="R72" s="104" t="s">
        <v>1551</v>
      </c>
      <c r="S72" s="49"/>
      <c r="T72" s="49"/>
      <c r="U72" s="49"/>
      <c r="V72" s="49"/>
      <c r="W72" s="104" t="s">
        <v>1673</v>
      </c>
      <c r="X72" s="57" t="s">
        <v>1603</v>
      </c>
      <c r="Y72" s="57" t="s">
        <v>1114</v>
      </c>
      <c r="Z72" s="58"/>
      <c r="AA72" s="58"/>
    </row>
    <row r="73" spans="1:27" s="59" customFormat="1" x14ac:dyDescent="0.25">
      <c r="A73" s="49">
        <v>72</v>
      </c>
      <c r="B73" s="89" t="s">
        <v>2290</v>
      </c>
      <c r="C73" s="90" t="s">
        <v>1433</v>
      </c>
      <c r="D73" s="60"/>
      <c r="E73" s="49" t="s">
        <v>2080</v>
      </c>
      <c r="F73" s="49" t="s">
        <v>629</v>
      </c>
      <c r="G73" s="90" t="s">
        <v>1305</v>
      </c>
      <c r="H73" s="49"/>
      <c r="I73" s="49" t="s">
        <v>1481</v>
      </c>
      <c r="J73" s="90" t="s">
        <v>1728</v>
      </c>
      <c r="K73" s="98">
        <v>33419</v>
      </c>
      <c r="L73" s="103">
        <f t="shared" si="2"/>
        <v>33419</v>
      </c>
      <c r="M73" s="104" t="s">
        <v>1600</v>
      </c>
      <c r="N73" s="53" t="s">
        <v>1601</v>
      </c>
      <c r="O73" s="53" t="s">
        <v>1302</v>
      </c>
      <c r="P73" s="97">
        <v>42499</v>
      </c>
      <c r="Q73" s="55">
        <f t="shared" si="3"/>
        <v>24</v>
      </c>
      <c r="R73" s="104" t="s">
        <v>1552</v>
      </c>
      <c r="S73" s="49"/>
      <c r="T73" s="49"/>
      <c r="U73" s="49"/>
      <c r="V73" s="49"/>
      <c r="W73" s="104" t="s">
        <v>1674</v>
      </c>
      <c r="X73" s="57" t="s">
        <v>1113</v>
      </c>
      <c r="Y73" s="57" t="s">
        <v>1114</v>
      </c>
      <c r="Z73" s="58"/>
      <c r="AA73" s="58"/>
    </row>
    <row r="74" spans="1:27" s="59" customFormat="1" x14ac:dyDescent="0.25">
      <c r="A74" s="49">
        <v>73</v>
      </c>
      <c r="B74" s="89" t="s">
        <v>2291</v>
      </c>
      <c r="C74" s="90" t="s">
        <v>1434</v>
      </c>
      <c r="D74" s="60"/>
      <c r="E74" s="49" t="s">
        <v>2080</v>
      </c>
      <c r="F74" s="49" t="s">
        <v>629</v>
      </c>
      <c r="G74" s="90" t="s">
        <v>1308</v>
      </c>
      <c r="H74" s="49"/>
      <c r="I74" s="49" t="s">
        <v>1481</v>
      </c>
      <c r="J74" s="90" t="s">
        <v>1306</v>
      </c>
      <c r="K74" s="99">
        <v>33219</v>
      </c>
      <c r="L74" s="103">
        <f t="shared" si="2"/>
        <v>33219</v>
      </c>
      <c r="M74" s="104" t="s">
        <v>1600</v>
      </c>
      <c r="N74" s="53" t="s">
        <v>1601</v>
      </c>
      <c r="O74" s="53" t="s">
        <v>1302</v>
      </c>
      <c r="P74" s="97">
        <v>42499</v>
      </c>
      <c r="Q74" s="55">
        <f t="shared" si="3"/>
        <v>25</v>
      </c>
      <c r="R74" s="104" t="s">
        <v>1553</v>
      </c>
      <c r="S74" s="49"/>
      <c r="T74" s="49"/>
      <c r="U74" s="49"/>
      <c r="V74" s="49"/>
      <c r="W74" s="104" t="s">
        <v>1675</v>
      </c>
      <c r="X74" s="57" t="s">
        <v>1603</v>
      </c>
      <c r="Y74" s="57" t="s">
        <v>1114</v>
      </c>
      <c r="Z74" s="58"/>
      <c r="AA74" s="58"/>
    </row>
    <row r="75" spans="1:27" s="59" customFormat="1" x14ac:dyDescent="0.25">
      <c r="A75" s="49">
        <v>74</v>
      </c>
      <c r="B75" s="89" t="s">
        <v>2292</v>
      </c>
      <c r="C75" s="90" t="s">
        <v>1435</v>
      </c>
      <c r="D75" s="60"/>
      <c r="E75" s="49" t="s">
        <v>2080</v>
      </c>
      <c r="F75" s="49" t="s">
        <v>629</v>
      </c>
      <c r="G75" s="90" t="s">
        <v>1308</v>
      </c>
      <c r="H75" s="49"/>
      <c r="I75" s="49" t="s">
        <v>1481</v>
      </c>
      <c r="J75" s="90" t="s">
        <v>1306</v>
      </c>
      <c r="K75" s="98">
        <v>32470</v>
      </c>
      <c r="L75" s="103">
        <f t="shared" si="2"/>
        <v>32470</v>
      </c>
      <c r="M75" s="104" t="s">
        <v>1600</v>
      </c>
      <c r="N75" s="53" t="s">
        <v>1601</v>
      </c>
      <c r="O75" s="53" t="s">
        <v>1302</v>
      </c>
      <c r="P75" s="97">
        <v>42499</v>
      </c>
      <c r="Q75" s="55">
        <f t="shared" si="3"/>
        <v>27</v>
      </c>
      <c r="R75" s="104" t="s">
        <v>1554</v>
      </c>
      <c r="S75" s="49"/>
      <c r="T75" s="54"/>
      <c r="U75" s="49"/>
      <c r="V75" s="56"/>
      <c r="W75" s="104" t="s">
        <v>1676</v>
      </c>
      <c r="X75" s="57" t="s">
        <v>1113</v>
      </c>
      <c r="Y75" s="57" t="s">
        <v>1114</v>
      </c>
      <c r="Z75" s="58"/>
      <c r="AA75" s="58"/>
    </row>
    <row r="76" spans="1:27" s="59" customFormat="1" x14ac:dyDescent="0.25">
      <c r="A76" s="49">
        <v>75</v>
      </c>
      <c r="B76" s="89" t="s">
        <v>2293</v>
      </c>
      <c r="C76" s="90" t="s">
        <v>1436</v>
      </c>
      <c r="D76" s="60"/>
      <c r="E76" s="49" t="s">
        <v>2080</v>
      </c>
      <c r="F76" s="49" t="s">
        <v>629</v>
      </c>
      <c r="G76" s="90" t="s">
        <v>1308</v>
      </c>
      <c r="H76" s="49"/>
      <c r="I76" s="49" t="s">
        <v>1481</v>
      </c>
      <c r="J76" s="90" t="s">
        <v>1306</v>
      </c>
      <c r="K76" s="98">
        <v>31419</v>
      </c>
      <c r="L76" s="103">
        <f t="shared" si="2"/>
        <v>31419</v>
      </c>
      <c r="M76" s="104" t="s">
        <v>1600</v>
      </c>
      <c r="N76" s="53" t="s">
        <v>1601</v>
      </c>
      <c r="O76" s="53" t="s">
        <v>1302</v>
      </c>
      <c r="P76" s="97">
        <v>42499</v>
      </c>
      <c r="Q76" s="55">
        <f t="shared" si="3"/>
        <v>30</v>
      </c>
      <c r="R76" s="104" t="s">
        <v>1555</v>
      </c>
      <c r="S76" s="49"/>
      <c r="T76" s="54"/>
      <c r="U76" s="49"/>
      <c r="V76" s="56"/>
      <c r="W76" s="104" t="s">
        <v>1677</v>
      </c>
      <c r="X76" s="57" t="s">
        <v>1603</v>
      </c>
      <c r="Y76" s="57" t="s">
        <v>1114</v>
      </c>
      <c r="Z76" s="58"/>
      <c r="AA76" s="58"/>
    </row>
    <row r="77" spans="1:27" s="59" customFormat="1" x14ac:dyDescent="0.25">
      <c r="A77" s="49">
        <v>76</v>
      </c>
      <c r="B77" s="89" t="s">
        <v>2294</v>
      </c>
      <c r="C77" s="90" t="s">
        <v>1437</v>
      </c>
      <c r="D77" s="60"/>
      <c r="E77" s="49" t="s">
        <v>2080</v>
      </c>
      <c r="F77" s="49" t="s">
        <v>629</v>
      </c>
      <c r="G77" s="90" t="s">
        <v>1305</v>
      </c>
      <c r="H77" s="49"/>
      <c r="I77" s="49" t="s">
        <v>1481</v>
      </c>
      <c r="J77" s="90" t="s">
        <v>1728</v>
      </c>
      <c r="K77" s="98">
        <v>27642</v>
      </c>
      <c r="L77" s="103">
        <f t="shared" si="2"/>
        <v>27642</v>
      </c>
      <c r="M77" s="104" t="s">
        <v>1600</v>
      </c>
      <c r="N77" s="53" t="s">
        <v>1601</v>
      </c>
      <c r="O77" s="53" t="s">
        <v>1302</v>
      </c>
      <c r="P77" s="97">
        <v>42499</v>
      </c>
      <c r="Q77" s="55">
        <f t="shared" si="3"/>
        <v>40</v>
      </c>
      <c r="R77" s="104" t="s">
        <v>1556</v>
      </c>
      <c r="S77" s="49"/>
      <c r="T77" s="49"/>
      <c r="U77" s="49"/>
      <c r="V77" s="49"/>
      <c r="W77" s="104" t="s">
        <v>1678</v>
      </c>
      <c r="X77" s="57" t="s">
        <v>1113</v>
      </c>
      <c r="Y77" s="57" t="s">
        <v>1114</v>
      </c>
      <c r="Z77" s="58"/>
      <c r="AA77" s="58"/>
    </row>
    <row r="78" spans="1:27" s="59" customFormat="1" x14ac:dyDescent="0.25">
      <c r="A78" s="49">
        <v>77</v>
      </c>
      <c r="B78" s="89" t="s">
        <v>2295</v>
      </c>
      <c r="C78" s="90" t="s">
        <v>1438</v>
      </c>
      <c r="D78" s="60"/>
      <c r="E78" s="49" t="s">
        <v>2080</v>
      </c>
      <c r="F78" s="49" t="s">
        <v>629</v>
      </c>
      <c r="G78" s="90" t="s">
        <v>1308</v>
      </c>
      <c r="H78" s="49"/>
      <c r="I78" s="49" t="s">
        <v>1481</v>
      </c>
      <c r="J78" s="90" t="s">
        <v>1306</v>
      </c>
      <c r="K78" s="98">
        <v>33808</v>
      </c>
      <c r="L78" s="103">
        <f t="shared" si="2"/>
        <v>33808</v>
      </c>
      <c r="M78" s="104" t="s">
        <v>1600</v>
      </c>
      <c r="N78" s="53" t="s">
        <v>1601</v>
      </c>
      <c r="O78" s="53" t="s">
        <v>1302</v>
      </c>
      <c r="P78" s="97">
        <v>42499</v>
      </c>
      <c r="Q78" s="55">
        <f t="shared" si="3"/>
        <v>23</v>
      </c>
      <c r="R78" s="104" t="s">
        <v>1557</v>
      </c>
      <c r="S78" s="49"/>
      <c r="T78" s="49"/>
      <c r="U78" s="49"/>
      <c r="V78" s="49"/>
      <c r="W78" s="104" t="s">
        <v>1679</v>
      </c>
      <c r="X78" s="57" t="s">
        <v>1603</v>
      </c>
      <c r="Y78" s="57" t="s">
        <v>1114</v>
      </c>
      <c r="Z78" s="58"/>
      <c r="AA78" s="58"/>
    </row>
    <row r="79" spans="1:27" s="59" customFormat="1" x14ac:dyDescent="0.25">
      <c r="A79" s="49">
        <v>78</v>
      </c>
      <c r="B79" s="89" t="s">
        <v>2296</v>
      </c>
      <c r="C79" s="90" t="s">
        <v>1439</v>
      </c>
      <c r="D79" s="60"/>
      <c r="E79" s="49" t="s">
        <v>2080</v>
      </c>
      <c r="F79" s="49" t="s">
        <v>629</v>
      </c>
      <c r="G79" s="90" t="s">
        <v>1308</v>
      </c>
      <c r="H79" s="49"/>
      <c r="I79" s="49" t="s">
        <v>1481</v>
      </c>
      <c r="J79" s="90" t="s">
        <v>1306</v>
      </c>
      <c r="K79" s="98">
        <v>32635</v>
      </c>
      <c r="L79" s="103">
        <f t="shared" si="2"/>
        <v>32635</v>
      </c>
      <c r="M79" s="104" t="s">
        <v>1600</v>
      </c>
      <c r="N79" s="53" t="s">
        <v>1601</v>
      </c>
      <c r="O79" s="53" t="s">
        <v>1302</v>
      </c>
      <c r="P79" s="97">
        <v>42499</v>
      </c>
      <c r="Q79" s="55">
        <f t="shared" si="3"/>
        <v>27</v>
      </c>
      <c r="R79" s="104" t="s">
        <v>1558</v>
      </c>
      <c r="S79" s="49"/>
      <c r="T79" s="49"/>
      <c r="U79" s="49"/>
      <c r="V79" s="49"/>
      <c r="W79" s="104" t="s">
        <v>1680</v>
      </c>
      <c r="X79" s="57" t="s">
        <v>1113</v>
      </c>
      <c r="Y79" s="57" t="s">
        <v>1114</v>
      </c>
      <c r="Z79" s="58"/>
      <c r="AA79" s="58"/>
    </row>
    <row r="80" spans="1:27" s="59" customFormat="1" x14ac:dyDescent="0.25">
      <c r="A80" s="49">
        <v>79</v>
      </c>
      <c r="B80" s="89" t="s">
        <v>2297</v>
      </c>
      <c r="C80" s="90" t="s">
        <v>1440</v>
      </c>
      <c r="D80" s="60"/>
      <c r="E80" s="49" t="s">
        <v>2080</v>
      </c>
      <c r="F80" s="49" t="s">
        <v>629</v>
      </c>
      <c r="G80" s="90" t="s">
        <v>1305</v>
      </c>
      <c r="H80" s="49"/>
      <c r="I80" s="49" t="s">
        <v>1481</v>
      </c>
      <c r="J80" s="90" t="s">
        <v>1728</v>
      </c>
      <c r="K80" s="98">
        <v>32762</v>
      </c>
      <c r="L80" s="103">
        <f t="shared" si="2"/>
        <v>32762</v>
      </c>
      <c r="M80" s="104" t="s">
        <v>1600</v>
      </c>
      <c r="N80" s="53" t="s">
        <v>1601</v>
      </c>
      <c r="O80" s="53" t="s">
        <v>1302</v>
      </c>
      <c r="P80" s="97">
        <v>42499</v>
      </c>
      <c r="Q80" s="55">
        <f t="shared" si="3"/>
        <v>26</v>
      </c>
      <c r="R80" s="104" t="s">
        <v>1559</v>
      </c>
      <c r="S80" s="49"/>
      <c r="T80" s="49"/>
      <c r="U80" s="49"/>
      <c r="V80" s="49"/>
      <c r="W80" s="104" t="s">
        <v>1681</v>
      </c>
      <c r="X80" s="57" t="s">
        <v>1113</v>
      </c>
      <c r="Y80" s="57" t="s">
        <v>1114</v>
      </c>
      <c r="Z80" s="58"/>
      <c r="AA80" s="58"/>
    </row>
    <row r="81" spans="1:27" s="59" customFormat="1" x14ac:dyDescent="0.25">
      <c r="A81" s="49">
        <v>80</v>
      </c>
      <c r="B81" s="89" t="s">
        <v>2298</v>
      </c>
      <c r="C81" s="90" t="s">
        <v>1441</v>
      </c>
      <c r="D81" s="60"/>
      <c r="E81" s="49" t="s">
        <v>2080</v>
      </c>
      <c r="F81" s="49" t="s">
        <v>629</v>
      </c>
      <c r="G81" s="90" t="s">
        <v>1308</v>
      </c>
      <c r="H81" s="49"/>
      <c r="I81" s="49" t="s">
        <v>1481</v>
      </c>
      <c r="J81" s="90" t="s">
        <v>1306</v>
      </c>
      <c r="K81" s="98">
        <v>31719</v>
      </c>
      <c r="L81" s="103">
        <f t="shared" si="2"/>
        <v>31719</v>
      </c>
      <c r="M81" s="104" t="s">
        <v>1600</v>
      </c>
      <c r="N81" s="53" t="s">
        <v>1601</v>
      </c>
      <c r="O81" s="53" t="s">
        <v>1302</v>
      </c>
      <c r="P81" s="97">
        <v>42499</v>
      </c>
      <c r="Q81" s="55">
        <f t="shared" si="3"/>
        <v>29</v>
      </c>
      <c r="R81" s="104" t="s">
        <v>1560</v>
      </c>
      <c r="S81" s="49"/>
      <c r="T81" s="49"/>
      <c r="U81" s="49"/>
      <c r="V81" s="49"/>
      <c r="W81" s="104" t="s">
        <v>1682</v>
      </c>
      <c r="X81" s="57" t="s">
        <v>1603</v>
      </c>
      <c r="Y81" s="57" t="s">
        <v>1114</v>
      </c>
      <c r="Z81" s="58"/>
      <c r="AA81" s="58"/>
    </row>
    <row r="82" spans="1:27" s="59" customFormat="1" x14ac:dyDescent="0.25">
      <c r="A82" s="49">
        <v>81</v>
      </c>
      <c r="B82" s="89" t="s">
        <v>2299</v>
      </c>
      <c r="C82" s="90" t="s">
        <v>1442</v>
      </c>
      <c r="D82" s="60"/>
      <c r="E82" s="49" t="s">
        <v>2080</v>
      </c>
      <c r="F82" s="49" t="s">
        <v>629</v>
      </c>
      <c r="G82" s="90" t="s">
        <v>1308</v>
      </c>
      <c r="H82" s="49"/>
      <c r="I82" s="49" t="s">
        <v>1481</v>
      </c>
      <c r="J82" s="90" t="s">
        <v>1306</v>
      </c>
      <c r="K82" s="98">
        <v>30223</v>
      </c>
      <c r="L82" s="103">
        <f t="shared" si="2"/>
        <v>30223</v>
      </c>
      <c r="M82" s="104" t="s">
        <v>1600</v>
      </c>
      <c r="N82" s="53" t="s">
        <v>1601</v>
      </c>
      <c r="O82" s="53" t="s">
        <v>1302</v>
      </c>
      <c r="P82" s="97">
        <v>42499</v>
      </c>
      <c r="Q82" s="55">
        <f t="shared" si="3"/>
        <v>33</v>
      </c>
      <c r="R82" s="104" t="s">
        <v>1561</v>
      </c>
      <c r="S82" s="49"/>
      <c r="T82" s="49"/>
      <c r="U82" s="49"/>
      <c r="V82" s="49"/>
      <c r="W82" s="104" t="s">
        <v>1683</v>
      </c>
      <c r="X82" s="57" t="s">
        <v>1113</v>
      </c>
      <c r="Y82" s="57" t="s">
        <v>1114</v>
      </c>
      <c r="Z82" s="58"/>
      <c r="AA82" s="58"/>
    </row>
    <row r="83" spans="1:27" s="59" customFormat="1" x14ac:dyDescent="0.25">
      <c r="A83" s="49">
        <v>82</v>
      </c>
      <c r="B83" s="89" t="s">
        <v>2300</v>
      </c>
      <c r="C83" s="90" t="s">
        <v>1443</v>
      </c>
      <c r="D83" s="60"/>
      <c r="E83" s="49" t="s">
        <v>2080</v>
      </c>
      <c r="F83" s="49" t="s">
        <v>629</v>
      </c>
      <c r="G83" s="90" t="s">
        <v>1308</v>
      </c>
      <c r="H83" s="49"/>
      <c r="I83" s="49" t="s">
        <v>1481</v>
      </c>
      <c r="J83" s="90" t="s">
        <v>1306</v>
      </c>
      <c r="K83" s="99">
        <v>33090</v>
      </c>
      <c r="L83" s="103">
        <f t="shared" si="2"/>
        <v>33090</v>
      </c>
      <c r="M83" s="104" t="s">
        <v>1600</v>
      </c>
      <c r="N83" s="53" t="s">
        <v>1601</v>
      </c>
      <c r="O83" s="53" t="s">
        <v>1302</v>
      </c>
      <c r="P83" s="97">
        <v>42499</v>
      </c>
      <c r="Q83" s="55">
        <f t="shared" si="3"/>
        <v>25</v>
      </c>
      <c r="R83" s="104" t="s">
        <v>1562</v>
      </c>
      <c r="S83" s="49"/>
      <c r="T83" s="49"/>
      <c r="U83" s="49"/>
      <c r="V83" s="49"/>
      <c r="W83" s="104" t="s">
        <v>1684</v>
      </c>
      <c r="X83" s="57" t="s">
        <v>1603</v>
      </c>
      <c r="Y83" s="57" t="s">
        <v>1114</v>
      </c>
      <c r="Z83" s="58"/>
      <c r="AA83" s="58"/>
    </row>
    <row r="84" spans="1:27" s="59" customFormat="1" x14ac:dyDescent="0.25">
      <c r="A84" s="49">
        <v>83</v>
      </c>
      <c r="B84" s="89" t="s">
        <v>2301</v>
      </c>
      <c r="C84" s="90" t="s">
        <v>1444</v>
      </c>
      <c r="D84" s="60"/>
      <c r="E84" s="49" t="s">
        <v>2080</v>
      </c>
      <c r="F84" s="49" t="s">
        <v>629</v>
      </c>
      <c r="G84" s="90" t="s">
        <v>1308</v>
      </c>
      <c r="H84" s="49"/>
      <c r="I84" s="49" t="s">
        <v>1481</v>
      </c>
      <c r="J84" s="90" t="s">
        <v>1306</v>
      </c>
      <c r="K84" s="98">
        <v>28892</v>
      </c>
      <c r="L84" s="103">
        <f t="shared" si="2"/>
        <v>28892</v>
      </c>
      <c r="M84" s="104" t="s">
        <v>1600</v>
      </c>
      <c r="N84" s="53" t="s">
        <v>1601</v>
      </c>
      <c r="O84" s="53" t="s">
        <v>1302</v>
      </c>
      <c r="P84" s="97">
        <v>42499</v>
      </c>
      <c r="Q84" s="55">
        <f t="shared" si="3"/>
        <v>37</v>
      </c>
      <c r="R84" s="104" t="s">
        <v>1563</v>
      </c>
      <c r="S84" s="49"/>
      <c r="T84" s="49"/>
      <c r="U84" s="49"/>
      <c r="V84" s="49"/>
      <c r="W84" s="104" t="s">
        <v>1685</v>
      </c>
      <c r="X84" s="57" t="s">
        <v>1113</v>
      </c>
      <c r="Y84" s="57" t="s">
        <v>1114</v>
      </c>
      <c r="Z84" s="58"/>
      <c r="AA84" s="58"/>
    </row>
    <row r="85" spans="1:27" s="59" customFormat="1" x14ac:dyDescent="0.25">
      <c r="A85" s="49">
        <v>84</v>
      </c>
      <c r="B85" s="89" t="s">
        <v>2302</v>
      </c>
      <c r="C85" s="90" t="s">
        <v>1445</v>
      </c>
      <c r="D85" s="60"/>
      <c r="E85" s="49" t="s">
        <v>2080</v>
      </c>
      <c r="F85" s="49" t="s">
        <v>629</v>
      </c>
      <c r="G85" s="90" t="s">
        <v>1305</v>
      </c>
      <c r="H85" s="49"/>
      <c r="I85" s="49" t="s">
        <v>1481</v>
      </c>
      <c r="J85" s="90" t="s">
        <v>1728</v>
      </c>
      <c r="K85" s="98">
        <v>24788</v>
      </c>
      <c r="L85" s="103">
        <f t="shared" si="2"/>
        <v>24788</v>
      </c>
      <c r="M85" s="104" t="s">
        <v>1600</v>
      </c>
      <c r="N85" s="53" t="s">
        <v>1601</v>
      </c>
      <c r="O85" s="53" t="s">
        <v>1302</v>
      </c>
      <c r="P85" s="97">
        <v>42499</v>
      </c>
      <c r="Q85" s="55">
        <f t="shared" si="3"/>
        <v>48</v>
      </c>
      <c r="R85" s="104" t="s">
        <v>1564</v>
      </c>
      <c r="S85" s="49"/>
      <c r="T85" s="49"/>
      <c r="U85" s="49"/>
      <c r="V85" s="49"/>
      <c r="W85" s="104" t="s">
        <v>1686</v>
      </c>
      <c r="X85" s="57" t="s">
        <v>1603</v>
      </c>
      <c r="Y85" s="57" t="s">
        <v>1114</v>
      </c>
      <c r="Z85" s="58"/>
      <c r="AA85" s="58"/>
    </row>
    <row r="86" spans="1:27" s="59" customFormat="1" x14ac:dyDescent="0.25">
      <c r="A86" s="49">
        <v>85</v>
      </c>
      <c r="B86" s="89" t="s">
        <v>2303</v>
      </c>
      <c r="C86" s="90" t="s">
        <v>1446</v>
      </c>
      <c r="D86" s="60"/>
      <c r="E86" s="49" t="s">
        <v>2080</v>
      </c>
      <c r="F86" s="49" t="s">
        <v>629</v>
      </c>
      <c r="G86" s="90" t="s">
        <v>1308</v>
      </c>
      <c r="H86" s="49"/>
      <c r="I86" s="49" t="s">
        <v>1481</v>
      </c>
      <c r="J86" s="90" t="s">
        <v>1306</v>
      </c>
      <c r="K86" s="98">
        <v>22163</v>
      </c>
      <c r="L86" s="103">
        <f t="shared" si="2"/>
        <v>22163</v>
      </c>
      <c r="M86" s="104" t="s">
        <v>1600</v>
      </c>
      <c r="N86" s="53" t="s">
        <v>1601</v>
      </c>
      <c r="O86" s="53" t="s">
        <v>1302</v>
      </c>
      <c r="P86" s="97">
        <v>42499</v>
      </c>
      <c r="Q86" s="55">
        <f t="shared" si="3"/>
        <v>55</v>
      </c>
      <c r="R86" s="104" t="s">
        <v>1565</v>
      </c>
      <c r="S86" s="49"/>
      <c r="T86" s="49"/>
      <c r="U86" s="49"/>
      <c r="V86" s="49"/>
      <c r="W86" s="104" t="s">
        <v>1687</v>
      </c>
      <c r="X86" s="57" t="s">
        <v>1113</v>
      </c>
      <c r="Y86" s="57" t="s">
        <v>1114</v>
      </c>
      <c r="Z86" s="58"/>
      <c r="AA86" s="58"/>
    </row>
    <row r="87" spans="1:27" s="59" customFormat="1" x14ac:dyDescent="0.25">
      <c r="A87" s="49">
        <v>86</v>
      </c>
      <c r="B87" s="89" t="s">
        <v>2304</v>
      </c>
      <c r="C87" s="90" t="s">
        <v>1447</v>
      </c>
      <c r="D87" s="60"/>
      <c r="E87" s="49" t="s">
        <v>2080</v>
      </c>
      <c r="F87" s="49" t="s">
        <v>629</v>
      </c>
      <c r="G87" s="90" t="s">
        <v>1305</v>
      </c>
      <c r="H87" s="49"/>
      <c r="I87" s="49" t="s">
        <v>1481</v>
      </c>
      <c r="J87" s="90" t="s">
        <v>1728</v>
      </c>
      <c r="K87" s="98">
        <v>32583</v>
      </c>
      <c r="L87" s="103">
        <f t="shared" si="2"/>
        <v>32583</v>
      </c>
      <c r="M87" s="104" t="s">
        <v>1600</v>
      </c>
      <c r="N87" s="53" t="s">
        <v>1601</v>
      </c>
      <c r="O87" s="53" t="s">
        <v>1302</v>
      </c>
      <c r="P87" s="97">
        <v>42499</v>
      </c>
      <c r="Q87" s="55">
        <f t="shared" si="3"/>
        <v>27</v>
      </c>
      <c r="R87" s="104" t="s">
        <v>1566</v>
      </c>
      <c r="S87" s="49"/>
      <c r="T87" s="49"/>
      <c r="U87" s="49"/>
      <c r="V87" s="49"/>
      <c r="W87" s="104" t="s">
        <v>1688</v>
      </c>
      <c r="X87" s="57" t="s">
        <v>1603</v>
      </c>
      <c r="Y87" s="57" t="s">
        <v>1114</v>
      </c>
      <c r="Z87" s="58"/>
      <c r="AA87" s="58"/>
    </row>
    <row r="88" spans="1:27" s="59" customFormat="1" x14ac:dyDescent="0.25">
      <c r="A88" s="49">
        <v>87</v>
      </c>
      <c r="B88" s="89" t="s">
        <v>2305</v>
      </c>
      <c r="C88" s="90" t="s">
        <v>1448</v>
      </c>
      <c r="D88" s="60"/>
      <c r="E88" s="49" t="s">
        <v>2080</v>
      </c>
      <c r="F88" s="49" t="s">
        <v>629</v>
      </c>
      <c r="G88" s="90" t="s">
        <v>1308</v>
      </c>
      <c r="H88" s="49"/>
      <c r="I88" s="49" t="s">
        <v>1481</v>
      </c>
      <c r="J88" s="90" t="s">
        <v>1306</v>
      </c>
      <c r="K88" s="98">
        <v>29143</v>
      </c>
      <c r="L88" s="103">
        <f t="shared" si="2"/>
        <v>29143</v>
      </c>
      <c r="M88" s="104" t="s">
        <v>1600</v>
      </c>
      <c r="N88" s="53" t="s">
        <v>1601</v>
      </c>
      <c r="O88" s="53" t="s">
        <v>1302</v>
      </c>
      <c r="P88" s="97">
        <v>42499</v>
      </c>
      <c r="Q88" s="55">
        <f t="shared" si="3"/>
        <v>36</v>
      </c>
      <c r="R88" s="104" t="s">
        <v>1567</v>
      </c>
      <c r="S88" s="49"/>
      <c r="T88" s="49"/>
      <c r="U88" s="49"/>
      <c r="V88" s="49"/>
      <c r="W88" s="104" t="s">
        <v>1689</v>
      </c>
      <c r="X88" s="57" t="s">
        <v>1113</v>
      </c>
      <c r="Y88" s="57" t="s">
        <v>1114</v>
      </c>
      <c r="Z88" s="58"/>
      <c r="AA88" s="58"/>
    </row>
    <row r="89" spans="1:27" s="59" customFormat="1" x14ac:dyDescent="0.25">
      <c r="A89" s="49">
        <v>88</v>
      </c>
      <c r="B89" s="89" t="s">
        <v>2306</v>
      </c>
      <c r="C89" s="90" t="s">
        <v>1449</v>
      </c>
      <c r="D89" s="60"/>
      <c r="E89" s="49" t="s">
        <v>2080</v>
      </c>
      <c r="F89" s="49" t="s">
        <v>629</v>
      </c>
      <c r="G89" s="90" t="s">
        <v>1308</v>
      </c>
      <c r="H89" s="49"/>
      <c r="I89" s="49" t="s">
        <v>1481</v>
      </c>
      <c r="J89" s="90" t="s">
        <v>1306</v>
      </c>
      <c r="K89" s="98">
        <v>27298</v>
      </c>
      <c r="L89" s="103">
        <f t="shared" si="2"/>
        <v>27298</v>
      </c>
      <c r="M89" s="104" t="s">
        <v>1600</v>
      </c>
      <c r="N89" s="53" t="s">
        <v>1601</v>
      </c>
      <c r="O89" s="53" t="s">
        <v>1302</v>
      </c>
      <c r="P89" s="97">
        <v>42499</v>
      </c>
      <c r="Q89" s="55">
        <f t="shared" si="3"/>
        <v>41</v>
      </c>
      <c r="R89" s="104" t="s">
        <v>1568</v>
      </c>
      <c r="S89" s="49"/>
      <c r="T89" s="49"/>
      <c r="U89" s="49"/>
      <c r="V89" s="49"/>
      <c r="W89" s="104" t="s">
        <v>1690</v>
      </c>
      <c r="X89" s="57" t="s">
        <v>1603</v>
      </c>
      <c r="Y89" s="57" t="s">
        <v>1114</v>
      </c>
      <c r="Z89" s="58"/>
      <c r="AA89" s="58"/>
    </row>
    <row r="90" spans="1:27" s="59" customFormat="1" x14ac:dyDescent="0.25">
      <c r="A90" s="49">
        <v>89</v>
      </c>
      <c r="B90" s="89" t="s">
        <v>2307</v>
      </c>
      <c r="C90" s="90" t="s">
        <v>1450</v>
      </c>
      <c r="D90" s="60"/>
      <c r="E90" s="49" t="s">
        <v>2080</v>
      </c>
      <c r="F90" s="49" t="s">
        <v>629</v>
      </c>
      <c r="G90" s="90" t="s">
        <v>1308</v>
      </c>
      <c r="H90" s="49"/>
      <c r="I90" s="49" t="s">
        <v>1481</v>
      </c>
      <c r="J90" s="90" t="s">
        <v>1306</v>
      </c>
      <c r="K90" s="99">
        <v>32860</v>
      </c>
      <c r="L90" s="103">
        <f t="shared" si="2"/>
        <v>32860</v>
      </c>
      <c r="M90" s="104" t="s">
        <v>1600</v>
      </c>
      <c r="N90" s="53" t="s">
        <v>1601</v>
      </c>
      <c r="O90" s="53" t="s">
        <v>1302</v>
      </c>
      <c r="P90" s="97">
        <v>42499</v>
      </c>
      <c r="Q90" s="55">
        <f t="shared" si="3"/>
        <v>26</v>
      </c>
      <c r="R90" s="104" t="s">
        <v>1569</v>
      </c>
      <c r="S90" s="49"/>
      <c r="T90" s="49"/>
      <c r="U90" s="49"/>
      <c r="V90" s="49"/>
      <c r="W90" s="104" t="s">
        <v>1691</v>
      </c>
      <c r="X90" s="57" t="s">
        <v>1113</v>
      </c>
      <c r="Y90" s="57" t="s">
        <v>1114</v>
      </c>
      <c r="Z90" s="58"/>
      <c r="AA90" s="58"/>
    </row>
    <row r="91" spans="1:27" s="59" customFormat="1" x14ac:dyDescent="0.25">
      <c r="A91" s="49">
        <v>90</v>
      </c>
      <c r="B91" s="89" t="s">
        <v>2308</v>
      </c>
      <c r="C91" s="90" t="s">
        <v>1451</v>
      </c>
      <c r="D91" s="60"/>
      <c r="E91" s="49" t="s">
        <v>2080</v>
      </c>
      <c r="F91" s="49" t="s">
        <v>629</v>
      </c>
      <c r="G91" s="90" t="s">
        <v>1305</v>
      </c>
      <c r="H91" s="49"/>
      <c r="I91" s="49" t="s">
        <v>1481</v>
      </c>
      <c r="J91" s="90" t="s">
        <v>1728</v>
      </c>
      <c r="K91" s="98">
        <v>31789</v>
      </c>
      <c r="L91" s="103">
        <f t="shared" si="2"/>
        <v>31789</v>
      </c>
      <c r="M91" s="104" t="s">
        <v>1600</v>
      </c>
      <c r="N91" s="53" t="s">
        <v>1601</v>
      </c>
      <c r="O91" s="53" t="s">
        <v>1302</v>
      </c>
      <c r="P91" s="97">
        <v>42499</v>
      </c>
      <c r="Q91" s="55">
        <f t="shared" si="3"/>
        <v>29</v>
      </c>
      <c r="R91" s="104" t="s">
        <v>1570</v>
      </c>
      <c r="S91" s="49"/>
      <c r="T91" s="49"/>
      <c r="U91" s="49"/>
      <c r="V91" s="49"/>
      <c r="W91" s="104" t="s">
        <v>1692</v>
      </c>
      <c r="X91" s="57" t="s">
        <v>1603</v>
      </c>
      <c r="Y91" s="57" t="s">
        <v>1114</v>
      </c>
      <c r="Z91" s="58"/>
      <c r="AA91" s="58"/>
    </row>
    <row r="92" spans="1:27" s="59" customFormat="1" x14ac:dyDescent="0.25">
      <c r="A92" s="49">
        <v>91</v>
      </c>
      <c r="B92" s="89" t="s">
        <v>2309</v>
      </c>
      <c r="C92" s="90" t="s">
        <v>1452</v>
      </c>
      <c r="D92" s="60"/>
      <c r="E92" s="49" t="s">
        <v>2080</v>
      </c>
      <c r="F92" s="49" t="s">
        <v>629</v>
      </c>
      <c r="G92" s="90" t="s">
        <v>1305</v>
      </c>
      <c r="H92" s="49"/>
      <c r="I92" s="49" t="s">
        <v>1481</v>
      </c>
      <c r="J92" s="90" t="s">
        <v>1728</v>
      </c>
      <c r="K92" s="99">
        <v>34683</v>
      </c>
      <c r="L92" s="103">
        <f t="shared" si="2"/>
        <v>34683</v>
      </c>
      <c r="M92" s="104" t="s">
        <v>1600</v>
      </c>
      <c r="N92" s="53" t="s">
        <v>1601</v>
      </c>
      <c r="O92" s="53" t="s">
        <v>1302</v>
      </c>
      <c r="P92" s="97">
        <v>42499</v>
      </c>
      <c r="Q92" s="55">
        <f t="shared" si="3"/>
        <v>21</v>
      </c>
      <c r="R92" s="104" t="s">
        <v>1571</v>
      </c>
      <c r="S92" s="49"/>
      <c r="T92" s="49"/>
      <c r="U92" s="49"/>
      <c r="V92" s="49"/>
      <c r="W92" s="104" t="s">
        <v>1693</v>
      </c>
      <c r="X92" s="57" t="s">
        <v>1113</v>
      </c>
      <c r="Y92" s="57" t="s">
        <v>1114</v>
      </c>
      <c r="Z92" s="58"/>
      <c r="AA92" s="58"/>
    </row>
    <row r="93" spans="1:27" s="59" customFormat="1" x14ac:dyDescent="0.25">
      <c r="A93" s="49">
        <v>92</v>
      </c>
      <c r="B93" s="89" t="s">
        <v>2310</v>
      </c>
      <c r="C93" s="90" t="s">
        <v>1453</v>
      </c>
      <c r="D93" s="60"/>
      <c r="E93" s="49" t="s">
        <v>2080</v>
      </c>
      <c r="F93" s="49" t="s">
        <v>629</v>
      </c>
      <c r="G93" s="90" t="s">
        <v>1305</v>
      </c>
      <c r="H93" s="49"/>
      <c r="I93" s="49" t="s">
        <v>1481</v>
      </c>
      <c r="J93" s="90" t="s">
        <v>1728</v>
      </c>
      <c r="K93" s="98">
        <v>30830</v>
      </c>
      <c r="L93" s="103">
        <f t="shared" si="2"/>
        <v>30830</v>
      </c>
      <c r="M93" s="104" t="s">
        <v>1600</v>
      </c>
      <c r="N93" s="53" t="s">
        <v>1601</v>
      </c>
      <c r="O93" s="53" t="s">
        <v>1302</v>
      </c>
      <c r="P93" s="97">
        <v>42499</v>
      </c>
      <c r="Q93" s="55">
        <f t="shared" si="3"/>
        <v>31</v>
      </c>
      <c r="R93" s="104" t="s">
        <v>1572</v>
      </c>
      <c r="S93" s="49"/>
      <c r="T93" s="49"/>
      <c r="U93" s="49"/>
      <c r="V93" s="49"/>
      <c r="W93" s="104" t="s">
        <v>1694</v>
      </c>
      <c r="X93" s="57" t="s">
        <v>1113</v>
      </c>
      <c r="Y93" s="57" t="s">
        <v>1114</v>
      </c>
      <c r="Z93" s="58"/>
      <c r="AA93" s="58"/>
    </row>
    <row r="94" spans="1:27" s="59" customFormat="1" x14ac:dyDescent="0.25">
      <c r="A94" s="49">
        <v>93</v>
      </c>
      <c r="B94" s="89" t="s">
        <v>2311</v>
      </c>
      <c r="C94" s="90" t="s">
        <v>1454</v>
      </c>
      <c r="D94" s="60"/>
      <c r="E94" s="49" t="s">
        <v>2080</v>
      </c>
      <c r="F94" s="49" t="s">
        <v>629</v>
      </c>
      <c r="G94" s="90" t="s">
        <v>1308</v>
      </c>
      <c r="H94" s="49"/>
      <c r="I94" s="49" t="s">
        <v>1481</v>
      </c>
      <c r="J94" s="90" t="s">
        <v>1306</v>
      </c>
      <c r="K94" s="98">
        <v>28256</v>
      </c>
      <c r="L94" s="103">
        <f t="shared" si="2"/>
        <v>28256</v>
      </c>
      <c r="M94" s="104" t="s">
        <v>1600</v>
      </c>
      <c r="N94" s="53" t="s">
        <v>1601</v>
      </c>
      <c r="O94" s="53" t="s">
        <v>1302</v>
      </c>
      <c r="P94" s="97">
        <v>42499</v>
      </c>
      <c r="Q94" s="55">
        <f t="shared" si="3"/>
        <v>38</v>
      </c>
      <c r="R94" s="104" t="s">
        <v>1573</v>
      </c>
      <c r="S94" s="49"/>
      <c r="T94" s="49"/>
      <c r="U94" s="49"/>
      <c r="V94" s="49"/>
      <c r="W94" s="104" t="s">
        <v>1695</v>
      </c>
      <c r="X94" s="57" t="s">
        <v>1603</v>
      </c>
      <c r="Y94" s="57" t="s">
        <v>1114</v>
      </c>
      <c r="Z94" s="58"/>
      <c r="AA94" s="58"/>
    </row>
    <row r="95" spans="1:27" s="59" customFormat="1" x14ac:dyDescent="0.25">
      <c r="A95" s="49">
        <v>94</v>
      </c>
      <c r="B95" s="89" t="s">
        <v>2312</v>
      </c>
      <c r="C95" s="90" t="s">
        <v>1455</v>
      </c>
      <c r="D95" s="60"/>
      <c r="E95" s="49" t="s">
        <v>2080</v>
      </c>
      <c r="F95" s="49" t="s">
        <v>629</v>
      </c>
      <c r="G95" s="90" t="s">
        <v>1308</v>
      </c>
      <c r="H95" s="49"/>
      <c r="I95" s="49" t="s">
        <v>1481</v>
      </c>
      <c r="J95" s="90" t="s">
        <v>1306</v>
      </c>
      <c r="K95" s="98">
        <v>34164</v>
      </c>
      <c r="L95" s="103">
        <f t="shared" si="2"/>
        <v>34164</v>
      </c>
      <c r="M95" s="104" t="s">
        <v>1600</v>
      </c>
      <c r="N95" s="53" t="s">
        <v>1601</v>
      </c>
      <c r="O95" s="53" t="s">
        <v>1302</v>
      </c>
      <c r="P95" s="97">
        <v>42499</v>
      </c>
      <c r="Q95" s="55">
        <f t="shared" si="3"/>
        <v>22</v>
      </c>
      <c r="R95" s="104" t="s">
        <v>1574</v>
      </c>
      <c r="S95" s="49"/>
      <c r="T95" s="49"/>
      <c r="U95" s="49"/>
      <c r="V95" s="49"/>
      <c r="W95" s="104" t="s">
        <v>1696</v>
      </c>
      <c r="X95" s="57" t="s">
        <v>1113</v>
      </c>
      <c r="Y95" s="57" t="s">
        <v>1114</v>
      </c>
      <c r="Z95" s="58"/>
      <c r="AA95" s="58"/>
    </row>
    <row r="96" spans="1:27" s="59" customFormat="1" x14ac:dyDescent="0.25">
      <c r="A96" s="49">
        <v>95</v>
      </c>
      <c r="B96" s="89" t="s">
        <v>2313</v>
      </c>
      <c r="C96" s="90" t="s">
        <v>1456</v>
      </c>
      <c r="D96" s="60"/>
      <c r="E96" s="49" t="s">
        <v>2080</v>
      </c>
      <c r="F96" s="49" t="s">
        <v>629</v>
      </c>
      <c r="G96" s="90" t="s">
        <v>1308</v>
      </c>
      <c r="H96" s="49"/>
      <c r="I96" s="49" t="s">
        <v>1481</v>
      </c>
      <c r="J96" s="90" t="s">
        <v>1306</v>
      </c>
      <c r="K96" s="98">
        <v>29797</v>
      </c>
      <c r="L96" s="103">
        <f t="shared" si="2"/>
        <v>29797</v>
      </c>
      <c r="M96" s="104" t="s">
        <v>1600</v>
      </c>
      <c r="N96" s="53" t="s">
        <v>1601</v>
      </c>
      <c r="O96" s="53" t="s">
        <v>1302</v>
      </c>
      <c r="P96" s="97">
        <v>42499</v>
      </c>
      <c r="Q96" s="55">
        <f t="shared" si="3"/>
        <v>34</v>
      </c>
      <c r="R96" s="104" t="s">
        <v>1575</v>
      </c>
      <c r="S96" s="49"/>
      <c r="T96" s="49"/>
      <c r="U96" s="49"/>
      <c r="V96" s="49"/>
      <c r="W96" s="104" t="s">
        <v>1697</v>
      </c>
      <c r="X96" s="57" t="s">
        <v>1603</v>
      </c>
      <c r="Y96" s="57" t="s">
        <v>1114</v>
      </c>
      <c r="Z96" s="58"/>
      <c r="AA96" s="58"/>
    </row>
    <row r="97" spans="1:27" s="59" customFormat="1" x14ac:dyDescent="0.25">
      <c r="A97" s="49">
        <v>96</v>
      </c>
      <c r="B97" s="89" t="s">
        <v>2314</v>
      </c>
      <c r="C97" s="90" t="s">
        <v>1457</v>
      </c>
      <c r="D97" s="60"/>
      <c r="E97" s="49" t="s">
        <v>2080</v>
      </c>
      <c r="F97" s="49" t="s">
        <v>629</v>
      </c>
      <c r="G97" s="90" t="s">
        <v>1308</v>
      </c>
      <c r="H97" s="49"/>
      <c r="I97" s="49" t="s">
        <v>1481</v>
      </c>
      <c r="J97" s="90" t="s">
        <v>1306</v>
      </c>
      <c r="K97" s="98">
        <v>29884</v>
      </c>
      <c r="L97" s="103">
        <f t="shared" si="2"/>
        <v>29884</v>
      </c>
      <c r="M97" s="104" t="s">
        <v>1600</v>
      </c>
      <c r="N97" s="53" t="s">
        <v>1601</v>
      </c>
      <c r="O97" s="53" t="s">
        <v>1302</v>
      </c>
      <c r="P97" s="97">
        <v>42499</v>
      </c>
      <c r="Q97" s="55">
        <f t="shared" si="3"/>
        <v>34</v>
      </c>
      <c r="R97" s="104" t="s">
        <v>1576</v>
      </c>
      <c r="S97" s="49"/>
      <c r="T97" s="49"/>
      <c r="U97" s="49"/>
      <c r="V97" s="49"/>
      <c r="W97" s="104" t="s">
        <v>1698</v>
      </c>
      <c r="X97" s="57" t="s">
        <v>1113</v>
      </c>
      <c r="Y97" s="57" t="s">
        <v>1114</v>
      </c>
      <c r="Z97" s="58"/>
      <c r="AA97" s="58"/>
    </row>
    <row r="98" spans="1:27" s="59" customFormat="1" x14ac:dyDescent="0.25">
      <c r="A98" s="49">
        <v>97</v>
      </c>
      <c r="B98" s="89" t="s">
        <v>2315</v>
      </c>
      <c r="C98" s="90" t="s">
        <v>1458</v>
      </c>
      <c r="D98" s="60"/>
      <c r="E98" s="49" t="s">
        <v>2080</v>
      </c>
      <c r="F98" s="49" t="s">
        <v>629</v>
      </c>
      <c r="G98" s="90" t="s">
        <v>1308</v>
      </c>
      <c r="H98" s="49"/>
      <c r="I98" s="49" t="s">
        <v>1481</v>
      </c>
      <c r="J98" s="90" t="s">
        <v>1306</v>
      </c>
      <c r="K98" s="98">
        <v>30275</v>
      </c>
      <c r="L98" s="103">
        <f t="shared" si="2"/>
        <v>30275</v>
      </c>
      <c r="M98" s="104" t="s">
        <v>1600</v>
      </c>
      <c r="N98" s="53" t="s">
        <v>1601</v>
      </c>
      <c r="O98" s="53" t="s">
        <v>1302</v>
      </c>
      <c r="P98" s="97">
        <v>42499</v>
      </c>
      <c r="Q98" s="55">
        <f t="shared" si="3"/>
        <v>33</v>
      </c>
      <c r="R98" s="104" t="s">
        <v>1577</v>
      </c>
      <c r="S98" s="49"/>
      <c r="T98" s="49"/>
      <c r="U98" s="49"/>
      <c r="V98" s="49"/>
      <c r="W98" s="104" t="s">
        <v>1699</v>
      </c>
      <c r="X98" s="57" t="s">
        <v>1603</v>
      </c>
      <c r="Y98" s="57" t="s">
        <v>1114</v>
      </c>
      <c r="Z98" s="58"/>
      <c r="AA98" s="58"/>
    </row>
    <row r="99" spans="1:27" s="59" customFormat="1" x14ac:dyDescent="0.25">
      <c r="A99" s="49">
        <v>98</v>
      </c>
      <c r="B99" s="89" t="s">
        <v>2316</v>
      </c>
      <c r="C99" s="90" t="s">
        <v>1459</v>
      </c>
      <c r="D99" s="60"/>
      <c r="E99" s="49" t="s">
        <v>2080</v>
      </c>
      <c r="F99" s="49" t="s">
        <v>629</v>
      </c>
      <c r="G99" s="90" t="s">
        <v>1308</v>
      </c>
      <c r="H99" s="49"/>
      <c r="I99" s="49" t="s">
        <v>1481</v>
      </c>
      <c r="J99" s="90" t="s">
        <v>1306</v>
      </c>
      <c r="K99" s="98">
        <v>31369</v>
      </c>
      <c r="L99" s="103">
        <f t="shared" si="2"/>
        <v>31369</v>
      </c>
      <c r="M99" s="104" t="s">
        <v>1600</v>
      </c>
      <c r="N99" s="53" t="s">
        <v>1601</v>
      </c>
      <c r="O99" s="53" t="s">
        <v>1302</v>
      </c>
      <c r="P99" s="97">
        <v>42499</v>
      </c>
      <c r="Q99" s="55">
        <f t="shared" si="3"/>
        <v>30</v>
      </c>
      <c r="R99" s="104" t="s">
        <v>1578</v>
      </c>
      <c r="S99" s="49"/>
      <c r="T99" s="49"/>
      <c r="U99" s="49"/>
      <c r="V99" s="49"/>
      <c r="W99" s="104" t="s">
        <v>1700</v>
      </c>
      <c r="X99" s="57" t="s">
        <v>1113</v>
      </c>
      <c r="Y99" s="57" t="s">
        <v>1114</v>
      </c>
      <c r="Z99" s="58"/>
      <c r="AA99" s="58"/>
    </row>
    <row r="100" spans="1:27" s="59" customFormat="1" x14ac:dyDescent="0.25">
      <c r="A100" s="49">
        <v>99</v>
      </c>
      <c r="B100" s="89" t="s">
        <v>2317</v>
      </c>
      <c r="C100" s="90" t="s">
        <v>1460</v>
      </c>
      <c r="D100" s="60"/>
      <c r="E100" s="49" t="s">
        <v>2080</v>
      </c>
      <c r="F100" s="49" t="s">
        <v>629</v>
      </c>
      <c r="G100" s="90" t="s">
        <v>1308</v>
      </c>
      <c r="H100" s="49"/>
      <c r="I100" s="49" t="s">
        <v>1481</v>
      </c>
      <c r="J100" s="90" t="s">
        <v>1306</v>
      </c>
      <c r="K100" s="98">
        <v>20700</v>
      </c>
      <c r="L100" s="103">
        <f t="shared" si="2"/>
        <v>20700</v>
      </c>
      <c r="M100" s="104" t="s">
        <v>1600</v>
      </c>
      <c r="N100" s="53" t="s">
        <v>1601</v>
      </c>
      <c r="O100" s="53" t="s">
        <v>1302</v>
      </c>
      <c r="P100" s="97">
        <v>42499</v>
      </c>
      <c r="Q100" s="55">
        <f t="shared" si="3"/>
        <v>59</v>
      </c>
      <c r="R100" s="104" t="s">
        <v>1579</v>
      </c>
      <c r="S100" s="49"/>
      <c r="T100" s="49"/>
      <c r="U100" s="49"/>
      <c r="V100" s="49"/>
      <c r="W100" s="104" t="s">
        <v>1701</v>
      </c>
      <c r="X100" s="57" t="s">
        <v>1603</v>
      </c>
      <c r="Y100" s="57" t="s">
        <v>1114</v>
      </c>
      <c r="Z100" s="58"/>
      <c r="AA100" s="58"/>
    </row>
    <row r="101" spans="1:27" s="59" customFormat="1" x14ac:dyDescent="0.25">
      <c r="A101" s="49">
        <v>100</v>
      </c>
      <c r="B101" s="89" t="s">
        <v>2318</v>
      </c>
      <c r="C101" s="90" t="s">
        <v>1461</v>
      </c>
      <c r="D101" s="60"/>
      <c r="E101" s="49" t="s">
        <v>2080</v>
      </c>
      <c r="F101" s="49" t="s">
        <v>629</v>
      </c>
      <c r="G101" s="90" t="s">
        <v>1308</v>
      </c>
      <c r="H101" s="49"/>
      <c r="I101" s="49" t="s">
        <v>1481</v>
      </c>
      <c r="J101" s="90" t="s">
        <v>1306</v>
      </c>
      <c r="K101" s="98">
        <v>32454</v>
      </c>
      <c r="L101" s="103">
        <f t="shared" si="2"/>
        <v>32454</v>
      </c>
      <c r="M101" s="104" t="s">
        <v>1600</v>
      </c>
      <c r="N101" s="53" t="s">
        <v>1601</v>
      </c>
      <c r="O101" s="53" t="s">
        <v>1302</v>
      </c>
      <c r="P101" s="97">
        <v>42499</v>
      </c>
      <c r="Q101" s="55">
        <f t="shared" si="3"/>
        <v>27</v>
      </c>
      <c r="R101" s="104" t="s">
        <v>1580</v>
      </c>
      <c r="S101" s="49"/>
      <c r="T101" s="49"/>
      <c r="U101" s="49"/>
      <c r="V101" s="49"/>
      <c r="W101" s="104" t="s">
        <v>1702</v>
      </c>
      <c r="X101" s="57" t="s">
        <v>1113</v>
      </c>
      <c r="Y101" s="57" t="s">
        <v>1114</v>
      </c>
      <c r="Z101" s="58"/>
      <c r="AA101" s="58"/>
    </row>
    <row r="102" spans="1:27" s="59" customFormat="1" x14ac:dyDescent="0.25">
      <c r="A102" s="49">
        <v>101</v>
      </c>
      <c r="B102" s="89" t="s">
        <v>2319</v>
      </c>
      <c r="C102" s="90" t="s">
        <v>1462</v>
      </c>
      <c r="D102" s="60"/>
      <c r="E102" s="49" t="s">
        <v>2080</v>
      </c>
      <c r="F102" s="49" t="s">
        <v>629</v>
      </c>
      <c r="G102" s="90" t="s">
        <v>1308</v>
      </c>
      <c r="H102" s="49"/>
      <c r="I102" s="49" t="s">
        <v>1481</v>
      </c>
      <c r="J102" s="90" t="s">
        <v>1306</v>
      </c>
      <c r="K102" s="98">
        <v>24983</v>
      </c>
      <c r="L102" s="103">
        <f t="shared" si="2"/>
        <v>24983</v>
      </c>
      <c r="M102" s="104" t="s">
        <v>1600</v>
      </c>
      <c r="N102" s="53" t="s">
        <v>1601</v>
      </c>
      <c r="O102" s="53" t="s">
        <v>1302</v>
      </c>
      <c r="P102" s="97">
        <v>42499</v>
      </c>
      <c r="Q102" s="55">
        <f t="shared" si="3"/>
        <v>47</v>
      </c>
      <c r="R102" s="104" t="s">
        <v>1581</v>
      </c>
      <c r="S102" s="49"/>
      <c r="T102" s="49"/>
      <c r="U102" s="49"/>
      <c r="V102" s="49"/>
      <c r="W102" s="104" t="s">
        <v>1703</v>
      </c>
      <c r="X102" s="57" t="s">
        <v>1603</v>
      </c>
      <c r="Y102" s="57" t="s">
        <v>1114</v>
      </c>
      <c r="Z102" s="58"/>
      <c r="AA102" s="58"/>
    </row>
    <row r="103" spans="1:27" s="59" customFormat="1" x14ac:dyDescent="0.25">
      <c r="A103" s="49">
        <v>102</v>
      </c>
      <c r="B103" s="89" t="s">
        <v>2320</v>
      </c>
      <c r="C103" s="90" t="s">
        <v>1463</v>
      </c>
      <c r="D103" s="60"/>
      <c r="E103" s="49" t="s">
        <v>2080</v>
      </c>
      <c r="F103" s="49" t="s">
        <v>629</v>
      </c>
      <c r="G103" s="90" t="s">
        <v>1308</v>
      </c>
      <c r="H103" s="49"/>
      <c r="I103" s="49" t="s">
        <v>1481</v>
      </c>
      <c r="J103" s="90" t="s">
        <v>1306</v>
      </c>
      <c r="K103" s="98">
        <v>30939</v>
      </c>
      <c r="L103" s="103">
        <f t="shared" si="2"/>
        <v>30939</v>
      </c>
      <c r="M103" s="104" t="s">
        <v>1600</v>
      </c>
      <c r="N103" s="53" t="s">
        <v>1601</v>
      </c>
      <c r="O103" s="53" t="s">
        <v>1302</v>
      </c>
      <c r="P103" s="97">
        <v>42499</v>
      </c>
      <c r="Q103" s="55">
        <f t="shared" si="3"/>
        <v>31</v>
      </c>
      <c r="R103" s="104" t="s">
        <v>1582</v>
      </c>
      <c r="S103" s="49"/>
      <c r="T103" s="49"/>
      <c r="U103" s="49"/>
      <c r="V103" s="49"/>
      <c r="W103" s="104" t="s">
        <v>1704</v>
      </c>
      <c r="X103" s="57" t="s">
        <v>1113</v>
      </c>
      <c r="Y103" s="57" t="s">
        <v>1114</v>
      </c>
      <c r="Z103" s="58"/>
      <c r="AA103" s="58"/>
    </row>
    <row r="104" spans="1:27" s="59" customFormat="1" x14ac:dyDescent="0.25">
      <c r="A104" s="49">
        <v>103</v>
      </c>
      <c r="B104" s="89" t="s">
        <v>2321</v>
      </c>
      <c r="C104" s="90" t="s">
        <v>1464</v>
      </c>
      <c r="D104" s="60"/>
      <c r="E104" s="49" t="s">
        <v>2080</v>
      </c>
      <c r="F104" s="49" t="s">
        <v>629</v>
      </c>
      <c r="G104" s="90" t="s">
        <v>1305</v>
      </c>
      <c r="H104" s="49"/>
      <c r="I104" s="49" t="s">
        <v>1481</v>
      </c>
      <c r="J104" s="90" t="s">
        <v>1728</v>
      </c>
      <c r="K104" s="98">
        <v>26849</v>
      </c>
      <c r="L104" s="103">
        <f t="shared" si="2"/>
        <v>26849</v>
      </c>
      <c r="M104" s="104" t="s">
        <v>1600</v>
      </c>
      <c r="N104" s="53" t="s">
        <v>1601</v>
      </c>
      <c r="O104" s="53" t="s">
        <v>1302</v>
      </c>
      <c r="P104" s="97">
        <v>42499</v>
      </c>
      <c r="Q104" s="55">
        <f t="shared" si="3"/>
        <v>42</v>
      </c>
      <c r="R104" s="104" t="s">
        <v>1583</v>
      </c>
      <c r="S104" s="49"/>
      <c r="T104" s="49"/>
      <c r="U104" s="49"/>
      <c r="V104" s="49"/>
      <c r="W104" s="104" t="s">
        <v>1705</v>
      </c>
      <c r="X104" s="57" t="s">
        <v>1603</v>
      </c>
      <c r="Y104" s="57" t="s">
        <v>1114</v>
      </c>
      <c r="Z104" s="58"/>
      <c r="AA104" s="58"/>
    </row>
    <row r="105" spans="1:27" s="59" customFormat="1" x14ac:dyDescent="0.25">
      <c r="A105" s="49">
        <v>104</v>
      </c>
      <c r="B105" s="89" t="s">
        <v>2322</v>
      </c>
      <c r="C105" s="90" t="s">
        <v>1465</v>
      </c>
      <c r="D105" s="60"/>
      <c r="E105" s="49" t="s">
        <v>2080</v>
      </c>
      <c r="F105" s="49" t="s">
        <v>629</v>
      </c>
      <c r="G105" s="90" t="s">
        <v>1308</v>
      </c>
      <c r="H105" s="49"/>
      <c r="I105" s="49" t="s">
        <v>1481</v>
      </c>
      <c r="J105" s="90" t="s">
        <v>1306</v>
      </c>
      <c r="K105" s="98">
        <v>28990</v>
      </c>
      <c r="L105" s="103">
        <f t="shared" si="2"/>
        <v>28990</v>
      </c>
      <c r="M105" s="104" t="s">
        <v>1600</v>
      </c>
      <c r="N105" s="53" t="s">
        <v>1601</v>
      </c>
      <c r="O105" s="53" t="s">
        <v>1302</v>
      </c>
      <c r="P105" s="97">
        <v>42499</v>
      </c>
      <c r="Q105" s="55">
        <f t="shared" si="3"/>
        <v>36</v>
      </c>
      <c r="R105" s="104" t="s">
        <v>1584</v>
      </c>
      <c r="S105" s="49"/>
      <c r="T105" s="49"/>
      <c r="U105" s="49"/>
      <c r="V105" s="49"/>
      <c r="W105" s="104" t="s">
        <v>1706</v>
      </c>
      <c r="X105" s="57" t="s">
        <v>1113</v>
      </c>
      <c r="Y105" s="57" t="s">
        <v>1114</v>
      </c>
      <c r="Z105" s="58"/>
      <c r="AA105" s="58"/>
    </row>
    <row r="106" spans="1:27" s="59" customFormat="1" x14ac:dyDescent="0.25">
      <c r="A106" s="49">
        <v>105</v>
      </c>
      <c r="B106" s="89" t="s">
        <v>2323</v>
      </c>
      <c r="C106" s="90" t="s">
        <v>1466</v>
      </c>
      <c r="D106" s="60"/>
      <c r="E106" s="49" t="s">
        <v>2080</v>
      </c>
      <c r="F106" s="49" t="s">
        <v>629</v>
      </c>
      <c r="G106" s="90" t="s">
        <v>1308</v>
      </c>
      <c r="H106" s="49"/>
      <c r="I106" s="49" t="s">
        <v>1481</v>
      </c>
      <c r="J106" s="90" t="s">
        <v>1306</v>
      </c>
      <c r="K106" s="98">
        <v>33135</v>
      </c>
      <c r="L106" s="103">
        <f t="shared" si="2"/>
        <v>33135</v>
      </c>
      <c r="M106" s="104" t="s">
        <v>1600</v>
      </c>
      <c r="N106" s="53" t="s">
        <v>1601</v>
      </c>
      <c r="O106" s="53" t="s">
        <v>1302</v>
      </c>
      <c r="P106" s="97">
        <v>42499</v>
      </c>
      <c r="Q106" s="55">
        <f t="shared" si="3"/>
        <v>25</v>
      </c>
      <c r="R106" s="104" t="s">
        <v>1585</v>
      </c>
      <c r="S106" s="49"/>
      <c r="T106" s="49"/>
      <c r="U106" s="49"/>
      <c r="V106" s="49"/>
      <c r="W106" s="104" t="s">
        <v>1707</v>
      </c>
      <c r="X106" s="57" t="s">
        <v>1113</v>
      </c>
      <c r="Y106" s="57" t="s">
        <v>1114</v>
      </c>
      <c r="Z106" s="58"/>
      <c r="AA106" s="58"/>
    </row>
    <row r="107" spans="1:27" s="59" customFormat="1" x14ac:dyDescent="0.25">
      <c r="A107" s="49">
        <v>106</v>
      </c>
      <c r="B107" s="89" t="s">
        <v>2324</v>
      </c>
      <c r="C107" s="90" t="s">
        <v>1467</v>
      </c>
      <c r="D107" s="60"/>
      <c r="E107" s="49" t="s">
        <v>2080</v>
      </c>
      <c r="F107" s="49" t="s">
        <v>629</v>
      </c>
      <c r="G107" s="90" t="s">
        <v>1305</v>
      </c>
      <c r="H107" s="49"/>
      <c r="I107" s="49" t="s">
        <v>1481</v>
      </c>
      <c r="J107" s="90" t="s">
        <v>1728</v>
      </c>
      <c r="K107" s="99">
        <v>32140</v>
      </c>
      <c r="L107" s="103">
        <f t="shared" si="2"/>
        <v>32140</v>
      </c>
      <c r="M107" s="104" t="s">
        <v>1600</v>
      </c>
      <c r="N107" s="53" t="s">
        <v>1601</v>
      </c>
      <c r="O107" s="53" t="s">
        <v>1302</v>
      </c>
      <c r="P107" s="97">
        <v>42499</v>
      </c>
      <c r="Q107" s="55">
        <f t="shared" si="3"/>
        <v>28</v>
      </c>
      <c r="R107" s="104" t="s">
        <v>1586</v>
      </c>
      <c r="S107" s="49"/>
      <c r="T107" s="49"/>
      <c r="U107" s="49"/>
      <c r="V107" s="49"/>
      <c r="W107" s="104" t="s">
        <v>1708</v>
      </c>
      <c r="X107" s="57" t="s">
        <v>1603</v>
      </c>
      <c r="Y107" s="57" t="s">
        <v>1114</v>
      </c>
      <c r="Z107" s="58"/>
      <c r="AA107" s="58"/>
    </row>
    <row r="108" spans="1:27" s="59" customFormat="1" x14ac:dyDescent="0.25">
      <c r="A108" s="49">
        <v>107</v>
      </c>
      <c r="B108" s="89" t="s">
        <v>2325</v>
      </c>
      <c r="C108" s="90" t="s">
        <v>1468</v>
      </c>
      <c r="D108" s="60"/>
      <c r="E108" s="49" t="s">
        <v>2080</v>
      </c>
      <c r="F108" s="49" t="s">
        <v>629</v>
      </c>
      <c r="G108" s="90" t="s">
        <v>1308</v>
      </c>
      <c r="H108" s="49"/>
      <c r="I108" s="49" t="s">
        <v>1481</v>
      </c>
      <c r="J108" s="90" t="s">
        <v>1306</v>
      </c>
      <c r="K108" s="99">
        <v>31159</v>
      </c>
      <c r="L108" s="103">
        <f t="shared" si="2"/>
        <v>31159</v>
      </c>
      <c r="M108" s="104" t="s">
        <v>1600</v>
      </c>
      <c r="N108" s="53" t="s">
        <v>1601</v>
      </c>
      <c r="O108" s="53" t="s">
        <v>1302</v>
      </c>
      <c r="P108" s="97">
        <v>42499</v>
      </c>
      <c r="Q108" s="55">
        <f t="shared" si="3"/>
        <v>31</v>
      </c>
      <c r="R108" s="104" t="s">
        <v>1587</v>
      </c>
      <c r="S108" s="49"/>
      <c r="T108" s="49"/>
      <c r="U108" s="49"/>
      <c r="V108" s="49"/>
      <c r="W108" s="104" t="s">
        <v>1709</v>
      </c>
      <c r="X108" s="57" t="s">
        <v>1113</v>
      </c>
      <c r="Y108" s="57" t="s">
        <v>1114</v>
      </c>
      <c r="Z108" s="58"/>
      <c r="AA108" s="58"/>
    </row>
    <row r="109" spans="1:27" s="59" customFormat="1" x14ac:dyDescent="0.25">
      <c r="A109" s="49">
        <v>108</v>
      </c>
      <c r="B109" s="89" t="s">
        <v>2326</v>
      </c>
      <c r="C109" s="90" t="s">
        <v>1469</v>
      </c>
      <c r="D109" s="60"/>
      <c r="E109" s="49" t="s">
        <v>2080</v>
      </c>
      <c r="F109" s="49" t="s">
        <v>629</v>
      </c>
      <c r="G109" s="90" t="s">
        <v>1305</v>
      </c>
      <c r="H109" s="49"/>
      <c r="I109" s="49" t="s">
        <v>1481</v>
      </c>
      <c r="J109" s="90" t="s">
        <v>1728</v>
      </c>
      <c r="K109" s="98">
        <v>33489</v>
      </c>
      <c r="L109" s="103">
        <f t="shared" si="2"/>
        <v>33489</v>
      </c>
      <c r="M109" s="104" t="s">
        <v>1600</v>
      </c>
      <c r="N109" s="53" t="s">
        <v>1601</v>
      </c>
      <c r="O109" s="53" t="s">
        <v>1302</v>
      </c>
      <c r="P109" s="97">
        <v>42499</v>
      </c>
      <c r="Q109" s="55">
        <f t="shared" si="3"/>
        <v>24</v>
      </c>
      <c r="R109" s="104" t="s">
        <v>1588</v>
      </c>
      <c r="S109" s="49"/>
      <c r="T109" s="54"/>
      <c r="U109" s="49"/>
      <c r="V109" s="56"/>
      <c r="W109" s="104" t="s">
        <v>1710</v>
      </c>
      <c r="X109" s="57" t="s">
        <v>1603</v>
      </c>
      <c r="Y109" s="57" t="s">
        <v>1114</v>
      </c>
      <c r="Z109" s="58"/>
      <c r="AA109" s="58"/>
    </row>
    <row r="110" spans="1:27" s="59" customFormat="1" x14ac:dyDescent="0.25">
      <c r="A110" s="49">
        <v>109</v>
      </c>
      <c r="B110" s="89" t="s">
        <v>2327</v>
      </c>
      <c r="C110" s="90" t="s">
        <v>1470</v>
      </c>
      <c r="D110" s="60"/>
      <c r="E110" s="49" t="s">
        <v>2080</v>
      </c>
      <c r="F110" s="49" t="s">
        <v>629</v>
      </c>
      <c r="G110" s="90" t="s">
        <v>1305</v>
      </c>
      <c r="H110" s="49"/>
      <c r="I110" s="49" t="s">
        <v>1481</v>
      </c>
      <c r="J110" s="90" t="s">
        <v>1728</v>
      </c>
      <c r="K110" s="98">
        <v>34905</v>
      </c>
      <c r="L110" s="103">
        <f t="shared" si="2"/>
        <v>34905</v>
      </c>
      <c r="M110" s="104" t="s">
        <v>1600</v>
      </c>
      <c r="N110" s="53" t="s">
        <v>1601</v>
      </c>
      <c r="O110" s="53" t="s">
        <v>1302</v>
      </c>
      <c r="P110" s="97">
        <v>42499</v>
      </c>
      <c r="Q110" s="55">
        <f t="shared" si="3"/>
        <v>20</v>
      </c>
      <c r="R110" s="104" t="s">
        <v>1589</v>
      </c>
      <c r="S110" s="49"/>
      <c r="T110" s="54"/>
      <c r="U110" s="49"/>
      <c r="V110" s="56"/>
      <c r="W110" s="104" t="s">
        <v>1711</v>
      </c>
      <c r="X110" s="57" t="s">
        <v>1113</v>
      </c>
      <c r="Y110" s="57" t="s">
        <v>1114</v>
      </c>
      <c r="Z110" s="58"/>
      <c r="AA110" s="58"/>
    </row>
    <row r="111" spans="1:27" s="59" customFormat="1" x14ac:dyDescent="0.25">
      <c r="A111" s="49">
        <v>110</v>
      </c>
      <c r="B111" s="89" t="s">
        <v>1362</v>
      </c>
      <c r="C111" s="90" t="s">
        <v>1471</v>
      </c>
      <c r="D111" s="60"/>
      <c r="E111" s="49" t="s">
        <v>2080</v>
      </c>
      <c r="F111" s="49" t="s">
        <v>629</v>
      </c>
      <c r="G111" s="90" t="s">
        <v>1305</v>
      </c>
      <c r="H111" s="49"/>
      <c r="I111" s="49" t="s">
        <v>1481</v>
      </c>
      <c r="J111" s="90" t="s">
        <v>1728</v>
      </c>
      <c r="K111" s="98">
        <v>31583</v>
      </c>
      <c r="L111" s="103">
        <f t="shared" si="2"/>
        <v>31583</v>
      </c>
      <c r="M111" s="104" t="s">
        <v>1600</v>
      </c>
      <c r="N111" s="53" t="s">
        <v>1601</v>
      </c>
      <c r="O111" s="53" t="s">
        <v>1302</v>
      </c>
      <c r="P111" s="97">
        <v>42499</v>
      </c>
      <c r="Q111" s="55">
        <f t="shared" si="3"/>
        <v>29</v>
      </c>
      <c r="R111" s="104" t="s">
        <v>1590</v>
      </c>
      <c r="S111" s="49"/>
      <c r="T111" s="54"/>
      <c r="U111" s="49"/>
      <c r="V111" s="56"/>
      <c r="W111" s="104" t="s">
        <v>1712</v>
      </c>
      <c r="X111" s="57" t="s">
        <v>1603</v>
      </c>
      <c r="Y111" s="57" t="s">
        <v>1114</v>
      </c>
      <c r="Z111" s="58"/>
      <c r="AA111" s="58"/>
    </row>
    <row r="112" spans="1:27" s="59" customFormat="1" ht="14.25" customHeight="1" x14ac:dyDescent="0.25">
      <c r="A112" s="49">
        <v>111</v>
      </c>
      <c r="B112" s="89" t="s">
        <v>2328</v>
      </c>
      <c r="C112" s="90" t="s">
        <v>1472</v>
      </c>
      <c r="D112" s="60"/>
      <c r="E112" s="49" t="s">
        <v>2080</v>
      </c>
      <c r="F112" s="49" t="s">
        <v>629</v>
      </c>
      <c r="G112" s="90" t="s">
        <v>1305</v>
      </c>
      <c r="H112" s="49"/>
      <c r="I112" s="49" t="s">
        <v>1481</v>
      </c>
      <c r="J112" s="90" t="s">
        <v>1728</v>
      </c>
      <c r="K112" s="98">
        <v>33042</v>
      </c>
      <c r="L112" s="103">
        <f t="shared" si="2"/>
        <v>33042</v>
      </c>
      <c r="M112" s="104" t="s">
        <v>1600</v>
      </c>
      <c r="N112" s="53" t="s">
        <v>1601</v>
      </c>
      <c r="O112" s="53" t="s">
        <v>1302</v>
      </c>
      <c r="P112" s="97">
        <v>42499</v>
      </c>
      <c r="Q112" s="55">
        <f t="shared" si="3"/>
        <v>25</v>
      </c>
      <c r="R112" s="104" t="s">
        <v>1591</v>
      </c>
      <c r="S112" s="49"/>
      <c r="T112" s="54"/>
      <c r="U112" s="49"/>
      <c r="V112" s="56"/>
      <c r="W112" s="104" t="s">
        <v>1713</v>
      </c>
      <c r="X112" s="57" t="s">
        <v>1113</v>
      </c>
      <c r="Y112" s="57" t="s">
        <v>1114</v>
      </c>
      <c r="Z112" s="58"/>
      <c r="AA112" s="58"/>
    </row>
    <row r="113" spans="1:27" s="59" customFormat="1" x14ac:dyDescent="0.25">
      <c r="A113" s="49">
        <v>112</v>
      </c>
      <c r="B113" s="89" t="s">
        <v>2329</v>
      </c>
      <c r="C113" s="90" t="s">
        <v>1473</v>
      </c>
      <c r="D113" s="60"/>
      <c r="E113" s="49" t="s">
        <v>2080</v>
      </c>
      <c r="F113" s="49" t="s">
        <v>629</v>
      </c>
      <c r="G113" s="97" t="s">
        <v>1308</v>
      </c>
      <c r="H113" s="49"/>
      <c r="I113" s="49" t="s">
        <v>1481</v>
      </c>
      <c r="J113" s="90" t="s">
        <v>1306</v>
      </c>
      <c r="K113" s="99">
        <v>30530</v>
      </c>
      <c r="L113" s="103">
        <f t="shared" si="2"/>
        <v>30530</v>
      </c>
      <c r="M113" s="104" t="s">
        <v>1600</v>
      </c>
      <c r="N113" s="53" t="s">
        <v>1601</v>
      </c>
      <c r="O113" s="53" t="s">
        <v>1302</v>
      </c>
      <c r="P113" s="97">
        <v>42499</v>
      </c>
      <c r="Q113" s="55">
        <f t="shared" si="3"/>
        <v>32</v>
      </c>
      <c r="R113" s="104" t="s">
        <v>1592</v>
      </c>
      <c r="S113" s="49"/>
      <c r="T113" s="54"/>
      <c r="U113" s="49"/>
      <c r="V113" s="56"/>
      <c r="W113" s="104" t="s">
        <v>1714</v>
      </c>
      <c r="X113" s="57" t="s">
        <v>1603</v>
      </c>
      <c r="Y113" s="57" t="s">
        <v>1114</v>
      </c>
      <c r="Z113" s="58"/>
      <c r="AA113" s="58"/>
    </row>
    <row r="114" spans="1:27" s="59" customFormat="1" x14ac:dyDescent="0.25">
      <c r="A114" s="49">
        <v>113</v>
      </c>
      <c r="B114" s="89" t="s">
        <v>2330</v>
      </c>
      <c r="C114" s="90" t="s">
        <v>1474</v>
      </c>
      <c r="D114" s="60"/>
      <c r="E114" s="49" t="s">
        <v>2080</v>
      </c>
      <c r="F114" s="49" t="s">
        <v>629</v>
      </c>
      <c r="G114" s="97" t="s">
        <v>1308</v>
      </c>
      <c r="H114" s="49"/>
      <c r="I114" s="49" t="s">
        <v>1481</v>
      </c>
      <c r="J114" s="90" t="s">
        <v>1306</v>
      </c>
      <c r="K114" s="98">
        <v>31842</v>
      </c>
      <c r="L114" s="103">
        <f t="shared" si="2"/>
        <v>31842</v>
      </c>
      <c r="M114" s="104" t="s">
        <v>1600</v>
      </c>
      <c r="N114" s="53" t="s">
        <v>1601</v>
      </c>
      <c r="O114" s="53" t="s">
        <v>1302</v>
      </c>
      <c r="P114" s="97">
        <v>42499</v>
      </c>
      <c r="Q114" s="55">
        <f t="shared" si="3"/>
        <v>29</v>
      </c>
      <c r="R114" s="104" t="s">
        <v>1593</v>
      </c>
      <c r="S114" s="49"/>
      <c r="T114" s="54"/>
      <c r="U114" s="49"/>
      <c r="V114" s="56"/>
      <c r="W114" s="104" t="s">
        <v>1715</v>
      </c>
      <c r="X114" s="57" t="s">
        <v>1113</v>
      </c>
      <c r="Y114" s="57" t="s">
        <v>1114</v>
      </c>
      <c r="Z114" s="58"/>
      <c r="AA114" s="58"/>
    </row>
    <row r="115" spans="1:27" s="59" customFormat="1" x14ac:dyDescent="0.25">
      <c r="A115" s="49">
        <v>114</v>
      </c>
      <c r="B115" s="89" t="s">
        <v>2331</v>
      </c>
      <c r="C115" s="90" t="s">
        <v>1475</v>
      </c>
      <c r="D115" s="60"/>
      <c r="E115" s="49" t="s">
        <v>2080</v>
      </c>
      <c r="F115" s="49" t="s">
        <v>629</v>
      </c>
      <c r="G115" s="90" t="s">
        <v>1308</v>
      </c>
      <c r="H115" s="49"/>
      <c r="I115" s="49" t="s">
        <v>1481</v>
      </c>
      <c r="J115" s="90" t="s">
        <v>1306</v>
      </c>
      <c r="K115" s="98">
        <v>30471</v>
      </c>
      <c r="L115" s="103">
        <f t="shared" si="2"/>
        <v>30471</v>
      </c>
      <c r="M115" s="104" t="s">
        <v>1600</v>
      </c>
      <c r="N115" s="53" t="s">
        <v>1601</v>
      </c>
      <c r="O115" s="53" t="s">
        <v>1302</v>
      </c>
      <c r="P115" s="97">
        <v>42499</v>
      </c>
      <c r="Q115" s="55">
        <f t="shared" si="3"/>
        <v>32</v>
      </c>
      <c r="R115" s="104" t="s">
        <v>1594</v>
      </c>
      <c r="S115" s="49"/>
      <c r="T115" s="54"/>
      <c r="U115" s="49"/>
      <c r="V115" s="56"/>
      <c r="W115" s="104" t="s">
        <v>1716</v>
      </c>
      <c r="X115" s="57" t="s">
        <v>1603</v>
      </c>
      <c r="Y115" s="57" t="s">
        <v>1114</v>
      </c>
      <c r="Z115" s="58"/>
      <c r="AA115" s="58"/>
    </row>
    <row r="116" spans="1:27" s="71" customFormat="1" x14ac:dyDescent="0.25">
      <c r="A116" s="49">
        <v>115</v>
      </c>
      <c r="B116" s="89" t="s">
        <v>2332</v>
      </c>
      <c r="C116" s="90" t="s">
        <v>1476</v>
      </c>
      <c r="D116" s="60"/>
      <c r="E116" s="49" t="s">
        <v>2080</v>
      </c>
      <c r="F116" s="49" t="s">
        <v>629</v>
      </c>
      <c r="G116" s="90" t="s">
        <v>1308</v>
      </c>
      <c r="H116" s="49"/>
      <c r="I116" s="49" t="s">
        <v>1481</v>
      </c>
      <c r="J116" s="90" t="s">
        <v>1306</v>
      </c>
      <c r="K116" s="98">
        <v>31701</v>
      </c>
      <c r="L116" s="103">
        <f t="shared" si="2"/>
        <v>31701</v>
      </c>
      <c r="M116" s="104" t="s">
        <v>1600</v>
      </c>
      <c r="N116" s="53" t="s">
        <v>1601</v>
      </c>
      <c r="O116" s="53" t="s">
        <v>1302</v>
      </c>
      <c r="P116" s="97">
        <v>42499</v>
      </c>
      <c r="Q116" s="55">
        <f t="shared" si="3"/>
        <v>29</v>
      </c>
      <c r="R116" s="104" t="s">
        <v>1595</v>
      </c>
      <c r="S116" s="49"/>
      <c r="T116" s="49"/>
      <c r="U116" s="49"/>
      <c r="V116" s="49"/>
      <c r="W116" s="104" t="s">
        <v>1717</v>
      </c>
      <c r="X116" s="57" t="s">
        <v>1113</v>
      </c>
      <c r="Y116" s="57" t="s">
        <v>1114</v>
      </c>
      <c r="Z116" s="70"/>
      <c r="AA116" s="70"/>
    </row>
    <row r="117" spans="1:27" s="59" customFormat="1" x14ac:dyDescent="0.25">
      <c r="A117" s="49">
        <v>116</v>
      </c>
      <c r="B117" s="91" t="s">
        <v>2333</v>
      </c>
      <c r="C117" s="92" t="s">
        <v>1477</v>
      </c>
      <c r="D117" s="60"/>
      <c r="E117" s="49" t="s">
        <v>2080</v>
      </c>
      <c r="F117" s="49" t="s">
        <v>629</v>
      </c>
      <c r="G117" s="90" t="s">
        <v>1305</v>
      </c>
      <c r="H117" s="49"/>
      <c r="I117" s="49" t="s">
        <v>1481</v>
      </c>
      <c r="J117" s="90" t="s">
        <v>1728</v>
      </c>
      <c r="K117" s="99">
        <v>31267</v>
      </c>
      <c r="L117" s="103">
        <f t="shared" si="2"/>
        <v>31267</v>
      </c>
      <c r="M117" s="104" t="s">
        <v>1600</v>
      </c>
      <c r="N117" s="53" t="s">
        <v>1601</v>
      </c>
      <c r="O117" s="53" t="s">
        <v>1302</v>
      </c>
      <c r="P117" s="97">
        <v>42499</v>
      </c>
      <c r="Q117" s="55">
        <f t="shared" si="3"/>
        <v>30</v>
      </c>
      <c r="R117" s="104" t="s">
        <v>1596</v>
      </c>
      <c r="S117" s="72"/>
      <c r="T117" s="74"/>
      <c r="U117" s="72"/>
      <c r="V117" s="75"/>
      <c r="W117" s="104" t="s">
        <v>1718</v>
      </c>
      <c r="X117" s="57" t="s">
        <v>1603</v>
      </c>
      <c r="Y117" s="57" t="s">
        <v>1114</v>
      </c>
      <c r="Z117" s="58"/>
      <c r="AA117" s="58"/>
    </row>
    <row r="118" spans="1:27" x14ac:dyDescent="0.25">
      <c r="A118" s="49">
        <v>117</v>
      </c>
      <c r="B118" s="93" t="s">
        <v>2334</v>
      </c>
      <c r="C118" s="94" t="s">
        <v>1478</v>
      </c>
      <c r="D118" s="60"/>
      <c r="E118" s="49" t="s">
        <v>2080</v>
      </c>
      <c r="F118" s="49" t="s">
        <v>629</v>
      </c>
      <c r="G118" s="90" t="s">
        <v>1308</v>
      </c>
      <c r="H118" s="49"/>
      <c r="I118" s="49" t="s">
        <v>1481</v>
      </c>
      <c r="J118" s="90" t="s">
        <v>1306</v>
      </c>
      <c r="K118" s="98">
        <v>32280</v>
      </c>
      <c r="L118" s="103">
        <f t="shared" si="2"/>
        <v>32280</v>
      </c>
      <c r="M118" s="104" t="s">
        <v>1600</v>
      </c>
      <c r="N118" s="53" t="s">
        <v>1601</v>
      </c>
      <c r="O118" s="53" t="s">
        <v>1302</v>
      </c>
      <c r="P118" s="97">
        <v>42499</v>
      </c>
      <c r="Q118" s="55">
        <f t="shared" si="3"/>
        <v>27</v>
      </c>
      <c r="R118" s="104" t="s">
        <v>1597</v>
      </c>
      <c r="S118" s="65"/>
      <c r="T118" s="66"/>
      <c r="U118" s="65"/>
      <c r="V118" s="67"/>
      <c r="W118" s="104" t="s">
        <v>1719</v>
      </c>
      <c r="X118" s="57" t="s">
        <v>1113</v>
      </c>
      <c r="Y118" s="57" t="s">
        <v>1114</v>
      </c>
    </row>
    <row r="119" spans="1:27" x14ac:dyDescent="0.25">
      <c r="A119" s="49">
        <v>118</v>
      </c>
      <c r="B119" s="93" t="s">
        <v>2335</v>
      </c>
      <c r="C119" s="94" t="s">
        <v>1479</v>
      </c>
      <c r="D119" s="63"/>
      <c r="E119" s="49" t="s">
        <v>2080</v>
      </c>
      <c r="F119" s="49" t="s">
        <v>629</v>
      </c>
      <c r="G119" s="90" t="s">
        <v>1308</v>
      </c>
      <c r="H119" s="49"/>
      <c r="I119" s="49" t="s">
        <v>1481</v>
      </c>
      <c r="J119" s="90" t="s">
        <v>1306</v>
      </c>
      <c r="K119" s="99">
        <v>20923</v>
      </c>
      <c r="L119" s="103">
        <f t="shared" si="2"/>
        <v>20923</v>
      </c>
      <c r="M119" s="104" t="s">
        <v>1600</v>
      </c>
      <c r="N119" s="53" t="s">
        <v>1601</v>
      </c>
      <c r="O119" s="53" t="s">
        <v>1302</v>
      </c>
      <c r="P119" s="97">
        <v>42499</v>
      </c>
      <c r="Q119" s="55">
        <f t="shared" si="3"/>
        <v>59</v>
      </c>
      <c r="R119" s="104" t="s">
        <v>1598</v>
      </c>
      <c r="S119" s="65"/>
      <c r="T119" s="66"/>
      <c r="U119" s="65"/>
      <c r="V119" s="67"/>
      <c r="W119" s="104" t="s">
        <v>1720</v>
      </c>
      <c r="X119" s="57" t="s">
        <v>1113</v>
      </c>
      <c r="Y119" s="57" t="s">
        <v>1114</v>
      </c>
    </row>
    <row r="120" spans="1:27" x14ac:dyDescent="0.25">
      <c r="A120" s="49">
        <v>119</v>
      </c>
      <c r="B120" s="93" t="s">
        <v>2336</v>
      </c>
      <c r="C120" s="94" t="s">
        <v>1480</v>
      </c>
      <c r="D120" s="63"/>
      <c r="E120" s="49" t="s">
        <v>2080</v>
      </c>
      <c r="F120" s="49" t="s">
        <v>629</v>
      </c>
      <c r="G120" s="90" t="s">
        <v>1308</v>
      </c>
      <c r="H120" s="49"/>
      <c r="I120" s="49" t="s">
        <v>1481</v>
      </c>
      <c r="J120" s="90" t="s">
        <v>1306</v>
      </c>
      <c r="K120" s="98">
        <v>28295</v>
      </c>
      <c r="L120" s="103">
        <f t="shared" si="2"/>
        <v>28295</v>
      </c>
      <c r="M120" s="104" t="s">
        <v>1600</v>
      </c>
      <c r="N120" s="53" t="s">
        <v>1601</v>
      </c>
      <c r="O120" s="53" t="s">
        <v>1302</v>
      </c>
      <c r="P120" s="97">
        <v>42499</v>
      </c>
      <c r="Q120" s="55">
        <f t="shared" si="3"/>
        <v>38</v>
      </c>
      <c r="R120" s="104" t="s">
        <v>1599</v>
      </c>
      <c r="S120" s="65"/>
      <c r="T120" s="66"/>
      <c r="U120" s="65"/>
      <c r="V120" s="67"/>
      <c r="W120" s="104" t="s">
        <v>1721</v>
      </c>
      <c r="X120" s="57" t="s">
        <v>1603</v>
      </c>
      <c r="Y120" s="57" t="s">
        <v>1114</v>
      </c>
    </row>
    <row r="121" spans="1:27" x14ac:dyDescent="0.25">
      <c r="A121" s="49"/>
      <c r="B121" s="93"/>
      <c r="C121" s="94"/>
      <c r="D121" s="63"/>
      <c r="E121" s="49"/>
      <c r="F121" s="49"/>
      <c r="G121" s="90"/>
      <c r="H121" s="49"/>
      <c r="I121" s="49"/>
      <c r="J121" s="90"/>
      <c r="K121" s="100"/>
      <c r="L121" s="103"/>
      <c r="M121" s="104"/>
      <c r="N121" s="53"/>
      <c r="O121" s="53"/>
      <c r="P121" s="97"/>
      <c r="Q121" s="55"/>
      <c r="R121" s="104"/>
      <c r="S121" s="65"/>
      <c r="T121" s="66"/>
      <c r="U121" s="65"/>
      <c r="V121" s="67"/>
      <c r="W121" s="104"/>
      <c r="X121" s="57"/>
      <c r="Y121" s="57"/>
    </row>
    <row r="122" spans="1:27" x14ac:dyDescent="0.25">
      <c r="A122" s="49"/>
      <c r="B122" s="93"/>
      <c r="C122" s="94"/>
      <c r="D122" s="63"/>
      <c r="E122" s="49"/>
      <c r="F122" s="49"/>
      <c r="G122" s="90"/>
      <c r="H122" s="49"/>
      <c r="I122" s="49"/>
      <c r="J122" s="90"/>
      <c r="K122" s="100"/>
      <c r="L122" s="103"/>
      <c r="M122" s="104"/>
      <c r="N122" s="53"/>
      <c r="O122" s="53"/>
      <c r="P122" s="97"/>
      <c r="Q122" s="55"/>
      <c r="R122" s="104"/>
      <c r="S122" s="65"/>
      <c r="T122" s="66"/>
      <c r="U122" s="65"/>
      <c r="V122" s="67"/>
      <c r="W122" s="104"/>
      <c r="X122" s="57"/>
      <c r="Y122" s="57"/>
    </row>
    <row r="123" spans="1:27" x14ac:dyDescent="0.25">
      <c r="A123" s="49"/>
      <c r="B123" s="93"/>
      <c r="C123" s="94"/>
      <c r="D123" s="63"/>
      <c r="E123" s="49"/>
      <c r="F123" s="49"/>
      <c r="G123" s="90"/>
      <c r="H123" s="49"/>
      <c r="I123" s="49"/>
      <c r="J123" s="90"/>
      <c r="K123" s="100"/>
      <c r="L123" s="103"/>
      <c r="M123" s="104"/>
      <c r="N123" s="53"/>
      <c r="O123" s="53"/>
      <c r="P123" s="97"/>
      <c r="Q123" s="55"/>
      <c r="R123" s="104"/>
      <c r="S123" s="65"/>
      <c r="T123" s="66"/>
      <c r="U123" s="65"/>
      <c r="V123" s="67"/>
      <c r="W123" s="104"/>
      <c r="X123" s="57"/>
      <c r="Y123" s="57"/>
    </row>
    <row r="124" spans="1:27" x14ac:dyDescent="0.25">
      <c r="A124" s="49"/>
      <c r="B124" s="93"/>
      <c r="C124" s="94"/>
      <c r="D124" s="63"/>
      <c r="E124" s="49"/>
      <c r="F124" s="49"/>
      <c r="G124" s="90"/>
      <c r="H124" s="49"/>
      <c r="I124" s="49"/>
      <c r="J124" s="90"/>
      <c r="K124" s="100"/>
      <c r="L124" s="103"/>
      <c r="M124" s="104"/>
      <c r="N124" s="53"/>
      <c r="O124" s="53"/>
      <c r="P124" s="97"/>
      <c r="Q124" s="55"/>
      <c r="R124" s="104"/>
      <c r="S124" s="65"/>
      <c r="T124" s="66"/>
      <c r="U124" s="65"/>
      <c r="V124" s="67"/>
      <c r="W124" s="104"/>
      <c r="X124" s="57"/>
      <c r="Y124" s="57"/>
    </row>
    <row r="125" spans="1:27" x14ac:dyDescent="0.25">
      <c r="A125" s="49"/>
      <c r="B125" s="93"/>
      <c r="C125" s="94"/>
      <c r="D125" s="63"/>
      <c r="E125" s="49"/>
      <c r="F125" s="49"/>
      <c r="G125" s="90"/>
      <c r="H125" s="49"/>
      <c r="I125" s="49"/>
      <c r="J125" s="90"/>
      <c r="K125" s="100"/>
      <c r="L125" s="103"/>
      <c r="M125" s="104"/>
      <c r="N125" s="53"/>
      <c r="O125" s="53"/>
      <c r="P125" s="97"/>
      <c r="Q125" s="55"/>
      <c r="R125" s="104"/>
      <c r="S125" s="65"/>
      <c r="T125" s="66"/>
      <c r="U125" s="65"/>
      <c r="V125" s="67"/>
      <c r="W125" s="104"/>
      <c r="X125" s="57"/>
      <c r="Y125" s="57"/>
    </row>
    <row r="126" spans="1:27" x14ac:dyDescent="0.25">
      <c r="A126" s="49"/>
      <c r="B126" s="93"/>
      <c r="C126" s="94"/>
      <c r="D126" s="63"/>
      <c r="E126" s="49"/>
      <c r="F126" s="49"/>
      <c r="G126" s="90"/>
      <c r="H126" s="49"/>
      <c r="I126" s="49"/>
      <c r="J126" s="90"/>
      <c r="K126" s="100"/>
      <c r="L126" s="103"/>
      <c r="M126" s="104"/>
      <c r="N126" s="53"/>
      <c r="O126" s="53"/>
      <c r="P126" s="97"/>
      <c r="Q126" s="55"/>
      <c r="R126" s="104"/>
      <c r="S126" s="65"/>
      <c r="T126" s="66"/>
      <c r="U126" s="65"/>
      <c r="V126" s="67"/>
      <c r="W126" s="104"/>
      <c r="X126" s="57"/>
      <c r="Y126" s="57"/>
    </row>
    <row r="127" spans="1:27" x14ac:dyDescent="0.25">
      <c r="A127" s="49"/>
      <c r="B127" s="93"/>
      <c r="C127" s="94"/>
      <c r="D127" s="63"/>
      <c r="E127" s="49"/>
      <c r="F127" s="49"/>
      <c r="G127" s="90"/>
      <c r="H127" s="49"/>
      <c r="I127" s="49"/>
      <c r="J127" s="90"/>
      <c r="K127" s="100"/>
      <c r="L127" s="103"/>
      <c r="M127" s="104"/>
      <c r="N127" s="53"/>
      <c r="O127" s="53"/>
      <c r="P127" s="97"/>
      <c r="Q127" s="55"/>
      <c r="R127" s="104"/>
      <c r="S127" s="65"/>
      <c r="T127" s="66"/>
      <c r="U127" s="65"/>
      <c r="V127" s="67"/>
      <c r="W127" s="104"/>
      <c r="X127" s="57"/>
      <c r="Y127" s="57"/>
    </row>
    <row r="128" spans="1:27" x14ac:dyDescent="0.25">
      <c r="A128" s="49"/>
      <c r="B128" s="93"/>
      <c r="C128" s="94"/>
      <c r="D128" s="63"/>
      <c r="E128" s="49"/>
      <c r="F128" s="49"/>
      <c r="G128" s="90"/>
      <c r="H128" s="49"/>
      <c r="I128" s="49"/>
      <c r="J128" s="90"/>
      <c r="K128" s="100"/>
      <c r="L128" s="103"/>
      <c r="M128" s="104"/>
      <c r="N128" s="53"/>
      <c r="O128" s="53"/>
      <c r="P128" s="97"/>
      <c r="Q128" s="55"/>
      <c r="R128" s="104"/>
      <c r="S128" s="65"/>
      <c r="T128" s="66"/>
      <c r="U128" s="65"/>
      <c r="V128" s="67"/>
      <c r="W128" s="104"/>
      <c r="X128" s="57"/>
      <c r="Y128" s="57"/>
    </row>
    <row r="129" spans="1:27" x14ac:dyDescent="0.25">
      <c r="A129" s="49"/>
      <c r="B129" s="93"/>
      <c r="C129" s="94"/>
      <c r="D129" s="63"/>
      <c r="E129" s="49"/>
      <c r="F129" s="49"/>
      <c r="G129" s="90"/>
      <c r="H129" s="49"/>
      <c r="I129" s="49"/>
      <c r="J129" s="90"/>
      <c r="K129" s="100"/>
      <c r="L129" s="103"/>
      <c r="M129" s="104"/>
      <c r="N129" s="53"/>
      <c r="O129" s="53"/>
      <c r="P129" s="97"/>
      <c r="Q129" s="55"/>
      <c r="R129" s="104"/>
      <c r="S129" s="65"/>
      <c r="T129" s="66"/>
      <c r="U129" s="65"/>
      <c r="V129" s="67"/>
      <c r="W129" s="104"/>
      <c r="X129" s="57"/>
      <c r="Y129" s="57"/>
    </row>
    <row r="130" spans="1:27" x14ac:dyDescent="0.25">
      <c r="A130" s="49"/>
      <c r="B130" s="93"/>
      <c r="C130" s="94"/>
      <c r="D130" s="63"/>
      <c r="E130" s="49"/>
      <c r="F130" s="49"/>
      <c r="G130" s="90"/>
      <c r="H130" s="49"/>
      <c r="I130" s="49"/>
      <c r="J130" s="90"/>
      <c r="K130" s="100"/>
      <c r="L130" s="103"/>
      <c r="M130" s="104"/>
      <c r="N130" s="53"/>
      <c r="O130" s="53"/>
      <c r="P130" s="97"/>
      <c r="Q130" s="55"/>
      <c r="R130" s="104"/>
      <c r="S130" s="65"/>
      <c r="T130" s="66"/>
      <c r="U130" s="65"/>
      <c r="V130" s="67"/>
      <c r="W130" s="104"/>
      <c r="X130" s="57"/>
      <c r="Y130" s="57"/>
    </row>
    <row r="131" spans="1:27" x14ac:dyDescent="0.25">
      <c r="A131" s="49"/>
      <c r="B131" s="93"/>
      <c r="C131" s="94"/>
      <c r="D131" s="63"/>
      <c r="E131" s="49"/>
      <c r="F131" s="49"/>
      <c r="G131" s="90"/>
      <c r="H131" s="49"/>
      <c r="I131" s="49"/>
      <c r="J131" s="90"/>
      <c r="K131" s="100"/>
      <c r="L131" s="103"/>
      <c r="M131" s="104"/>
      <c r="N131" s="53"/>
      <c r="O131" s="53"/>
      <c r="P131" s="97"/>
      <c r="Q131" s="55"/>
      <c r="R131" s="104"/>
      <c r="S131" s="65"/>
      <c r="T131" s="66"/>
      <c r="U131" s="65"/>
      <c r="V131" s="67"/>
      <c r="W131" s="104"/>
      <c r="X131" s="57"/>
      <c r="Y131" s="57"/>
    </row>
    <row r="132" spans="1:27" x14ac:dyDescent="0.25">
      <c r="A132" s="49"/>
      <c r="B132" s="93"/>
      <c r="C132" s="94"/>
      <c r="D132" s="63"/>
      <c r="E132" s="49"/>
      <c r="F132" s="49"/>
      <c r="G132" s="90"/>
      <c r="H132" s="49"/>
      <c r="I132" s="49"/>
      <c r="J132" s="90"/>
      <c r="K132" s="100"/>
      <c r="L132" s="103"/>
      <c r="M132" s="104"/>
      <c r="N132" s="53"/>
      <c r="O132" s="53"/>
      <c r="P132" s="97"/>
      <c r="Q132" s="55"/>
      <c r="R132" s="104"/>
      <c r="S132" s="65"/>
      <c r="T132" s="66"/>
      <c r="U132" s="65"/>
      <c r="V132" s="67"/>
      <c r="W132" s="104"/>
      <c r="X132" s="57"/>
      <c r="Y132" s="57"/>
    </row>
    <row r="133" spans="1:27" x14ac:dyDescent="0.25">
      <c r="A133" s="49"/>
      <c r="B133" s="93"/>
      <c r="C133" s="94"/>
      <c r="D133" s="63"/>
      <c r="E133" s="49"/>
      <c r="F133" s="49"/>
      <c r="G133" s="90"/>
      <c r="H133" s="49"/>
      <c r="I133" s="49"/>
      <c r="J133" s="90"/>
      <c r="K133" s="100"/>
      <c r="L133" s="103"/>
      <c r="M133" s="104"/>
      <c r="N133" s="53"/>
      <c r="O133" s="53"/>
      <c r="P133" s="97"/>
      <c r="Q133" s="55"/>
      <c r="R133" s="104"/>
      <c r="S133" s="65"/>
      <c r="T133" s="66"/>
      <c r="U133" s="65"/>
      <c r="V133" s="67"/>
      <c r="W133" s="104"/>
      <c r="X133" s="57"/>
      <c r="Y133" s="57"/>
    </row>
    <row r="134" spans="1:27" x14ac:dyDescent="0.25">
      <c r="A134" s="49"/>
      <c r="B134" s="93"/>
      <c r="C134" s="94"/>
      <c r="D134" s="63"/>
      <c r="E134" s="49"/>
      <c r="F134" s="49"/>
      <c r="G134" s="90"/>
      <c r="H134" s="49"/>
      <c r="I134" s="49"/>
      <c r="J134" s="90"/>
      <c r="K134" s="100"/>
      <c r="L134" s="103"/>
      <c r="M134" s="104"/>
      <c r="N134" s="53"/>
      <c r="O134" s="53"/>
      <c r="P134" s="97"/>
      <c r="Q134" s="55"/>
      <c r="R134" s="104"/>
      <c r="S134" s="65"/>
      <c r="T134" s="66"/>
      <c r="U134" s="65"/>
      <c r="V134" s="67"/>
      <c r="W134" s="104"/>
      <c r="X134" s="57"/>
      <c r="Y134" s="57"/>
    </row>
    <row r="135" spans="1:27" x14ac:dyDescent="0.25">
      <c r="A135" s="49"/>
      <c r="B135" s="93"/>
      <c r="C135" s="94"/>
      <c r="D135" s="63"/>
      <c r="E135" s="49"/>
      <c r="F135" s="49"/>
      <c r="G135" s="90"/>
      <c r="H135" s="49"/>
      <c r="I135" s="49"/>
      <c r="J135" s="90"/>
      <c r="K135" s="100"/>
      <c r="L135" s="103"/>
      <c r="M135" s="104"/>
      <c r="N135" s="53"/>
      <c r="O135" s="53"/>
      <c r="P135" s="97"/>
      <c r="Q135" s="55"/>
      <c r="R135" s="104"/>
      <c r="S135" s="65"/>
      <c r="T135" s="66"/>
      <c r="U135" s="65"/>
      <c r="V135" s="67"/>
      <c r="W135" s="104"/>
      <c r="X135" s="57"/>
      <c r="Y135" s="57"/>
    </row>
    <row r="136" spans="1:27" x14ac:dyDescent="0.25">
      <c r="A136" s="49"/>
      <c r="B136" s="93"/>
      <c r="C136" s="94"/>
      <c r="D136" s="63"/>
      <c r="E136" s="49"/>
      <c r="F136" s="49"/>
      <c r="G136" s="90"/>
      <c r="H136" s="49"/>
      <c r="I136" s="49"/>
      <c r="J136" s="90"/>
      <c r="K136" s="100"/>
      <c r="L136" s="103"/>
      <c r="M136" s="104"/>
      <c r="N136" s="53"/>
      <c r="O136" s="53"/>
      <c r="P136" s="97"/>
      <c r="Q136" s="55"/>
      <c r="R136" s="104"/>
      <c r="S136" s="65"/>
      <c r="T136" s="66"/>
      <c r="U136" s="65"/>
      <c r="V136" s="67"/>
      <c r="W136" s="104"/>
      <c r="X136" s="57"/>
      <c r="Y136" s="57"/>
    </row>
    <row r="137" spans="1:27" x14ac:dyDescent="0.25">
      <c r="A137" s="49"/>
      <c r="B137" s="93"/>
      <c r="C137" s="94"/>
      <c r="D137" s="63"/>
      <c r="E137" s="49"/>
      <c r="F137" s="49"/>
      <c r="G137" s="90"/>
      <c r="H137" s="49"/>
      <c r="I137" s="49"/>
      <c r="J137" s="90"/>
      <c r="K137" s="100"/>
      <c r="L137" s="103"/>
      <c r="M137" s="104"/>
      <c r="N137" s="53"/>
      <c r="O137" s="53"/>
      <c r="P137" s="97"/>
      <c r="Q137" s="55"/>
      <c r="R137" s="104"/>
      <c r="S137" s="65"/>
      <c r="T137" s="66"/>
      <c r="U137" s="65"/>
      <c r="V137" s="67"/>
      <c r="W137" s="104"/>
      <c r="X137" s="57"/>
      <c r="Y137" s="57"/>
    </row>
    <row r="138" spans="1:27" x14ac:dyDescent="0.25">
      <c r="A138" s="49"/>
      <c r="B138" s="93"/>
      <c r="C138" s="94"/>
      <c r="D138" s="63"/>
      <c r="E138" s="49"/>
      <c r="F138" s="49"/>
      <c r="G138" s="90"/>
      <c r="H138" s="49"/>
      <c r="I138" s="49"/>
      <c r="J138" s="90"/>
      <c r="K138" s="100"/>
      <c r="L138" s="103"/>
      <c r="M138" s="104"/>
      <c r="N138" s="53"/>
      <c r="O138" s="53"/>
      <c r="P138" s="97"/>
      <c r="Q138" s="55"/>
      <c r="R138" s="104"/>
      <c r="S138" s="65"/>
      <c r="T138" s="66"/>
      <c r="U138" s="65"/>
      <c r="V138" s="67"/>
      <c r="W138" s="104"/>
      <c r="X138" s="57"/>
      <c r="Y138" s="57"/>
    </row>
    <row r="139" spans="1:27" x14ac:dyDescent="0.25">
      <c r="A139" s="49"/>
      <c r="B139" s="93"/>
      <c r="C139" s="94"/>
      <c r="D139" s="63"/>
      <c r="E139" s="49"/>
      <c r="F139" s="49"/>
      <c r="G139" s="90"/>
      <c r="H139" s="49"/>
      <c r="I139" s="49"/>
      <c r="J139" s="90"/>
      <c r="K139" s="100"/>
      <c r="L139" s="103"/>
      <c r="M139" s="104"/>
      <c r="N139" s="53"/>
      <c r="O139" s="53"/>
      <c r="P139" s="97"/>
      <c r="Q139" s="55"/>
      <c r="R139" s="104"/>
      <c r="S139" s="65"/>
      <c r="T139" s="66"/>
      <c r="U139" s="65"/>
      <c r="V139" s="67"/>
      <c r="W139" s="104"/>
      <c r="X139" s="57"/>
      <c r="Y139" s="57"/>
    </row>
    <row r="140" spans="1:27" s="58" customFormat="1" x14ac:dyDescent="0.25">
      <c r="A140" s="49"/>
      <c r="B140" s="89"/>
      <c r="C140" s="90"/>
      <c r="D140" s="60"/>
      <c r="E140" s="49"/>
      <c r="F140" s="49"/>
      <c r="G140" s="90"/>
      <c r="H140" s="49"/>
      <c r="I140" s="49"/>
      <c r="J140" s="90"/>
      <c r="K140" s="101"/>
      <c r="L140" s="103"/>
      <c r="M140" s="104"/>
      <c r="N140" s="53"/>
      <c r="O140" s="53"/>
      <c r="P140" s="97"/>
      <c r="Q140" s="55"/>
      <c r="R140" s="104"/>
      <c r="S140" s="49"/>
      <c r="T140" s="49"/>
      <c r="U140" s="49"/>
      <c r="V140" s="49"/>
      <c r="W140" s="104"/>
      <c r="X140" s="57"/>
      <c r="Y140" s="57"/>
    </row>
    <row r="141" spans="1:27" s="59" customFormat="1" x14ac:dyDescent="0.25">
      <c r="A141" s="49"/>
      <c r="B141" s="89"/>
      <c r="C141" s="90"/>
      <c r="D141" s="60"/>
      <c r="E141" s="49"/>
      <c r="F141" s="49"/>
      <c r="G141" s="90"/>
      <c r="H141" s="49"/>
      <c r="I141" s="49"/>
      <c r="J141" s="90"/>
      <c r="K141" s="101"/>
      <c r="L141" s="103"/>
      <c r="M141" s="104"/>
      <c r="N141" s="53"/>
      <c r="O141" s="53"/>
      <c r="P141" s="97"/>
      <c r="Q141" s="55"/>
      <c r="R141" s="104"/>
      <c r="S141" s="49"/>
      <c r="T141" s="49"/>
      <c r="U141" s="49"/>
      <c r="V141" s="49"/>
      <c r="W141" s="104"/>
      <c r="X141" s="57"/>
      <c r="Y141" s="57"/>
      <c r="Z141" s="58"/>
      <c r="AA141" s="58"/>
    </row>
    <row r="142" spans="1:27" s="59" customFormat="1" x14ac:dyDescent="0.25">
      <c r="A142" s="49"/>
      <c r="B142" s="89"/>
      <c r="C142" s="90"/>
      <c r="D142" s="60"/>
      <c r="E142" s="49"/>
      <c r="F142" s="49"/>
      <c r="G142" s="90"/>
      <c r="H142" s="49"/>
      <c r="I142" s="49"/>
      <c r="J142" s="90"/>
      <c r="K142" s="101"/>
      <c r="L142" s="103"/>
      <c r="M142" s="104"/>
      <c r="N142" s="53"/>
      <c r="O142" s="53"/>
      <c r="P142" s="97"/>
      <c r="Q142" s="55"/>
      <c r="R142" s="104"/>
      <c r="S142" s="49"/>
      <c r="T142" s="49"/>
      <c r="U142" s="49"/>
      <c r="V142" s="49"/>
      <c r="W142" s="104"/>
      <c r="X142" s="57"/>
      <c r="Y142" s="57"/>
      <c r="Z142" s="58"/>
      <c r="AA142" s="58"/>
    </row>
    <row r="143" spans="1:27" s="59" customFormat="1" x14ac:dyDescent="0.25">
      <c r="A143" s="49"/>
      <c r="B143" s="89"/>
      <c r="C143" s="90"/>
      <c r="D143" s="60"/>
      <c r="E143" s="49"/>
      <c r="F143" s="49"/>
      <c r="G143" s="90"/>
      <c r="H143" s="49"/>
      <c r="I143" s="49"/>
      <c r="J143" s="90"/>
      <c r="K143" s="101"/>
      <c r="L143" s="103"/>
      <c r="M143" s="104"/>
      <c r="N143" s="53"/>
      <c r="O143" s="53"/>
      <c r="P143" s="97"/>
      <c r="Q143" s="55"/>
      <c r="R143" s="104"/>
      <c r="S143" s="49"/>
      <c r="T143" s="49"/>
      <c r="U143" s="49"/>
      <c r="V143" s="49"/>
      <c r="W143" s="104"/>
      <c r="X143" s="57"/>
      <c r="Y143" s="57"/>
      <c r="Z143" s="58"/>
      <c r="AA143" s="58"/>
    </row>
  </sheetData>
  <autoFilter ref="A1:Y143"/>
  <pageMargins left="0.19685039370078741" right="0.19685039370078741" top="0.74803149606299213" bottom="0.74803149606299213" header="0.31496062992125984" footer="0.31496062992125984"/>
  <pageSetup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6"/>
  <sheetViews>
    <sheetView workbookViewId="0">
      <selection activeCell="D2" sqref="D2"/>
    </sheetView>
  </sheetViews>
  <sheetFormatPr baseColWidth="10" defaultRowHeight="15" x14ac:dyDescent="0.25"/>
  <cols>
    <col min="2" max="2" width="41" customWidth="1"/>
  </cols>
  <sheetData>
    <row r="1" spans="2:2" x14ac:dyDescent="0.25">
      <c r="B1" s="35" t="s">
        <v>677</v>
      </c>
    </row>
    <row r="2" spans="2:2" x14ac:dyDescent="0.25">
      <c r="B2" s="37" t="s">
        <v>1116</v>
      </c>
    </row>
    <row r="3" spans="2:2" x14ac:dyDescent="0.25">
      <c r="B3" s="37" t="s">
        <v>684</v>
      </c>
    </row>
    <row r="4" spans="2:2" x14ac:dyDescent="0.25">
      <c r="B4" s="37" t="s">
        <v>687</v>
      </c>
    </row>
    <row r="5" spans="2:2" x14ac:dyDescent="0.25">
      <c r="B5" s="37" t="s">
        <v>690</v>
      </c>
    </row>
    <row r="6" spans="2:2" x14ac:dyDescent="0.25">
      <c r="B6" s="37" t="s">
        <v>1117</v>
      </c>
    </row>
    <row r="7" spans="2:2" x14ac:dyDescent="0.25">
      <c r="B7" s="37" t="s">
        <v>696</v>
      </c>
    </row>
    <row r="8" spans="2:2" x14ac:dyDescent="0.25">
      <c r="B8" s="37" t="s">
        <v>1118</v>
      </c>
    </row>
    <row r="9" spans="2:2" x14ac:dyDescent="0.25">
      <c r="B9" s="37" t="s">
        <v>702</v>
      </c>
    </row>
    <row r="10" spans="2:2" x14ac:dyDescent="0.25">
      <c r="B10" s="37" t="s">
        <v>1119</v>
      </c>
    </row>
    <row r="11" spans="2:2" x14ac:dyDescent="0.25">
      <c r="B11" s="37" t="s">
        <v>708</v>
      </c>
    </row>
    <row r="12" spans="2:2" x14ac:dyDescent="0.25">
      <c r="B12" s="37" t="s">
        <v>1120</v>
      </c>
    </row>
    <row r="13" spans="2:2" x14ac:dyDescent="0.25">
      <c r="B13" s="37" t="s">
        <v>714</v>
      </c>
    </row>
    <row r="14" spans="2:2" x14ac:dyDescent="0.25">
      <c r="B14" s="37" t="s">
        <v>1121</v>
      </c>
    </row>
    <row r="15" spans="2:2" x14ac:dyDescent="0.25">
      <c r="B15" s="37" t="s">
        <v>720</v>
      </c>
    </row>
    <row r="16" spans="2:2" x14ac:dyDescent="0.25">
      <c r="B16" s="37" t="s">
        <v>723</v>
      </c>
    </row>
    <row r="17" spans="2:2" x14ac:dyDescent="0.25">
      <c r="B17" s="37" t="s">
        <v>726</v>
      </c>
    </row>
    <row r="18" spans="2:2" x14ac:dyDescent="0.25">
      <c r="B18" s="37" t="s">
        <v>1122</v>
      </c>
    </row>
    <row r="19" spans="2:2" x14ac:dyDescent="0.25">
      <c r="B19" s="37" t="s">
        <v>732</v>
      </c>
    </row>
    <row r="20" spans="2:2" x14ac:dyDescent="0.25">
      <c r="B20" s="37" t="s">
        <v>1123</v>
      </c>
    </row>
    <row r="21" spans="2:2" x14ac:dyDescent="0.25">
      <c r="B21" s="37" t="s">
        <v>738</v>
      </c>
    </row>
    <row r="22" spans="2:2" x14ac:dyDescent="0.25">
      <c r="B22" s="37" t="s">
        <v>1124</v>
      </c>
    </row>
    <row r="23" spans="2:2" x14ac:dyDescent="0.25">
      <c r="B23" s="37" t="s">
        <v>744</v>
      </c>
    </row>
    <row r="24" spans="2:2" x14ac:dyDescent="0.25">
      <c r="B24" s="37" t="s">
        <v>1125</v>
      </c>
    </row>
    <row r="25" spans="2:2" x14ac:dyDescent="0.25">
      <c r="B25" s="37" t="s">
        <v>750</v>
      </c>
    </row>
    <row r="26" spans="2:2" x14ac:dyDescent="0.25">
      <c r="B26" s="37" t="s">
        <v>1126</v>
      </c>
    </row>
    <row r="27" spans="2:2" x14ac:dyDescent="0.25">
      <c r="B27" s="37" t="s">
        <v>756</v>
      </c>
    </row>
    <row r="28" spans="2:2" x14ac:dyDescent="0.25">
      <c r="B28" s="37" t="s">
        <v>1127</v>
      </c>
    </row>
    <row r="29" spans="2:2" x14ac:dyDescent="0.25">
      <c r="B29" s="37" t="s">
        <v>762</v>
      </c>
    </row>
    <row r="30" spans="2:2" x14ac:dyDescent="0.25">
      <c r="B30" s="37" t="s">
        <v>1128</v>
      </c>
    </row>
    <row r="31" spans="2:2" x14ac:dyDescent="0.25">
      <c r="B31" s="37" t="s">
        <v>768</v>
      </c>
    </row>
    <row r="32" spans="2:2" x14ac:dyDescent="0.25">
      <c r="B32" s="37" t="s">
        <v>1129</v>
      </c>
    </row>
    <row r="33" spans="2:2" x14ac:dyDescent="0.25">
      <c r="B33" s="37" t="s">
        <v>774</v>
      </c>
    </row>
    <row r="34" spans="2:2" x14ac:dyDescent="0.25">
      <c r="B34" s="37" t="s">
        <v>1130</v>
      </c>
    </row>
    <row r="35" spans="2:2" x14ac:dyDescent="0.25">
      <c r="B35" s="37" t="s">
        <v>780</v>
      </c>
    </row>
    <row r="36" spans="2:2" x14ac:dyDescent="0.25">
      <c r="B36" s="47" t="s">
        <v>783</v>
      </c>
    </row>
    <row r="37" spans="2:2" x14ac:dyDescent="0.25">
      <c r="B37" s="37" t="s">
        <v>1131</v>
      </c>
    </row>
    <row r="38" spans="2:2" x14ac:dyDescent="0.25">
      <c r="B38" s="37" t="s">
        <v>789</v>
      </c>
    </row>
    <row r="39" spans="2:2" x14ac:dyDescent="0.25">
      <c r="B39" s="37" t="s">
        <v>792</v>
      </c>
    </row>
    <row r="40" spans="2:2" x14ac:dyDescent="0.25">
      <c r="B40" s="37" t="s">
        <v>1132</v>
      </c>
    </row>
    <row r="41" spans="2:2" x14ac:dyDescent="0.25">
      <c r="B41" s="37" t="s">
        <v>798</v>
      </c>
    </row>
    <row r="42" spans="2:2" x14ac:dyDescent="0.25">
      <c r="B42" s="37" t="s">
        <v>801</v>
      </c>
    </row>
    <row r="43" spans="2:2" x14ac:dyDescent="0.25">
      <c r="B43" s="37" t="s">
        <v>1133</v>
      </c>
    </row>
    <row r="44" spans="2:2" x14ac:dyDescent="0.25">
      <c r="B44" s="37" t="s">
        <v>807</v>
      </c>
    </row>
    <row r="45" spans="2:2" x14ac:dyDescent="0.25">
      <c r="B45" s="37" t="s">
        <v>1134</v>
      </c>
    </row>
    <row r="46" spans="2:2" x14ac:dyDescent="0.25">
      <c r="B46" s="37" t="s">
        <v>1135</v>
      </c>
    </row>
    <row r="47" spans="2:2" x14ac:dyDescent="0.25">
      <c r="B47" s="37" t="s">
        <v>816</v>
      </c>
    </row>
    <row r="48" spans="2:2" x14ac:dyDescent="0.25">
      <c r="B48" s="37" t="s">
        <v>1136</v>
      </c>
    </row>
    <row r="49" spans="2:2" x14ac:dyDescent="0.25">
      <c r="B49" s="37" t="s">
        <v>822</v>
      </c>
    </row>
    <row r="50" spans="2:2" x14ac:dyDescent="0.25">
      <c r="B50" s="37" t="s">
        <v>1137</v>
      </c>
    </row>
    <row r="51" spans="2:2" x14ac:dyDescent="0.25">
      <c r="B51" s="37" t="s">
        <v>828</v>
      </c>
    </row>
    <row r="52" spans="2:2" x14ac:dyDescent="0.25">
      <c r="B52" s="37" t="s">
        <v>1138</v>
      </c>
    </row>
    <row r="53" spans="2:2" x14ac:dyDescent="0.25">
      <c r="B53" s="37" t="s">
        <v>834</v>
      </c>
    </row>
    <row r="54" spans="2:2" x14ac:dyDescent="0.25">
      <c r="B54" s="37" t="s">
        <v>1139</v>
      </c>
    </row>
    <row r="55" spans="2:2" x14ac:dyDescent="0.25">
      <c r="B55" s="37" t="s">
        <v>840</v>
      </c>
    </row>
    <row r="56" spans="2:2" x14ac:dyDescent="0.25">
      <c r="B56" s="37" t="s">
        <v>1140</v>
      </c>
    </row>
    <row r="57" spans="2:2" x14ac:dyDescent="0.25">
      <c r="B57" s="37" t="s">
        <v>846</v>
      </c>
    </row>
    <row r="58" spans="2:2" x14ac:dyDescent="0.25">
      <c r="B58" s="37" t="s">
        <v>1141</v>
      </c>
    </row>
    <row r="59" spans="2:2" x14ac:dyDescent="0.25">
      <c r="B59" s="37" t="s">
        <v>852</v>
      </c>
    </row>
    <row r="60" spans="2:2" x14ac:dyDescent="0.25">
      <c r="B60" s="37" t="s">
        <v>1142</v>
      </c>
    </row>
    <row r="61" spans="2:2" x14ac:dyDescent="0.25">
      <c r="B61" s="37" t="s">
        <v>858</v>
      </c>
    </row>
    <row r="62" spans="2:2" x14ac:dyDescent="0.25">
      <c r="B62" s="37" t="s">
        <v>1143</v>
      </c>
    </row>
    <row r="63" spans="2:2" x14ac:dyDescent="0.25">
      <c r="B63" s="37" t="s">
        <v>864</v>
      </c>
    </row>
    <row r="64" spans="2:2" x14ac:dyDescent="0.25">
      <c r="B64" s="37" t="s">
        <v>867</v>
      </c>
    </row>
    <row r="65" spans="2:2" x14ac:dyDescent="0.25">
      <c r="B65" s="41" t="s">
        <v>870</v>
      </c>
    </row>
    <row r="66" spans="2:2" x14ac:dyDescent="0.25">
      <c r="B66" s="37" t="s">
        <v>1144</v>
      </c>
    </row>
    <row r="67" spans="2:2" x14ac:dyDescent="0.25">
      <c r="B67" s="37" t="s">
        <v>876</v>
      </c>
    </row>
    <row r="68" spans="2:2" x14ac:dyDescent="0.25">
      <c r="B68" s="37" t="s">
        <v>1145</v>
      </c>
    </row>
    <row r="69" spans="2:2" x14ac:dyDescent="0.25">
      <c r="B69" s="37" t="s">
        <v>882</v>
      </c>
    </row>
    <row r="70" spans="2:2" x14ac:dyDescent="0.25">
      <c r="B70" s="37" t="s">
        <v>1146</v>
      </c>
    </row>
    <row r="71" spans="2:2" x14ac:dyDescent="0.25">
      <c r="B71" s="37" t="s">
        <v>888</v>
      </c>
    </row>
    <row r="72" spans="2:2" x14ac:dyDescent="0.25">
      <c r="B72" s="37" t="s">
        <v>891</v>
      </c>
    </row>
    <row r="73" spans="2:2" x14ac:dyDescent="0.25">
      <c r="B73" s="37" t="s">
        <v>894</v>
      </c>
    </row>
    <row r="74" spans="2:2" x14ac:dyDescent="0.25">
      <c r="B74" s="37" t="s">
        <v>1147</v>
      </c>
    </row>
    <row r="75" spans="2:2" x14ac:dyDescent="0.25">
      <c r="B75" s="37" t="s">
        <v>900</v>
      </c>
    </row>
    <row r="76" spans="2:2" x14ac:dyDescent="0.25">
      <c r="B76" s="37" t="s">
        <v>903</v>
      </c>
    </row>
    <row r="77" spans="2:2" x14ac:dyDescent="0.25">
      <c r="B77" s="37" t="s">
        <v>905</v>
      </c>
    </row>
    <row r="78" spans="2:2" x14ac:dyDescent="0.25">
      <c r="B78" s="37" t="s">
        <v>908</v>
      </c>
    </row>
    <row r="79" spans="2:2" x14ac:dyDescent="0.25">
      <c r="B79" s="37" t="s">
        <v>911</v>
      </c>
    </row>
    <row r="80" spans="2:2" x14ac:dyDescent="0.25">
      <c r="B80" s="37" t="s">
        <v>914</v>
      </c>
    </row>
    <row r="81" spans="2:2" x14ac:dyDescent="0.25">
      <c r="B81" s="37" t="s">
        <v>917</v>
      </c>
    </row>
    <row r="82" spans="2:2" x14ac:dyDescent="0.25">
      <c r="B82" s="37" t="s">
        <v>920</v>
      </c>
    </row>
    <row r="83" spans="2:2" x14ac:dyDescent="0.25">
      <c r="B83" s="37" t="s">
        <v>923</v>
      </c>
    </row>
    <row r="84" spans="2:2" x14ac:dyDescent="0.25">
      <c r="B84" s="37" t="s">
        <v>926</v>
      </c>
    </row>
    <row r="85" spans="2:2" x14ac:dyDescent="0.25">
      <c r="B85" s="37" t="s">
        <v>929</v>
      </c>
    </row>
    <row r="86" spans="2:2" x14ac:dyDescent="0.25">
      <c r="B86" s="37" t="s">
        <v>932</v>
      </c>
    </row>
    <row r="87" spans="2:2" x14ac:dyDescent="0.25">
      <c r="B87" s="37" t="s">
        <v>935</v>
      </c>
    </row>
    <row r="88" spans="2:2" x14ac:dyDescent="0.25">
      <c r="B88" s="37" t="s">
        <v>938</v>
      </c>
    </row>
    <row r="89" spans="2:2" x14ac:dyDescent="0.25">
      <c r="B89" s="37" t="s">
        <v>941</v>
      </c>
    </row>
    <row r="90" spans="2:2" x14ac:dyDescent="0.25">
      <c r="B90" s="37" t="s">
        <v>944</v>
      </c>
    </row>
    <row r="91" spans="2:2" x14ac:dyDescent="0.25">
      <c r="B91" s="37" t="s">
        <v>947</v>
      </c>
    </row>
    <row r="92" spans="2:2" x14ac:dyDescent="0.25">
      <c r="B92" s="37" t="s">
        <v>950</v>
      </c>
    </row>
    <row r="93" spans="2:2" x14ac:dyDescent="0.25">
      <c r="B93" s="37" t="s">
        <v>953</v>
      </c>
    </row>
    <row r="94" spans="2:2" x14ac:dyDescent="0.25">
      <c r="B94" s="37" t="s">
        <v>956</v>
      </c>
    </row>
    <row r="95" spans="2:2" x14ac:dyDescent="0.25">
      <c r="B95" s="37" t="s">
        <v>959</v>
      </c>
    </row>
    <row r="96" spans="2:2" x14ac:dyDescent="0.25">
      <c r="B96" s="37" t="s">
        <v>962</v>
      </c>
    </row>
    <row r="97" spans="2:2" x14ac:dyDescent="0.25">
      <c r="B97" s="37" t="s">
        <v>965</v>
      </c>
    </row>
    <row r="98" spans="2:2" x14ac:dyDescent="0.25">
      <c r="B98" s="37" t="s">
        <v>968</v>
      </c>
    </row>
    <row r="99" spans="2:2" x14ac:dyDescent="0.25">
      <c r="B99" s="37" t="s">
        <v>971</v>
      </c>
    </row>
    <row r="100" spans="2:2" x14ac:dyDescent="0.25">
      <c r="B100" s="37" t="s">
        <v>974</v>
      </c>
    </row>
    <row r="101" spans="2:2" x14ac:dyDescent="0.25">
      <c r="B101" s="37" t="s">
        <v>977</v>
      </c>
    </row>
    <row r="102" spans="2:2" x14ac:dyDescent="0.25">
      <c r="B102" s="37" t="s">
        <v>980</v>
      </c>
    </row>
    <row r="103" spans="2:2" x14ac:dyDescent="0.25">
      <c r="B103" s="37" t="s">
        <v>982</v>
      </c>
    </row>
    <row r="104" spans="2:2" x14ac:dyDescent="0.25">
      <c r="B104" s="37" t="s">
        <v>985</v>
      </c>
    </row>
    <row r="105" spans="2:2" x14ac:dyDescent="0.25">
      <c r="B105" s="37" t="s">
        <v>988</v>
      </c>
    </row>
    <row r="106" spans="2:2" x14ac:dyDescent="0.25">
      <c r="B106" s="37" t="s">
        <v>991</v>
      </c>
    </row>
    <row r="107" spans="2:2" x14ac:dyDescent="0.25">
      <c r="B107" s="37" t="s">
        <v>994</v>
      </c>
    </row>
    <row r="108" spans="2:2" x14ac:dyDescent="0.25">
      <c r="B108" s="37" t="s">
        <v>997</v>
      </c>
    </row>
    <row r="109" spans="2:2" x14ac:dyDescent="0.25">
      <c r="B109" s="37" t="s">
        <v>1000</v>
      </c>
    </row>
    <row r="110" spans="2:2" x14ac:dyDescent="0.25">
      <c r="B110" s="37" t="s">
        <v>1003</v>
      </c>
    </row>
    <row r="111" spans="2:2" x14ac:dyDescent="0.25">
      <c r="B111" s="37" t="s">
        <v>1148</v>
      </c>
    </row>
    <row r="112" spans="2:2" x14ac:dyDescent="0.25">
      <c r="B112" s="37" t="s">
        <v>1009</v>
      </c>
    </row>
    <row r="113" spans="2:2" x14ac:dyDescent="0.25">
      <c r="B113" s="37" t="s">
        <v>1012</v>
      </c>
    </row>
    <row r="114" spans="2:2" x14ac:dyDescent="0.25">
      <c r="B114" s="37" t="s">
        <v>1015</v>
      </c>
    </row>
    <row r="115" spans="2:2" x14ac:dyDescent="0.25">
      <c r="B115" s="37" t="s">
        <v>1018</v>
      </c>
    </row>
    <row r="116" spans="2:2" x14ac:dyDescent="0.25">
      <c r="B116" s="44" t="s">
        <v>1149</v>
      </c>
    </row>
    <row r="117" spans="2:2" x14ac:dyDescent="0.25">
      <c r="B117" s="44" t="s">
        <v>1024</v>
      </c>
    </row>
    <row r="118" spans="2:2" x14ac:dyDescent="0.25">
      <c r="B118" s="44" t="s">
        <v>1027</v>
      </c>
    </row>
    <row r="119" spans="2:2" x14ac:dyDescent="0.25">
      <c r="B119" s="44" t="s">
        <v>1030</v>
      </c>
    </row>
    <row r="120" spans="2:2" x14ac:dyDescent="0.25">
      <c r="B120" s="44" t="s">
        <v>1033</v>
      </c>
    </row>
    <row r="121" spans="2:2" x14ac:dyDescent="0.25">
      <c r="B121" s="44" t="s">
        <v>1150</v>
      </c>
    </row>
    <row r="122" spans="2:2" x14ac:dyDescent="0.25">
      <c r="B122" s="44" t="s">
        <v>1039</v>
      </c>
    </row>
    <row r="123" spans="2:2" x14ac:dyDescent="0.25">
      <c r="B123" s="44" t="s">
        <v>1042</v>
      </c>
    </row>
    <row r="124" spans="2:2" x14ac:dyDescent="0.25">
      <c r="B124" s="44" t="s">
        <v>1045</v>
      </c>
    </row>
    <row r="125" spans="2:2" x14ac:dyDescent="0.25">
      <c r="B125" s="44" t="s">
        <v>1048</v>
      </c>
    </row>
    <row r="126" spans="2:2" x14ac:dyDescent="0.25">
      <c r="B126" s="44" t="s">
        <v>1051</v>
      </c>
    </row>
    <row r="127" spans="2:2" x14ac:dyDescent="0.25">
      <c r="B127" s="44" t="s">
        <v>1054</v>
      </c>
    </row>
    <row r="128" spans="2:2" x14ac:dyDescent="0.25">
      <c r="B128" s="44" t="s">
        <v>1057</v>
      </c>
    </row>
    <row r="129" spans="2:2" x14ac:dyDescent="0.25">
      <c r="B129" s="44" t="s">
        <v>1060</v>
      </c>
    </row>
    <row r="130" spans="2:2" x14ac:dyDescent="0.25">
      <c r="B130" s="44" t="s">
        <v>1063</v>
      </c>
    </row>
    <row r="131" spans="2:2" x14ac:dyDescent="0.25">
      <c r="B131" s="45" t="s">
        <v>1066</v>
      </c>
    </row>
    <row r="132" spans="2:2" x14ac:dyDescent="0.25">
      <c r="B132" s="44" t="s">
        <v>1069</v>
      </c>
    </row>
    <row r="133" spans="2:2" x14ac:dyDescent="0.25">
      <c r="B133" s="44" t="s">
        <v>1072</v>
      </c>
    </row>
    <row r="134" spans="2:2" x14ac:dyDescent="0.25">
      <c r="B134" s="44" t="s">
        <v>1075</v>
      </c>
    </row>
    <row r="135" spans="2:2" x14ac:dyDescent="0.25">
      <c r="B135" s="44" t="s">
        <v>1078</v>
      </c>
    </row>
    <row r="136" spans="2:2" x14ac:dyDescent="0.25">
      <c r="B136" s="44" t="s">
        <v>1081</v>
      </c>
    </row>
    <row r="137" spans="2:2" x14ac:dyDescent="0.25">
      <c r="B137" s="44" t="s">
        <v>1084</v>
      </c>
    </row>
    <row r="138" spans="2:2" x14ac:dyDescent="0.25">
      <c r="B138" s="44" t="s">
        <v>1087</v>
      </c>
    </row>
    <row r="139" spans="2:2" x14ac:dyDescent="0.25">
      <c r="B139" s="44" t="s">
        <v>1090</v>
      </c>
    </row>
    <row r="140" spans="2:2" x14ac:dyDescent="0.25">
      <c r="B140" s="44" t="s">
        <v>1093</v>
      </c>
    </row>
    <row r="141" spans="2:2" x14ac:dyDescent="0.25">
      <c r="B141" s="44" t="s">
        <v>1096</v>
      </c>
    </row>
    <row r="142" spans="2:2" x14ac:dyDescent="0.25">
      <c r="B142" s="44" t="s">
        <v>1099</v>
      </c>
    </row>
    <row r="143" spans="2:2" x14ac:dyDescent="0.25">
      <c r="B143" s="44" t="s">
        <v>1102</v>
      </c>
    </row>
    <row r="144" spans="2:2" x14ac:dyDescent="0.25">
      <c r="B144" s="44" t="s">
        <v>1105</v>
      </c>
    </row>
    <row r="145" spans="2:2" x14ac:dyDescent="0.25">
      <c r="B145" s="44" t="s">
        <v>1108</v>
      </c>
    </row>
    <row r="146" spans="2:2" x14ac:dyDescent="0.25">
      <c r="B146" s="44" t="s">
        <v>1111</v>
      </c>
    </row>
  </sheetData>
  <pageMargins left="0.55208333333333337" right="0.25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B2" sqref="B2:B146"/>
    </sheetView>
  </sheetViews>
  <sheetFormatPr baseColWidth="10" defaultRowHeight="15" x14ac:dyDescent="0.25"/>
  <cols>
    <col min="2" max="2" width="41.42578125" bestFit="1" customWidth="1"/>
  </cols>
  <sheetData>
    <row r="1" spans="1:2" x14ac:dyDescent="0.25">
      <c r="B1" t="s">
        <v>1291</v>
      </c>
    </row>
    <row r="2" spans="1:2" x14ac:dyDescent="0.25">
      <c r="A2">
        <v>1</v>
      </c>
      <c r="B2" t="s">
        <v>1151</v>
      </c>
    </row>
    <row r="3" spans="1:2" x14ac:dyDescent="0.25">
      <c r="A3">
        <f>A2+1</f>
        <v>2</v>
      </c>
      <c r="B3" t="s">
        <v>1152</v>
      </c>
    </row>
    <row r="4" spans="1:2" x14ac:dyDescent="0.25">
      <c r="A4">
        <f t="shared" ref="A4:A67" si="0">A3+1</f>
        <v>3</v>
      </c>
      <c r="B4" t="s">
        <v>1153</v>
      </c>
    </row>
    <row r="5" spans="1:2" x14ac:dyDescent="0.25">
      <c r="A5">
        <f t="shared" si="0"/>
        <v>4</v>
      </c>
      <c r="B5" t="s">
        <v>1154</v>
      </c>
    </row>
    <row r="6" spans="1:2" x14ac:dyDescent="0.25">
      <c r="A6">
        <f t="shared" si="0"/>
        <v>5</v>
      </c>
      <c r="B6" t="s">
        <v>1155</v>
      </c>
    </row>
    <row r="7" spans="1:2" x14ac:dyDescent="0.25">
      <c r="A7">
        <f t="shared" si="0"/>
        <v>6</v>
      </c>
      <c r="B7" t="s">
        <v>1156</v>
      </c>
    </row>
    <row r="8" spans="1:2" x14ac:dyDescent="0.25">
      <c r="A8">
        <f t="shared" si="0"/>
        <v>7</v>
      </c>
      <c r="B8" t="s">
        <v>1157</v>
      </c>
    </row>
    <row r="9" spans="1:2" x14ac:dyDescent="0.25">
      <c r="A9">
        <f t="shared" si="0"/>
        <v>8</v>
      </c>
      <c r="B9" t="s">
        <v>1158</v>
      </c>
    </row>
    <row r="10" spans="1:2" x14ac:dyDescent="0.25">
      <c r="A10">
        <f t="shared" si="0"/>
        <v>9</v>
      </c>
      <c r="B10" t="s">
        <v>1159</v>
      </c>
    </row>
    <row r="11" spans="1:2" x14ac:dyDescent="0.25">
      <c r="A11">
        <f t="shared" si="0"/>
        <v>10</v>
      </c>
      <c r="B11" t="s">
        <v>1160</v>
      </c>
    </row>
    <row r="12" spans="1:2" x14ac:dyDescent="0.25">
      <c r="A12">
        <f t="shared" si="0"/>
        <v>11</v>
      </c>
      <c r="B12" t="s">
        <v>1161</v>
      </c>
    </row>
    <row r="13" spans="1:2" x14ac:dyDescent="0.25">
      <c r="A13">
        <f t="shared" si="0"/>
        <v>12</v>
      </c>
      <c r="B13" t="s">
        <v>1162</v>
      </c>
    </row>
    <row r="14" spans="1:2" x14ac:dyDescent="0.25">
      <c r="A14">
        <f t="shared" si="0"/>
        <v>13</v>
      </c>
      <c r="B14" t="s">
        <v>1163</v>
      </c>
    </row>
    <row r="15" spans="1:2" x14ac:dyDescent="0.25">
      <c r="A15">
        <f t="shared" si="0"/>
        <v>14</v>
      </c>
      <c r="B15" t="s">
        <v>1164</v>
      </c>
    </row>
    <row r="16" spans="1:2" x14ac:dyDescent="0.25">
      <c r="A16">
        <f t="shared" si="0"/>
        <v>15</v>
      </c>
      <c r="B16" t="s">
        <v>1165</v>
      </c>
    </row>
    <row r="17" spans="1:2" x14ac:dyDescent="0.25">
      <c r="A17">
        <f t="shared" si="0"/>
        <v>16</v>
      </c>
      <c r="B17" t="s">
        <v>1166</v>
      </c>
    </row>
    <row r="18" spans="1:2" x14ac:dyDescent="0.25">
      <c r="A18">
        <f t="shared" si="0"/>
        <v>17</v>
      </c>
      <c r="B18" t="s">
        <v>1167</v>
      </c>
    </row>
    <row r="19" spans="1:2" x14ac:dyDescent="0.25">
      <c r="A19">
        <f t="shared" si="0"/>
        <v>18</v>
      </c>
      <c r="B19" t="s">
        <v>1168</v>
      </c>
    </row>
    <row r="20" spans="1:2" x14ac:dyDescent="0.25">
      <c r="A20">
        <f t="shared" si="0"/>
        <v>19</v>
      </c>
      <c r="B20" t="s">
        <v>1169</v>
      </c>
    </row>
    <row r="21" spans="1:2" x14ac:dyDescent="0.25">
      <c r="A21">
        <f t="shared" si="0"/>
        <v>20</v>
      </c>
      <c r="B21" t="s">
        <v>1170</v>
      </c>
    </row>
    <row r="22" spans="1:2" x14ac:dyDescent="0.25">
      <c r="A22">
        <f t="shared" si="0"/>
        <v>21</v>
      </c>
      <c r="B22" t="s">
        <v>1171</v>
      </c>
    </row>
    <row r="23" spans="1:2" x14ac:dyDescent="0.25">
      <c r="A23">
        <f t="shared" si="0"/>
        <v>22</v>
      </c>
      <c r="B23" t="s">
        <v>1172</v>
      </c>
    </row>
    <row r="24" spans="1:2" x14ac:dyDescent="0.25">
      <c r="A24">
        <f t="shared" si="0"/>
        <v>23</v>
      </c>
      <c r="B24" t="s">
        <v>1173</v>
      </c>
    </row>
    <row r="25" spans="1:2" x14ac:dyDescent="0.25">
      <c r="A25">
        <f t="shared" si="0"/>
        <v>24</v>
      </c>
      <c r="B25" t="s">
        <v>1174</v>
      </c>
    </row>
    <row r="26" spans="1:2" x14ac:dyDescent="0.25">
      <c r="A26">
        <f t="shared" si="0"/>
        <v>25</v>
      </c>
      <c r="B26" t="s">
        <v>1175</v>
      </c>
    </row>
    <row r="27" spans="1:2" x14ac:dyDescent="0.25">
      <c r="A27">
        <f t="shared" si="0"/>
        <v>26</v>
      </c>
      <c r="B27" t="s">
        <v>1176</v>
      </c>
    </row>
    <row r="28" spans="1:2" x14ac:dyDescent="0.25">
      <c r="A28">
        <f t="shared" si="0"/>
        <v>27</v>
      </c>
      <c r="B28" t="s">
        <v>1177</v>
      </c>
    </row>
    <row r="29" spans="1:2" x14ac:dyDescent="0.25">
      <c r="A29">
        <f t="shared" si="0"/>
        <v>28</v>
      </c>
      <c r="B29" t="s">
        <v>1178</v>
      </c>
    </row>
    <row r="30" spans="1:2" x14ac:dyDescent="0.25">
      <c r="A30">
        <f t="shared" si="0"/>
        <v>29</v>
      </c>
      <c r="B30" t="s">
        <v>1179</v>
      </c>
    </row>
    <row r="31" spans="1:2" x14ac:dyDescent="0.25">
      <c r="A31">
        <f t="shared" si="0"/>
        <v>30</v>
      </c>
      <c r="B31" t="s">
        <v>1180</v>
      </c>
    </row>
    <row r="32" spans="1:2" x14ac:dyDescent="0.25">
      <c r="A32">
        <f t="shared" si="0"/>
        <v>31</v>
      </c>
      <c r="B32" t="s">
        <v>1181</v>
      </c>
    </row>
    <row r="33" spans="1:2" x14ac:dyDescent="0.25">
      <c r="A33">
        <f t="shared" si="0"/>
        <v>32</v>
      </c>
      <c r="B33" t="s">
        <v>1182</v>
      </c>
    </row>
    <row r="34" spans="1:2" x14ac:dyDescent="0.25">
      <c r="A34">
        <f t="shared" si="0"/>
        <v>33</v>
      </c>
      <c r="B34" t="s">
        <v>1183</v>
      </c>
    </row>
    <row r="35" spans="1:2" x14ac:dyDescent="0.25">
      <c r="A35">
        <f t="shared" si="0"/>
        <v>34</v>
      </c>
      <c r="B35" t="s">
        <v>1184</v>
      </c>
    </row>
    <row r="36" spans="1:2" x14ac:dyDescent="0.25">
      <c r="A36">
        <f t="shared" si="0"/>
        <v>35</v>
      </c>
      <c r="B36" t="s">
        <v>1185</v>
      </c>
    </row>
    <row r="37" spans="1:2" x14ac:dyDescent="0.25">
      <c r="A37">
        <f t="shared" si="0"/>
        <v>36</v>
      </c>
      <c r="B37" t="s">
        <v>1186</v>
      </c>
    </row>
    <row r="38" spans="1:2" x14ac:dyDescent="0.25">
      <c r="A38">
        <f t="shared" si="0"/>
        <v>37</v>
      </c>
      <c r="B38" t="s">
        <v>1187</v>
      </c>
    </row>
    <row r="39" spans="1:2" x14ac:dyDescent="0.25">
      <c r="A39">
        <f t="shared" si="0"/>
        <v>38</v>
      </c>
      <c r="B39" t="s">
        <v>1188</v>
      </c>
    </row>
    <row r="40" spans="1:2" x14ac:dyDescent="0.25">
      <c r="A40">
        <f t="shared" si="0"/>
        <v>39</v>
      </c>
      <c r="B40" t="s">
        <v>1189</v>
      </c>
    </row>
    <row r="41" spans="1:2" x14ac:dyDescent="0.25">
      <c r="A41">
        <f t="shared" si="0"/>
        <v>40</v>
      </c>
      <c r="B41" t="s">
        <v>1190</v>
      </c>
    </row>
    <row r="42" spans="1:2" x14ac:dyDescent="0.25">
      <c r="A42">
        <f t="shared" si="0"/>
        <v>41</v>
      </c>
      <c r="B42" t="s">
        <v>1191</v>
      </c>
    </row>
    <row r="43" spans="1:2" x14ac:dyDescent="0.25">
      <c r="A43">
        <f t="shared" si="0"/>
        <v>42</v>
      </c>
      <c r="B43" t="s">
        <v>1192</v>
      </c>
    </row>
    <row r="44" spans="1:2" x14ac:dyDescent="0.25">
      <c r="A44">
        <f t="shared" si="0"/>
        <v>43</v>
      </c>
      <c r="B44" t="s">
        <v>1193</v>
      </c>
    </row>
    <row r="45" spans="1:2" x14ac:dyDescent="0.25">
      <c r="A45">
        <f t="shared" si="0"/>
        <v>44</v>
      </c>
      <c r="B45" t="s">
        <v>1194</v>
      </c>
    </row>
    <row r="46" spans="1:2" x14ac:dyDescent="0.25">
      <c r="A46">
        <f t="shared" si="0"/>
        <v>45</v>
      </c>
      <c r="B46" t="s">
        <v>1195</v>
      </c>
    </row>
    <row r="47" spans="1:2" x14ac:dyDescent="0.25">
      <c r="A47">
        <f t="shared" si="0"/>
        <v>46</v>
      </c>
      <c r="B47" t="s">
        <v>1196</v>
      </c>
    </row>
    <row r="48" spans="1:2" x14ac:dyDescent="0.25">
      <c r="A48">
        <f t="shared" si="0"/>
        <v>47</v>
      </c>
      <c r="B48" t="s">
        <v>1197</v>
      </c>
    </row>
    <row r="49" spans="1:2" x14ac:dyDescent="0.25">
      <c r="A49">
        <f t="shared" si="0"/>
        <v>48</v>
      </c>
      <c r="B49" t="s">
        <v>1198</v>
      </c>
    </row>
    <row r="50" spans="1:2" x14ac:dyDescent="0.25">
      <c r="A50">
        <f t="shared" si="0"/>
        <v>49</v>
      </c>
      <c r="B50" t="s">
        <v>1199</v>
      </c>
    </row>
    <row r="51" spans="1:2" x14ac:dyDescent="0.25">
      <c r="A51">
        <f t="shared" si="0"/>
        <v>50</v>
      </c>
      <c r="B51" t="s">
        <v>1200</v>
      </c>
    </row>
    <row r="52" spans="1:2" x14ac:dyDescent="0.25">
      <c r="A52">
        <f t="shared" si="0"/>
        <v>51</v>
      </c>
      <c r="B52" t="s">
        <v>1201</v>
      </c>
    </row>
    <row r="53" spans="1:2" x14ac:dyDescent="0.25">
      <c r="A53">
        <f t="shared" si="0"/>
        <v>52</v>
      </c>
      <c r="B53" t="s">
        <v>1202</v>
      </c>
    </row>
    <row r="54" spans="1:2" x14ac:dyDescent="0.25">
      <c r="A54">
        <f t="shared" si="0"/>
        <v>53</v>
      </c>
      <c r="B54" t="s">
        <v>1203</v>
      </c>
    </row>
    <row r="55" spans="1:2" x14ac:dyDescent="0.25">
      <c r="A55">
        <f t="shared" si="0"/>
        <v>54</v>
      </c>
      <c r="B55" t="s">
        <v>1204</v>
      </c>
    </row>
    <row r="56" spans="1:2" x14ac:dyDescent="0.25">
      <c r="A56">
        <f t="shared" si="0"/>
        <v>55</v>
      </c>
      <c r="B56" t="s">
        <v>1205</v>
      </c>
    </row>
    <row r="57" spans="1:2" x14ac:dyDescent="0.25">
      <c r="A57">
        <f t="shared" si="0"/>
        <v>56</v>
      </c>
      <c r="B57" t="s">
        <v>1206</v>
      </c>
    </row>
    <row r="58" spans="1:2" x14ac:dyDescent="0.25">
      <c r="A58">
        <f t="shared" si="0"/>
        <v>57</v>
      </c>
      <c r="B58" t="s">
        <v>1207</v>
      </c>
    </row>
    <row r="59" spans="1:2" x14ac:dyDescent="0.25">
      <c r="A59">
        <f t="shared" si="0"/>
        <v>58</v>
      </c>
      <c r="B59" t="s">
        <v>1208</v>
      </c>
    </row>
    <row r="60" spans="1:2" x14ac:dyDescent="0.25">
      <c r="A60">
        <f t="shared" si="0"/>
        <v>59</v>
      </c>
      <c r="B60" t="s">
        <v>1209</v>
      </c>
    </row>
    <row r="61" spans="1:2" x14ac:dyDescent="0.25">
      <c r="A61">
        <f t="shared" si="0"/>
        <v>60</v>
      </c>
      <c r="B61" t="s">
        <v>1210</v>
      </c>
    </row>
    <row r="62" spans="1:2" x14ac:dyDescent="0.25">
      <c r="A62">
        <f t="shared" si="0"/>
        <v>61</v>
      </c>
      <c r="B62" t="s">
        <v>1211</v>
      </c>
    </row>
    <row r="63" spans="1:2" x14ac:dyDescent="0.25">
      <c r="A63">
        <f t="shared" si="0"/>
        <v>62</v>
      </c>
      <c r="B63" t="s">
        <v>1212</v>
      </c>
    </row>
    <row r="64" spans="1:2" x14ac:dyDescent="0.25">
      <c r="A64">
        <f t="shared" si="0"/>
        <v>63</v>
      </c>
      <c r="B64" t="s">
        <v>1213</v>
      </c>
    </row>
    <row r="65" spans="1:2" x14ac:dyDescent="0.25">
      <c r="A65">
        <f t="shared" si="0"/>
        <v>64</v>
      </c>
      <c r="B65" t="s">
        <v>1214</v>
      </c>
    </row>
    <row r="66" spans="1:2" x14ac:dyDescent="0.25">
      <c r="A66">
        <f t="shared" si="0"/>
        <v>65</v>
      </c>
      <c r="B66" t="s">
        <v>1215</v>
      </c>
    </row>
    <row r="67" spans="1:2" x14ac:dyDescent="0.25">
      <c r="A67">
        <f t="shared" si="0"/>
        <v>66</v>
      </c>
      <c r="B67" t="s">
        <v>1216</v>
      </c>
    </row>
    <row r="68" spans="1:2" x14ac:dyDescent="0.25">
      <c r="A68">
        <f t="shared" ref="A68:A131" si="1">A67+1</f>
        <v>67</v>
      </c>
      <c r="B68" t="s">
        <v>1217</v>
      </c>
    </row>
    <row r="69" spans="1:2" x14ac:dyDescent="0.25">
      <c r="A69">
        <f t="shared" si="1"/>
        <v>68</v>
      </c>
      <c r="B69" t="s">
        <v>1218</v>
      </c>
    </row>
    <row r="70" spans="1:2" x14ac:dyDescent="0.25">
      <c r="A70">
        <f t="shared" si="1"/>
        <v>69</v>
      </c>
      <c r="B70" t="s">
        <v>1219</v>
      </c>
    </row>
    <row r="71" spans="1:2" x14ac:dyDescent="0.25">
      <c r="A71">
        <f t="shared" si="1"/>
        <v>70</v>
      </c>
      <c r="B71" t="s">
        <v>1220</v>
      </c>
    </row>
    <row r="72" spans="1:2" x14ac:dyDescent="0.25">
      <c r="A72">
        <f t="shared" si="1"/>
        <v>71</v>
      </c>
      <c r="B72" t="s">
        <v>1221</v>
      </c>
    </row>
    <row r="73" spans="1:2" x14ac:dyDescent="0.25">
      <c r="A73">
        <f t="shared" si="1"/>
        <v>72</v>
      </c>
      <c r="B73" t="s">
        <v>1222</v>
      </c>
    </row>
    <row r="74" spans="1:2" x14ac:dyDescent="0.25">
      <c r="A74">
        <f t="shared" si="1"/>
        <v>73</v>
      </c>
      <c r="B74" t="s">
        <v>1223</v>
      </c>
    </row>
    <row r="75" spans="1:2" x14ac:dyDescent="0.25">
      <c r="A75">
        <f t="shared" si="1"/>
        <v>74</v>
      </c>
      <c r="B75" t="s">
        <v>1224</v>
      </c>
    </row>
    <row r="76" spans="1:2" x14ac:dyDescent="0.25">
      <c r="A76">
        <f t="shared" si="1"/>
        <v>75</v>
      </c>
      <c r="B76" t="s">
        <v>1225</v>
      </c>
    </row>
    <row r="77" spans="1:2" x14ac:dyDescent="0.25">
      <c r="A77">
        <f t="shared" si="1"/>
        <v>76</v>
      </c>
      <c r="B77" t="s">
        <v>1226</v>
      </c>
    </row>
    <row r="78" spans="1:2" x14ac:dyDescent="0.25">
      <c r="A78">
        <f t="shared" si="1"/>
        <v>77</v>
      </c>
      <c r="B78" t="s">
        <v>1227</v>
      </c>
    </row>
    <row r="79" spans="1:2" x14ac:dyDescent="0.25">
      <c r="A79">
        <f t="shared" si="1"/>
        <v>78</v>
      </c>
      <c r="B79" t="s">
        <v>1228</v>
      </c>
    </row>
    <row r="80" spans="1:2" x14ac:dyDescent="0.25">
      <c r="A80">
        <f t="shared" si="1"/>
        <v>79</v>
      </c>
      <c r="B80" t="s">
        <v>1229</v>
      </c>
    </row>
    <row r="81" spans="1:2" x14ac:dyDescent="0.25">
      <c r="A81">
        <f t="shared" si="1"/>
        <v>80</v>
      </c>
      <c r="B81" t="s">
        <v>1230</v>
      </c>
    </row>
    <row r="82" spans="1:2" x14ac:dyDescent="0.25">
      <c r="A82">
        <f t="shared" si="1"/>
        <v>81</v>
      </c>
      <c r="B82" t="s">
        <v>1231</v>
      </c>
    </row>
    <row r="83" spans="1:2" x14ac:dyDescent="0.25">
      <c r="A83">
        <f t="shared" si="1"/>
        <v>82</v>
      </c>
      <c r="B83" t="s">
        <v>1232</v>
      </c>
    </row>
    <row r="84" spans="1:2" x14ac:dyDescent="0.25">
      <c r="A84">
        <f t="shared" si="1"/>
        <v>83</v>
      </c>
      <c r="B84" t="s">
        <v>1233</v>
      </c>
    </row>
    <row r="85" spans="1:2" x14ac:dyDescent="0.25">
      <c r="A85">
        <f t="shared" si="1"/>
        <v>84</v>
      </c>
      <c r="B85" t="s">
        <v>1234</v>
      </c>
    </row>
    <row r="86" spans="1:2" x14ac:dyDescent="0.25">
      <c r="A86">
        <f t="shared" si="1"/>
        <v>85</v>
      </c>
      <c r="B86" t="s">
        <v>1235</v>
      </c>
    </row>
    <row r="87" spans="1:2" x14ac:dyDescent="0.25">
      <c r="A87">
        <f t="shared" si="1"/>
        <v>86</v>
      </c>
      <c r="B87" t="s">
        <v>1236</v>
      </c>
    </row>
    <row r="88" spans="1:2" x14ac:dyDescent="0.25">
      <c r="A88">
        <f t="shared" si="1"/>
        <v>87</v>
      </c>
      <c r="B88" t="s">
        <v>1237</v>
      </c>
    </row>
    <row r="89" spans="1:2" x14ac:dyDescent="0.25">
      <c r="A89">
        <f t="shared" si="1"/>
        <v>88</v>
      </c>
      <c r="B89" t="s">
        <v>1238</v>
      </c>
    </row>
    <row r="90" spans="1:2" x14ac:dyDescent="0.25">
      <c r="A90">
        <f t="shared" si="1"/>
        <v>89</v>
      </c>
      <c r="B90" t="s">
        <v>1239</v>
      </c>
    </row>
    <row r="91" spans="1:2" x14ac:dyDescent="0.25">
      <c r="A91">
        <f t="shared" si="1"/>
        <v>90</v>
      </c>
      <c r="B91" t="s">
        <v>1240</v>
      </c>
    </row>
    <row r="92" spans="1:2" x14ac:dyDescent="0.25">
      <c r="A92">
        <f t="shared" si="1"/>
        <v>91</v>
      </c>
      <c r="B92" t="s">
        <v>1241</v>
      </c>
    </row>
    <row r="93" spans="1:2" x14ac:dyDescent="0.25">
      <c r="A93">
        <f t="shared" si="1"/>
        <v>92</v>
      </c>
      <c r="B93" t="s">
        <v>1242</v>
      </c>
    </row>
    <row r="94" spans="1:2" x14ac:dyDescent="0.25">
      <c r="A94">
        <f t="shared" si="1"/>
        <v>93</v>
      </c>
      <c r="B94" t="s">
        <v>1243</v>
      </c>
    </row>
    <row r="95" spans="1:2" x14ac:dyDescent="0.25">
      <c r="A95">
        <f t="shared" si="1"/>
        <v>94</v>
      </c>
      <c r="B95" t="s">
        <v>1244</v>
      </c>
    </row>
    <row r="96" spans="1:2" x14ac:dyDescent="0.25">
      <c r="A96">
        <f t="shared" si="1"/>
        <v>95</v>
      </c>
      <c r="B96" t="s">
        <v>1245</v>
      </c>
    </row>
    <row r="97" spans="1:2" x14ac:dyDescent="0.25">
      <c r="A97">
        <f t="shared" si="1"/>
        <v>96</v>
      </c>
      <c r="B97" t="s">
        <v>1246</v>
      </c>
    </row>
    <row r="98" spans="1:2" x14ac:dyDescent="0.25">
      <c r="A98">
        <f t="shared" si="1"/>
        <v>97</v>
      </c>
      <c r="B98" t="s">
        <v>1247</v>
      </c>
    </row>
    <row r="99" spans="1:2" x14ac:dyDescent="0.25">
      <c r="A99">
        <f t="shared" si="1"/>
        <v>98</v>
      </c>
      <c r="B99" t="s">
        <v>1248</v>
      </c>
    </row>
    <row r="100" spans="1:2" x14ac:dyDescent="0.25">
      <c r="A100">
        <f t="shared" si="1"/>
        <v>99</v>
      </c>
      <c r="B100" t="s">
        <v>1249</v>
      </c>
    </row>
    <row r="101" spans="1:2" x14ac:dyDescent="0.25">
      <c r="A101">
        <f t="shared" si="1"/>
        <v>100</v>
      </c>
      <c r="B101" t="s">
        <v>1250</v>
      </c>
    </row>
    <row r="102" spans="1:2" x14ac:dyDescent="0.25">
      <c r="A102">
        <f t="shared" si="1"/>
        <v>101</v>
      </c>
      <c r="B102" t="s">
        <v>1251</v>
      </c>
    </row>
    <row r="103" spans="1:2" x14ac:dyDescent="0.25">
      <c r="A103">
        <f t="shared" si="1"/>
        <v>102</v>
      </c>
      <c r="B103" t="s">
        <v>1252</v>
      </c>
    </row>
    <row r="104" spans="1:2" x14ac:dyDescent="0.25">
      <c r="A104">
        <f t="shared" si="1"/>
        <v>103</v>
      </c>
      <c r="B104" t="s">
        <v>1253</v>
      </c>
    </row>
    <row r="105" spans="1:2" x14ac:dyDescent="0.25">
      <c r="A105">
        <f t="shared" si="1"/>
        <v>104</v>
      </c>
      <c r="B105" t="s">
        <v>1254</v>
      </c>
    </row>
    <row r="106" spans="1:2" x14ac:dyDescent="0.25">
      <c r="A106">
        <f t="shared" si="1"/>
        <v>105</v>
      </c>
      <c r="B106" t="s">
        <v>1255</v>
      </c>
    </row>
    <row r="107" spans="1:2" x14ac:dyDescent="0.25">
      <c r="A107">
        <f t="shared" si="1"/>
        <v>106</v>
      </c>
      <c r="B107" t="s">
        <v>1256</v>
      </c>
    </row>
    <row r="108" spans="1:2" x14ac:dyDescent="0.25">
      <c r="A108">
        <f t="shared" si="1"/>
        <v>107</v>
      </c>
      <c r="B108" t="s">
        <v>1257</v>
      </c>
    </row>
    <row r="109" spans="1:2" x14ac:dyDescent="0.25">
      <c r="A109">
        <f t="shared" si="1"/>
        <v>108</v>
      </c>
      <c r="B109" t="s">
        <v>1258</v>
      </c>
    </row>
    <row r="110" spans="1:2" x14ac:dyDescent="0.25">
      <c r="A110">
        <f t="shared" si="1"/>
        <v>109</v>
      </c>
      <c r="B110" t="s">
        <v>1259</v>
      </c>
    </row>
    <row r="111" spans="1:2" x14ac:dyDescent="0.25">
      <c r="A111">
        <f t="shared" si="1"/>
        <v>110</v>
      </c>
      <c r="B111" t="s">
        <v>1260</v>
      </c>
    </row>
    <row r="112" spans="1:2" x14ac:dyDescent="0.25">
      <c r="A112">
        <f t="shared" si="1"/>
        <v>111</v>
      </c>
      <c r="B112" t="s">
        <v>1261</v>
      </c>
    </row>
    <row r="113" spans="1:2" x14ac:dyDescent="0.25">
      <c r="A113">
        <f t="shared" si="1"/>
        <v>112</v>
      </c>
      <c r="B113" t="s">
        <v>1262</v>
      </c>
    </row>
    <row r="114" spans="1:2" x14ac:dyDescent="0.25">
      <c r="A114">
        <f t="shared" si="1"/>
        <v>113</v>
      </c>
      <c r="B114" t="s">
        <v>1263</v>
      </c>
    </row>
    <row r="115" spans="1:2" x14ac:dyDescent="0.25">
      <c r="A115">
        <f t="shared" si="1"/>
        <v>114</v>
      </c>
      <c r="B115" t="s">
        <v>1264</v>
      </c>
    </row>
    <row r="116" spans="1:2" x14ac:dyDescent="0.25">
      <c r="A116">
        <f t="shared" si="1"/>
        <v>115</v>
      </c>
      <c r="B116" t="s">
        <v>1265</v>
      </c>
    </row>
    <row r="117" spans="1:2" x14ac:dyDescent="0.25">
      <c r="A117">
        <f t="shared" si="1"/>
        <v>116</v>
      </c>
      <c r="B117" t="s">
        <v>1266</v>
      </c>
    </row>
    <row r="118" spans="1:2" x14ac:dyDescent="0.25">
      <c r="A118">
        <f t="shared" si="1"/>
        <v>117</v>
      </c>
      <c r="B118" t="s">
        <v>1267</v>
      </c>
    </row>
    <row r="119" spans="1:2" x14ac:dyDescent="0.25">
      <c r="A119">
        <f t="shared" si="1"/>
        <v>118</v>
      </c>
      <c r="B119" t="s">
        <v>1268</v>
      </c>
    </row>
    <row r="120" spans="1:2" x14ac:dyDescent="0.25">
      <c r="A120">
        <f t="shared" si="1"/>
        <v>119</v>
      </c>
      <c r="B120" t="s">
        <v>1269</v>
      </c>
    </row>
    <row r="121" spans="1:2" x14ac:dyDescent="0.25">
      <c r="A121">
        <f t="shared" si="1"/>
        <v>120</v>
      </c>
      <c r="B121" t="s">
        <v>1270</v>
      </c>
    </row>
    <row r="122" spans="1:2" x14ac:dyDescent="0.25">
      <c r="A122">
        <f t="shared" si="1"/>
        <v>121</v>
      </c>
      <c r="B122" t="s">
        <v>1271</v>
      </c>
    </row>
    <row r="123" spans="1:2" x14ac:dyDescent="0.25">
      <c r="A123">
        <f t="shared" si="1"/>
        <v>122</v>
      </c>
      <c r="B123" t="s">
        <v>1272</v>
      </c>
    </row>
    <row r="124" spans="1:2" x14ac:dyDescent="0.25">
      <c r="A124">
        <f t="shared" si="1"/>
        <v>123</v>
      </c>
      <c r="B124" t="s">
        <v>1273</v>
      </c>
    </row>
    <row r="125" spans="1:2" x14ac:dyDescent="0.25">
      <c r="A125">
        <f t="shared" si="1"/>
        <v>124</v>
      </c>
      <c r="B125" t="s">
        <v>1274</v>
      </c>
    </row>
    <row r="126" spans="1:2" x14ac:dyDescent="0.25">
      <c r="A126">
        <f t="shared" si="1"/>
        <v>125</v>
      </c>
      <c r="B126" t="s">
        <v>1275</v>
      </c>
    </row>
    <row r="127" spans="1:2" x14ac:dyDescent="0.25">
      <c r="A127">
        <f t="shared" si="1"/>
        <v>126</v>
      </c>
      <c r="B127" t="s">
        <v>1276</v>
      </c>
    </row>
    <row r="128" spans="1:2" x14ac:dyDescent="0.25">
      <c r="A128">
        <f t="shared" si="1"/>
        <v>127</v>
      </c>
      <c r="B128" t="s">
        <v>1277</v>
      </c>
    </row>
    <row r="129" spans="1:2" x14ac:dyDescent="0.25">
      <c r="A129">
        <f t="shared" si="1"/>
        <v>128</v>
      </c>
      <c r="B129" t="s">
        <v>1278</v>
      </c>
    </row>
    <row r="130" spans="1:2" x14ac:dyDescent="0.25">
      <c r="A130">
        <f t="shared" si="1"/>
        <v>129</v>
      </c>
      <c r="B130" t="s">
        <v>1279</v>
      </c>
    </row>
    <row r="131" spans="1:2" x14ac:dyDescent="0.25">
      <c r="A131">
        <f t="shared" si="1"/>
        <v>130</v>
      </c>
      <c r="B131" t="s">
        <v>1280</v>
      </c>
    </row>
    <row r="132" spans="1:2" x14ac:dyDescent="0.25">
      <c r="A132">
        <f t="shared" ref="A132:A146" si="2">A131+1</f>
        <v>131</v>
      </c>
      <c r="B132" t="s">
        <v>1281</v>
      </c>
    </row>
    <row r="133" spans="1:2" x14ac:dyDescent="0.25">
      <c r="A133">
        <f t="shared" si="2"/>
        <v>132</v>
      </c>
      <c r="B133" t="s">
        <v>1282</v>
      </c>
    </row>
    <row r="134" spans="1:2" x14ac:dyDescent="0.25">
      <c r="A134">
        <f t="shared" si="2"/>
        <v>133</v>
      </c>
      <c r="B134" t="s">
        <v>1283</v>
      </c>
    </row>
    <row r="135" spans="1:2" x14ac:dyDescent="0.25">
      <c r="A135">
        <f t="shared" si="2"/>
        <v>134</v>
      </c>
      <c r="B135" t="s">
        <v>1284</v>
      </c>
    </row>
    <row r="136" spans="1:2" x14ac:dyDescent="0.25">
      <c r="A136">
        <f t="shared" si="2"/>
        <v>135</v>
      </c>
      <c r="B136" t="s">
        <v>1285</v>
      </c>
    </row>
    <row r="137" spans="1:2" x14ac:dyDescent="0.25">
      <c r="A137">
        <f t="shared" si="2"/>
        <v>136</v>
      </c>
      <c r="B137" t="s">
        <v>1286</v>
      </c>
    </row>
    <row r="138" spans="1:2" x14ac:dyDescent="0.25">
      <c r="A138">
        <f t="shared" si="2"/>
        <v>137</v>
      </c>
      <c r="B138" t="s">
        <v>1287</v>
      </c>
    </row>
    <row r="139" spans="1:2" x14ac:dyDescent="0.25">
      <c r="A139">
        <f t="shared" si="2"/>
        <v>138</v>
      </c>
      <c r="B139" t="s">
        <v>1288</v>
      </c>
    </row>
    <row r="140" spans="1:2" x14ac:dyDescent="0.25">
      <c r="A140">
        <f t="shared" si="2"/>
        <v>139</v>
      </c>
      <c r="B140" t="s">
        <v>1289</v>
      </c>
    </row>
    <row r="141" spans="1:2" x14ac:dyDescent="0.25">
      <c r="A141">
        <f t="shared" si="2"/>
        <v>140</v>
      </c>
      <c r="B141" t="s">
        <v>1290</v>
      </c>
    </row>
    <row r="142" spans="1:2" x14ac:dyDescent="0.25">
      <c r="A142">
        <f t="shared" si="2"/>
        <v>141</v>
      </c>
      <c r="B142" t="s">
        <v>1292</v>
      </c>
    </row>
    <row r="143" spans="1:2" x14ac:dyDescent="0.25">
      <c r="A143">
        <f t="shared" si="2"/>
        <v>142</v>
      </c>
      <c r="B143" t="s">
        <v>1293</v>
      </c>
    </row>
    <row r="144" spans="1:2" x14ac:dyDescent="0.25">
      <c r="A144">
        <f t="shared" si="2"/>
        <v>143</v>
      </c>
      <c r="B144" t="s">
        <v>1294</v>
      </c>
    </row>
    <row r="145" spans="1:2" x14ac:dyDescent="0.25">
      <c r="A145">
        <f t="shared" si="2"/>
        <v>144</v>
      </c>
      <c r="B145" t="s">
        <v>1295</v>
      </c>
    </row>
    <row r="146" spans="1:2" x14ac:dyDescent="0.25">
      <c r="A146">
        <f t="shared" si="2"/>
        <v>145</v>
      </c>
      <c r="B146" t="s">
        <v>1296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6"/>
  <sheetViews>
    <sheetView workbookViewId="0">
      <selection activeCell="B2" sqref="B2:B146"/>
    </sheetView>
  </sheetViews>
  <sheetFormatPr baseColWidth="10" defaultRowHeight="15" x14ac:dyDescent="0.25"/>
  <sheetData>
    <row r="2" spans="2:2" x14ac:dyDescent="0.25">
      <c r="B2" s="48">
        <v>34008</v>
      </c>
    </row>
    <row r="3" spans="2:2" x14ac:dyDescent="0.25">
      <c r="B3" s="48">
        <v>30515</v>
      </c>
    </row>
    <row r="4" spans="2:2" x14ac:dyDescent="0.25">
      <c r="B4" s="48">
        <v>30962</v>
      </c>
    </row>
    <row r="5" spans="2:2" x14ac:dyDescent="0.25">
      <c r="B5" s="48">
        <v>29188</v>
      </c>
    </row>
    <row r="6" spans="2:2" x14ac:dyDescent="0.25">
      <c r="B6" s="48">
        <v>27417</v>
      </c>
    </row>
    <row r="7" spans="2:2" x14ac:dyDescent="0.25">
      <c r="B7" s="48">
        <v>28398</v>
      </c>
    </row>
    <row r="8" spans="2:2" x14ac:dyDescent="0.25">
      <c r="B8" s="48">
        <v>33124</v>
      </c>
    </row>
    <row r="9" spans="2:2" x14ac:dyDescent="0.25">
      <c r="B9" s="48">
        <v>30573</v>
      </c>
    </row>
    <row r="10" spans="2:2" x14ac:dyDescent="0.25">
      <c r="B10" s="48">
        <v>31797</v>
      </c>
    </row>
    <row r="11" spans="2:2" x14ac:dyDescent="0.25">
      <c r="B11" s="48">
        <v>30908</v>
      </c>
    </row>
    <row r="12" spans="2:2" x14ac:dyDescent="0.25">
      <c r="B12" s="48">
        <v>34282</v>
      </c>
    </row>
    <row r="13" spans="2:2" x14ac:dyDescent="0.25">
      <c r="B13" s="48">
        <v>31983</v>
      </c>
    </row>
    <row r="14" spans="2:2" x14ac:dyDescent="0.25">
      <c r="B14" s="48">
        <v>34895</v>
      </c>
    </row>
    <row r="15" spans="2:2" x14ac:dyDescent="0.25">
      <c r="B15" s="48">
        <v>21024</v>
      </c>
    </row>
    <row r="16" spans="2:2" x14ac:dyDescent="0.25">
      <c r="B16" s="48">
        <v>31982</v>
      </c>
    </row>
    <row r="17" spans="2:2" x14ac:dyDescent="0.25">
      <c r="B17" s="48">
        <v>31290</v>
      </c>
    </row>
    <row r="18" spans="2:2" x14ac:dyDescent="0.25">
      <c r="B18" s="48">
        <v>28573</v>
      </c>
    </row>
    <row r="19" spans="2:2" x14ac:dyDescent="0.25">
      <c r="B19" s="48">
        <v>28784</v>
      </c>
    </row>
    <row r="20" spans="2:2" x14ac:dyDescent="0.25">
      <c r="B20" s="48">
        <v>24745</v>
      </c>
    </row>
    <row r="21" spans="2:2" x14ac:dyDescent="0.25">
      <c r="B21" s="48">
        <v>33378</v>
      </c>
    </row>
    <row r="22" spans="2:2" x14ac:dyDescent="0.25">
      <c r="B22" s="48">
        <v>34314</v>
      </c>
    </row>
    <row r="23" spans="2:2" x14ac:dyDescent="0.25">
      <c r="B23" s="48">
        <v>25361</v>
      </c>
    </row>
    <row r="24" spans="2:2" x14ac:dyDescent="0.25">
      <c r="B24" s="48">
        <v>28614</v>
      </c>
    </row>
    <row r="25" spans="2:2" x14ac:dyDescent="0.25">
      <c r="B25" s="48">
        <v>25283</v>
      </c>
    </row>
    <row r="26" spans="2:2" x14ac:dyDescent="0.25">
      <c r="B26" s="48">
        <v>34562</v>
      </c>
    </row>
    <row r="27" spans="2:2" x14ac:dyDescent="0.25">
      <c r="B27" s="48">
        <v>28874</v>
      </c>
    </row>
    <row r="28" spans="2:2" x14ac:dyDescent="0.25">
      <c r="B28" s="48">
        <v>26614</v>
      </c>
    </row>
    <row r="29" spans="2:2" x14ac:dyDescent="0.25">
      <c r="B29" s="48">
        <v>30921</v>
      </c>
    </row>
    <row r="30" spans="2:2" x14ac:dyDescent="0.25">
      <c r="B30" s="48">
        <v>31499</v>
      </c>
    </row>
    <row r="31" spans="2:2" x14ac:dyDescent="0.25">
      <c r="B31" s="48">
        <v>32091</v>
      </c>
    </row>
    <row r="32" spans="2:2" x14ac:dyDescent="0.25">
      <c r="B32" s="48">
        <v>30711</v>
      </c>
    </row>
    <row r="33" spans="2:2" x14ac:dyDescent="0.25">
      <c r="B33" s="48">
        <v>32356</v>
      </c>
    </row>
    <row r="34" spans="2:2" x14ac:dyDescent="0.25">
      <c r="B34" s="48">
        <v>32849</v>
      </c>
    </row>
    <row r="35" spans="2:2" x14ac:dyDescent="0.25">
      <c r="B35" s="48">
        <v>33495</v>
      </c>
    </row>
    <row r="36" spans="2:2" x14ac:dyDescent="0.25">
      <c r="B36" s="48">
        <v>40623</v>
      </c>
    </row>
    <row r="37" spans="2:2" x14ac:dyDescent="0.25">
      <c r="B37" s="48">
        <v>39819</v>
      </c>
    </row>
    <row r="38" spans="2:2" x14ac:dyDescent="0.25">
      <c r="B38" s="48">
        <v>32709</v>
      </c>
    </row>
    <row r="39" spans="2:2" x14ac:dyDescent="0.25">
      <c r="B39" s="48">
        <v>32449</v>
      </c>
    </row>
    <row r="40" spans="2:2" x14ac:dyDescent="0.25">
      <c r="B40" s="48">
        <v>28235</v>
      </c>
    </row>
    <row r="41" spans="2:2" x14ac:dyDescent="0.25">
      <c r="B41" s="48">
        <v>26024</v>
      </c>
    </row>
    <row r="42" spans="2:2" x14ac:dyDescent="0.25">
      <c r="B42" s="48">
        <v>24242</v>
      </c>
    </row>
    <row r="43" spans="2:2" x14ac:dyDescent="0.25">
      <c r="B43" s="48">
        <v>32999</v>
      </c>
    </row>
    <row r="44" spans="2:2" x14ac:dyDescent="0.25">
      <c r="B44" s="48">
        <v>32100</v>
      </c>
    </row>
    <row r="45" spans="2:2" x14ac:dyDescent="0.25">
      <c r="B45" s="48">
        <v>41644</v>
      </c>
    </row>
    <row r="46" spans="2:2" x14ac:dyDescent="0.25">
      <c r="B46" s="48">
        <v>31838</v>
      </c>
    </row>
    <row r="47" spans="2:2" x14ac:dyDescent="0.25">
      <c r="B47" s="48">
        <v>34232</v>
      </c>
    </row>
    <row r="48" spans="2:2" x14ac:dyDescent="0.25">
      <c r="B48" s="48">
        <v>33150</v>
      </c>
    </row>
    <row r="49" spans="2:2" x14ac:dyDescent="0.25">
      <c r="B49" s="48">
        <v>29893</v>
      </c>
    </row>
    <row r="50" spans="2:2" x14ac:dyDescent="0.25">
      <c r="B50" s="48">
        <v>33049</v>
      </c>
    </row>
    <row r="51" spans="2:2" x14ac:dyDescent="0.25">
      <c r="B51" s="48">
        <v>30275</v>
      </c>
    </row>
    <row r="52" spans="2:2" x14ac:dyDescent="0.25">
      <c r="B52" s="48">
        <v>32433</v>
      </c>
    </row>
    <row r="53" spans="2:2" x14ac:dyDescent="0.25">
      <c r="B53" s="48">
        <v>24103</v>
      </c>
    </row>
    <row r="54" spans="2:2" x14ac:dyDescent="0.25">
      <c r="B54" s="48">
        <v>33452</v>
      </c>
    </row>
    <row r="55" spans="2:2" x14ac:dyDescent="0.25">
      <c r="B55" s="48">
        <v>32917</v>
      </c>
    </row>
    <row r="56" spans="2:2" x14ac:dyDescent="0.25">
      <c r="B56" s="48">
        <v>32459</v>
      </c>
    </row>
    <row r="57" spans="2:2" x14ac:dyDescent="0.25">
      <c r="B57" s="48">
        <v>32273</v>
      </c>
    </row>
    <row r="58" spans="2:2" x14ac:dyDescent="0.25">
      <c r="B58" s="48">
        <v>27415</v>
      </c>
    </row>
    <row r="59" spans="2:2" x14ac:dyDescent="0.25">
      <c r="B59" s="48">
        <v>31274</v>
      </c>
    </row>
    <row r="60" spans="2:2" x14ac:dyDescent="0.25">
      <c r="B60" s="48">
        <v>30305</v>
      </c>
    </row>
    <row r="61" spans="2:2" x14ac:dyDescent="0.25">
      <c r="B61" s="48">
        <v>34120</v>
      </c>
    </row>
    <row r="62" spans="2:2" x14ac:dyDescent="0.25">
      <c r="B62" s="48">
        <v>28816</v>
      </c>
    </row>
    <row r="63" spans="2:2" x14ac:dyDescent="0.25">
      <c r="B63" s="48">
        <v>28450</v>
      </c>
    </row>
    <row r="64" spans="2:2" x14ac:dyDescent="0.25">
      <c r="B64" s="48">
        <v>32560</v>
      </c>
    </row>
    <row r="65" spans="2:2" x14ac:dyDescent="0.25">
      <c r="B65" s="48">
        <v>32165</v>
      </c>
    </row>
    <row r="66" spans="2:2" x14ac:dyDescent="0.25">
      <c r="B66" s="48">
        <v>32857</v>
      </c>
    </row>
    <row r="67" spans="2:2" x14ac:dyDescent="0.25">
      <c r="B67" s="48">
        <v>33673</v>
      </c>
    </row>
    <row r="68" spans="2:2" x14ac:dyDescent="0.25">
      <c r="B68" s="48">
        <v>30462</v>
      </c>
    </row>
    <row r="69" spans="2:2" x14ac:dyDescent="0.25">
      <c r="B69" s="48">
        <v>30882</v>
      </c>
    </row>
    <row r="70" spans="2:2" x14ac:dyDescent="0.25">
      <c r="B70" s="48">
        <v>31082</v>
      </c>
    </row>
    <row r="71" spans="2:2" x14ac:dyDescent="0.25">
      <c r="B71" s="48">
        <v>31560</v>
      </c>
    </row>
    <row r="72" spans="2:2" x14ac:dyDescent="0.25">
      <c r="B72" s="48">
        <v>26796</v>
      </c>
    </row>
    <row r="73" spans="2:2" x14ac:dyDescent="0.25">
      <c r="B73" s="48">
        <v>27669</v>
      </c>
    </row>
    <row r="74" spans="2:2" x14ac:dyDescent="0.25">
      <c r="B74" s="48">
        <v>27621</v>
      </c>
    </row>
    <row r="75" spans="2:2" x14ac:dyDescent="0.25">
      <c r="B75" s="48">
        <v>26495</v>
      </c>
    </row>
    <row r="76" spans="2:2" x14ac:dyDescent="0.25">
      <c r="B76" s="48">
        <v>35029</v>
      </c>
    </row>
    <row r="77" spans="2:2" x14ac:dyDescent="0.25">
      <c r="B77" s="48">
        <v>30648</v>
      </c>
    </row>
    <row r="78" spans="2:2" x14ac:dyDescent="0.25">
      <c r="B78" s="48">
        <v>24831</v>
      </c>
    </row>
    <row r="79" spans="2:2" x14ac:dyDescent="0.25">
      <c r="B79" s="48">
        <v>25835</v>
      </c>
    </row>
    <row r="80" spans="2:2" x14ac:dyDescent="0.25">
      <c r="B80" s="48">
        <v>26196</v>
      </c>
    </row>
    <row r="81" spans="2:2" x14ac:dyDescent="0.25">
      <c r="B81" s="48">
        <v>27760</v>
      </c>
    </row>
    <row r="82" spans="2:2" x14ac:dyDescent="0.25">
      <c r="B82" s="48">
        <v>26510</v>
      </c>
    </row>
    <row r="83" spans="2:2" x14ac:dyDescent="0.25">
      <c r="B83" s="48">
        <v>21498</v>
      </c>
    </row>
    <row r="84" spans="2:2" x14ac:dyDescent="0.25">
      <c r="B84" s="48">
        <v>31682</v>
      </c>
    </row>
    <row r="85" spans="2:2" x14ac:dyDescent="0.25">
      <c r="B85" s="48">
        <v>25375</v>
      </c>
    </row>
    <row r="86" spans="2:2" x14ac:dyDescent="0.25">
      <c r="B86" s="48">
        <v>27331</v>
      </c>
    </row>
    <row r="87" spans="2:2" x14ac:dyDescent="0.25">
      <c r="B87" s="48">
        <v>25061</v>
      </c>
    </row>
    <row r="88" spans="2:2" x14ac:dyDescent="0.25">
      <c r="B88" s="48">
        <v>24374</v>
      </c>
    </row>
    <row r="89" spans="2:2" x14ac:dyDescent="0.25">
      <c r="B89" s="48">
        <v>24324</v>
      </c>
    </row>
    <row r="90" spans="2:2" x14ac:dyDescent="0.25">
      <c r="B90" s="48">
        <v>29662</v>
      </c>
    </row>
    <row r="91" spans="2:2" x14ac:dyDescent="0.25">
      <c r="B91" s="48">
        <v>26721</v>
      </c>
    </row>
    <row r="92" spans="2:2" x14ac:dyDescent="0.25">
      <c r="B92" s="48">
        <v>30681</v>
      </c>
    </row>
    <row r="93" spans="2:2" x14ac:dyDescent="0.25">
      <c r="B93" s="48">
        <v>23715</v>
      </c>
    </row>
    <row r="94" spans="2:2" x14ac:dyDescent="0.25">
      <c r="B94" s="48">
        <v>27474</v>
      </c>
    </row>
    <row r="95" spans="2:2" x14ac:dyDescent="0.25">
      <c r="B95" s="48">
        <v>25064</v>
      </c>
    </row>
    <row r="96" spans="2:2" x14ac:dyDescent="0.25">
      <c r="B96" s="48">
        <v>32375</v>
      </c>
    </row>
    <row r="97" spans="2:2" x14ac:dyDescent="0.25">
      <c r="B97" s="48">
        <v>28076</v>
      </c>
    </row>
    <row r="98" spans="2:2" x14ac:dyDescent="0.25">
      <c r="B98" s="48">
        <v>23695</v>
      </c>
    </row>
    <row r="99" spans="2:2" x14ac:dyDescent="0.25">
      <c r="B99" s="48">
        <v>27792</v>
      </c>
    </row>
    <row r="100" spans="2:2" x14ac:dyDescent="0.25">
      <c r="B100" s="48">
        <v>27337</v>
      </c>
    </row>
    <row r="101" spans="2:2" x14ac:dyDescent="0.25">
      <c r="B101" s="48">
        <v>22651</v>
      </c>
    </row>
    <row r="102" spans="2:2" x14ac:dyDescent="0.25">
      <c r="B102" s="48">
        <v>33659</v>
      </c>
    </row>
    <row r="103" spans="2:2" x14ac:dyDescent="0.25">
      <c r="B103" s="48">
        <v>30019</v>
      </c>
    </row>
    <row r="104" spans="2:2" x14ac:dyDescent="0.25">
      <c r="B104" s="48">
        <v>27744</v>
      </c>
    </row>
    <row r="105" spans="2:2" x14ac:dyDescent="0.25">
      <c r="B105" s="48">
        <v>29258</v>
      </c>
    </row>
    <row r="106" spans="2:2" x14ac:dyDescent="0.25">
      <c r="B106" s="48">
        <v>32923</v>
      </c>
    </row>
    <row r="107" spans="2:2" x14ac:dyDescent="0.25">
      <c r="B107" s="48">
        <v>33087</v>
      </c>
    </row>
    <row r="108" spans="2:2" x14ac:dyDescent="0.25">
      <c r="B108" s="48">
        <v>32425</v>
      </c>
    </row>
    <row r="109" spans="2:2" x14ac:dyDescent="0.25">
      <c r="B109" s="48">
        <v>24765</v>
      </c>
    </row>
    <row r="110" spans="2:2" x14ac:dyDescent="0.25">
      <c r="B110" s="48">
        <v>27070</v>
      </c>
    </row>
    <row r="111" spans="2:2" x14ac:dyDescent="0.25">
      <c r="B111" s="48">
        <v>29902</v>
      </c>
    </row>
    <row r="112" spans="2:2" x14ac:dyDescent="0.25">
      <c r="B112" s="48">
        <v>29535</v>
      </c>
    </row>
    <row r="113" spans="2:2" x14ac:dyDescent="0.25">
      <c r="B113" s="48">
        <v>32854</v>
      </c>
    </row>
    <row r="114" spans="2:2" x14ac:dyDescent="0.25">
      <c r="B114" s="48">
        <v>33578</v>
      </c>
    </row>
    <row r="115" spans="2:2" x14ac:dyDescent="0.25">
      <c r="B115" s="48">
        <v>24898</v>
      </c>
    </row>
    <row r="116" spans="2:2" x14ac:dyDescent="0.25">
      <c r="B116" s="48">
        <v>27206</v>
      </c>
    </row>
    <row r="117" spans="2:2" x14ac:dyDescent="0.25">
      <c r="B117" s="48">
        <v>30187</v>
      </c>
    </row>
    <row r="118" spans="2:2" x14ac:dyDescent="0.25">
      <c r="B118" s="48">
        <v>28335</v>
      </c>
    </row>
    <row r="119" spans="2:2" x14ac:dyDescent="0.25">
      <c r="B119" s="48">
        <v>25617</v>
      </c>
    </row>
    <row r="120" spans="2:2" x14ac:dyDescent="0.25">
      <c r="B120" s="48">
        <v>33188</v>
      </c>
    </row>
    <row r="121" spans="2:2" x14ac:dyDescent="0.25">
      <c r="B121" s="48">
        <v>33452</v>
      </c>
    </row>
    <row r="122" spans="2:2" x14ac:dyDescent="0.25">
      <c r="B122" s="48">
        <v>24090</v>
      </c>
    </row>
    <row r="123" spans="2:2" x14ac:dyDescent="0.25">
      <c r="B123" s="48">
        <v>30860</v>
      </c>
    </row>
    <row r="124" spans="2:2" x14ac:dyDescent="0.25">
      <c r="B124" s="48">
        <v>32150</v>
      </c>
    </row>
    <row r="125" spans="2:2" x14ac:dyDescent="0.25">
      <c r="B125" s="48">
        <v>26570</v>
      </c>
    </row>
    <row r="126" spans="2:2" x14ac:dyDescent="0.25">
      <c r="B126" s="48">
        <v>32049</v>
      </c>
    </row>
    <row r="127" spans="2:2" x14ac:dyDescent="0.25">
      <c r="B127" s="48">
        <v>32062</v>
      </c>
    </row>
    <row r="128" spans="2:2" x14ac:dyDescent="0.25">
      <c r="B128" s="48">
        <v>26292</v>
      </c>
    </row>
    <row r="129" spans="2:2" x14ac:dyDescent="0.25">
      <c r="B129" s="48">
        <v>28233</v>
      </c>
    </row>
    <row r="130" spans="2:2" x14ac:dyDescent="0.25">
      <c r="B130" s="48">
        <v>33390</v>
      </c>
    </row>
    <row r="131" spans="2:2" x14ac:dyDescent="0.25">
      <c r="B131" s="48">
        <v>26466</v>
      </c>
    </row>
    <row r="132" spans="2:2" x14ac:dyDescent="0.25">
      <c r="B132" s="48">
        <v>32412</v>
      </c>
    </row>
    <row r="133" spans="2:2" x14ac:dyDescent="0.25">
      <c r="B133" s="48">
        <v>33379</v>
      </c>
    </row>
    <row r="134" spans="2:2" x14ac:dyDescent="0.25">
      <c r="B134" s="48">
        <v>29579</v>
      </c>
    </row>
    <row r="135" spans="2:2" x14ac:dyDescent="0.25">
      <c r="B135" s="48">
        <v>29202</v>
      </c>
    </row>
    <row r="136" spans="2:2" x14ac:dyDescent="0.25">
      <c r="B136" s="48">
        <v>27955</v>
      </c>
    </row>
    <row r="137" spans="2:2" x14ac:dyDescent="0.25">
      <c r="B137" s="48">
        <v>33623</v>
      </c>
    </row>
    <row r="138" spans="2:2" x14ac:dyDescent="0.25">
      <c r="B138" s="48">
        <v>31003</v>
      </c>
    </row>
    <row r="139" spans="2:2" x14ac:dyDescent="0.25">
      <c r="B139" s="48">
        <v>31357</v>
      </c>
    </row>
    <row r="140" spans="2:2" x14ac:dyDescent="0.25">
      <c r="B140" s="48">
        <v>20864</v>
      </c>
    </row>
    <row r="141" spans="2:2" x14ac:dyDescent="0.25">
      <c r="B141" s="48">
        <v>23864</v>
      </c>
    </row>
    <row r="142" spans="2:2" x14ac:dyDescent="0.25">
      <c r="B142" s="48">
        <v>23978</v>
      </c>
    </row>
    <row r="143" spans="2:2" x14ac:dyDescent="0.25">
      <c r="B143" s="48">
        <v>27175</v>
      </c>
    </row>
    <row r="144" spans="2:2" x14ac:dyDescent="0.25">
      <c r="B144" s="48">
        <v>28884</v>
      </c>
    </row>
    <row r="145" spans="2:2" x14ac:dyDescent="0.25">
      <c r="B145" s="48">
        <v>32477</v>
      </c>
    </row>
    <row r="146" spans="2:2" x14ac:dyDescent="0.25">
      <c r="B146" s="48">
        <v>35000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topLeftCell="A106" workbookViewId="0">
      <selection activeCell="I8" sqref="I8"/>
    </sheetView>
  </sheetViews>
  <sheetFormatPr baseColWidth="10" defaultRowHeight="15" x14ac:dyDescent="0.25"/>
  <cols>
    <col min="1" max="1" width="14.85546875" style="76" bestFit="1" customWidth="1"/>
    <col min="2" max="2" width="42.7109375" style="69" bestFit="1" customWidth="1"/>
    <col min="3" max="3" width="19.28515625" style="76" bestFit="1" customWidth="1"/>
    <col min="4" max="4" width="20.42578125" style="77" hidden="1" customWidth="1"/>
    <col min="5" max="5" width="19.42578125" style="76" bestFit="1" customWidth="1"/>
    <col min="6" max="6" width="19.42578125" style="76" customWidth="1"/>
    <col min="7" max="7" width="13" style="76" bestFit="1" customWidth="1"/>
    <col min="8" max="8" width="16.140625" style="76" hidden="1" customWidth="1"/>
    <col min="9" max="9" width="16.5703125" style="76" bestFit="1" customWidth="1"/>
    <col min="10" max="10" width="14.42578125" style="76" bestFit="1" customWidth="1"/>
    <col min="11" max="11" width="16.5703125" style="78" bestFit="1" customWidth="1"/>
    <col min="12" max="12" width="23.85546875" style="78" bestFit="1" customWidth="1"/>
    <col min="13" max="13" width="8.7109375" style="78" bestFit="1" customWidth="1"/>
    <col min="14" max="14" width="9.42578125" style="78" bestFit="1" customWidth="1"/>
    <col min="15" max="15" width="9.7109375" style="78" bestFit="1" customWidth="1"/>
    <col min="16" max="16" width="10.7109375" style="78" bestFit="1" customWidth="1"/>
    <col min="17" max="17" width="10.42578125" style="78" bestFit="1" customWidth="1"/>
    <col min="18" max="18" width="23.85546875" style="78" bestFit="1" customWidth="1"/>
    <col min="19" max="19" width="24.5703125" style="69" hidden="1" customWidth="1"/>
    <col min="20" max="20" width="15.7109375" style="79" hidden="1" customWidth="1"/>
    <col min="21" max="21" width="14.7109375" style="69" hidden="1" customWidth="1"/>
    <col min="22" max="22" width="17.140625" style="80" hidden="1" customWidth="1"/>
    <col min="23" max="23" width="15.28515625" style="80" bestFit="1" customWidth="1"/>
    <col min="24" max="24" width="33.7109375" style="68" bestFit="1" customWidth="1"/>
    <col min="25" max="25" width="20.28515625" style="68" bestFit="1" customWidth="1"/>
    <col min="26" max="28" width="11.42578125" style="68"/>
    <col min="29" max="16384" width="11.42578125" style="69"/>
  </cols>
  <sheetData>
    <row r="1" spans="1:28" s="71" customFormat="1" x14ac:dyDescent="0.25">
      <c r="A1" s="49" t="s">
        <v>7</v>
      </c>
      <c r="B1" s="50" t="s">
        <v>1115</v>
      </c>
      <c r="C1" s="49" t="s">
        <v>663</v>
      </c>
      <c r="D1" s="60" t="s">
        <v>1307</v>
      </c>
      <c r="E1" s="49" t="s">
        <v>9</v>
      </c>
      <c r="F1" s="49" t="s">
        <v>2271</v>
      </c>
      <c r="G1" s="49" t="s">
        <v>5</v>
      </c>
      <c r="H1" s="49" t="s">
        <v>1304</v>
      </c>
      <c r="I1" s="49" t="s">
        <v>1297</v>
      </c>
      <c r="J1" s="49" t="s">
        <v>1298</v>
      </c>
      <c r="K1" s="54" t="s">
        <v>664</v>
      </c>
      <c r="L1" s="54" t="s">
        <v>669</v>
      </c>
      <c r="M1" s="54" t="s">
        <v>1300</v>
      </c>
      <c r="N1" s="54" t="s">
        <v>1301</v>
      </c>
      <c r="O1" s="54" t="s">
        <v>1303</v>
      </c>
      <c r="P1" s="54" t="s">
        <v>665</v>
      </c>
      <c r="Q1" s="83" t="s">
        <v>0</v>
      </c>
      <c r="R1" s="54" t="s">
        <v>2079</v>
      </c>
      <c r="S1" s="85" t="s">
        <v>12</v>
      </c>
      <c r="T1" s="54" t="s">
        <v>10</v>
      </c>
      <c r="U1" s="49" t="s">
        <v>11</v>
      </c>
      <c r="V1" s="56" t="s">
        <v>13</v>
      </c>
      <c r="W1" s="56" t="s">
        <v>666</v>
      </c>
      <c r="X1" s="62" t="s">
        <v>667</v>
      </c>
      <c r="Y1" s="62" t="s">
        <v>668</v>
      </c>
      <c r="Z1" s="70"/>
      <c r="AA1" s="70"/>
      <c r="AB1" s="70"/>
    </row>
    <row r="2" spans="1:28" s="59" customFormat="1" x14ac:dyDescent="0.25">
      <c r="A2" s="49">
        <v>1</v>
      </c>
      <c r="B2" s="50" t="s">
        <v>2337</v>
      </c>
      <c r="C2" s="49" t="s">
        <v>1842</v>
      </c>
      <c r="D2" s="60"/>
      <c r="E2" s="49" t="s">
        <v>2080</v>
      </c>
      <c r="F2" s="49" t="s">
        <v>629</v>
      </c>
      <c r="G2" s="49" t="s">
        <v>1308</v>
      </c>
      <c r="H2" s="49"/>
      <c r="I2" s="49" t="s">
        <v>1481</v>
      </c>
      <c r="J2" s="49" t="s">
        <v>1306</v>
      </c>
      <c r="K2" s="81">
        <v>20043</v>
      </c>
      <c r="L2" s="52">
        <f>K2</f>
        <v>20043</v>
      </c>
      <c r="M2" s="53" t="s">
        <v>1600</v>
      </c>
      <c r="N2" s="53" t="s">
        <v>1601</v>
      </c>
      <c r="O2" s="53" t="s">
        <v>1302</v>
      </c>
      <c r="P2" s="54">
        <v>42499</v>
      </c>
      <c r="Q2" s="84">
        <f t="shared" ref="Q2:Q65" si="0">INT(YEARFRAC(K2,P2))</f>
        <v>61</v>
      </c>
      <c r="R2" s="88" t="s">
        <v>1983</v>
      </c>
      <c r="S2" s="85"/>
      <c r="T2" s="54"/>
      <c r="U2" s="49"/>
      <c r="V2" s="49"/>
      <c r="W2" s="53" t="s">
        <v>1722</v>
      </c>
      <c r="X2" s="57" t="s">
        <v>1113</v>
      </c>
      <c r="Y2" s="57" t="s">
        <v>1114</v>
      </c>
      <c r="Z2" s="58"/>
      <c r="AA2" s="58"/>
      <c r="AB2" s="58"/>
    </row>
    <row r="3" spans="1:28" s="59" customFormat="1" x14ac:dyDescent="0.25">
      <c r="A3" s="49">
        <v>2</v>
      </c>
      <c r="B3" s="50" t="s">
        <v>2338</v>
      </c>
      <c r="C3" s="49" t="s">
        <v>1843</v>
      </c>
      <c r="D3" s="60"/>
      <c r="E3" s="49" t="s">
        <v>2080</v>
      </c>
      <c r="F3" s="49" t="s">
        <v>629</v>
      </c>
      <c r="G3" s="49" t="s">
        <v>1308</v>
      </c>
      <c r="H3" s="49"/>
      <c r="I3" s="49" t="s">
        <v>1481</v>
      </c>
      <c r="J3" s="49" t="s">
        <v>1306</v>
      </c>
      <c r="K3" s="81">
        <v>34569</v>
      </c>
      <c r="L3" s="52">
        <f t="shared" ref="L3:L66" si="1">K3</f>
        <v>34569</v>
      </c>
      <c r="M3" s="53" t="s">
        <v>1600</v>
      </c>
      <c r="N3" s="53" t="s">
        <v>1601</v>
      </c>
      <c r="O3" s="53" t="s">
        <v>1302</v>
      </c>
      <c r="P3" s="54">
        <v>42499</v>
      </c>
      <c r="Q3" s="84">
        <f t="shared" si="0"/>
        <v>21</v>
      </c>
      <c r="R3" s="88" t="s">
        <v>1960</v>
      </c>
      <c r="S3" s="85"/>
      <c r="T3" s="54"/>
      <c r="U3" s="49"/>
      <c r="V3" s="49"/>
      <c r="W3" s="53" t="s">
        <v>1723</v>
      </c>
      <c r="X3" s="57" t="s">
        <v>1603</v>
      </c>
      <c r="Y3" s="57" t="s">
        <v>1114</v>
      </c>
      <c r="Z3" s="58"/>
      <c r="AA3" s="58"/>
      <c r="AB3" s="58"/>
    </row>
    <row r="4" spans="1:28" s="59" customFormat="1" x14ac:dyDescent="0.25">
      <c r="A4" s="49">
        <v>3</v>
      </c>
      <c r="B4" s="50" t="s">
        <v>2339</v>
      </c>
      <c r="C4" s="49" t="s">
        <v>1844</v>
      </c>
      <c r="D4" s="60"/>
      <c r="E4" s="49" t="s">
        <v>2080</v>
      </c>
      <c r="F4" s="49" t="s">
        <v>629</v>
      </c>
      <c r="G4" s="49" t="s">
        <v>1308</v>
      </c>
      <c r="H4" s="49"/>
      <c r="I4" s="49" t="s">
        <v>1481</v>
      </c>
      <c r="J4" s="49" t="s">
        <v>1306</v>
      </c>
      <c r="K4" s="81">
        <v>24115</v>
      </c>
      <c r="L4" s="52">
        <f t="shared" si="1"/>
        <v>24115</v>
      </c>
      <c r="M4" s="53" t="s">
        <v>1600</v>
      </c>
      <c r="N4" s="53" t="s">
        <v>1601</v>
      </c>
      <c r="O4" s="53" t="s">
        <v>1302</v>
      </c>
      <c r="P4" s="54">
        <v>42499</v>
      </c>
      <c r="Q4" s="84">
        <f t="shared" si="0"/>
        <v>50</v>
      </c>
      <c r="R4" s="88" t="s">
        <v>1984</v>
      </c>
      <c r="S4" s="85"/>
      <c r="T4" s="54"/>
      <c r="U4" s="49"/>
      <c r="V4" s="49"/>
      <c r="W4" s="53" t="s">
        <v>1724</v>
      </c>
      <c r="X4" s="57" t="s">
        <v>1113</v>
      </c>
      <c r="Y4" s="57" t="s">
        <v>1114</v>
      </c>
      <c r="Z4" s="58"/>
      <c r="AA4" s="58"/>
      <c r="AB4" s="58"/>
    </row>
    <row r="5" spans="1:28" s="59" customFormat="1" x14ac:dyDescent="0.25">
      <c r="A5" s="49">
        <v>4</v>
      </c>
      <c r="B5" s="50" t="s">
        <v>2340</v>
      </c>
      <c r="C5" s="49" t="s">
        <v>1845</v>
      </c>
      <c r="D5" s="60"/>
      <c r="E5" s="49" t="s">
        <v>2080</v>
      </c>
      <c r="F5" s="49" t="s">
        <v>629</v>
      </c>
      <c r="G5" s="49" t="s">
        <v>1308</v>
      </c>
      <c r="H5" s="49"/>
      <c r="I5" s="49" t="s">
        <v>1481</v>
      </c>
      <c r="J5" s="49" t="s">
        <v>1306</v>
      </c>
      <c r="K5" s="81">
        <v>29997</v>
      </c>
      <c r="L5" s="52">
        <f t="shared" si="1"/>
        <v>29997</v>
      </c>
      <c r="M5" s="53" t="s">
        <v>1600</v>
      </c>
      <c r="N5" s="53" t="s">
        <v>1601</v>
      </c>
      <c r="O5" s="53" t="s">
        <v>1302</v>
      </c>
      <c r="P5" s="54">
        <v>42499</v>
      </c>
      <c r="Q5" s="84">
        <f t="shared" si="0"/>
        <v>34</v>
      </c>
      <c r="R5" s="88" t="s">
        <v>1985</v>
      </c>
      <c r="S5" s="85"/>
      <c r="T5" s="54"/>
      <c r="U5" s="49"/>
      <c r="V5" s="49"/>
      <c r="W5" s="53" t="s">
        <v>1725</v>
      </c>
      <c r="X5" s="57" t="s">
        <v>1603</v>
      </c>
      <c r="Y5" s="57" t="s">
        <v>1114</v>
      </c>
      <c r="Z5" s="58"/>
      <c r="AA5" s="58"/>
      <c r="AB5" s="58"/>
    </row>
    <row r="6" spans="1:28" s="59" customFormat="1" x14ac:dyDescent="0.25">
      <c r="A6" s="49">
        <v>5</v>
      </c>
      <c r="B6" s="50" t="s">
        <v>2341</v>
      </c>
      <c r="C6" s="49" t="s">
        <v>1846</v>
      </c>
      <c r="D6" s="60"/>
      <c r="E6" s="49" t="s">
        <v>2080</v>
      </c>
      <c r="F6" s="49" t="s">
        <v>629</v>
      </c>
      <c r="G6" s="49" t="s">
        <v>1308</v>
      </c>
      <c r="H6" s="49"/>
      <c r="I6" s="49" t="s">
        <v>1481</v>
      </c>
      <c r="J6" s="49" t="s">
        <v>1306</v>
      </c>
      <c r="K6" s="81">
        <v>31081</v>
      </c>
      <c r="L6" s="52">
        <f t="shared" si="1"/>
        <v>31081</v>
      </c>
      <c r="M6" s="53" t="s">
        <v>1600</v>
      </c>
      <c r="N6" s="53" t="s">
        <v>1601</v>
      </c>
      <c r="O6" s="53" t="s">
        <v>1302</v>
      </c>
      <c r="P6" s="54">
        <v>42499</v>
      </c>
      <c r="Q6" s="84">
        <f t="shared" si="0"/>
        <v>31</v>
      </c>
      <c r="R6" s="88" t="s">
        <v>1986</v>
      </c>
      <c r="S6" s="85"/>
      <c r="T6" s="54"/>
      <c r="U6" s="49"/>
      <c r="V6" s="49"/>
      <c r="W6" s="53" t="s">
        <v>1726</v>
      </c>
      <c r="X6" s="57" t="s">
        <v>1113</v>
      </c>
      <c r="Y6" s="57" t="s">
        <v>1114</v>
      </c>
      <c r="Z6" s="58"/>
      <c r="AA6" s="58"/>
      <c r="AB6" s="58"/>
    </row>
    <row r="7" spans="1:28" s="59" customFormat="1" x14ac:dyDescent="0.25">
      <c r="A7" s="49">
        <v>6</v>
      </c>
      <c r="B7" s="50" t="s">
        <v>2342</v>
      </c>
      <c r="C7" s="49" t="s">
        <v>1847</v>
      </c>
      <c r="D7" s="60"/>
      <c r="E7" s="49" t="s">
        <v>2080</v>
      </c>
      <c r="F7" s="49" t="s">
        <v>629</v>
      </c>
      <c r="G7" s="49" t="s">
        <v>1308</v>
      </c>
      <c r="H7" s="49"/>
      <c r="I7" s="49" t="s">
        <v>1481</v>
      </c>
      <c r="J7" s="49" t="s">
        <v>1306</v>
      </c>
      <c r="K7" s="81">
        <v>25625</v>
      </c>
      <c r="L7" s="52">
        <f t="shared" si="1"/>
        <v>25625</v>
      </c>
      <c r="M7" s="53" t="s">
        <v>1600</v>
      </c>
      <c r="N7" s="53" t="s">
        <v>1601</v>
      </c>
      <c r="O7" s="53" t="s">
        <v>1302</v>
      </c>
      <c r="P7" s="54">
        <v>42499</v>
      </c>
      <c r="Q7" s="84">
        <f t="shared" si="0"/>
        <v>46</v>
      </c>
      <c r="R7" s="88" t="s">
        <v>1987</v>
      </c>
      <c r="S7" s="85"/>
      <c r="T7" s="54"/>
      <c r="U7" s="49"/>
      <c r="V7" s="49"/>
      <c r="W7" s="53" t="s">
        <v>1727</v>
      </c>
      <c r="X7" s="57" t="s">
        <v>1603</v>
      </c>
      <c r="Y7" s="57" t="s">
        <v>1114</v>
      </c>
      <c r="Z7" s="58"/>
      <c r="AA7" s="58"/>
      <c r="AB7" s="58"/>
    </row>
    <row r="8" spans="1:28" s="59" customFormat="1" x14ac:dyDescent="0.25">
      <c r="A8" s="49">
        <v>7</v>
      </c>
      <c r="B8" s="50" t="s">
        <v>2343</v>
      </c>
      <c r="C8" s="49" t="s">
        <v>1848</v>
      </c>
      <c r="D8" s="60"/>
      <c r="E8" s="49" t="s">
        <v>2080</v>
      </c>
      <c r="F8" s="49" t="s">
        <v>629</v>
      </c>
      <c r="G8" s="49" t="s">
        <v>1308</v>
      </c>
      <c r="H8" s="49"/>
      <c r="I8" s="49" t="s">
        <v>1481</v>
      </c>
      <c r="J8" s="49" t="s">
        <v>1306</v>
      </c>
      <c r="K8" s="81">
        <v>28860</v>
      </c>
      <c r="L8" s="52">
        <f t="shared" si="1"/>
        <v>28860</v>
      </c>
      <c r="M8" s="53" t="s">
        <v>1600</v>
      </c>
      <c r="N8" s="53" t="s">
        <v>1601</v>
      </c>
      <c r="O8" s="53" t="s">
        <v>1302</v>
      </c>
      <c r="P8" s="54">
        <v>42499</v>
      </c>
      <c r="Q8" s="84">
        <f t="shared" si="0"/>
        <v>37</v>
      </c>
      <c r="R8" s="88" t="s">
        <v>1961</v>
      </c>
      <c r="S8" s="85"/>
      <c r="T8" s="54"/>
      <c r="U8" s="49"/>
      <c r="V8" s="49"/>
      <c r="W8" s="53" t="s">
        <v>1729</v>
      </c>
      <c r="X8" s="57" t="s">
        <v>1113</v>
      </c>
      <c r="Y8" s="57" t="s">
        <v>1114</v>
      </c>
      <c r="Z8" s="58"/>
      <c r="AA8" s="58"/>
      <c r="AB8" s="58"/>
    </row>
    <row r="9" spans="1:28" s="59" customFormat="1" x14ac:dyDescent="0.25">
      <c r="A9" s="49">
        <v>8</v>
      </c>
      <c r="B9" s="50" t="s">
        <v>2344</v>
      </c>
      <c r="C9" s="49" t="s">
        <v>1849</v>
      </c>
      <c r="D9" s="60"/>
      <c r="E9" s="49" t="s">
        <v>2080</v>
      </c>
      <c r="F9" s="49" t="s">
        <v>629</v>
      </c>
      <c r="G9" s="49" t="s">
        <v>1305</v>
      </c>
      <c r="H9" s="49"/>
      <c r="I9" s="49" t="s">
        <v>1481</v>
      </c>
      <c r="J9" s="49" t="s">
        <v>1728</v>
      </c>
      <c r="K9" s="81">
        <v>30897</v>
      </c>
      <c r="L9" s="52">
        <f t="shared" si="1"/>
        <v>30897</v>
      </c>
      <c r="M9" s="53" t="s">
        <v>1600</v>
      </c>
      <c r="N9" s="53" t="s">
        <v>1601</v>
      </c>
      <c r="O9" s="53" t="s">
        <v>1302</v>
      </c>
      <c r="P9" s="54">
        <v>42499</v>
      </c>
      <c r="Q9" s="84">
        <f t="shared" si="0"/>
        <v>31</v>
      </c>
      <c r="R9" s="88" t="s">
        <v>1962</v>
      </c>
      <c r="S9" s="85"/>
      <c r="T9" s="54"/>
      <c r="U9" s="49"/>
      <c r="V9" s="49"/>
      <c r="W9" s="53" t="s">
        <v>1730</v>
      </c>
      <c r="X9" s="57" t="s">
        <v>1603</v>
      </c>
      <c r="Y9" s="57" t="s">
        <v>1114</v>
      </c>
      <c r="Z9" s="58"/>
      <c r="AA9" s="58"/>
      <c r="AB9" s="58"/>
    </row>
    <row r="10" spans="1:28" s="59" customFormat="1" x14ac:dyDescent="0.25">
      <c r="A10" s="49">
        <v>9</v>
      </c>
      <c r="B10" s="50" t="s">
        <v>2345</v>
      </c>
      <c r="C10" s="49" t="s">
        <v>1850</v>
      </c>
      <c r="D10" s="60"/>
      <c r="E10" s="49" t="s">
        <v>2080</v>
      </c>
      <c r="F10" s="49" t="s">
        <v>629</v>
      </c>
      <c r="G10" s="49" t="s">
        <v>1308</v>
      </c>
      <c r="H10" s="49"/>
      <c r="I10" s="49" t="s">
        <v>1481</v>
      </c>
      <c r="J10" s="49" t="s">
        <v>1306</v>
      </c>
      <c r="K10" s="81">
        <v>30258</v>
      </c>
      <c r="L10" s="52">
        <f t="shared" si="1"/>
        <v>30258</v>
      </c>
      <c r="M10" s="53" t="s">
        <v>1600</v>
      </c>
      <c r="N10" s="53" t="s">
        <v>1601</v>
      </c>
      <c r="O10" s="53" t="s">
        <v>1302</v>
      </c>
      <c r="P10" s="54">
        <v>42499</v>
      </c>
      <c r="Q10" s="84">
        <f t="shared" si="0"/>
        <v>33</v>
      </c>
      <c r="R10" s="88" t="s">
        <v>1988</v>
      </c>
      <c r="S10" s="85"/>
      <c r="T10" s="54"/>
      <c r="U10" s="49"/>
      <c r="V10" s="49"/>
      <c r="W10" s="53" t="s">
        <v>1731</v>
      </c>
      <c r="X10" s="57" t="s">
        <v>1113</v>
      </c>
      <c r="Y10" s="57" t="s">
        <v>1114</v>
      </c>
      <c r="Z10" s="58"/>
      <c r="AA10" s="58"/>
      <c r="AB10" s="58"/>
    </row>
    <row r="11" spans="1:28" s="59" customFormat="1" x14ac:dyDescent="0.25">
      <c r="A11" s="49">
        <v>10</v>
      </c>
      <c r="B11" s="50" t="s">
        <v>2346</v>
      </c>
      <c r="C11" s="49" t="s">
        <v>1851</v>
      </c>
      <c r="D11" s="60"/>
      <c r="E11" s="49" t="s">
        <v>2080</v>
      </c>
      <c r="F11" s="49" t="s">
        <v>629</v>
      </c>
      <c r="G11" s="49" t="s">
        <v>1308</v>
      </c>
      <c r="H11" s="49"/>
      <c r="I11" s="49" t="s">
        <v>1481</v>
      </c>
      <c r="J11" s="49" t="s">
        <v>1306</v>
      </c>
      <c r="K11" s="81">
        <v>28750</v>
      </c>
      <c r="L11" s="52">
        <f t="shared" si="1"/>
        <v>28750</v>
      </c>
      <c r="M11" s="53" t="s">
        <v>1600</v>
      </c>
      <c r="N11" s="53" t="s">
        <v>1601</v>
      </c>
      <c r="O11" s="53" t="s">
        <v>1302</v>
      </c>
      <c r="P11" s="54">
        <v>42499</v>
      </c>
      <c r="Q11" s="84">
        <f t="shared" si="0"/>
        <v>37</v>
      </c>
      <c r="R11" s="88" t="s">
        <v>1989</v>
      </c>
      <c r="S11" s="85"/>
      <c r="T11" s="54"/>
      <c r="U11" s="49"/>
      <c r="V11" s="49"/>
      <c r="W11" s="53" t="s">
        <v>1732</v>
      </c>
      <c r="X11" s="57" t="s">
        <v>1603</v>
      </c>
      <c r="Y11" s="57" t="s">
        <v>1114</v>
      </c>
      <c r="Z11" s="58"/>
      <c r="AA11" s="58"/>
      <c r="AB11" s="58"/>
    </row>
    <row r="12" spans="1:28" s="59" customFormat="1" x14ac:dyDescent="0.25">
      <c r="A12" s="49">
        <v>11</v>
      </c>
      <c r="B12" s="50" t="s">
        <v>2347</v>
      </c>
      <c r="C12" s="49" t="s">
        <v>1852</v>
      </c>
      <c r="D12" s="60"/>
      <c r="E12" s="49" t="s">
        <v>2080</v>
      </c>
      <c r="F12" s="49" t="s">
        <v>629</v>
      </c>
      <c r="G12" s="49" t="s">
        <v>1308</v>
      </c>
      <c r="H12" s="49"/>
      <c r="I12" s="49" t="s">
        <v>1481</v>
      </c>
      <c r="J12" s="49" t="s">
        <v>1306</v>
      </c>
      <c r="K12" s="81">
        <v>32029</v>
      </c>
      <c r="L12" s="52">
        <f t="shared" si="1"/>
        <v>32029</v>
      </c>
      <c r="M12" s="53" t="s">
        <v>1600</v>
      </c>
      <c r="N12" s="53" t="s">
        <v>1601</v>
      </c>
      <c r="O12" s="53" t="s">
        <v>1302</v>
      </c>
      <c r="P12" s="54">
        <v>42499</v>
      </c>
      <c r="Q12" s="84">
        <f t="shared" si="0"/>
        <v>28</v>
      </c>
      <c r="R12" s="88" t="s">
        <v>1990</v>
      </c>
      <c r="S12" s="85"/>
      <c r="T12" s="54"/>
      <c r="U12" s="49"/>
      <c r="V12" s="49"/>
      <c r="W12" s="53" t="s">
        <v>1733</v>
      </c>
      <c r="X12" s="57" t="s">
        <v>1113</v>
      </c>
      <c r="Y12" s="57" t="s">
        <v>1114</v>
      </c>
      <c r="Z12" s="58"/>
      <c r="AA12" s="58"/>
      <c r="AB12" s="58"/>
    </row>
    <row r="13" spans="1:28" s="59" customFormat="1" x14ac:dyDescent="0.25">
      <c r="A13" s="49">
        <v>12</v>
      </c>
      <c r="B13" s="50" t="s">
        <v>2348</v>
      </c>
      <c r="C13" s="49" t="s">
        <v>1853</v>
      </c>
      <c r="D13" s="60"/>
      <c r="E13" s="49" t="s">
        <v>2080</v>
      </c>
      <c r="F13" s="49" t="s">
        <v>629</v>
      </c>
      <c r="G13" s="49" t="s">
        <v>1308</v>
      </c>
      <c r="H13" s="49"/>
      <c r="I13" s="49" t="s">
        <v>1481</v>
      </c>
      <c r="J13" s="49" t="s">
        <v>1306</v>
      </c>
      <c r="K13" s="81">
        <v>24426</v>
      </c>
      <c r="L13" s="52">
        <f t="shared" si="1"/>
        <v>24426</v>
      </c>
      <c r="M13" s="53" t="s">
        <v>1600</v>
      </c>
      <c r="N13" s="53" t="s">
        <v>1601</v>
      </c>
      <c r="O13" s="53" t="s">
        <v>1302</v>
      </c>
      <c r="P13" s="54">
        <v>42499</v>
      </c>
      <c r="Q13" s="84">
        <f t="shared" si="0"/>
        <v>49</v>
      </c>
      <c r="R13" s="88" t="s">
        <v>1991</v>
      </c>
      <c r="S13" s="85"/>
      <c r="T13" s="54"/>
      <c r="U13" s="49"/>
      <c r="V13" s="49"/>
      <c r="W13" s="53" t="s">
        <v>1734</v>
      </c>
      <c r="X13" s="57" t="s">
        <v>1603</v>
      </c>
      <c r="Y13" s="57" t="s">
        <v>1114</v>
      </c>
      <c r="Z13" s="58"/>
      <c r="AA13" s="58"/>
      <c r="AB13" s="58"/>
    </row>
    <row r="14" spans="1:28" s="59" customFormat="1" x14ac:dyDescent="0.25">
      <c r="A14" s="49">
        <v>13</v>
      </c>
      <c r="B14" s="50" t="s">
        <v>2349</v>
      </c>
      <c r="C14" s="49" t="s">
        <v>1854</v>
      </c>
      <c r="D14" s="60"/>
      <c r="E14" s="49" t="s">
        <v>2080</v>
      </c>
      <c r="F14" s="49" t="s">
        <v>629</v>
      </c>
      <c r="G14" s="49" t="s">
        <v>1308</v>
      </c>
      <c r="H14" s="49"/>
      <c r="I14" s="49" t="s">
        <v>1481</v>
      </c>
      <c r="J14" s="49" t="s">
        <v>1306</v>
      </c>
      <c r="K14" s="81">
        <v>26347</v>
      </c>
      <c r="L14" s="52">
        <f t="shared" si="1"/>
        <v>26347</v>
      </c>
      <c r="M14" s="53" t="s">
        <v>1600</v>
      </c>
      <c r="N14" s="53" t="s">
        <v>1601</v>
      </c>
      <c r="O14" s="53" t="s">
        <v>1302</v>
      </c>
      <c r="P14" s="54">
        <v>42499</v>
      </c>
      <c r="Q14" s="84">
        <f t="shared" si="0"/>
        <v>44</v>
      </c>
      <c r="R14" s="88" t="s">
        <v>1992</v>
      </c>
      <c r="S14" s="85"/>
      <c r="T14" s="54"/>
      <c r="U14" s="49"/>
      <c r="V14" s="49"/>
      <c r="W14" s="53" t="s">
        <v>1735</v>
      </c>
      <c r="X14" s="57" t="s">
        <v>1113</v>
      </c>
      <c r="Y14" s="57" t="s">
        <v>1114</v>
      </c>
      <c r="Z14" s="58"/>
      <c r="AA14" s="58"/>
      <c r="AB14" s="58"/>
    </row>
    <row r="15" spans="1:28" s="59" customFormat="1" x14ac:dyDescent="0.25">
      <c r="A15" s="49">
        <v>14</v>
      </c>
      <c r="B15" s="50" t="s">
        <v>2350</v>
      </c>
      <c r="C15" s="49" t="s">
        <v>1855</v>
      </c>
      <c r="D15" s="60"/>
      <c r="E15" s="49" t="s">
        <v>2080</v>
      </c>
      <c r="F15" s="49" t="s">
        <v>629</v>
      </c>
      <c r="G15" s="49" t="s">
        <v>1308</v>
      </c>
      <c r="H15" s="49"/>
      <c r="I15" s="49" t="s">
        <v>1481</v>
      </c>
      <c r="J15" s="49" t="s">
        <v>1306</v>
      </c>
      <c r="K15" s="81">
        <v>24980</v>
      </c>
      <c r="L15" s="52">
        <f t="shared" si="1"/>
        <v>24980</v>
      </c>
      <c r="M15" s="53" t="s">
        <v>1600</v>
      </c>
      <c r="N15" s="53" t="s">
        <v>1601</v>
      </c>
      <c r="O15" s="53" t="s">
        <v>1302</v>
      </c>
      <c r="P15" s="54">
        <v>42499</v>
      </c>
      <c r="Q15" s="84">
        <f t="shared" si="0"/>
        <v>47</v>
      </c>
      <c r="R15" s="88" t="s">
        <v>1993</v>
      </c>
      <c r="S15" s="85"/>
      <c r="T15" s="54"/>
      <c r="U15" s="49"/>
      <c r="V15" s="49"/>
      <c r="W15" s="53" t="s">
        <v>1736</v>
      </c>
      <c r="X15" s="57" t="s">
        <v>1113</v>
      </c>
      <c r="Y15" s="57" t="s">
        <v>1114</v>
      </c>
      <c r="Z15" s="58"/>
      <c r="AA15" s="58"/>
      <c r="AB15" s="58"/>
    </row>
    <row r="16" spans="1:28" s="59" customFormat="1" x14ac:dyDescent="0.25">
      <c r="A16" s="49">
        <v>15</v>
      </c>
      <c r="B16" s="50" t="s">
        <v>2351</v>
      </c>
      <c r="C16" s="49" t="s">
        <v>1856</v>
      </c>
      <c r="D16" s="60"/>
      <c r="E16" s="49" t="s">
        <v>2080</v>
      </c>
      <c r="F16" s="49" t="s">
        <v>629</v>
      </c>
      <c r="G16" s="49" t="s">
        <v>1308</v>
      </c>
      <c r="H16" s="49"/>
      <c r="I16" s="49" t="s">
        <v>1481</v>
      </c>
      <c r="J16" s="49" t="s">
        <v>1306</v>
      </c>
      <c r="K16" s="81">
        <v>30893</v>
      </c>
      <c r="L16" s="52">
        <f t="shared" si="1"/>
        <v>30893</v>
      </c>
      <c r="M16" s="53" t="s">
        <v>1600</v>
      </c>
      <c r="N16" s="53" t="s">
        <v>1601</v>
      </c>
      <c r="O16" s="53" t="s">
        <v>1302</v>
      </c>
      <c r="P16" s="54">
        <v>42499</v>
      </c>
      <c r="Q16" s="84">
        <f t="shared" si="0"/>
        <v>31</v>
      </c>
      <c r="R16" s="88" t="s">
        <v>1994</v>
      </c>
      <c r="S16" s="85"/>
      <c r="T16" s="54"/>
      <c r="U16" s="49"/>
      <c r="V16" s="49"/>
      <c r="W16" s="53" t="s">
        <v>1737</v>
      </c>
      <c r="X16" s="57" t="s">
        <v>1603</v>
      </c>
      <c r="Y16" s="57" t="s">
        <v>1114</v>
      </c>
      <c r="Z16" s="58"/>
      <c r="AA16" s="58"/>
      <c r="AB16" s="58"/>
    </row>
    <row r="17" spans="1:28" s="58" customFormat="1" x14ac:dyDescent="0.25">
      <c r="A17" s="49">
        <v>16</v>
      </c>
      <c r="B17" s="50" t="s">
        <v>2352</v>
      </c>
      <c r="C17" s="49" t="s">
        <v>1857</v>
      </c>
      <c r="D17" s="60"/>
      <c r="E17" s="49" t="s">
        <v>2080</v>
      </c>
      <c r="F17" s="49" t="s">
        <v>629</v>
      </c>
      <c r="G17" s="49" t="s">
        <v>1308</v>
      </c>
      <c r="H17" s="49"/>
      <c r="I17" s="49" t="s">
        <v>1481</v>
      </c>
      <c r="J17" s="49" t="s">
        <v>1306</v>
      </c>
      <c r="K17" s="81">
        <v>31716</v>
      </c>
      <c r="L17" s="52">
        <f t="shared" si="1"/>
        <v>31716</v>
      </c>
      <c r="M17" s="53" t="s">
        <v>1600</v>
      </c>
      <c r="N17" s="53" t="s">
        <v>1601</v>
      </c>
      <c r="O17" s="53" t="s">
        <v>1302</v>
      </c>
      <c r="P17" s="54">
        <v>42499</v>
      </c>
      <c r="Q17" s="84">
        <f t="shared" si="0"/>
        <v>29</v>
      </c>
      <c r="R17" s="88" t="s">
        <v>1995</v>
      </c>
      <c r="S17" s="85"/>
      <c r="T17" s="54"/>
      <c r="U17" s="49"/>
      <c r="V17" s="49"/>
      <c r="W17" s="53" t="s">
        <v>1738</v>
      </c>
      <c r="X17" s="57" t="s">
        <v>1113</v>
      </c>
      <c r="Y17" s="57" t="s">
        <v>1114</v>
      </c>
    </row>
    <row r="18" spans="1:28" s="58" customFormat="1" x14ac:dyDescent="0.25">
      <c r="A18" s="49">
        <v>17</v>
      </c>
      <c r="B18" s="50" t="s">
        <v>2353</v>
      </c>
      <c r="C18" s="49" t="s">
        <v>1858</v>
      </c>
      <c r="D18" s="60"/>
      <c r="E18" s="49" t="s">
        <v>2080</v>
      </c>
      <c r="F18" s="49" t="s">
        <v>629</v>
      </c>
      <c r="G18" s="49" t="s">
        <v>1305</v>
      </c>
      <c r="H18" s="49"/>
      <c r="I18" s="49" t="s">
        <v>1481</v>
      </c>
      <c r="J18" s="49" t="s">
        <v>1728</v>
      </c>
      <c r="K18" s="81">
        <v>27020</v>
      </c>
      <c r="L18" s="52">
        <f t="shared" si="1"/>
        <v>27020</v>
      </c>
      <c r="M18" s="53" t="s">
        <v>1600</v>
      </c>
      <c r="N18" s="53" t="s">
        <v>1601</v>
      </c>
      <c r="O18" s="53" t="s">
        <v>1302</v>
      </c>
      <c r="P18" s="54">
        <v>42499</v>
      </c>
      <c r="Q18" s="84">
        <f t="shared" si="0"/>
        <v>42</v>
      </c>
      <c r="R18" s="88" t="s">
        <v>1963</v>
      </c>
      <c r="S18" s="85"/>
      <c r="T18" s="49"/>
      <c r="U18" s="49"/>
      <c r="V18" s="49"/>
      <c r="W18" s="53" t="s">
        <v>1739</v>
      </c>
      <c r="X18" s="57" t="s">
        <v>1603</v>
      </c>
      <c r="Y18" s="57" t="s">
        <v>1114</v>
      </c>
    </row>
    <row r="19" spans="1:28" s="58" customFormat="1" x14ac:dyDescent="0.25">
      <c r="A19" s="49">
        <v>18</v>
      </c>
      <c r="B19" s="50" t="s">
        <v>2354</v>
      </c>
      <c r="C19" s="49" t="s">
        <v>1859</v>
      </c>
      <c r="D19" s="60"/>
      <c r="E19" s="49" t="s">
        <v>2080</v>
      </c>
      <c r="F19" s="49" t="s">
        <v>629</v>
      </c>
      <c r="G19" s="49" t="s">
        <v>1308</v>
      </c>
      <c r="H19" s="49"/>
      <c r="I19" s="49" t="s">
        <v>1481</v>
      </c>
      <c r="J19" s="49" t="s">
        <v>1306</v>
      </c>
      <c r="K19" s="82">
        <v>32048</v>
      </c>
      <c r="L19" s="52">
        <f t="shared" si="1"/>
        <v>32048</v>
      </c>
      <c r="M19" s="53" t="s">
        <v>1600</v>
      </c>
      <c r="N19" s="53" t="s">
        <v>1601</v>
      </c>
      <c r="O19" s="53" t="s">
        <v>1302</v>
      </c>
      <c r="P19" s="54">
        <v>42499</v>
      </c>
      <c r="Q19" s="84">
        <f t="shared" si="0"/>
        <v>28</v>
      </c>
      <c r="R19" s="88" t="s">
        <v>1996</v>
      </c>
      <c r="S19" s="85"/>
      <c r="T19" s="49"/>
      <c r="U19" s="49"/>
      <c r="V19" s="49"/>
      <c r="W19" s="53" t="s">
        <v>1740</v>
      </c>
      <c r="X19" s="57" t="s">
        <v>1113</v>
      </c>
      <c r="Y19" s="57" t="s">
        <v>1114</v>
      </c>
    </row>
    <row r="20" spans="1:28" s="58" customFormat="1" x14ac:dyDescent="0.25">
      <c r="A20" s="49">
        <v>19</v>
      </c>
      <c r="B20" s="50" t="s">
        <v>2355</v>
      </c>
      <c r="C20" s="49" t="s">
        <v>1860</v>
      </c>
      <c r="D20" s="60"/>
      <c r="E20" s="49" t="s">
        <v>2080</v>
      </c>
      <c r="F20" s="49" t="s">
        <v>629</v>
      </c>
      <c r="G20" s="49" t="s">
        <v>1308</v>
      </c>
      <c r="H20" s="49"/>
      <c r="I20" s="49" t="s">
        <v>1481</v>
      </c>
      <c r="J20" s="49" t="s">
        <v>1306</v>
      </c>
      <c r="K20" s="81">
        <v>29679</v>
      </c>
      <c r="L20" s="52">
        <f t="shared" si="1"/>
        <v>29679</v>
      </c>
      <c r="M20" s="53" t="s">
        <v>1600</v>
      </c>
      <c r="N20" s="53" t="s">
        <v>1601</v>
      </c>
      <c r="O20" s="53" t="s">
        <v>1302</v>
      </c>
      <c r="P20" s="54">
        <v>42499</v>
      </c>
      <c r="Q20" s="84">
        <f t="shared" si="0"/>
        <v>35</v>
      </c>
      <c r="R20" s="88" t="s">
        <v>1964</v>
      </c>
      <c r="S20" s="85"/>
      <c r="T20" s="49"/>
      <c r="U20" s="49"/>
      <c r="V20" s="49"/>
      <c r="W20" s="53" t="s">
        <v>1741</v>
      </c>
      <c r="X20" s="57" t="s">
        <v>1603</v>
      </c>
      <c r="Y20" s="57" t="s">
        <v>1114</v>
      </c>
    </row>
    <row r="21" spans="1:28" s="58" customFormat="1" x14ac:dyDescent="0.25">
      <c r="A21" s="49">
        <v>20</v>
      </c>
      <c r="B21" s="50" t="s">
        <v>2356</v>
      </c>
      <c r="C21" s="49" t="s">
        <v>1861</v>
      </c>
      <c r="D21" s="60"/>
      <c r="E21" s="49" t="s">
        <v>2080</v>
      </c>
      <c r="F21" s="49" t="s">
        <v>629</v>
      </c>
      <c r="G21" s="49" t="s">
        <v>1308</v>
      </c>
      <c r="H21" s="49"/>
      <c r="I21" s="49" t="s">
        <v>1481</v>
      </c>
      <c r="J21" s="49" t="s">
        <v>1306</v>
      </c>
      <c r="K21" s="81">
        <v>31783</v>
      </c>
      <c r="L21" s="52">
        <f t="shared" si="1"/>
        <v>31783</v>
      </c>
      <c r="M21" s="53" t="s">
        <v>1600</v>
      </c>
      <c r="N21" s="53" t="s">
        <v>1601</v>
      </c>
      <c r="O21" s="53" t="s">
        <v>1302</v>
      </c>
      <c r="P21" s="54">
        <v>42499</v>
      </c>
      <c r="Q21" s="84">
        <f t="shared" si="0"/>
        <v>29</v>
      </c>
      <c r="R21" s="88" t="s">
        <v>1965</v>
      </c>
      <c r="S21" s="85"/>
      <c r="T21" s="49"/>
      <c r="U21" s="49"/>
      <c r="V21" s="49"/>
      <c r="W21" s="53" t="s">
        <v>1742</v>
      </c>
      <c r="X21" s="57" t="s">
        <v>1113</v>
      </c>
      <c r="Y21" s="57" t="s">
        <v>1114</v>
      </c>
    </row>
    <row r="22" spans="1:28" s="58" customFormat="1" x14ac:dyDescent="0.25">
      <c r="A22" s="49">
        <v>21</v>
      </c>
      <c r="B22" s="50" t="s">
        <v>2357</v>
      </c>
      <c r="C22" s="49" t="s">
        <v>1862</v>
      </c>
      <c r="D22" s="60"/>
      <c r="E22" s="49" t="s">
        <v>2080</v>
      </c>
      <c r="F22" s="49" t="s">
        <v>629</v>
      </c>
      <c r="G22" s="49" t="s">
        <v>1308</v>
      </c>
      <c r="H22" s="49"/>
      <c r="I22" s="49" t="s">
        <v>1481</v>
      </c>
      <c r="J22" s="49" t="s">
        <v>1306</v>
      </c>
      <c r="K22" s="82">
        <v>25754</v>
      </c>
      <c r="L22" s="52">
        <f t="shared" si="1"/>
        <v>25754</v>
      </c>
      <c r="M22" s="53" t="s">
        <v>1600</v>
      </c>
      <c r="N22" s="53" t="s">
        <v>1601</v>
      </c>
      <c r="O22" s="53" t="s">
        <v>1302</v>
      </c>
      <c r="P22" s="54">
        <v>42499</v>
      </c>
      <c r="Q22" s="84">
        <f t="shared" si="0"/>
        <v>45</v>
      </c>
      <c r="R22" s="88" t="s">
        <v>1997</v>
      </c>
      <c r="S22" s="85"/>
      <c r="T22" s="49"/>
      <c r="U22" s="49"/>
      <c r="V22" s="49"/>
      <c r="W22" s="53" t="s">
        <v>1743</v>
      </c>
      <c r="X22" s="57" t="s">
        <v>1603</v>
      </c>
      <c r="Y22" s="57" t="s">
        <v>1114</v>
      </c>
    </row>
    <row r="23" spans="1:28" s="58" customFormat="1" x14ac:dyDescent="0.25">
      <c r="A23" s="49">
        <v>22</v>
      </c>
      <c r="B23" s="50" t="s">
        <v>2358</v>
      </c>
      <c r="C23" s="49" t="s">
        <v>1863</v>
      </c>
      <c r="D23" s="60"/>
      <c r="E23" s="49" t="s">
        <v>2080</v>
      </c>
      <c r="F23" s="49" t="s">
        <v>629</v>
      </c>
      <c r="G23" s="49" t="s">
        <v>1308</v>
      </c>
      <c r="H23" s="49"/>
      <c r="I23" s="49" t="s">
        <v>1481</v>
      </c>
      <c r="J23" s="49" t="s">
        <v>1306</v>
      </c>
      <c r="K23" s="82">
        <v>28939</v>
      </c>
      <c r="L23" s="52">
        <f t="shared" si="1"/>
        <v>28939</v>
      </c>
      <c r="M23" s="53" t="s">
        <v>1600</v>
      </c>
      <c r="N23" s="53" t="s">
        <v>1601</v>
      </c>
      <c r="O23" s="53" t="s">
        <v>1302</v>
      </c>
      <c r="P23" s="54">
        <v>42499</v>
      </c>
      <c r="Q23" s="84">
        <f t="shared" si="0"/>
        <v>37</v>
      </c>
      <c r="R23" s="88" t="s">
        <v>1998</v>
      </c>
      <c r="S23" s="85"/>
      <c r="T23" s="49"/>
      <c r="U23" s="49"/>
      <c r="V23" s="49"/>
      <c r="W23" s="53" t="s">
        <v>1744</v>
      </c>
      <c r="X23" s="57" t="s">
        <v>1113</v>
      </c>
      <c r="Y23" s="57" t="s">
        <v>1114</v>
      </c>
    </row>
    <row r="24" spans="1:28" s="58" customFormat="1" x14ac:dyDescent="0.25">
      <c r="A24" s="49">
        <v>23</v>
      </c>
      <c r="B24" s="50" t="s">
        <v>2359</v>
      </c>
      <c r="C24" s="49" t="s">
        <v>1864</v>
      </c>
      <c r="D24" s="60"/>
      <c r="E24" s="49" t="s">
        <v>2080</v>
      </c>
      <c r="F24" s="49" t="s">
        <v>629</v>
      </c>
      <c r="G24" s="49" t="s">
        <v>1305</v>
      </c>
      <c r="H24" s="49"/>
      <c r="I24" s="49" t="s">
        <v>1481</v>
      </c>
      <c r="J24" s="49" t="s">
        <v>1728</v>
      </c>
      <c r="K24" s="81">
        <v>26151</v>
      </c>
      <c r="L24" s="52">
        <f t="shared" si="1"/>
        <v>26151</v>
      </c>
      <c r="M24" s="53" t="s">
        <v>1600</v>
      </c>
      <c r="N24" s="53" t="s">
        <v>1601</v>
      </c>
      <c r="O24" s="53" t="s">
        <v>1302</v>
      </c>
      <c r="P24" s="54">
        <v>42499</v>
      </c>
      <c r="Q24" s="84">
        <f t="shared" si="0"/>
        <v>44</v>
      </c>
      <c r="R24" s="88" t="s">
        <v>1966</v>
      </c>
      <c r="S24" s="85"/>
      <c r="T24" s="49"/>
      <c r="U24" s="49"/>
      <c r="V24" s="49"/>
      <c r="W24" s="53" t="s">
        <v>1745</v>
      </c>
      <c r="X24" s="57" t="s">
        <v>1603</v>
      </c>
      <c r="Y24" s="57" t="s">
        <v>1114</v>
      </c>
    </row>
    <row r="25" spans="1:28" s="58" customFormat="1" x14ac:dyDescent="0.25">
      <c r="A25" s="49">
        <v>24</v>
      </c>
      <c r="B25" s="50" t="s">
        <v>2360</v>
      </c>
      <c r="C25" s="49" t="s">
        <v>1865</v>
      </c>
      <c r="D25" s="60"/>
      <c r="E25" s="49" t="s">
        <v>2080</v>
      </c>
      <c r="F25" s="49" t="s">
        <v>629</v>
      </c>
      <c r="G25" s="49" t="s">
        <v>1308</v>
      </c>
      <c r="H25" s="49"/>
      <c r="I25" s="49" t="s">
        <v>1481</v>
      </c>
      <c r="J25" s="49" t="s">
        <v>1306</v>
      </c>
      <c r="K25" s="81">
        <v>29118</v>
      </c>
      <c r="L25" s="52">
        <f t="shared" si="1"/>
        <v>29118</v>
      </c>
      <c r="M25" s="53" t="s">
        <v>1600</v>
      </c>
      <c r="N25" s="53" t="s">
        <v>1601</v>
      </c>
      <c r="O25" s="53" t="s">
        <v>1302</v>
      </c>
      <c r="P25" s="54">
        <v>42499</v>
      </c>
      <c r="Q25" s="84">
        <f t="shared" si="0"/>
        <v>36</v>
      </c>
      <c r="R25" s="88" t="s">
        <v>1999</v>
      </c>
      <c r="S25" s="85"/>
      <c r="T25" s="49"/>
      <c r="U25" s="49"/>
      <c r="V25" s="49"/>
      <c r="W25" s="53" t="s">
        <v>1746</v>
      </c>
      <c r="X25" s="57" t="s">
        <v>1113</v>
      </c>
      <c r="Y25" s="57" t="s">
        <v>1114</v>
      </c>
    </row>
    <row r="26" spans="1:28" s="58" customFormat="1" x14ac:dyDescent="0.25">
      <c r="A26" s="49">
        <v>25</v>
      </c>
      <c r="B26" s="50" t="s">
        <v>2361</v>
      </c>
      <c r="C26" s="49" t="s">
        <v>1866</v>
      </c>
      <c r="D26" s="60"/>
      <c r="E26" s="49" t="s">
        <v>2080</v>
      </c>
      <c r="F26" s="49" t="s">
        <v>629</v>
      </c>
      <c r="G26" s="49" t="s">
        <v>1308</v>
      </c>
      <c r="H26" s="49"/>
      <c r="I26" s="49" t="s">
        <v>1481</v>
      </c>
      <c r="J26" s="49" t="s">
        <v>1306</v>
      </c>
      <c r="K26" s="81">
        <v>28489</v>
      </c>
      <c r="L26" s="52">
        <f t="shared" si="1"/>
        <v>28489</v>
      </c>
      <c r="M26" s="53" t="s">
        <v>1600</v>
      </c>
      <c r="N26" s="53" t="s">
        <v>1601</v>
      </c>
      <c r="O26" s="53" t="s">
        <v>1302</v>
      </c>
      <c r="P26" s="54">
        <v>42499</v>
      </c>
      <c r="Q26" s="84">
        <f t="shared" si="0"/>
        <v>38</v>
      </c>
      <c r="R26" s="88" t="s">
        <v>1967</v>
      </c>
      <c r="S26" s="85"/>
      <c r="T26" s="49"/>
      <c r="U26" s="49"/>
      <c r="V26" s="49"/>
      <c r="W26" s="53" t="s">
        <v>1747</v>
      </c>
      <c r="X26" s="57" t="s">
        <v>1603</v>
      </c>
      <c r="Y26" s="57" t="s">
        <v>1114</v>
      </c>
    </row>
    <row r="27" spans="1:28" s="59" customFormat="1" x14ac:dyDescent="0.25">
      <c r="A27" s="49">
        <v>26</v>
      </c>
      <c r="B27" s="50" t="s">
        <v>2362</v>
      </c>
      <c r="C27" s="49" t="s">
        <v>1867</v>
      </c>
      <c r="D27" s="60"/>
      <c r="E27" s="49" t="s">
        <v>2080</v>
      </c>
      <c r="F27" s="49" t="s">
        <v>629</v>
      </c>
      <c r="G27" s="49" t="s">
        <v>1308</v>
      </c>
      <c r="H27" s="49"/>
      <c r="I27" s="49" t="s">
        <v>1481</v>
      </c>
      <c r="J27" s="49" t="s">
        <v>1306</v>
      </c>
      <c r="K27" s="82">
        <v>25902</v>
      </c>
      <c r="L27" s="52">
        <f t="shared" si="1"/>
        <v>25902</v>
      </c>
      <c r="M27" s="53" t="s">
        <v>1600</v>
      </c>
      <c r="N27" s="53" t="s">
        <v>1601</v>
      </c>
      <c r="O27" s="53" t="s">
        <v>1302</v>
      </c>
      <c r="P27" s="54">
        <v>42499</v>
      </c>
      <c r="Q27" s="84">
        <f t="shared" si="0"/>
        <v>45</v>
      </c>
      <c r="R27" s="88" t="s">
        <v>2000</v>
      </c>
      <c r="S27" s="85"/>
      <c r="T27" s="49"/>
      <c r="U27" s="49"/>
      <c r="V27" s="49"/>
      <c r="W27" s="53" t="s">
        <v>1748</v>
      </c>
      <c r="X27" s="57" t="s">
        <v>1113</v>
      </c>
      <c r="Y27" s="57" t="s">
        <v>1114</v>
      </c>
      <c r="Z27" s="58"/>
      <c r="AA27" s="58"/>
      <c r="AB27" s="58"/>
    </row>
    <row r="28" spans="1:28" s="59" customFormat="1" x14ac:dyDescent="0.25">
      <c r="A28" s="49">
        <v>27</v>
      </c>
      <c r="B28" s="50" t="s">
        <v>2363</v>
      </c>
      <c r="C28" s="49" t="s">
        <v>1868</v>
      </c>
      <c r="D28" s="60"/>
      <c r="E28" s="49" t="s">
        <v>2080</v>
      </c>
      <c r="F28" s="49" t="s">
        <v>629</v>
      </c>
      <c r="G28" s="49" t="s">
        <v>1308</v>
      </c>
      <c r="H28" s="49"/>
      <c r="I28" s="49" t="s">
        <v>1481</v>
      </c>
      <c r="J28" s="49" t="s">
        <v>1306</v>
      </c>
      <c r="K28" s="81">
        <v>24868</v>
      </c>
      <c r="L28" s="52">
        <f t="shared" si="1"/>
        <v>24868</v>
      </c>
      <c r="M28" s="53" t="s">
        <v>1600</v>
      </c>
      <c r="N28" s="53" t="s">
        <v>1601</v>
      </c>
      <c r="O28" s="53" t="s">
        <v>1302</v>
      </c>
      <c r="P28" s="54">
        <v>42499</v>
      </c>
      <c r="Q28" s="84">
        <f t="shared" si="0"/>
        <v>48</v>
      </c>
      <c r="R28" s="88" t="s">
        <v>2001</v>
      </c>
      <c r="S28" s="85"/>
      <c r="T28" s="49"/>
      <c r="U28" s="49"/>
      <c r="V28" s="49"/>
      <c r="W28" s="53" t="s">
        <v>1749</v>
      </c>
      <c r="X28" s="57" t="s">
        <v>1113</v>
      </c>
      <c r="Y28" s="57" t="s">
        <v>1114</v>
      </c>
      <c r="Z28" s="58"/>
      <c r="AA28" s="58"/>
      <c r="AB28" s="58"/>
    </row>
    <row r="29" spans="1:28" s="59" customFormat="1" x14ac:dyDescent="0.25">
      <c r="A29" s="49">
        <v>28</v>
      </c>
      <c r="B29" s="50" t="s">
        <v>2364</v>
      </c>
      <c r="C29" s="49" t="s">
        <v>1869</v>
      </c>
      <c r="D29" s="60"/>
      <c r="E29" s="49" t="s">
        <v>2080</v>
      </c>
      <c r="F29" s="49" t="s">
        <v>629</v>
      </c>
      <c r="G29" s="49" t="s">
        <v>1308</v>
      </c>
      <c r="H29" s="49"/>
      <c r="I29" s="49" t="s">
        <v>1481</v>
      </c>
      <c r="J29" s="49" t="s">
        <v>1306</v>
      </c>
      <c r="K29" s="81">
        <v>25062</v>
      </c>
      <c r="L29" s="52">
        <f t="shared" si="1"/>
        <v>25062</v>
      </c>
      <c r="M29" s="53" t="s">
        <v>1600</v>
      </c>
      <c r="N29" s="53" t="s">
        <v>1601</v>
      </c>
      <c r="O29" s="53" t="s">
        <v>1302</v>
      </c>
      <c r="P29" s="54">
        <v>42499</v>
      </c>
      <c r="Q29" s="84">
        <f t="shared" si="0"/>
        <v>47</v>
      </c>
      <c r="R29" s="88" t="s">
        <v>1968</v>
      </c>
      <c r="S29" s="85"/>
      <c r="T29" s="49"/>
      <c r="U29" s="49"/>
      <c r="V29" s="49"/>
      <c r="W29" s="53" t="s">
        <v>1750</v>
      </c>
      <c r="X29" s="57" t="s">
        <v>1603</v>
      </c>
      <c r="Y29" s="57" t="s">
        <v>1114</v>
      </c>
      <c r="Z29" s="58"/>
      <c r="AA29" s="58"/>
      <c r="AB29" s="58"/>
    </row>
    <row r="30" spans="1:28" s="59" customFormat="1" x14ac:dyDescent="0.25">
      <c r="A30" s="49">
        <v>29</v>
      </c>
      <c r="B30" s="50" t="s">
        <v>2365</v>
      </c>
      <c r="C30" s="49" t="s">
        <v>1870</v>
      </c>
      <c r="D30" s="60"/>
      <c r="E30" s="49" t="s">
        <v>2080</v>
      </c>
      <c r="F30" s="49" t="s">
        <v>629</v>
      </c>
      <c r="G30" s="49" t="s">
        <v>1308</v>
      </c>
      <c r="H30" s="49"/>
      <c r="I30" s="49" t="s">
        <v>1481</v>
      </c>
      <c r="J30" s="49" t="s">
        <v>1306</v>
      </c>
      <c r="K30" s="81">
        <v>26678</v>
      </c>
      <c r="L30" s="52">
        <f t="shared" si="1"/>
        <v>26678</v>
      </c>
      <c r="M30" s="53" t="s">
        <v>1600</v>
      </c>
      <c r="N30" s="53" t="s">
        <v>1601</v>
      </c>
      <c r="O30" s="53" t="s">
        <v>1302</v>
      </c>
      <c r="P30" s="54">
        <v>42499</v>
      </c>
      <c r="Q30" s="84">
        <f t="shared" si="0"/>
        <v>43</v>
      </c>
      <c r="R30" s="88" t="s">
        <v>2002</v>
      </c>
      <c r="S30" s="85"/>
      <c r="T30" s="49"/>
      <c r="U30" s="49"/>
      <c r="V30" s="49"/>
      <c r="W30" s="53" t="s">
        <v>1751</v>
      </c>
      <c r="X30" s="57" t="s">
        <v>1113</v>
      </c>
      <c r="Y30" s="57" t="s">
        <v>1114</v>
      </c>
      <c r="Z30" s="58"/>
      <c r="AA30" s="58"/>
      <c r="AB30" s="58"/>
    </row>
    <row r="31" spans="1:28" s="59" customFormat="1" x14ac:dyDescent="0.25">
      <c r="A31" s="49">
        <v>30</v>
      </c>
      <c r="B31" s="50" t="s">
        <v>2366</v>
      </c>
      <c r="C31" s="49" t="s">
        <v>1871</v>
      </c>
      <c r="D31" s="60"/>
      <c r="E31" s="49" t="s">
        <v>2080</v>
      </c>
      <c r="F31" s="49" t="s">
        <v>629</v>
      </c>
      <c r="G31" s="49" t="s">
        <v>1305</v>
      </c>
      <c r="H31" s="49"/>
      <c r="I31" s="49" t="s">
        <v>1481</v>
      </c>
      <c r="J31" s="49" t="s">
        <v>1728</v>
      </c>
      <c r="K31" s="81">
        <v>29614</v>
      </c>
      <c r="L31" s="52">
        <f t="shared" si="1"/>
        <v>29614</v>
      </c>
      <c r="M31" s="53" t="s">
        <v>1600</v>
      </c>
      <c r="N31" s="53" t="s">
        <v>1601</v>
      </c>
      <c r="O31" s="53" t="s">
        <v>1302</v>
      </c>
      <c r="P31" s="54">
        <v>42499</v>
      </c>
      <c r="Q31" s="84">
        <f t="shared" si="0"/>
        <v>35</v>
      </c>
      <c r="R31" s="88" t="s">
        <v>2003</v>
      </c>
      <c r="S31" s="85"/>
      <c r="T31" s="49"/>
      <c r="U31" s="49"/>
      <c r="V31" s="49"/>
      <c r="W31" s="53" t="s">
        <v>1752</v>
      </c>
      <c r="X31" s="57" t="s">
        <v>1603</v>
      </c>
      <c r="Y31" s="57" t="s">
        <v>1114</v>
      </c>
      <c r="Z31" s="58"/>
      <c r="AA31" s="58"/>
      <c r="AB31" s="58"/>
    </row>
    <row r="32" spans="1:28" s="59" customFormat="1" x14ac:dyDescent="0.25">
      <c r="A32" s="49">
        <v>31</v>
      </c>
      <c r="B32" s="50" t="s">
        <v>2367</v>
      </c>
      <c r="C32" s="49" t="s">
        <v>1872</v>
      </c>
      <c r="D32" s="60"/>
      <c r="E32" s="49" t="s">
        <v>2080</v>
      </c>
      <c r="F32" s="49" t="s">
        <v>629</v>
      </c>
      <c r="G32" s="49" t="s">
        <v>1305</v>
      </c>
      <c r="H32" s="49"/>
      <c r="I32" s="49" t="s">
        <v>1481</v>
      </c>
      <c r="J32" s="49" t="s">
        <v>1728</v>
      </c>
      <c r="K32" s="81">
        <v>28354</v>
      </c>
      <c r="L32" s="52">
        <f t="shared" si="1"/>
        <v>28354</v>
      </c>
      <c r="M32" s="53" t="s">
        <v>1600</v>
      </c>
      <c r="N32" s="53" t="s">
        <v>1601</v>
      </c>
      <c r="O32" s="53" t="s">
        <v>1302</v>
      </c>
      <c r="P32" s="54">
        <v>42499</v>
      </c>
      <c r="Q32" s="84">
        <f t="shared" si="0"/>
        <v>38</v>
      </c>
      <c r="R32" s="88" t="s">
        <v>1969</v>
      </c>
      <c r="S32" s="85"/>
      <c r="T32" s="49"/>
      <c r="U32" s="49"/>
      <c r="V32" s="49"/>
      <c r="W32" s="53" t="s">
        <v>1753</v>
      </c>
      <c r="X32" s="57" t="s">
        <v>1113</v>
      </c>
      <c r="Y32" s="57" t="s">
        <v>1114</v>
      </c>
      <c r="Z32" s="58"/>
      <c r="AA32" s="58"/>
      <c r="AB32" s="58"/>
    </row>
    <row r="33" spans="1:28" s="59" customFormat="1" x14ac:dyDescent="0.25">
      <c r="A33" s="49">
        <v>32</v>
      </c>
      <c r="B33" s="50" t="s">
        <v>2368</v>
      </c>
      <c r="C33" s="49" t="s">
        <v>1873</v>
      </c>
      <c r="D33" s="60"/>
      <c r="E33" s="49" t="s">
        <v>2080</v>
      </c>
      <c r="F33" s="49" t="s">
        <v>629</v>
      </c>
      <c r="G33" s="49" t="s">
        <v>1308</v>
      </c>
      <c r="H33" s="49"/>
      <c r="I33" s="49" t="s">
        <v>1481</v>
      </c>
      <c r="J33" s="49" t="s">
        <v>1306</v>
      </c>
      <c r="K33" s="81">
        <v>32832</v>
      </c>
      <c r="L33" s="52">
        <f t="shared" si="1"/>
        <v>32832</v>
      </c>
      <c r="M33" s="53" t="s">
        <v>1600</v>
      </c>
      <c r="N33" s="53" t="s">
        <v>1601</v>
      </c>
      <c r="O33" s="53" t="s">
        <v>1302</v>
      </c>
      <c r="P33" s="54">
        <v>42499</v>
      </c>
      <c r="Q33" s="84">
        <f t="shared" si="0"/>
        <v>26</v>
      </c>
      <c r="R33" s="88" t="s">
        <v>2004</v>
      </c>
      <c r="S33" s="85"/>
      <c r="T33" s="49"/>
      <c r="U33" s="49"/>
      <c r="V33" s="49"/>
      <c r="W33" s="53" t="s">
        <v>1754</v>
      </c>
      <c r="X33" s="57" t="s">
        <v>1603</v>
      </c>
      <c r="Y33" s="57" t="s">
        <v>1114</v>
      </c>
      <c r="Z33" s="58"/>
      <c r="AA33" s="58"/>
      <c r="AB33" s="58"/>
    </row>
    <row r="34" spans="1:28" s="59" customFormat="1" ht="14.25" customHeight="1" x14ac:dyDescent="0.25">
      <c r="A34" s="49">
        <v>33</v>
      </c>
      <c r="B34" s="50" t="s">
        <v>2369</v>
      </c>
      <c r="C34" s="49" t="s">
        <v>1874</v>
      </c>
      <c r="D34" s="60"/>
      <c r="E34" s="49" t="s">
        <v>2080</v>
      </c>
      <c r="F34" s="49" t="s">
        <v>629</v>
      </c>
      <c r="G34" s="49" t="s">
        <v>1308</v>
      </c>
      <c r="H34" s="49"/>
      <c r="I34" s="49" t="s">
        <v>1481</v>
      </c>
      <c r="J34" s="49" t="s">
        <v>1306</v>
      </c>
      <c r="K34" s="82">
        <v>31960</v>
      </c>
      <c r="L34" s="52">
        <f t="shared" si="1"/>
        <v>31960</v>
      </c>
      <c r="M34" s="53" t="s">
        <v>1600</v>
      </c>
      <c r="N34" s="53" t="s">
        <v>1601</v>
      </c>
      <c r="O34" s="53" t="s">
        <v>1302</v>
      </c>
      <c r="P34" s="54">
        <v>42499</v>
      </c>
      <c r="Q34" s="84">
        <f t="shared" si="0"/>
        <v>28</v>
      </c>
      <c r="R34" s="88" t="s">
        <v>2005</v>
      </c>
      <c r="S34" s="85"/>
      <c r="T34" s="49"/>
      <c r="U34" s="49"/>
      <c r="V34" s="49"/>
      <c r="W34" s="53" t="s">
        <v>1755</v>
      </c>
      <c r="X34" s="57" t="s">
        <v>1113</v>
      </c>
      <c r="Y34" s="57" t="s">
        <v>1114</v>
      </c>
      <c r="Z34" s="58"/>
      <c r="AA34" s="58"/>
      <c r="AB34" s="58"/>
    </row>
    <row r="35" spans="1:28" s="59" customFormat="1" x14ac:dyDescent="0.25">
      <c r="A35" s="49">
        <v>34</v>
      </c>
      <c r="B35" s="50" t="s">
        <v>2370</v>
      </c>
      <c r="C35" s="49" t="s">
        <v>1875</v>
      </c>
      <c r="D35" s="60"/>
      <c r="E35" s="49" t="s">
        <v>2080</v>
      </c>
      <c r="F35" s="49" t="s">
        <v>629</v>
      </c>
      <c r="G35" s="49" t="s">
        <v>1305</v>
      </c>
      <c r="H35" s="49"/>
      <c r="I35" s="49" t="s">
        <v>1481</v>
      </c>
      <c r="J35" s="49" t="s">
        <v>1728</v>
      </c>
      <c r="K35" s="81">
        <v>26031</v>
      </c>
      <c r="L35" s="52">
        <f t="shared" si="1"/>
        <v>26031</v>
      </c>
      <c r="M35" s="53" t="s">
        <v>1600</v>
      </c>
      <c r="N35" s="53" t="s">
        <v>1601</v>
      </c>
      <c r="O35" s="53" t="s">
        <v>1302</v>
      </c>
      <c r="P35" s="54">
        <v>42499</v>
      </c>
      <c r="Q35" s="84">
        <f t="shared" si="0"/>
        <v>45</v>
      </c>
      <c r="R35" s="88" t="s">
        <v>2006</v>
      </c>
      <c r="S35" s="85"/>
      <c r="T35" s="49"/>
      <c r="U35" s="49"/>
      <c r="V35" s="49"/>
      <c r="W35" s="53" t="s">
        <v>1756</v>
      </c>
      <c r="X35" s="57" t="s">
        <v>1603</v>
      </c>
      <c r="Y35" s="57" t="s">
        <v>1114</v>
      </c>
      <c r="Z35" s="58"/>
      <c r="AA35" s="58"/>
      <c r="AB35" s="58"/>
    </row>
    <row r="36" spans="1:28" s="59" customFormat="1" x14ac:dyDescent="0.25">
      <c r="A36" s="49">
        <v>35</v>
      </c>
      <c r="B36" s="50" t="s">
        <v>2371</v>
      </c>
      <c r="C36" s="49" t="s">
        <v>1876</v>
      </c>
      <c r="D36" s="60"/>
      <c r="E36" s="49" t="s">
        <v>2080</v>
      </c>
      <c r="F36" s="49" t="s">
        <v>629</v>
      </c>
      <c r="G36" s="49" t="s">
        <v>1308</v>
      </c>
      <c r="H36" s="54"/>
      <c r="I36" s="49" t="s">
        <v>1481</v>
      </c>
      <c r="J36" s="49" t="s">
        <v>1306</v>
      </c>
      <c r="K36" s="82">
        <v>27188</v>
      </c>
      <c r="L36" s="52">
        <f t="shared" si="1"/>
        <v>27188</v>
      </c>
      <c r="M36" s="53" t="s">
        <v>1600</v>
      </c>
      <c r="N36" s="53" t="s">
        <v>1601</v>
      </c>
      <c r="O36" s="53" t="s">
        <v>1302</v>
      </c>
      <c r="P36" s="54">
        <v>42499</v>
      </c>
      <c r="Q36" s="84">
        <f t="shared" si="0"/>
        <v>41</v>
      </c>
      <c r="R36" s="88" t="s">
        <v>2007</v>
      </c>
      <c r="S36" s="85"/>
      <c r="T36" s="49"/>
      <c r="U36" s="49"/>
      <c r="V36" s="49"/>
      <c r="W36" s="53" t="s">
        <v>1757</v>
      </c>
      <c r="X36" s="57" t="s">
        <v>1113</v>
      </c>
      <c r="Y36" s="57" t="s">
        <v>1114</v>
      </c>
      <c r="Z36" s="58"/>
      <c r="AA36" s="58"/>
      <c r="AB36" s="58"/>
    </row>
    <row r="37" spans="1:28" s="59" customFormat="1" x14ac:dyDescent="0.25">
      <c r="A37" s="49">
        <v>36</v>
      </c>
      <c r="B37" s="50" t="s">
        <v>2372</v>
      </c>
      <c r="C37" s="49" t="s">
        <v>1877</v>
      </c>
      <c r="D37" s="60"/>
      <c r="E37" s="49" t="s">
        <v>2080</v>
      </c>
      <c r="F37" s="49" t="s">
        <v>629</v>
      </c>
      <c r="G37" s="49" t="s">
        <v>1308</v>
      </c>
      <c r="H37" s="49"/>
      <c r="I37" s="49" t="s">
        <v>1481</v>
      </c>
      <c r="J37" s="49" t="s">
        <v>1306</v>
      </c>
      <c r="K37" s="81">
        <v>24971</v>
      </c>
      <c r="L37" s="52">
        <f t="shared" si="1"/>
        <v>24971</v>
      </c>
      <c r="M37" s="53" t="s">
        <v>1600</v>
      </c>
      <c r="N37" s="53" t="s">
        <v>1601</v>
      </c>
      <c r="O37" s="53" t="s">
        <v>1302</v>
      </c>
      <c r="P37" s="54">
        <v>42499</v>
      </c>
      <c r="Q37" s="84">
        <f t="shared" si="0"/>
        <v>47</v>
      </c>
      <c r="R37" s="88" t="s">
        <v>2008</v>
      </c>
      <c r="S37" s="85"/>
      <c r="T37" s="49"/>
      <c r="U37" s="49"/>
      <c r="V37" s="49"/>
      <c r="W37" s="53" t="s">
        <v>1758</v>
      </c>
      <c r="X37" s="57" t="s">
        <v>1603</v>
      </c>
      <c r="Y37" s="57" t="s">
        <v>1114</v>
      </c>
      <c r="Z37" s="58"/>
      <c r="AA37" s="58"/>
      <c r="AB37" s="58"/>
    </row>
    <row r="38" spans="1:28" s="59" customFormat="1" x14ac:dyDescent="0.25">
      <c r="A38" s="49">
        <v>37</v>
      </c>
      <c r="B38" s="50" t="s">
        <v>2373</v>
      </c>
      <c r="C38" s="49" t="s">
        <v>1878</v>
      </c>
      <c r="D38" s="60"/>
      <c r="E38" s="49" t="s">
        <v>2080</v>
      </c>
      <c r="F38" s="49" t="s">
        <v>629</v>
      </c>
      <c r="G38" s="49" t="s">
        <v>1308</v>
      </c>
      <c r="H38" s="49"/>
      <c r="I38" s="49" t="s">
        <v>1481</v>
      </c>
      <c r="J38" s="49" t="s">
        <v>1306</v>
      </c>
      <c r="K38" s="82">
        <v>26821</v>
      </c>
      <c r="L38" s="52">
        <f t="shared" si="1"/>
        <v>26821</v>
      </c>
      <c r="M38" s="53" t="s">
        <v>1600</v>
      </c>
      <c r="N38" s="53" t="s">
        <v>1601</v>
      </c>
      <c r="O38" s="53" t="s">
        <v>1302</v>
      </c>
      <c r="P38" s="54">
        <v>42499</v>
      </c>
      <c r="Q38" s="84">
        <f t="shared" si="0"/>
        <v>42</v>
      </c>
      <c r="R38" s="88" t="s">
        <v>2009</v>
      </c>
      <c r="S38" s="85"/>
      <c r="T38" s="49"/>
      <c r="U38" s="49"/>
      <c r="V38" s="49"/>
      <c r="W38" s="53" t="s">
        <v>1759</v>
      </c>
      <c r="X38" s="57" t="s">
        <v>1113</v>
      </c>
      <c r="Y38" s="57" t="s">
        <v>1114</v>
      </c>
      <c r="Z38" s="58"/>
      <c r="AA38" s="58"/>
      <c r="AB38" s="58"/>
    </row>
    <row r="39" spans="1:28" s="59" customFormat="1" x14ac:dyDescent="0.25">
      <c r="A39" s="49">
        <v>38</v>
      </c>
      <c r="B39" s="50" t="s">
        <v>2374</v>
      </c>
      <c r="C39" s="49" t="s">
        <v>1879</v>
      </c>
      <c r="D39" s="60"/>
      <c r="E39" s="49" t="s">
        <v>2080</v>
      </c>
      <c r="F39" s="49" t="s">
        <v>629</v>
      </c>
      <c r="G39" s="49" t="s">
        <v>1305</v>
      </c>
      <c r="H39" s="49"/>
      <c r="I39" s="49" t="s">
        <v>1481</v>
      </c>
      <c r="J39" s="49" t="s">
        <v>1728</v>
      </c>
      <c r="K39" s="81">
        <v>34961</v>
      </c>
      <c r="L39" s="52">
        <f t="shared" si="1"/>
        <v>34961</v>
      </c>
      <c r="M39" s="53" t="s">
        <v>1600</v>
      </c>
      <c r="N39" s="53" t="s">
        <v>1601</v>
      </c>
      <c r="O39" s="53" t="s">
        <v>1302</v>
      </c>
      <c r="P39" s="54">
        <v>42499</v>
      </c>
      <c r="Q39" s="84">
        <f t="shared" si="0"/>
        <v>20</v>
      </c>
      <c r="R39" s="88" t="s">
        <v>2010</v>
      </c>
      <c r="S39" s="85"/>
      <c r="T39" s="49"/>
      <c r="U39" s="49"/>
      <c r="V39" s="49"/>
      <c r="W39" s="53" t="s">
        <v>1760</v>
      </c>
      <c r="X39" s="57" t="s">
        <v>1603</v>
      </c>
      <c r="Y39" s="57" t="s">
        <v>1114</v>
      </c>
      <c r="Z39" s="58"/>
      <c r="AA39" s="58"/>
      <c r="AB39" s="58"/>
    </row>
    <row r="40" spans="1:28" s="59" customFormat="1" x14ac:dyDescent="0.25">
      <c r="A40" s="49">
        <v>39</v>
      </c>
      <c r="B40" s="50" t="s">
        <v>2375</v>
      </c>
      <c r="C40" s="49" t="s">
        <v>1880</v>
      </c>
      <c r="D40" s="60"/>
      <c r="E40" s="49" t="s">
        <v>2080</v>
      </c>
      <c r="F40" s="49" t="s">
        <v>629</v>
      </c>
      <c r="G40" s="49" t="s">
        <v>1308</v>
      </c>
      <c r="H40" s="49"/>
      <c r="I40" s="49" t="s">
        <v>1481</v>
      </c>
      <c r="J40" s="49" t="s">
        <v>1306</v>
      </c>
      <c r="K40" s="81">
        <v>32225</v>
      </c>
      <c r="L40" s="52">
        <f t="shared" si="1"/>
        <v>32225</v>
      </c>
      <c r="M40" s="53" t="s">
        <v>1600</v>
      </c>
      <c r="N40" s="53" t="s">
        <v>1601</v>
      </c>
      <c r="O40" s="53" t="s">
        <v>1302</v>
      </c>
      <c r="P40" s="54">
        <v>42499</v>
      </c>
      <c r="Q40" s="84">
        <f t="shared" si="0"/>
        <v>28</v>
      </c>
      <c r="R40" s="88" t="s">
        <v>2011</v>
      </c>
      <c r="S40" s="85"/>
      <c r="T40" s="49"/>
      <c r="U40" s="49"/>
      <c r="V40" s="49"/>
      <c r="W40" s="53" t="s">
        <v>1761</v>
      </c>
      <c r="X40" s="57" t="s">
        <v>1113</v>
      </c>
      <c r="Y40" s="57" t="s">
        <v>1114</v>
      </c>
      <c r="Z40" s="58"/>
      <c r="AA40" s="58"/>
      <c r="AB40" s="58"/>
    </row>
    <row r="41" spans="1:28" s="59" customFormat="1" x14ac:dyDescent="0.25">
      <c r="A41" s="49">
        <v>40</v>
      </c>
      <c r="B41" s="50" t="s">
        <v>2376</v>
      </c>
      <c r="C41" s="49" t="s">
        <v>1881</v>
      </c>
      <c r="D41" s="60"/>
      <c r="E41" s="49" t="s">
        <v>2080</v>
      </c>
      <c r="F41" s="49" t="s">
        <v>629</v>
      </c>
      <c r="G41" s="49" t="s">
        <v>1308</v>
      </c>
      <c r="H41" s="49"/>
      <c r="I41" s="49" t="s">
        <v>1481</v>
      </c>
      <c r="J41" s="49" t="s">
        <v>1306</v>
      </c>
      <c r="K41" s="82">
        <v>30869</v>
      </c>
      <c r="L41" s="52">
        <f t="shared" si="1"/>
        <v>30869</v>
      </c>
      <c r="M41" s="53" t="s">
        <v>1600</v>
      </c>
      <c r="N41" s="53" t="s">
        <v>1601</v>
      </c>
      <c r="O41" s="53" t="s">
        <v>1302</v>
      </c>
      <c r="P41" s="54">
        <v>42499</v>
      </c>
      <c r="Q41" s="84">
        <f t="shared" si="0"/>
        <v>31</v>
      </c>
      <c r="R41" s="88" t="s">
        <v>2012</v>
      </c>
      <c r="S41" s="85"/>
      <c r="T41" s="49"/>
      <c r="U41" s="49"/>
      <c r="V41" s="49"/>
      <c r="W41" s="53" t="s">
        <v>1762</v>
      </c>
      <c r="X41" s="57" t="s">
        <v>1113</v>
      </c>
      <c r="Y41" s="57" t="s">
        <v>1114</v>
      </c>
      <c r="Z41" s="58"/>
      <c r="AA41" s="58"/>
      <c r="AB41" s="58"/>
    </row>
    <row r="42" spans="1:28" s="59" customFormat="1" x14ac:dyDescent="0.25">
      <c r="A42" s="49">
        <v>41</v>
      </c>
      <c r="B42" s="50" t="s">
        <v>2377</v>
      </c>
      <c r="C42" s="49" t="s">
        <v>1882</v>
      </c>
      <c r="D42" s="60"/>
      <c r="E42" s="49" t="s">
        <v>2080</v>
      </c>
      <c r="F42" s="49" t="s">
        <v>629</v>
      </c>
      <c r="G42" s="49" t="s">
        <v>1305</v>
      </c>
      <c r="H42" s="49"/>
      <c r="I42" s="49" t="s">
        <v>1481</v>
      </c>
      <c r="J42" s="49" t="s">
        <v>1728</v>
      </c>
      <c r="K42" s="81">
        <v>30231</v>
      </c>
      <c r="L42" s="52">
        <f t="shared" si="1"/>
        <v>30231</v>
      </c>
      <c r="M42" s="53" t="s">
        <v>1600</v>
      </c>
      <c r="N42" s="53" t="s">
        <v>1601</v>
      </c>
      <c r="O42" s="53" t="s">
        <v>1302</v>
      </c>
      <c r="P42" s="54">
        <v>42499</v>
      </c>
      <c r="Q42" s="84">
        <f t="shared" si="0"/>
        <v>33</v>
      </c>
      <c r="R42" s="88" t="s">
        <v>2013</v>
      </c>
      <c r="S42" s="85"/>
      <c r="T42" s="49"/>
      <c r="U42" s="49"/>
      <c r="V42" s="49"/>
      <c r="W42" s="53" t="s">
        <v>1763</v>
      </c>
      <c r="X42" s="57" t="s">
        <v>1603</v>
      </c>
      <c r="Y42" s="57" t="s">
        <v>1114</v>
      </c>
      <c r="Z42" s="58"/>
      <c r="AA42" s="58"/>
      <c r="AB42" s="58"/>
    </row>
    <row r="43" spans="1:28" s="59" customFormat="1" x14ac:dyDescent="0.25">
      <c r="A43" s="49">
        <v>42</v>
      </c>
      <c r="B43" s="50" t="s">
        <v>2378</v>
      </c>
      <c r="C43" s="49" t="s">
        <v>1883</v>
      </c>
      <c r="D43" s="60"/>
      <c r="E43" s="49" t="s">
        <v>2080</v>
      </c>
      <c r="F43" s="49" t="s">
        <v>629</v>
      </c>
      <c r="G43" s="49" t="s">
        <v>1308</v>
      </c>
      <c r="H43" s="49"/>
      <c r="I43" s="49" t="s">
        <v>1481</v>
      </c>
      <c r="J43" s="49" t="s">
        <v>1306</v>
      </c>
      <c r="K43" s="82">
        <v>27321</v>
      </c>
      <c r="L43" s="52">
        <f t="shared" si="1"/>
        <v>27321</v>
      </c>
      <c r="M43" s="53" t="s">
        <v>1600</v>
      </c>
      <c r="N43" s="53" t="s">
        <v>1601</v>
      </c>
      <c r="O43" s="53" t="s">
        <v>1302</v>
      </c>
      <c r="P43" s="54">
        <v>42499</v>
      </c>
      <c r="Q43" s="84">
        <f t="shared" si="0"/>
        <v>41</v>
      </c>
      <c r="R43" s="88" t="s">
        <v>2014</v>
      </c>
      <c r="S43" s="85"/>
      <c r="T43" s="49"/>
      <c r="U43" s="49"/>
      <c r="V43" s="49"/>
      <c r="W43" s="53" t="s">
        <v>1764</v>
      </c>
      <c r="X43" s="57" t="s">
        <v>1113</v>
      </c>
      <c r="Y43" s="57" t="s">
        <v>1114</v>
      </c>
      <c r="Z43" s="58"/>
      <c r="AA43" s="58"/>
      <c r="AB43" s="58"/>
    </row>
    <row r="44" spans="1:28" s="59" customFormat="1" x14ac:dyDescent="0.25">
      <c r="A44" s="49">
        <v>43</v>
      </c>
      <c r="B44" s="50" t="s">
        <v>2379</v>
      </c>
      <c r="C44" s="49" t="s">
        <v>1884</v>
      </c>
      <c r="D44" s="60"/>
      <c r="E44" s="49" t="s">
        <v>2080</v>
      </c>
      <c r="F44" s="49" t="s">
        <v>629</v>
      </c>
      <c r="G44" s="49" t="s">
        <v>1305</v>
      </c>
      <c r="H44" s="49"/>
      <c r="I44" s="49" t="s">
        <v>1481</v>
      </c>
      <c r="J44" s="49" t="s">
        <v>1728</v>
      </c>
      <c r="K44" s="81">
        <v>29985</v>
      </c>
      <c r="L44" s="52">
        <f t="shared" si="1"/>
        <v>29985</v>
      </c>
      <c r="M44" s="53" t="s">
        <v>1600</v>
      </c>
      <c r="N44" s="53" t="s">
        <v>1601</v>
      </c>
      <c r="O44" s="53" t="s">
        <v>1302</v>
      </c>
      <c r="P44" s="54">
        <v>42499</v>
      </c>
      <c r="Q44" s="84">
        <f t="shared" si="0"/>
        <v>34</v>
      </c>
      <c r="R44" s="88" t="s">
        <v>2015</v>
      </c>
      <c r="S44" s="85"/>
      <c r="T44" s="49"/>
      <c r="U44" s="49"/>
      <c r="V44" s="49"/>
      <c r="W44" s="53" t="s">
        <v>1765</v>
      </c>
      <c r="X44" s="57" t="s">
        <v>1603</v>
      </c>
      <c r="Y44" s="57" t="s">
        <v>1114</v>
      </c>
      <c r="Z44" s="58"/>
      <c r="AA44" s="58"/>
      <c r="AB44" s="58"/>
    </row>
    <row r="45" spans="1:28" s="59" customFormat="1" ht="14.25" customHeight="1" x14ac:dyDescent="0.25">
      <c r="A45" s="49">
        <v>44</v>
      </c>
      <c r="B45" s="50" t="s">
        <v>2380</v>
      </c>
      <c r="C45" s="49" t="s">
        <v>1885</v>
      </c>
      <c r="D45" s="60"/>
      <c r="E45" s="49" t="s">
        <v>2080</v>
      </c>
      <c r="F45" s="49" t="s">
        <v>629</v>
      </c>
      <c r="G45" s="49" t="s">
        <v>1308</v>
      </c>
      <c r="H45" s="49"/>
      <c r="I45" s="49" t="s">
        <v>1481</v>
      </c>
      <c r="J45" s="49" t="s">
        <v>1306</v>
      </c>
      <c r="K45" s="81">
        <v>28144</v>
      </c>
      <c r="L45" s="52">
        <f t="shared" si="1"/>
        <v>28144</v>
      </c>
      <c r="M45" s="53" t="s">
        <v>1600</v>
      </c>
      <c r="N45" s="53" t="s">
        <v>1601</v>
      </c>
      <c r="O45" s="53" t="s">
        <v>1302</v>
      </c>
      <c r="P45" s="54">
        <v>42499</v>
      </c>
      <c r="Q45" s="84">
        <f t="shared" si="0"/>
        <v>39</v>
      </c>
      <c r="R45" s="88" t="s">
        <v>2016</v>
      </c>
      <c r="S45" s="85"/>
      <c r="T45" s="49"/>
      <c r="U45" s="49"/>
      <c r="V45" s="49"/>
      <c r="W45" s="53" t="s">
        <v>1766</v>
      </c>
      <c r="X45" s="57" t="s">
        <v>1113</v>
      </c>
      <c r="Y45" s="57" t="s">
        <v>1114</v>
      </c>
      <c r="Z45" s="58"/>
      <c r="AA45" s="58"/>
      <c r="AB45" s="58"/>
    </row>
    <row r="46" spans="1:28" s="59" customFormat="1" x14ac:dyDescent="0.25">
      <c r="A46" s="49">
        <v>45</v>
      </c>
      <c r="B46" s="50" t="s">
        <v>2381</v>
      </c>
      <c r="C46" s="49" t="s">
        <v>1886</v>
      </c>
      <c r="D46" s="60"/>
      <c r="E46" s="49" t="s">
        <v>2080</v>
      </c>
      <c r="F46" s="49" t="s">
        <v>629</v>
      </c>
      <c r="G46" s="49" t="s">
        <v>1305</v>
      </c>
      <c r="H46" s="49"/>
      <c r="I46" s="49" t="s">
        <v>1481</v>
      </c>
      <c r="J46" s="49" t="s">
        <v>1728</v>
      </c>
      <c r="K46" s="82">
        <v>33443</v>
      </c>
      <c r="L46" s="52">
        <f t="shared" si="1"/>
        <v>33443</v>
      </c>
      <c r="M46" s="53" t="s">
        <v>1600</v>
      </c>
      <c r="N46" s="53" t="s">
        <v>1601</v>
      </c>
      <c r="O46" s="53" t="s">
        <v>1302</v>
      </c>
      <c r="P46" s="54">
        <v>42499</v>
      </c>
      <c r="Q46" s="84">
        <f t="shared" si="0"/>
        <v>24</v>
      </c>
      <c r="R46" s="88" t="s">
        <v>2017</v>
      </c>
      <c r="S46" s="85"/>
      <c r="T46" s="49"/>
      <c r="U46" s="49"/>
      <c r="V46" s="49"/>
      <c r="W46" s="53" t="s">
        <v>1767</v>
      </c>
      <c r="X46" s="57" t="s">
        <v>1603</v>
      </c>
      <c r="Y46" s="57" t="s">
        <v>1114</v>
      </c>
      <c r="Z46" s="58"/>
      <c r="AA46" s="58"/>
      <c r="AB46" s="58"/>
    </row>
    <row r="47" spans="1:28" s="59" customFormat="1" x14ac:dyDescent="0.25">
      <c r="A47" s="49">
        <v>46</v>
      </c>
      <c r="B47" s="50" t="s">
        <v>2382</v>
      </c>
      <c r="C47" s="49" t="s">
        <v>1887</v>
      </c>
      <c r="D47" s="60"/>
      <c r="E47" s="49" t="s">
        <v>2080</v>
      </c>
      <c r="F47" s="49" t="s">
        <v>629</v>
      </c>
      <c r="G47" s="49" t="s">
        <v>1308</v>
      </c>
      <c r="H47" s="49"/>
      <c r="I47" s="49" t="s">
        <v>1481</v>
      </c>
      <c r="J47" s="49" t="s">
        <v>1306</v>
      </c>
      <c r="K47" s="82">
        <v>31899</v>
      </c>
      <c r="L47" s="52">
        <f t="shared" si="1"/>
        <v>31899</v>
      </c>
      <c r="M47" s="53" t="s">
        <v>1600</v>
      </c>
      <c r="N47" s="53" t="s">
        <v>1601</v>
      </c>
      <c r="O47" s="53" t="s">
        <v>1302</v>
      </c>
      <c r="P47" s="54">
        <v>42499</v>
      </c>
      <c r="Q47" s="84">
        <f t="shared" si="0"/>
        <v>29</v>
      </c>
      <c r="R47" s="88" t="s">
        <v>2018</v>
      </c>
      <c r="S47" s="85"/>
      <c r="T47" s="49"/>
      <c r="U47" s="49"/>
      <c r="V47" s="49"/>
      <c r="W47" s="53" t="s">
        <v>1768</v>
      </c>
      <c r="X47" s="57" t="s">
        <v>1113</v>
      </c>
      <c r="Y47" s="57" t="s">
        <v>1114</v>
      </c>
      <c r="Z47" s="58"/>
      <c r="AA47" s="58"/>
      <c r="AB47" s="58"/>
    </row>
    <row r="48" spans="1:28" s="59" customFormat="1" x14ac:dyDescent="0.25">
      <c r="A48" s="49">
        <v>47</v>
      </c>
      <c r="B48" s="50" t="s">
        <v>2383</v>
      </c>
      <c r="C48" s="49" t="s">
        <v>1888</v>
      </c>
      <c r="D48" s="60"/>
      <c r="E48" s="49" t="s">
        <v>2080</v>
      </c>
      <c r="F48" s="49" t="s">
        <v>629</v>
      </c>
      <c r="G48" s="49" t="s">
        <v>1308</v>
      </c>
      <c r="H48" s="49"/>
      <c r="I48" s="49" t="s">
        <v>1481</v>
      </c>
      <c r="J48" s="49" t="s">
        <v>1306</v>
      </c>
      <c r="K48" s="81">
        <v>28274</v>
      </c>
      <c r="L48" s="52">
        <f t="shared" si="1"/>
        <v>28274</v>
      </c>
      <c r="M48" s="53" t="s">
        <v>1600</v>
      </c>
      <c r="N48" s="53" t="s">
        <v>1601</v>
      </c>
      <c r="O48" s="53" t="s">
        <v>1302</v>
      </c>
      <c r="P48" s="54">
        <v>42499</v>
      </c>
      <c r="Q48" s="84">
        <f t="shared" si="0"/>
        <v>38</v>
      </c>
      <c r="R48" s="88" t="s">
        <v>2019</v>
      </c>
      <c r="S48" s="85"/>
      <c r="T48" s="49"/>
      <c r="U48" s="49"/>
      <c r="V48" s="49"/>
      <c r="W48" s="53" t="s">
        <v>1769</v>
      </c>
      <c r="X48" s="57" t="s">
        <v>1603</v>
      </c>
      <c r="Y48" s="57" t="s">
        <v>1114</v>
      </c>
      <c r="Z48" s="58"/>
      <c r="AA48" s="58"/>
      <c r="AB48" s="58"/>
    </row>
    <row r="49" spans="1:28" s="59" customFormat="1" x14ac:dyDescent="0.25">
      <c r="A49" s="49">
        <v>48</v>
      </c>
      <c r="B49" s="50" t="s">
        <v>2384</v>
      </c>
      <c r="C49" s="49" t="s">
        <v>1889</v>
      </c>
      <c r="D49" s="60"/>
      <c r="E49" s="49" t="s">
        <v>2080</v>
      </c>
      <c r="F49" s="49" t="s">
        <v>629</v>
      </c>
      <c r="G49" s="49" t="s">
        <v>1308</v>
      </c>
      <c r="H49" s="49"/>
      <c r="I49" s="49" t="s">
        <v>1481</v>
      </c>
      <c r="J49" s="49" t="s">
        <v>1306</v>
      </c>
      <c r="K49" s="81">
        <v>33778</v>
      </c>
      <c r="L49" s="52">
        <f t="shared" si="1"/>
        <v>33778</v>
      </c>
      <c r="M49" s="53" t="s">
        <v>1600</v>
      </c>
      <c r="N49" s="53" t="s">
        <v>1601</v>
      </c>
      <c r="O49" s="53" t="s">
        <v>1302</v>
      </c>
      <c r="P49" s="54">
        <v>42499</v>
      </c>
      <c r="Q49" s="84">
        <f t="shared" si="0"/>
        <v>23</v>
      </c>
      <c r="R49" s="88" t="s">
        <v>2020</v>
      </c>
      <c r="S49" s="85"/>
      <c r="T49" s="49"/>
      <c r="U49" s="49"/>
      <c r="V49" s="49"/>
      <c r="W49" s="53" t="s">
        <v>1770</v>
      </c>
      <c r="X49" s="57" t="s">
        <v>1113</v>
      </c>
      <c r="Y49" s="57" t="s">
        <v>1114</v>
      </c>
      <c r="Z49" s="58"/>
      <c r="AA49" s="58"/>
      <c r="AB49" s="58"/>
    </row>
    <row r="50" spans="1:28" s="59" customFormat="1" x14ac:dyDescent="0.25">
      <c r="A50" s="49">
        <v>49</v>
      </c>
      <c r="B50" s="50" t="s">
        <v>2385</v>
      </c>
      <c r="C50" s="49" t="s">
        <v>1890</v>
      </c>
      <c r="D50" s="60"/>
      <c r="E50" s="49" t="s">
        <v>2080</v>
      </c>
      <c r="F50" s="49" t="s">
        <v>629</v>
      </c>
      <c r="G50" s="49" t="s">
        <v>1308</v>
      </c>
      <c r="H50" s="49"/>
      <c r="I50" s="49" t="s">
        <v>1481</v>
      </c>
      <c r="J50" s="49" t="s">
        <v>1306</v>
      </c>
      <c r="K50" s="81">
        <v>26985</v>
      </c>
      <c r="L50" s="52">
        <f t="shared" si="1"/>
        <v>26985</v>
      </c>
      <c r="M50" s="53" t="s">
        <v>1600</v>
      </c>
      <c r="N50" s="53" t="s">
        <v>1601</v>
      </c>
      <c r="O50" s="53" t="s">
        <v>1302</v>
      </c>
      <c r="P50" s="54">
        <v>42499</v>
      </c>
      <c r="Q50" s="84">
        <f t="shared" si="0"/>
        <v>42</v>
      </c>
      <c r="R50" s="88" t="s">
        <v>2021</v>
      </c>
      <c r="S50" s="85"/>
      <c r="T50" s="49"/>
      <c r="U50" s="49"/>
      <c r="V50" s="49"/>
      <c r="W50" s="53" t="s">
        <v>1771</v>
      </c>
      <c r="X50" s="57" t="s">
        <v>1603</v>
      </c>
      <c r="Y50" s="57" t="s">
        <v>1114</v>
      </c>
      <c r="Z50" s="58"/>
      <c r="AA50" s="58"/>
      <c r="AB50" s="58"/>
    </row>
    <row r="51" spans="1:28" s="59" customFormat="1" x14ac:dyDescent="0.25">
      <c r="A51" s="49">
        <v>50</v>
      </c>
      <c r="B51" s="50" t="s">
        <v>2386</v>
      </c>
      <c r="C51" s="49" t="s">
        <v>1891</v>
      </c>
      <c r="D51" s="60"/>
      <c r="E51" s="49" t="s">
        <v>2080</v>
      </c>
      <c r="F51" s="49" t="s">
        <v>629</v>
      </c>
      <c r="G51" s="49" t="s">
        <v>1308</v>
      </c>
      <c r="H51" s="49"/>
      <c r="I51" s="49" t="s">
        <v>1481</v>
      </c>
      <c r="J51" s="49" t="s">
        <v>1306</v>
      </c>
      <c r="K51" s="81">
        <v>26644</v>
      </c>
      <c r="L51" s="52">
        <f t="shared" si="1"/>
        <v>26644</v>
      </c>
      <c r="M51" s="53" t="s">
        <v>1600</v>
      </c>
      <c r="N51" s="53" t="s">
        <v>1601</v>
      </c>
      <c r="O51" s="53" t="s">
        <v>1302</v>
      </c>
      <c r="P51" s="54">
        <v>42499</v>
      </c>
      <c r="Q51" s="84">
        <f t="shared" si="0"/>
        <v>43</v>
      </c>
      <c r="R51" s="88" t="s">
        <v>1970</v>
      </c>
      <c r="S51" s="85"/>
      <c r="T51" s="49"/>
      <c r="U51" s="49"/>
      <c r="V51" s="49"/>
      <c r="W51" s="53" t="s">
        <v>1772</v>
      </c>
      <c r="X51" s="57" t="s">
        <v>1113</v>
      </c>
      <c r="Y51" s="57" t="s">
        <v>1114</v>
      </c>
      <c r="Z51" s="58"/>
      <c r="AA51" s="58"/>
      <c r="AB51" s="58"/>
    </row>
    <row r="52" spans="1:28" s="59" customFormat="1" x14ac:dyDescent="0.25">
      <c r="A52" s="49">
        <v>51</v>
      </c>
      <c r="B52" s="50" t="s">
        <v>2387</v>
      </c>
      <c r="C52" s="49" t="s">
        <v>1892</v>
      </c>
      <c r="D52" s="60"/>
      <c r="E52" s="49" t="s">
        <v>2080</v>
      </c>
      <c r="F52" s="49" t="s">
        <v>629</v>
      </c>
      <c r="G52" s="49" t="s">
        <v>1308</v>
      </c>
      <c r="H52" s="49"/>
      <c r="I52" s="49" t="s">
        <v>1481</v>
      </c>
      <c r="J52" s="49" t="s">
        <v>1306</v>
      </c>
      <c r="K52" s="81">
        <v>27828</v>
      </c>
      <c r="L52" s="52">
        <f t="shared" si="1"/>
        <v>27828</v>
      </c>
      <c r="M52" s="53" t="s">
        <v>1600</v>
      </c>
      <c r="N52" s="53" t="s">
        <v>1601</v>
      </c>
      <c r="O52" s="53" t="s">
        <v>1302</v>
      </c>
      <c r="P52" s="54">
        <v>42499</v>
      </c>
      <c r="Q52" s="84">
        <f t="shared" si="0"/>
        <v>40</v>
      </c>
      <c r="R52" s="88" t="s">
        <v>2022</v>
      </c>
      <c r="S52" s="85"/>
      <c r="T52" s="49"/>
      <c r="U52" s="49"/>
      <c r="V52" s="49"/>
      <c r="W52" s="53" t="s">
        <v>1773</v>
      </c>
      <c r="X52" s="57" t="s">
        <v>1603</v>
      </c>
      <c r="Y52" s="57" t="s">
        <v>1114</v>
      </c>
      <c r="Z52" s="58"/>
      <c r="AA52" s="58"/>
      <c r="AB52" s="58"/>
    </row>
    <row r="53" spans="1:28" s="59" customFormat="1" x14ac:dyDescent="0.25">
      <c r="A53" s="49">
        <v>52</v>
      </c>
      <c r="B53" s="50" t="s">
        <v>2388</v>
      </c>
      <c r="C53" s="49" t="s">
        <v>1893</v>
      </c>
      <c r="D53" s="60"/>
      <c r="E53" s="49" t="s">
        <v>2080</v>
      </c>
      <c r="F53" s="49" t="s">
        <v>629</v>
      </c>
      <c r="G53" s="49" t="s">
        <v>1305</v>
      </c>
      <c r="H53" s="49"/>
      <c r="I53" s="49" t="s">
        <v>1481</v>
      </c>
      <c r="J53" s="49" t="s">
        <v>1728</v>
      </c>
      <c r="K53" s="81">
        <v>33202</v>
      </c>
      <c r="L53" s="52">
        <f t="shared" si="1"/>
        <v>33202</v>
      </c>
      <c r="M53" s="53" t="s">
        <v>1600</v>
      </c>
      <c r="N53" s="53" t="s">
        <v>1601</v>
      </c>
      <c r="O53" s="53" t="s">
        <v>1302</v>
      </c>
      <c r="P53" s="54">
        <v>42499</v>
      </c>
      <c r="Q53" s="84">
        <f t="shared" si="0"/>
        <v>25</v>
      </c>
      <c r="R53" s="88" t="s">
        <v>2023</v>
      </c>
      <c r="S53" s="85"/>
      <c r="T53" s="49"/>
      <c r="U53" s="49"/>
      <c r="V53" s="49"/>
      <c r="W53" s="53" t="s">
        <v>1774</v>
      </c>
      <c r="X53" s="57" t="s">
        <v>1113</v>
      </c>
      <c r="Y53" s="57" t="s">
        <v>1114</v>
      </c>
      <c r="Z53" s="58"/>
      <c r="AA53" s="58"/>
      <c r="AB53" s="58"/>
    </row>
    <row r="54" spans="1:28" s="59" customFormat="1" x14ac:dyDescent="0.25">
      <c r="A54" s="49">
        <v>53</v>
      </c>
      <c r="B54" s="50" t="s">
        <v>2389</v>
      </c>
      <c r="C54" s="49" t="s">
        <v>1894</v>
      </c>
      <c r="D54" s="60"/>
      <c r="E54" s="49" t="s">
        <v>2080</v>
      </c>
      <c r="F54" s="49" t="s">
        <v>629</v>
      </c>
      <c r="G54" s="49" t="s">
        <v>1308</v>
      </c>
      <c r="H54" s="49"/>
      <c r="I54" s="49" t="s">
        <v>1481</v>
      </c>
      <c r="J54" s="49" t="s">
        <v>1306</v>
      </c>
      <c r="K54" s="81">
        <v>33500</v>
      </c>
      <c r="L54" s="52">
        <f t="shared" si="1"/>
        <v>33500</v>
      </c>
      <c r="M54" s="53" t="s">
        <v>1600</v>
      </c>
      <c r="N54" s="53" t="s">
        <v>1601</v>
      </c>
      <c r="O54" s="53" t="s">
        <v>1302</v>
      </c>
      <c r="P54" s="54">
        <v>42499</v>
      </c>
      <c r="Q54" s="84">
        <f t="shared" si="0"/>
        <v>24</v>
      </c>
      <c r="R54" s="88" t="s">
        <v>2024</v>
      </c>
      <c r="S54" s="85"/>
      <c r="T54" s="49"/>
      <c r="U54" s="49"/>
      <c r="V54" s="49"/>
      <c r="W54" s="53" t="s">
        <v>1775</v>
      </c>
      <c r="X54" s="57" t="s">
        <v>1113</v>
      </c>
      <c r="Y54" s="57" t="s">
        <v>1114</v>
      </c>
      <c r="Z54" s="58"/>
      <c r="AA54" s="58"/>
      <c r="AB54" s="58"/>
    </row>
    <row r="55" spans="1:28" s="59" customFormat="1" x14ac:dyDescent="0.25">
      <c r="A55" s="49">
        <v>54</v>
      </c>
      <c r="B55" s="50" t="s">
        <v>2390</v>
      </c>
      <c r="C55" s="49" t="s">
        <v>1895</v>
      </c>
      <c r="D55" s="60"/>
      <c r="E55" s="49" t="s">
        <v>2080</v>
      </c>
      <c r="F55" s="49" t="s">
        <v>629</v>
      </c>
      <c r="G55" s="49" t="s">
        <v>1305</v>
      </c>
      <c r="H55" s="49"/>
      <c r="I55" s="49" t="s">
        <v>1481</v>
      </c>
      <c r="J55" s="49" t="s">
        <v>1728</v>
      </c>
      <c r="K55" s="81">
        <v>25886</v>
      </c>
      <c r="L55" s="52">
        <f t="shared" si="1"/>
        <v>25886</v>
      </c>
      <c r="M55" s="53" t="s">
        <v>1600</v>
      </c>
      <c r="N55" s="53" t="s">
        <v>1601</v>
      </c>
      <c r="O55" s="53" t="s">
        <v>1302</v>
      </c>
      <c r="P55" s="54">
        <v>42499</v>
      </c>
      <c r="Q55" s="84">
        <f t="shared" si="0"/>
        <v>45</v>
      </c>
      <c r="R55" s="88" t="s">
        <v>2025</v>
      </c>
      <c r="S55" s="85"/>
      <c r="T55" s="49"/>
      <c r="U55" s="49"/>
      <c r="V55" s="49"/>
      <c r="W55" s="53" t="s">
        <v>1776</v>
      </c>
      <c r="X55" s="57" t="s">
        <v>1603</v>
      </c>
      <c r="Y55" s="57" t="s">
        <v>1114</v>
      </c>
      <c r="Z55" s="58"/>
      <c r="AA55" s="58"/>
      <c r="AB55" s="58"/>
    </row>
    <row r="56" spans="1:28" s="59" customFormat="1" x14ac:dyDescent="0.25">
      <c r="A56" s="49">
        <v>55</v>
      </c>
      <c r="B56" s="50" t="s">
        <v>2391</v>
      </c>
      <c r="C56" s="49" t="s">
        <v>1896</v>
      </c>
      <c r="D56" s="60"/>
      <c r="E56" s="49" t="s">
        <v>2080</v>
      </c>
      <c r="F56" s="49" t="s">
        <v>629</v>
      </c>
      <c r="G56" s="49" t="s">
        <v>1308</v>
      </c>
      <c r="H56" s="49"/>
      <c r="I56" s="49" t="s">
        <v>1481</v>
      </c>
      <c r="J56" s="49" t="s">
        <v>1306</v>
      </c>
      <c r="K56" s="82">
        <v>31790</v>
      </c>
      <c r="L56" s="52">
        <f t="shared" si="1"/>
        <v>31790</v>
      </c>
      <c r="M56" s="53" t="s">
        <v>1600</v>
      </c>
      <c r="N56" s="53" t="s">
        <v>1601</v>
      </c>
      <c r="O56" s="53" t="s">
        <v>1302</v>
      </c>
      <c r="P56" s="54">
        <v>42499</v>
      </c>
      <c r="Q56" s="84">
        <f t="shared" si="0"/>
        <v>29</v>
      </c>
      <c r="R56" s="88" t="s">
        <v>2026</v>
      </c>
      <c r="S56" s="85"/>
      <c r="T56" s="49"/>
      <c r="U56" s="49"/>
      <c r="V56" s="49"/>
      <c r="W56" s="53" t="s">
        <v>1777</v>
      </c>
      <c r="X56" s="57" t="s">
        <v>1113</v>
      </c>
      <c r="Y56" s="57" t="s">
        <v>1114</v>
      </c>
      <c r="Z56" s="58"/>
      <c r="AA56" s="58"/>
      <c r="AB56" s="58"/>
    </row>
    <row r="57" spans="1:28" s="59" customFormat="1" x14ac:dyDescent="0.25">
      <c r="A57" s="49">
        <v>56</v>
      </c>
      <c r="B57" s="50" t="s">
        <v>2392</v>
      </c>
      <c r="C57" s="49" t="s">
        <v>1897</v>
      </c>
      <c r="D57" s="60"/>
      <c r="E57" s="49" t="s">
        <v>2080</v>
      </c>
      <c r="F57" s="49" t="s">
        <v>629</v>
      </c>
      <c r="G57" s="49" t="s">
        <v>1305</v>
      </c>
      <c r="H57" s="49"/>
      <c r="I57" s="49" t="s">
        <v>1481</v>
      </c>
      <c r="J57" s="49" t="s">
        <v>1728</v>
      </c>
      <c r="K57" s="81">
        <v>32723</v>
      </c>
      <c r="L57" s="52">
        <f t="shared" si="1"/>
        <v>32723</v>
      </c>
      <c r="M57" s="53" t="s">
        <v>1600</v>
      </c>
      <c r="N57" s="53" t="s">
        <v>1601</v>
      </c>
      <c r="O57" s="53" t="s">
        <v>1302</v>
      </c>
      <c r="P57" s="54">
        <v>42499</v>
      </c>
      <c r="Q57" s="84">
        <f t="shared" si="0"/>
        <v>26</v>
      </c>
      <c r="R57" s="88" t="s">
        <v>1971</v>
      </c>
      <c r="S57" s="85"/>
      <c r="T57" s="49"/>
      <c r="U57" s="49"/>
      <c r="V57" s="49"/>
      <c r="W57" s="53" t="s">
        <v>1778</v>
      </c>
      <c r="X57" s="57" t="s">
        <v>1603</v>
      </c>
      <c r="Y57" s="57" t="s">
        <v>1114</v>
      </c>
      <c r="Z57" s="58"/>
      <c r="AA57" s="58"/>
      <c r="AB57" s="58"/>
    </row>
    <row r="58" spans="1:28" s="59" customFormat="1" x14ac:dyDescent="0.25">
      <c r="A58" s="49">
        <v>57</v>
      </c>
      <c r="B58" s="50" t="s">
        <v>2393</v>
      </c>
      <c r="C58" s="49" t="s">
        <v>1898</v>
      </c>
      <c r="D58" s="60"/>
      <c r="E58" s="49" t="s">
        <v>2080</v>
      </c>
      <c r="F58" s="49" t="s">
        <v>629</v>
      </c>
      <c r="G58" s="49" t="s">
        <v>1305</v>
      </c>
      <c r="H58" s="49"/>
      <c r="I58" s="49" t="s">
        <v>1481</v>
      </c>
      <c r="J58" s="49" t="s">
        <v>1728</v>
      </c>
      <c r="K58" s="82">
        <v>28330</v>
      </c>
      <c r="L58" s="52">
        <f t="shared" si="1"/>
        <v>28330</v>
      </c>
      <c r="M58" s="53" t="s">
        <v>1600</v>
      </c>
      <c r="N58" s="53" t="s">
        <v>1601</v>
      </c>
      <c r="O58" s="53" t="s">
        <v>1302</v>
      </c>
      <c r="P58" s="54">
        <v>42499</v>
      </c>
      <c r="Q58" s="84">
        <f t="shared" si="0"/>
        <v>38</v>
      </c>
      <c r="R58" s="88" t="s">
        <v>2027</v>
      </c>
      <c r="S58" s="85"/>
      <c r="T58" s="49"/>
      <c r="U58" s="49"/>
      <c r="V58" s="49"/>
      <c r="W58" s="53" t="s">
        <v>1779</v>
      </c>
      <c r="X58" s="57" t="s">
        <v>1113</v>
      </c>
      <c r="Y58" s="57" t="s">
        <v>1114</v>
      </c>
      <c r="Z58" s="58"/>
      <c r="AA58" s="58"/>
      <c r="AB58" s="58"/>
    </row>
    <row r="59" spans="1:28" s="59" customFormat="1" x14ac:dyDescent="0.25">
      <c r="A59" s="49">
        <v>58</v>
      </c>
      <c r="B59" s="50" t="s">
        <v>2394</v>
      </c>
      <c r="C59" s="49" t="s">
        <v>1899</v>
      </c>
      <c r="D59" s="60"/>
      <c r="E59" s="49" t="s">
        <v>2080</v>
      </c>
      <c r="F59" s="49" t="s">
        <v>629</v>
      </c>
      <c r="G59" s="49" t="s">
        <v>1308</v>
      </c>
      <c r="H59" s="49"/>
      <c r="I59" s="49" t="s">
        <v>1481</v>
      </c>
      <c r="J59" s="49" t="s">
        <v>1306</v>
      </c>
      <c r="K59" s="82">
        <v>24731</v>
      </c>
      <c r="L59" s="52">
        <f t="shared" si="1"/>
        <v>24731</v>
      </c>
      <c r="M59" s="53" t="s">
        <v>1600</v>
      </c>
      <c r="N59" s="53" t="s">
        <v>1601</v>
      </c>
      <c r="O59" s="53" t="s">
        <v>1302</v>
      </c>
      <c r="P59" s="54">
        <v>42499</v>
      </c>
      <c r="Q59" s="84">
        <f t="shared" si="0"/>
        <v>48</v>
      </c>
      <c r="R59" s="88" t="s">
        <v>2028</v>
      </c>
      <c r="S59" s="85"/>
      <c r="T59" s="49"/>
      <c r="U59" s="49"/>
      <c r="V59" s="49"/>
      <c r="W59" s="53" t="s">
        <v>1780</v>
      </c>
      <c r="X59" s="57" t="s">
        <v>1603</v>
      </c>
      <c r="Y59" s="57" t="s">
        <v>1114</v>
      </c>
      <c r="Z59" s="58"/>
      <c r="AA59" s="58"/>
      <c r="AB59" s="58"/>
    </row>
    <row r="60" spans="1:28" s="59" customFormat="1" x14ac:dyDescent="0.25">
      <c r="A60" s="49">
        <v>59</v>
      </c>
      <c r="B60" s="50" t="s">
        <v>2395</v>
      </c>
      <c r="C60" s="49" t="s">
        <v>1900</v>
      </c>
      <c r="D60" s="60"/>
      <c r="E60" s="49" t="s">
        <v>2080</v>
      </c>
      <c r="F60" s="49" t="s">
        <v>629</v>
      </c>
      <c r="G60" s="49" t="s">
        <v>1308</v>
      </c>
      <c r="H60" s="49"/>
      <c r="I60" s="49" t="s">
        <v>1481</v>
      </c>
      <c r="J60" s="49" t="s">
        <v>1306</v>
      </c>
      <c r="K60" s="81">
        <v>30067</v>
      </c>
      <c r="L60" s="52">
        <f t="shared" si="1"/>
        <v>30067</v>
      </c>
      <c r="M60" s="53" t="s">
        <v>1600</v>
      </c>
      <c r="N60" s="53" t="s">
        <v>1601</v>
      </c>
      <c r="O60" s="53" t="s">
        <v>1302</v>
      </c>
      <c r="P60" s="54">
        <v>42499</v>
      </c>
      <c r="Q60" s="84">
        <f t="shared" si="0"/>
        <v>34</v>
      </c>
      <c r="R60" s="88" t="s">
        <v>1972</v>
      </c>
      <c r="S60" s="85"/>
      <c r="T60" s="49"/>
      <c r="U60" s="49"/>
      <c r="V60" s="49"/>
      <c r="W60" s="53" t="s">
        <v>1781</v>
      </c>
      <c r="X60" s="57" t="s">
        <v>1113</v>
      </c>
      <c r="Y60" s="57" t="s">
        <v>1114</v>
      </c>
      <c r="Z60" s="58"/>
      <c r="AA60" s="58"/>
      <c r="AB60" s="58"/>
    </row>
    <row r="61" spans="1:28" s="59" customFormat="1" x14ac:dyDescent="0.25">
      <c r="A61" s="49">
        <v>60</v>
      </c>
      <c r="B61" s="50" t="s">
        <v>2396</v>
      </c>
      <c r="C61" s="49" t="s">
        <v>1901</v>
      </c>
      <c r="D61" s="60"/>
      <c r="E61" s="49" t="s">
        <v>2080</v>
      </c>
      <c r="F61" s="49" t="s">
        <v>629</v>
      </c>
      <c r="G61" s="49" t="s">
        <v>1305</v>
      </c>
      <c r="H61" s="49"/>
      <c r="I61" s="49" t="s">
        <v>1481</v>
      </c>
      <c r="J61" s="49" t="s">
        <v>1728</v>
      </c>
      <c r="K61" s="81">
        <v>31472</v>
      </c>
      <c r="L61" s="52">
        <f t="shared" si="1"/>
        <v>31472</v>
      </c>
      <c r="M61" s="53" t="s">
        <v>1600</v>
      </c>
      <c r="N61" s="53" t="s">
        <v>1601</v>
      </c>
      <c r="O61" s="53" t="s">
        <v>1302</v>
      </c>
      <c r="P61" s="54">
        <v>42499</v>
      </c>
      <c r="Q61" s="84">
        <f t="shared" si="0"/>
        <v>30</v>
      </c>
      <c r="R61" s="88" t="s">
        <v>2029</v>
      </c>
      <c r="S61" s="85"/>
      <c r="T61" s="49"/>
      <c r="U61" s="49"/>
      <c r="V61" s="49"/>
      <c r="W61" s="53" t="s">
        <v>1782</v>
      </c>
      <c r="X61" s="57" t="s">
        <v>1603</v>
      </c>
      <c r="Y61" s="57" t="s">
        <v>1114</v>
      </c>
      <c r="Z61" s="58"/>
      <c r="AA61" s="58"/>
      <c r="AB61" s="58"/>
    </row>
    <row r="62" spans="1:28" s="59" customFormat="1" x14ac:dyDescent="0.25">
      <c r="A62" s="49">
        <v>61</v>
      </c>
      <c r="B62" s="50" t="s">
        <v>2397</v>
      </c>
      <c r="C62" s="49" t="s">
        <v>1902</v>
      </c>
      <c r="D62" s="60"/>
      <c r="E62" s="49" t="s">
        <v>2080</v>
      </c>
      <c r="F62" s="49" t="s">
        <v>629</v>
      </c>
      <c r="G62" s="49" t="s">
        <v>1308</v>
      </c>
      <c r="H62" s="49"/>
      <c r="I62" s="49" t="s">
        <v>1481</v>
      </c>
      <c r="J62" s="49" t="s">
        <v>1306</v>
      </c>
      <c r="K62" s="82">
        <v>30604</v>
      </c>
      <c r="L62" s="52">
        <f t="shared" si="1"/>
        <v>30604</v>
      </c>
      <c r="M62" s="53" t="s">
        <v>1600</v>
      </c>
      <c r="N62" s="53" t="s">
        <v>1601</v>
      </c>
      <c r="O62" s="53" t="s">
        <v>1302</v>
      </c>
      <c r="P62" s="54">
        <v>42499</v>
      </c>
      <c r="Q62" s="84">
        <f t="shared" si="0"/>
        <v>32</v>
      </c>
      <c r="R62" s="88" t="s">
        <v>2030</v>
      </c>
      <c r="S62" s="85"/>
      <c r="T62" s="49"/>
      <c r="U62" s="49"/>
      <c r="V62" s="49"/>
      <c r="W62" s="53" t="s">
        <v>1783</v>
      </c>
      <c r="X62" s="57" t="s">
        <v>1113</v>
      </c>
      <c r="Y62" s="57" t="s">
        <v>1114</v>
      </c>
      <c r="Z62" s="58"/>
      <c r="AA62" s="58"/>
      <c r="AB62" s="58"/>
    </row>
    <row r="63" spans="1:28" s="59" customFormat="1" x14ac:dyDescent="0.25">
      <c r="A63" s="49">
        <v>62</v>
      </c>
      <c r="B63" s="50" t="s">
        <v>2398</v>
      </c>
      <c r="C63" s="49" t="s">
        <v>1903</v>
      </c>
      <c r="D63" s="60"/>
      <c r="E63" s="49" t="s">
        <v>2080</v>
      </c>
      <c r="F63" s="49" t="s">
        <v>629</v>
      </c>
      <c r="G63" s="49" t="s">
        <v>1305</v>
      </c>
      <c r="H63" s="49"/>
      <c r="I63" s="49" t="s">
        <v>1481</v>
      </c>
      <c r="J63" s="49" t="s">
        <v>1728</v>
      </c>
      <c r="K63" s="81">
        <v>31336</v>
      </c>
      <c r="L63" s="52">
        <f t="shared" si="1"/>
        <v>31336</v>
      </c>
      <c r="M63" s="53" t="s">
        <v>1600</v>
      </c>
      <c r="N63" s="53" t="s">
        <v>1601</v>
      </c>
      <c r="O63" s="53" t="s">
        <v>1302</v>
      </c>
      <c r="P63" s="54">
        <v>42499</v>
      </c>
      <c r="Q63" s="84">
        <f t="shared" si="0"/>
        <v>30</v>
      </c>
      <c r="R63" s="88" t="s">
        <v>2031</v>
      </c>
      <c r="S63" s="85"/>
      <c r="T63" s="49"/>
      <c r="U63" s="49"/>
      <c r="V63" s="49"/>
      <c r="W63" s="53" t="s">
        <v>1784</v>
      </c>
      <c r="X63" s="57" t="s">
        <v>1603</v>
      </c>
      <c r="Y63" s="57" t="s">
        <v>1114</v>
      </c>
      <c r="Z63" s="58"/>
      <c r="AA63" s="58"/>
      <c r="AB63" s="58"/>
    </row>
    <row r="64" spans="1:28" s="59" customFormat="1" x14ac:dyDescent="0.25">
      <c r="A64" s="49">
        <v>63</v>
      </c>
      <c r="B64" s="50" t="s">
        <v>2399</v>
      </c>
      <c r="C64" s="49" t="s">
        <v>1904</v>
      </c>
      <c r="D64" s="60"/>
      <c r="E64" s="49" t="s">
        <v>2080</v>
      </c>
      <c r="F64" s="49" t="s">
        <v>629</v>
      </c>
      <c r="G64" s="49" t="s">
        <v>1308</v>
      </c>
      <c r="H64" s="49"/>
      <c r="I64" s="49" t="s">
        <v>1481</v>
      </c>
      <c r="J64" s="49" t="s">
        <v>1306</v>
      </c>
      <c r="K64" s="82">
        <v>33260</v>
      </c>
      <c r="L64" s="52">
        <f t="shared" si="1"/>
        <v>33260</v>
      </c>
      <c r="M64" s="53" t="s">
        <v>1600</v>
      </c>
      <c r="N64" s="53" t="s">
        <v>1601</v>
      </c>
      <c r="O64" s="53" t="s">
        <v>1302</v>
      </c>
      <c r="P64" s="54">
        <v>42499</v>
      </c>
      <c r="Q64" s="84">
        <f t="shared" si="0"/>
        <v>25</v>
      </c>
      <c r="R64" s="88" t="s">
        <v>2032</v>
      </c>
      <c r="S64" s="85"/>
      <c r="T64" s="49"/>
      <c r="U64" s="49"/>
      <c r="V64" s="49"/>
      <c r="W64" s="53" t="s">
        <v>1785</v>
      </c>
      <c r="X64" s="57" t="s">
        <v>1113</v>
      </c>
      <c r="Y64" s="57" t="s">
        <v>1114</v>
      </c>
      <c r="Z64" s="58"/>
      <c r="AA64" s="58"/>
      <c r="AB64" s="58"/>
    </row>
    <row r="65" spans="1:28" s="59" customFormat="1" x14ac:dyDescent="0.25">
      <c r="A65" s="49">
        <v>64</v>
      </c>
      <c r="B65" s="50" t="s">
        <v>2400</v>
      </c>
      <c r="C65" s="49" t="s">
        <v>1905</v>
      </c>
      <c r="D65" s="60"/>
      <c r="E65" s="49" t="s">
        <v>2080</v>
      </c>
      <c r="F65" s="49" t="s">
        <v>629</v>
      </c>
      <c r="G65" s="49" t="s">
        <v>1308</v>
      </c>
      <c r="H65" s="49"/>
      <c r="I65" s="49" t="s">
        <v>1481</v>
      </c>
      <c r="J65" s="49" t="s">
        <v>1306</v>
      </c>
      <c r="K65" s="81">
        <v>32287</v>
      </c>
      <c r="L65" s="52">
        <f t="shared" si="1"/>
        <v>32287</v>
      </c>
      <c r="M65" s="53" t="s">
        <v>1600</v>
      </c>
      <c r="N65" s="53" t="s">
        <v>1601</v>
      </c>
      <c r="O65" s="53" t="s">
        <v>1302</v>
      </c>
      <c r="P65" s="54">
        <v>42499</v>
      </c>
      <c r="Q65" s="84">
        <f t="shared" si="0"/>
        <v>27</v>
      </c>
      <c r="R65" s="88" t="s">
        <v>2033</v>
      </c>
      <c r="S65" s="85"/>
      <c r="T65" s="49"/>
      <c r="U65" s="49"/>
      <c r="V65" s="49"/>
      <c r="W65" s="53" t="s">
        <v>1786</v>
      </c>
      <c r="X65" s="57" t="s">
        <v>1603</v>
      </c>
      <c r="Y65" s="57" t="s">
        <v>1114</v>
      </c>
      <c r="Z65" s="58"/>
      <c r="AA65" s="58"/>
      <c r="AB65" s="58"/>
    </row>
    <row r="66" spans="1:28" s="59" customFormat="1" x14ac:dyDescent="0.25">
      <c r="A66" s="49">
        <v>65</v>
      </c>
      <c r="B66" s="50" t="s">
        <v>2401</v>
      </c>
      <c r="C66" s="49" t="s">
        <v>1906</v>
      </c>
      <c r="D66" s="60"/>
      <c r="E66" s="49" t="s">
        <v>2080</v>
      </c>
      <c r="F66" s="49" t="s">
        <v>629</v>
      </c>
      <c r="G66" s="49" t="s">
        <v>1305</v>
      </c>
      <c r="H66" s="49"/>
      <c r="I66" s="49" t="s">
        <v>1481</v>
      </c>
      <c r="J66" s="49" t="s">
        <v>1728</v>
      </c>
      <c r="K66" s="81">
        <v>35016</v>
      </c>
      <c r="L66" s="52">
        <f t="shared" si="1"/>
        <v>35016</v>
      </c>
      <c r="M66" s="53" t="s">
        <v>1600</v>
      </c>
      <c r="N66" s="53" t="s">
        <v>1601</v>
      </c>
      <c r="O66" s="53" t="s">
        <v>1302</v>
      </c>
      <c r="P66" s="54">
        <v>42499</v>
      </c>
      <c r="Q66" s="84">
        <f t="shared" ref="Q66:Q120" si="2">INT(YEARFRAC(K66,P66))</f>
        <v>20</v>
      </c>
      <c r="R66" s="88" t="s">
        <v>2034</v>
      </c>
      <c r="S66" s="85"/>
      <c r="T66" s="49"/>
      <c r="U66" s="49"/>
      <c r="V66" s="49"/>
      <c r="W66" s="53" t="s">
        <v>1787</v>
      </c>
      <c r="X66" s="57" t="s">
        <v>1113</v>
      </c>
      <c r="Y66" s="57" t="s">
        <v>1114</v>
      </c>
      <c r="Z66" s="58"/>
      <c r="AA66" s="58"/>
      <c r="AB66" s="58"/>
    </row>
    <row r="67" spans="1:28" s="59" customFormat="1" x14ac:dyDescent="0.25">
      <c r="A67" s="49">
        <v>66</v>
      </c>
      <c r="B67" s="50" t="s">
        <v>2402</v>
      </c>
      <c r="C67" s="49" t="s">
        <v>1907</v>
      </c>
      <c r="D67" s="60"/>
      <c r="E67" s="49" t="s">
        <v>2080</v>
      </c>
      <c r="F67" s="49" t="s">
        <v>629</v>
      </c>
      <c r="G67" s="49" t="s">
        <v>1308</v>
      </c>
      <c r="H67" s="49"/>
      <c r="I67" s="49" t="s">
        <v>1481</v>
      </c>
      <c r="J67" s="49" t="s">
        <v>1306</v>
      </c>
      <c r="K67" s="81">
        <v>28057</v>
      </c>
      <c r="L67" s="52">
        <f t="shared" ref="L67:L120" si="3">K67</f>
        <v>28057</v>
      </c>
      <c r="M67" s="53" t="s">
        <v>1600</v>
      </c>
      <c r="N67" s="53" t="s">
        <v>1601</v>
      </c>
      <c r="O67" s="53" t="s">
        <v>1302</v>
      </c>
      <c r="P67" s="54">
        <v>42499</v>
      </c>
      <c r="Q67" s="84">
        <f t="shared" si="2"/>
        <v>39</v>
      </c>
      <c r="R67" s="88" t="s">
        <v>2035</v>
      </c>
      <c r="S67" s="85"/>
      <c r="T67" s="49"/>
      <c r="U67" s="49"/>
      <c r="V67" s="49"/>
      <c r="W67" s="53" t="s">
        <v>1788</v>
      </c>
      <c r="X67" s="57" t="s">
        <v>1113</v>
      </c>
      <c r="Y67" s="57" t="s">
        <v>1114</v>
      </c>
      <c r="Z67" s="58"/>
      <c r="AA67" s="58"/>
      <c r="AB67" s="58"/>
    </row>
    <row r="68" spans="1:28" s="59" customFormat="1" x14ac:dyDescent="0.25">
      <c r="A68" s="49">
        <v>67</v>
      </c>
      <c r="B68" s="50" t="s">
        <v>2403</v>
      </c>
      <c r="C68" s="49" t="s">
        <v>2404</v>
      </c>
      <c r="D68" s="60"/>
      <c r="E68" s="49" t="s">
        <v>2080</v>
      </c>
      <c r="F68" s="49" t="s">
        <v>629</v>
      </c>
      <c r="G68" s="49" t="s">
        <v>1308</v>
      </c>
      <c r="H68" s="49"/>
      <c r="I68" s="49" t="s">
        <v>1481</v>
      </c>
      <c r="J68" s="49" t="s">
        <v>1306</v>
      </c>
      <c r="K68" s="81">
        <v>34312</v>
      </c>
      <c r="L68" s="52">
        <f t="shared" si="3"/>
        <v>34312</v>
      </c>
      <c r="M68" s="53" t="s">
        <v>1600</v>
      </c>
      <c r="N68" s="53" t="s">
        <v>1601</v>
      </c>
      <c r="O68" s="53" t="s">
        <v>1302</v>
      </c>
      <c r="P68" s="54">
        <v>42499</v>
      </c>
      <c r="Q68" s="84">
        <f t="shared" si="2"/>
        <v>22</v>
      </c>
      <c r="R68" s="88" t="s">
        <v>1973</v>
      </c>
      <c r="S68" s="85"/>
      <c r="T68" s="49"/>
      <c r="U68" s="49"/>
      <c r="V68" s="49"/>
      <c r="W68" s="53" t="s">
        <v>1789</v>
      </c>
      <c r="X68" s="57" t="s">
        <v>1603</v>
      </c>
      <c r="Y68" s="57" t="s">
        <v>1114</v>
      </c>
      <c r="Z68" s="58"/>
      <c r="AA68" s="58"/>
      <c r="AB68" s="58"/>
    </row>
    <row r="69" spans="1:28" s="59" customFormat="1" x14ac:dyDescent="0.25">
      <c r="A69" s="49">
        <v>68</v>
      </c>
      <c r="B69" s="50" t="s">
        <v>2405</v>
      </c>
      <c r="C69" s="49" t="s">
        <v>1908</v>
      </c>
      <c r="D69" s="60"/>
      <c r="E69" s="49" t="s">
        <v>2080</v>
      </c>
      <c r="F69" s="49" t="s">
        <v>629</v>
      </c>
      <c r="G69" s="49" t="s">
        <v>1308</v>
      </c>
      <c r="H69" s="49"/>
      <c r="I69" s="49" t="s">
        <v>1481</v>
      </c>
      <c r="J69" s="49" t="s">
        <v>1306</v>
      </c>
      <c r="K69" s="81">
        <v>31454</v>
      </c>
      <c r="L69" s="52">
        <f t="shared" si="3"/>
        <v>31454</v>
      </c>
      <c r="M69" s="53" t="s">
        <v>1600</v>
      </c>
      <c r="N69" s="53" t="s">
        <v>1601</v>
      </c>
      <c r="O69" s="53" t="s">
        <v>1302</v>
      </c>
      <c r="P69" s="54">
        <v>42499</v>
      </c>
      <c r="Q69" s="84">
        <f t="shared" si="2"/>
        <v>30</v>
      </c>
      <c r="R69" s="88" t="s">
        <v>2036</v>
      </c>
      <c r="S69" s="85"/>
      <c r="T69" s="49"/>
      <c r="U69" s="49"/>
      <c r="V69" s="49"/>
      <c r="W69" s="53" t="s">
        <v>1790</v>
      </c>
      <c r="X69" s="57" t="s">
        <v>1113</v>
      </c>
      <c r="Y69" s="57" t="s">
        <v>1114</v>
      </c>
      <c r="Z69" s="58"/>
      <c r="AA69" s="58"/>
      <c r="AB69" s="58"/>
    </row>
    <row r="70" spans="1:28" s="59" customFormat="1" x14ac:dyDescent="0.25">
      <c r="A70" s="49">
        <v>69</v>
      </c>
      <c r="B70" s="50" t="s">
        <v>2406</v>
      </c>
      <c r="C70" s="49" t="s">
        <v>1909</v>
      </c>
      <c r="D70" s="60"/>
      <c r="E70" s="49" t="s">
        <v>2080</v>
      </c>
      <c r="F70" s="49" t="s">
        <v>629</v>
      </c>
      <c r="G70" s="49" t="s">
        <v>1308</v>
      </c>
      <c r="H70" s="49"/>
      <c r="I70" s="49" t="s">
        <v>1481</v>
      </c>
      <c r="J70" s="49" t="s">
        <v>1306</v>
      </c>
      <c r="K70" s="81">
        <v>33925</v>
      </c>
      <c r="L70" s="52">
        <f t="shared" si="3"/>
        <v>33925</v>
      </c>
      <c r="M70" s="53" t="s">
        <v>1600</v>
      </c>
      <c r="N70" s="53" t="s">
        <v>1601</v>
      </c>
      <c r="O70" s="53" t="s">
        <v>1302</v>
      </c>
      <c r="P70" s="54">
        <v>42499</v>
      </c>
      <c r="Q70" s="84">
        <f t="shared" si="2"/>
        <v>23</v>
      </c>
      <c r="R70" s="88" t="s">
        <v>2037</v>
      </c>
      <c r="S70" s="85"/>
      <c r="T70" s="49"/>
      <c r="U70" s="49"/>
      <c r="V70" s="49"/>
      <c r="W70" s="53" t="s">
        <v>1791</v>
      </c>
      <c r="X70" s="57" t="s">
        <v>1603</v>
      </c>
      <c r="Y70" s="57" t="s">
        <v>1114</v>
      </c>
      <c r="Z70" s="58"/>
      <c r="AA70" s="58"/>
      <c r="AB70" s="58"/>
    </row>
    <row r="71" spans="1:28" s="59" customFormat="1" x14ac:dyDescent="0.25">
      <c r="A71" s="49">
        <v>70</v>
      </c>
      <c r="B71" s="50" t="s">
        <v>2407</v>
      </c>
      <c r="C71" s="49" t="s">
        <v>1910</v>
      </c>
      <c r="D71" s="60"/>
      <c r="E71" s="49" t="s">
        <v>2080</v>
      </c>
      <c r="F71" s="49" t="s">
        <v>629</v>
      </c>
      <c r="G71" s="49" t="s">
        <v>1305</v>
      </c>
      <c r="H71" s="49"/>
      <c r="I71" s="49" t="s">
        <v>1481</v>
      </c>
      <c r="J71" s="49" t="s">
        <v>1728</v>
      </c>
      <c r="K71" s="81">
        <v>33551</v>
      </c>
      <c r="L71" s="52">
        <f t="shared" si="3"/>
        <v>33551</v>
      </c>
      <c r="M71" s="53" t="s">
        <v>1600</v>
      </c>
      <c r="N71" s="53" t="s">
        <v>1601</v>
      </c>
      <c r="O71" s="53" t="s">
        <v>1302</v>
      </c>
      <c r="P71" s="54">
        <v>42499</v>
      </c>
      <c r="Q71" s="84">
        <f t="shared" si="2"/>
        <v>24</v>
      </c>
      <c r="R71" s="88" t="s">
        <v>2038</v>
      </c>
      <c r="S71" s="85"/>
      <c r="T71" s="49"/>
      <c r="U71" s="49"/>
      <c r="V71" s="49"/>
      <c r="W71" s="53" t="s">
        <v>1792</v>
      </c>
      <c r="X71" s="57" t="s">
        <v>1113</v>
      </c>
      <c r="Y71" s="57" t="s">
        <v>1114</v>
      </c>
      <c r="Z71" s="58"/>
      <c r="AA71" s="58"/>
      <c r="AB71" s="58"/>
    </row>
    <row r="72" spans="1:28" s="59" customFormat="1" x14ac:dyDescent="0.25">
      <c r="A72" s="49">
        <v>71</v>
      </c>
      <c r="B72" s="50" t="s">
        <v>2408</v>
      </c>
      <c r="C72" s="49" t="s">
        <v>1911</v>
      </c>
      <c r="D72" s="60"/>
      <c r="E72" s="49" t="s">
        <v>2080</v>
      </c>
      <c r="F72" s="49" t="s">
        <v>629</v>
      </c>
      <c r="G72" s="49" t="s">
        <v>1308</v>
      </c>
      <c r="H72" s="49"/>
      <c r="I72" s="49" t="s">
        <v>1481</v>
      </c>
      <c r="J72" s="49" t="s">
        <v>1306</v>
      </c>
      <c r="K72" s="81">
        <v>31987</v>
      </c>
      <c r="L72" s="52">
        <f t="shared" si="3"/>
        <v>31987</v>
      </c>
      <c r="M72" s="53" t="s">
        <v>1600</v>
      </c>
      <c r="N72" s="53" t="s">
        <v>1601</v>
      </c>
      <c r="O72" s="53" t="s">
        <v>1302</v>
      </c>
      <c r="P72" s="54">
        <v>42499</v>
      </c>
      <c r="Q72" s="84">
        <f t="shared" si="2"/>
        <v>28</v>
      </c>
      <c r="R72" s="88" t="s">
        <v>2039</v>
      </c>
      <c r="S72" s="85"/>
      <c r="T72" s="49"/>
      <c r="U72" s="49"/>
      <c r="V72" s="49"/>
      <c r="W72" s="53" t="s">
        <v>1793</v>
      </c>
      <c r="X72" s="57" t="s">
        <v>1603</v>
      </c>
      <c r="Y72" s="57" t="s">
        <v>1114</v>
      </c>
      <c r="Z72" s="58"/>
      <c r="AA72" s="58"/>
      <c r="AB72" s="58"/>
    </row>
    <row r="73" spans="1:28" s="59" customFormat="1" x14ac:dyDescent="0.25">
      <c r="A73" s="49">
        <v>72</v>
      </c>
      <c r="B73" s="50" t="s">
        <v>2409</v>
      </c>
      <c r="C73" s="49" t="s">
        <v>1912</v>
      </c>
      <c r="D73" s="60"/>
      <c r="E73" s="49" t="s">
        <v>2080</v>
      </c>
      <c r="F73" s="49" t="s">
        <v>629</v>
      </c>
      <c r="G73" s="49" t="s">
        <v>1305</v>
      </c>
      <c r="H73" s="49"/>
      <c r="I73" s="49" t="s">
        <v>1481</v>
      </c>
      <c r="J73" s="49" t="s">
        <v>1728</v>
      </c>
      <c r="K73" s="81">
        <v>24383</v>
      </c>
      <c r="L73" s="52">
        <f t="shared" si="3"/>
        <v>24383</v>
      </c>
      <c r="M73" s="53" t="s">
        <v>1600</v>
      </c>
      <c r="N73" s="53" t="s">
        <v>1601</v>
      </c>
      <c r="O73" s="53" t="s">
        <v>1302</v>
      </c>
      <c r="P73" s="54">
        <v>42499</v>
      </c>
      <c r="Q73" s="84">
        <f t="shared" si="2"/>
        <v>49</v>
      </c>
      <c r="R73" s="88" t="s">
        <v>2040</v>
      </c>
      <c r="S73" s="85"/>
      <c r="T73" s="49"/>
      <c r="U73" s="49"/>
      <c r="V73" s="49"/>
      <c r="W73" s="53" t="s">
        <v>1794</v>
      </c>
      <c r="X73" s="57" t="s">
        <v>1113</v>
      </c>
      <c r="Y73" s="57" t="s">
        <v>1114</v>
      </c>
      <c r="Z73" s="58"/>
      <c r="AA73" s="58"/>
      <c r="AB73" s="58"/>
    </row>
    <row r="74" spans="1:28" s="59" customFormat="1" x14ac:dyDescent="0.25">
      <c r="A74" s="49">
        <v>73</v>
      </c>
      <c r="B74" s="50" t="s">
        <v>2410</v>
      </c>
      <c r="C74" s="49" t="s">
        <v>1913</v>
      </c>
      <c r="D74" s="60"/>
      <c r="E74" s="49" t="s">
        <v>2080</v>
      </c>
      <c r="F74" s="49" t="s">
        <v>629</v>
      </c>
      <c r="G74" s="49" t="s">
        <v>1308</v>
      </c>
      <c r="H74" s="49"/>
      <c r="I74" s="49" t="s">
        <v>1481</v>
      </c>
      <c r="J74" s="49" t="s">
        <v>1306</v>
      </c>
      <c r="K74" s="81">
        <v>33093</v>
      </c>
      <c r="L74" s="52">
        <f t="shared" si="3"/>
        <v>33093</v>
      </c>
      <c r="M74" s="53" t="s">
        <v>1600</v>
      </c>
      <c r="N74" s="53" t="s">
        <v>1601</v>
      </c>
      <c r="O74" s="53" t="s">
        <v>1302</v>
      </c>
      <c r="P74" s="54">
        <v>42499</v>
      </c>
      <c r="Q74" s="84">
        <f t="shared" si="2"/>
        <v>25</v>
      </c>
      <c r="R74" s="88" t="s">
        <v>1974</v>
      </c>
      <c r="S74" s="85"/>
      <c r="T74" s="49"/>
      <c r="U74" s="49"/>
      <c r="V74" s="49"/>
      <c r="W74" s="53" t="s">
        <v>1795</v>
      </c>
      <c r="X74" s="57" t="s">
        <v>1603</v>
      </c>
      <c r="Y74" s="57" t="s">
        <v>1114</v>
      </c>
      <c r="Z74" s="58"/>
      <c r="AA74" s="58"/>
      <c r="AB74" s="58"/>
    </row>
    <row r="75" spans="1:28" s="59" customFormat="1" x14ac:dyDescent="0.25">
      <c r="A75" s="49">
        <v>74</v>
      </c>
      <c r="B75" s="50" t="s">
        <v>2411</v>
      </c>
      <c r="C75" s="49" t="s">
        <v>1914</v>
      </c>
      <c r="D75" s="60"/>
      <c r="E75" s="49" t="s">
        <v>2080</v>
      </c>
      <c r="F75" s="49" t="s">
        <v>629</v>
      </c>
      <c r="G75" s="49" t="s">
        <v>1305</v>
      </c>
      <c r="H75" s="49"/>
      <c r="I75" s="49" t="s">
        <v>1481</v>
      </c>
      <c r="J75" s="49" t="s">
        <v>1728</v>
      </c>
      <c r="K75" s="81">
        <v>33789</v>
      </c>
      <c r="L75" s="52">
        <f t="shared" si="3"/>
        <v>33789</v>
      </c>
      <c r="M75" s="53" t="s">
        <v>1600</v>
      </c>
      <c r="N75" s="53" t="s">
        <v>1601</v>
      </c>
      <c r="O75" s="53" t="s">
        <v>1302</v>
      </c>
      <c r="P75" s="54">
        <v>42499</v>
      </c>
      <c r="Q75" s="84">
        <f t="shared" si="2"/>
        <v>23</v>
      </c>
      <c r="R75" s="88" t="s">
        <v>2041</v>
      </c>
      <c r="S75" s="85"/>
      <c r="T75" s="54"/>
      <c r="U75" s="49"/>
      <c r="V75" s="56"/>
      <c r="W75" s="53" t="s">
        <v>1796</v>
      </c>
      <c r="X75" s="57" t="s">
        <v>1113</v>
      </c>
      <c r="Y75" s="57" t="s">
        <v>1114</v>
      </c>
      <c r="Z75" s="58"/>
      <c r="AA75" s="58"/>
      <c r="AB75" s="58"/>
    </row>
    <row r="76" spans="1:28" s="59" customFormat="1" x14ac:dyDescent="0.25">
      <c r="A76" s="49">
        <v>75</v>
      </c>
      <c r="B76" s="50" t="s">
        <v>2412</v>
      </c>
      <c r="C76" s="49" t="s">
        <v>1915</v>
      </c>
      <c r="D76" s="60"/>
      <c r="E76" s="49" t="s">
        <v>2080</v>
      </c>
      <c r="F76" s="49" t="s">
        <v>629</v>
      </c>
      <c r="G76" s="49" t="s">
        <v>1308</v>
      </c>
      <c r="H76" s="49"/>
      <c r="I76" s="49" t="s">
        <v>1481</v>
      </c>
      <c r="J76" s="49" t="s">
        <v>1306</v>
      </c>
      <c r="K76" s="81">
        <v>33606</v>
      </c>
      <c r="L76" s="52">
        <f t="shared" si="3"/>
        <v>33606</v>
      </c>
      <c r="M76" s="53" t="s">
        <v>1600</v>
      </c>
      <c r="N76" s="53" t="s">
        <v>1601</v>
      </c>
      <c r="O76" s="53" t="s">
        <v>1302</v>
      </c>
      <c r="P76" s="54">
        <v>42499</v>
      </c>
      <c r="Q76" s="84">
        <f t="shared" si="2"/>
        <v>24</v>
      </c>
      <c r="R76" s="88" t="s">
        <v>2042</v>
      </c>
      <c r="S76" s="85"/>
      <c r="T76" s="54"/>
      <c r="U76" s="49"/>
      <c r="V76" s="56"/>
      <c r="W76" s="53" t="s">
        <v>1797</v>
      </c>
      <c r="X76" s="57" t="s">
        <v>1603</v>
      </c>
      <c r="Y76" s="57" t="s">
        <v>1114</v>
      </c>
      <c r="Z76" s="58"/>
      <c r="AA76" s="58"/>
      <c r="AB76" s="58"/>
    </row>
    <row r="77" spans="1:28" s="59" customFormat="1" x14ac:dyDescent="0.25">
      <c r="A77" s="49">
        <v>76</v>
      </c>
      <c r="B77" s="50" t="s">
        <v>2413</v>
      </c>
      <c r="C77" s="49" t="s">
        <v>1916</v>
      </c>
      <c r="D77" s="60"/>
      <c r="E77" s="49" t="s">
        <v>2080</v>
      </c>
      <c r="F77" s="49" t="s">
        <v>629</v>
      </c>
      <c r="G77" s="49" t="s">
        <v>1308</v>
      </c>
      <c r="H77" s="49"/>
      <c r="I77" s="49" t="s">
        <v>1481</v>
      </c>
      <c r="J77" s="49" t="s">
        <v>1306</v>
      </c>
      <c r="K77" s="81">
        <v>30267</v>
      </c>
      <c r="L77" s="52">
        <f t="shared" si="3"/>
        <v>30267</v>
      </c>
      <c r="M77" s="53" t="s">
        <v>1600</v>
      </c>
      <c r="N77" s="53" t="s">
        <v>1601</v>
      </c>
      <c r="O77" s="53" t="s">
        <v>1302</v>
      </c>
      <c r="P77" s="54">
        <v>42499</v>
      </c>
      <c r="Q77" s="84">
        <f t="shared" si="2"/>
        <v>33</v>
      </c>
      <c r="R77" s="88" t="s">
        <v>2043</v>
      </c>
      <c r="S77" s="85"/>
      <c r="T77" s="49"/>
      <c r="U77" s="49"/>
      <c r="V77" s="49"/>
      <c r="W77" s="53" t="s">
        <v>1798</v>
      </c>
      <c r="X77" s="57" t="s">
        <v>1113</v>
      </c>
      <c r="Y77" s="57" t="s">
        <v>1114</v>
      </c>
      <c r="Z77" s="58"/>
      <c r="AA77" s="58"/>
      <c r="AB77" s="58"/>
    </row>
    <row r="78" spans="1:28" s="59" customFormat="1" x14ac:dyDescent="0.25">
      <c r="A78" s="49">
        <v>77</v>
      </c>
      <c r="B78" s="50" t="s">
        <v>2414</v>
      </c>
      <c r="C78" s="49" t="s">
        <v>1917</v>
      </c>
      <c r="D78" s="60"/>
      <c r="E78" s="49" t="s">
        <v>2080</v>
      </c>
      <c r="F78" s="49" t="s">
        <v>629</v>
      </c>
      <c r="G78" s="49" t="s">
        <v>1308</v>
      </c>
      <c r="H78" s="49"/>
      <c r="I78" s="49" t="s">
        <v>1481</v>
      </c>
      <c r="J78" s="49" t="s">
        <v>1306</v>
      </c>
      <c r="K78" s="81">
        <v>30736</v>
      </c>
      <c r="L78" s="52">
        <f t="shared" si="3"/>
        <v>30736</v>
      </c>
      <c r="M78" s="53" t="s">
        <v>1600</v>
      </c>
      <c r="N78" s="53" t="s">
        <v>1601</v>
      </c>
      <c r="O78" s="53" t="s">
        <v>1302</v>
      </c>
      <c r="P78" s="54">
        <v>42499</v>
      </c>
      <c r="Q78" s="84">
        <f t="shared" si="2"/>
        <v>32</v>
      </c>
      <c r="R78" s="88" t="s">
        <v>2044</v>
      </c>
      <c r="S78" s="85"/>
      <c r="T78" s="49"/>
      <c r="U78" s="49"/>
      <c r="V78" s="49"/>
      <c r="W78" s="53" t="s">
        <v>1799</v>
      </c>
      <c r="X78" s="57" t="s">
        <v>1603</v>
      </c>
      <c r="Y78" s="57" t="s">
        <v>1114</v>
      </c>
      <c r="Z78" s="58"/>
      <c r="AA78" s="58"/>
      <c r="AB78" s="58"/>
    </row>
    <row r="79" spans="1:28" s="59" customFormat="1" x14ac:dyDescent="0.25">
      <c r="A79" s="49">
        <v>78</v>
      </c>
      <c r="B79" s="50" t="s">
        <v>2415</v>
      </c>
      <c r="C79" s="49" t="s">
        <v>1918</v>
      </c>
      <c r="D79" s="60"/>
      <c r="E79" s="49" t="s">
        <v>2080</v>
      </c>
      <c r="F79" s="49" t="s">
        <v>629</v>
      </c>
      <c r="G79" s="49" t="s">
        <v>1308</v>
      </c>
      <c r="H79" s="49"/>
      <c r="I79" s="49" t="s">
        <v>1481</v>
      </c>
      <c r="J79" s="49" t="s">
        <v>1306</v>
      </c>
      <c r="K79" s="81">
        <v>33535</v>
      </c>
      <c r="L79" s="52">
        <f t="shared" si="3"/>
        <v>33535</v>
      </c>
      <c r="M79" s="53" t="s">
        <v>1600</v>
      </c>
      <c r="N79" s="53" t="s">
        <v>1601</v>
      </c>
      <c r="O79" s="53" t="s">
        <v>1302</v>
      </c>
      <c r="P79" s="54">
        <v>42499</v>
      </c>
      <c r="Q79" s="84">
        <f t="shared" si="2"/>
        <v>24</v>
      </c>
      <c r="R79" s="88" t="s">
        <v>2045</v>
      </c>
      <c r="S79" s="85"/>
      <c r="T79" s="49"/>
      <c r="U79" s="49"/>
      <c r="V79" s="49"/>
      <c r="W79" s="53" t="s">
        <v>1800</v>
      </c>
      <c r="X79" s="57" t="s">
        <v>1113</v>
      </c>
      <c r="Y79" s="57" t="s">
        <v>1114</v>
      </c>
      <c r="Z79" s="58"/>
      <c r="AA79" s="58"/>
      <c r="AB79" s="58"/>
    </row>
    <row r="80" spans="1:28" s="59" customFormat="1" x14ac:dyDescent="0.25">
      <c r="A80" s="49">
        <v>79</v>
      </c>
      <c r="B80" s="50" t="s">
        <v>2416</v>
      </c>
      <c r="C80" s="49" t="s">
        <v>1919</v>
      </c>
      <c r="D80" s="60"/>
      <c r="E80" s="49" t="s">
        <v>2080</v>
      </c>
      <c r="F80" s="49" t="s">
        <v>629</v>
      </c>
      <c r="G80" s="49" t="s">
        <v>1308</v>
      </c>
      <c r="H80" s="49"/>
      <c r="I80" s="49" t="s">
        <v>1481</v>
      </c>
      <c r="J80" s="49" t="s">
        <v>1306</v>
      </c>
      <c r="K80" s="81">
        <v>29612</v>
      </c>
      <c r="L80" s="52">
        <f t="shared" si="3"/>
        <v>29612</v>
      </c>
      <c r="M80" s="53" t="s">
        <v>1600</v>
      </c>
      <c r="N80" s="53" t="s">
        <v>1601</v>
      </c>
      <c r="O80" s="53" t="s">
        <v>1302</v>
      </c>
      <c r="P80" s="54">
        <v>42499</v>
      </c>
      <c r="Q80" s="84">
        <f t="shared" si="2"/>
        <v>35</v>
      </c>
      <c r="R80" s="88" t="s">
        <v>2046</v>
      </c>
      <c r="S80" s="85"/>
      <c r="T80" s="49"/>
      <c r="U80" s="49"/>
      <c r="V80" s="49"/>
      <c r="W80" s="53" t="s">
        <v>1801</v>
      </c>
      <c r="X80" s="57" t="s">
        <v>1113</v>
      </c>
      <c r="Y80" s="57" t="s">
        <v>1114</v>
      </c>
      <c r="Z80" s="58"/>
      <c r="AA80" s="58"/>
      <c r="AB80" s="58"/>
    </row>
    <row r="81" spans="1:28" s="59" customFormat="1" x14ac:dyDescent="0.25">
      <c r="A81" s="49">
        <v>80</v>
      </c>
      <c r="B81" s="50" t="s">
        <v>2417</v>
      </c>
      <c r="C81" s="49" t="s">
        <v>1920</v>
      </c>
      <c r="D81" s="60"/>
      <c r="E81" s="49" t="s">
        <v>2080</v>
      </c>
      <c r="F81" s="49" t="s">
        <v>629</v>
      </c>
      <c r="G81" s="49" t="s">
        <v>1308</v>
      </c>
      <c r="H81" s="49"/>
      <c r="I81" s="49" t="s">
        <v>1481</v>
      </c>
      <c r="J81" s="49" t="s">
        <v>1306</v>
      </c>
      <c r="K81" s="81">
        <v>25114</v>
      </c>
      <c r="L81" s="52">
        <f t="shared" si="3"/>
        <v>25114</v>
      </c>
      <c r="M81" s="53" t="s">
        <v>1600</v>
      </c>
      <c r="N81" s="53" t="s">
        <v>1601</v>
      </c>
      <c r="O81" s="53" t="s">
        <v>1302</v>
      </c>
      <c r="P81" s="54">
        <v>42499</v>
      </c>
      <c r="Q81" s="84">
        <f t="shared" si="2"/>
        <v>47</v>
      </c>
      <c r="R81" s="88" t="s">
        <v>2047</v>
      </c>
      <c r="S81" s="85"/>
      <c r="T81" s="49"/>
      <c r="U81" s="49"/>
      <c r="V81" s="49"/>
      <c r="W81" s="53" t="s">
        <v>1802</v>
      </c>
      <c r="X81" s="57" t="s">
        <v>1603</v>
      </c>
      <c r="Y81" s="57" t="s">
        <v>1114</v>
      </c>
      <c r="Z81" s="58"/>
      <c r="AA81" s="58"/>
      <c r="AB81" s="58"/>
    </row>
    <row r="82" spans="1:28" s="59" customFormat="1" x14ac:dyDescent="0.25">
      <c r="A82" s="49">
        <v>81</v>
      </c>
      <c r="B82" s="50" t="s">
        <v>2418</v>
      </c>
      <c r="C82" s="49" t="s">
        <v>1921</v>
      </c>
      <c r="D82" s="60"/>
      <c r="E82" s="49" t="s">
        <v>2080</v>
      </c>
      <c r="F82" s="49" t="s">
        <v>629</v>
      </c>
      <c r="G82" s="49" t="s">
        <v>1308</v>
      </c>
      <c r="H82" s="49"/>
      <c r="I82" s="49" t="s">
        <v>1481</v>
      </c>
      <c r="J82" s="49" t="s">
        <v>1306</v>
      </c>
      <c r="K82" s="81">
        <v>26216</v>
      </c>
      <c r="L82" s="52">
        <f t="shared" si="3"/>
        <v>26216</v>
      </c>
      <c r="M82" s="53" t="s">
        <v>1600</v>
      </c>
      <c r="N82" s="53" t="s">
        <v>1601</v>
      </c>
      <c r="O82" s="53" t="s">
        <v>1302</v>
      </c>
      <c r="P82" s="54">
        <v>42499</v>
      </c>
      <c r="Q82" s="84">
        <f t="shared" si="2"/>
        <v>44</v>
      </c>
      <c r="R82" s="88" t="s">
        <v>2048</v>
      </c>
      <c r="S82" s="85"/>
      <c r="T82" s="49"/>
      <c r="U82" s="49"/>
      <c r="V82" s="49"/>
      <c r="W82" s="53" t="s">
        <v>1803</v>
      </c>
      <c r="X82" s="57" t="s">
        <v>1113</v>
      </c>
      <c r="Y82" s="57" t="s">
        <v>1114</v>
      </c>
      <c r="Z82" s="58"/>
      <c r="AA82" s="58"/>
      <c r="AB82" s="58"/>
    </row>
    <row r="83" spans="1:28" s="59" customFormat="1" x14ac:dyDescent="0.25">
      <c r="A83" s="49">
        <v>82</v>
      </c>
      <c r="B83" s="50" t="s">
        <v>2419</v>
      </c>
      <c r="C83" s="49" t="s">
        <v>1922</v>
      </c>
      <c r="D83" s="60"/>
      <c r="E83" s="49" t="s">
        <v>2080</v>
      </c>
      <c r="F83" s="49" t="s">
        <v>629</v>
      </c>
      <c r="G83" s="49" t="s">
        <v>1308</v>
      </c>
      <c r="H83" s="49"/>
      <c r="I83" s="49" t="s">
        <v>1481</v>
      </c>
      <c r="J83" s="49" t="s">
        <v>1306</v>
      </c>
      <c r="K83" s="82">
        <v>33152</v>
      </c>
      <c r="L83" s="52">
        <f t="shared" si="3"/>
        <v>33152</v>
      </c>
      <c r="M83" s="53" t="s">
        <v>1600</v>
      </c>
      <c r="N83" s="53" t="s">
        <v>1601</v>
      </c>
      <c r="O83" s="53" t="s">
        <v>1302</v>
      </c>
      <c r="P83" s="54">
        <v>42499</v>
      </c>
      <c r="Q83" s="84">
        <f t="shared" si="2"/>
        <v>25</v>
      </c>
      <c r="R83" s="88" t="s">
        <v>2049</v>
      </c>
      <c r="S83" s="85"/>
      <c r="T83" s="49"/>
      <c r="U83" s="49"/>
      <c r="V83" s="49"/>
      <c r="W83" s="53" t="s">
        <v>1804</v>
      </c>
      <c r="X83" s="57" t="s">
        <v>1603</v>
      </c>
      <c r="Y83" s="57" t="s">
        <v>1114</v>
      </c>
      <c r="Z83" s="58"/>
      <c r="AA83" s="58"/>
      <c r="AB83" s="58"/>
    </row>
    <row r="84" spans="1:28" s="59" customFormat="1" x14ac:dyDescent="0.25">
      <c r="A84" s="49">
        <v>83</v>
      </c>
      <c r="B84" s="50" t="s">
        <v>2420</v>
      </c>
      <c r="C84" s="49" t="s">
        <v>1923</v>
      </c>
      <c r="D84" s="60"/>
      <c r="E84" s="49" t="s">
        <v>2080</v>
      </c>
      <c r="F84" s="49" t="s">
        <v>629</v>
      </c>
      <c r="G84" s="49" t="s">
        <v>1308</v>
      </c>
      <c r="H84" s="49"/>
      <c r="I84" s="49" t="s">
        <v>1481</v>
      </c>
      <c r="J84" s="49" t="s">
        <v>1306</v>
      </c>
      <c r="K84" s="81">
        <v>29391</v>
      </c>
      <c r="L84" s="52">
        <f t="shared" si="3"/>
        <v>29391</v>
      </c>
      <c r="M84" s="53" t="s">
        <v>1600</v>
      </c>
      <c r="N84" s="53" t="s">
        <v>1601</v>
      </c>
      <c r="O84" s="53" t="s">
        <v>1302</v>
      </c>
      <c r="P84" s="54">
        <v>42499</v>
      </c>
      <c r="Q84" s="84">
        <f t="shared" si="2"/>
        <v>35</v>
      </c>
      <c r="R84" s="88" t="s">
        <v>2050</v>
      </c>
      <c r="S84" s="85"/>
      <c r="T84" s="49"/>
      <c r="U84" s="49"/>
      <c r="V84" s="49"/>
      <c r="W84" s="53" t="s">
        <v>1805</v>
      </c>
      <c r="X84" s="57" t="s">
        <v>1113</v>
      </c>
      <c r="Y84" s="57" t="s">
        <v>1114</v>
      </c>
      <c r="Z84" s="58"/>
      <c r="AA84" s="58"/>
      <c r="AB84" s="58"/>
    </row>
    <row r="85" spans="1:28" s="59" customFormat="1" x14ac:dyDescent="0.25">
      <c r="A85" s="49">
        <v>84</v>
      </c>
      <c r="B85" s="50" t="s">
        <v>2421</v>
      </c>
      <c r="C85" s="49" t="s">
        <v>1924</v>
      </c>
      <c r="D85" s="60"/>
      <c r="E85" s="49" t="s">
        <v>2080</v>
      </c>
      <c r="F85" s="49" t="s">
        <v>629</v>
      </c>
      <c r="G85" s="49" t="s">
        <v>1308</v>
      </c>
      <c r="H85" s="49"/>
      <c r="I85" s="49" t="s">
        <v>1481</v>
      </c>
      <c r="J85" s="49" t="s">
        <v>1306</v>
      </c>
      <c r="K85" s="81">
        <v>28381</v>
      </c>
      <c r="L85" s="52">
        <f t="shared" si="3"/>
        <v>28381</v>
      </c>
      <c r="M85" s="53" t="s">
        <v>1600</v>
      </c>
      <c r="N85" s="53" t="s">
        <v>1601</v>
      </c>
      <c r="O85" s="53" t="s">
        <v>1302</v>
      </c>
      <c r="P85" s="54">
        <v>42499</v>
      </c>
      <c r="Q85" s="84">
        <f t="shared" si="2"/>
        <v>38</v>
      </c>
      <c r="R85" s="88" t="s">
        <v>1975</v>
      </c>
      <c r="S85" s="85"/>
      <c r="T85" s="49"/>
      <c r="U85" s="49"/>
      <c r="V85" s="49"/>
      <c r="W85" s="53" t="s">
        <v>1806</v>
      </c>
      <c r="X85" s="57" t="s">
        <v>1603</v>
      </c>
      <c r="Y85" s="57" t="s">
        <v>1114</v>
      </c>
      <c r="Z85" s="58"/>
      <c r="AA85" s="58"/>
      <c r="AB85" s="58"/>
    </row>
    <row r="86" spans="1:28" s="59" customFormat="1" x14ac:dyDescent="0.25">
      <c r="A86" s="49">
        <v>85</v>
      </c>
      <c r="B86" s="50" t="s">
        <v>2422</v>
      </c>
      <c r="C86" s="49" t="s">
        <v>1925</v>
      </c>
      <c r="D86" s="60"/>
      <c r="E86" s="49" t="s">
        <v>2080</v>
      </c>
      <c r="F86" s="49" t="s">
        <v>629</v>
      </c>
      <c r="G86" s="49" t="s">
        <v>1308</v>
      </c>
      <c r="H86" s="49"/>
      <c r="I86" s="49" t="s">
        <v>1481</v>
      </c>
      <c r="J86" s="49" t="s">
        <v>1306</v>
      </c>
      <c r="K86" s="81">
        <v>26650</v>
      </c>
      <c r="L86" s="52">
        <f t="shared" si="3"/>
        <v>26650</v>
      </c>
      <c r="M86" s="53" t="s">
        <v>1600</v>
      </c>
      <c r="N86" s="53" t="s">
        <v>1601</v>
      </c>
      <c r="O86" s="53" t="s">
        <v>1302</v>
      </c>
      <c r="P86" s="54">
        <v>42499</v>
      </c>
      <c r="Q86" s="84">
        <f t="shared" si="2"/>
        <v>43</v>
      </c>
      <c r="R86" s="88" t="s">
        <v>1976</v>
      </c>
      <c r="S86" s="85"/>
      <c r="T86" s="49"/>
      <c r="U86" s="49"/>
      <c r="V86" s="49"/>
      <c r="W86" s="53" t="s">
        <v>1807</v>
      </c>
      <c r="X86" s="57" t="s">
        <v>1113</v>
      </c>
      <c r="Y86" s="57" t="s">
        <v>1114</v>
      </c>
      <c r="Z86" s="58"/>
      <c r="AA86" s="58"/>
      <c r="AB86" s="58"/>
    </row>
    <row r="87" spans="1:28" s="59" customFormat="1" x14ac:dyDescent="0.25">
      <c r="A87" s="49">
        <v>86</v>
      </c>
      <c r="B87" s="50" t="s">
        <v>2423</v>
      </c>
      <c r="C87" s="49" t="s">
        <v>1926</v>
      </c>
      <c r="D87" s="60"/>
      <c r="E87" s="49" t="s">
        <v>2080</v>
      </c>
      <c r="F87" s="49" t="s">
        <v>629</v>
      </c>
      <c r="G87" s="49" t="s">
        <v>1308</v>
      </c>
      <c r="H87" s="49"/>
      <c r="I87" s="49" t="s">
        <v>1481</v>
      </c>
      <c r="J87" s="49" t="s">
        <v>1306</v>
      </c>
      <c r="K87" s="81">
        <v>29813</v>
      </c>
      <c r="L87" s="52">
        <f t="shared" si="3"/>
        <v>29813</v>
      </c>
      <c r="M87" s="53" t="s">
        <v>1600</v>
      </c>
      <c r="N87" s="53" t="s">
        <v>1601</v>
      </c>
      <c r="O87" s="53" t="s">
        <v>1302</v>
      </c>
      <c r="P87" s="54">
        <v>42499</v>
      </c>
      <c r="Q87" s="84">
        <f t="shared" si="2"/>
        <v>34</v>
      </c>
      <c r="R87" s="88" t="s">
        <v>1977</v>
      </c>
      <c r="S87" s="85"/>
      <c r="T87" s="49"/>
      <c r="U87" s="49"/>
      <c r="V87" s="49"/>
      <c r="W87" s="53" t="s">
        <v>1808</v>
      </c>
      <c r="X87" s="57" t="s">
        <v>1603</v>
      </c>
      <c r="Y87" s="57" t="s">
        <v>1114</v>
      </c>
      <c r="Z87" s="58"/>
      <c r="AA87" s="58"/>
      <c r="AB87" s="58"/>
    </row>
    <row r="88" spans="1:28" s="59" customFormat="1" x14ac:dyDescent="0.25">
      <c r="A88" s="49">
        <v>87</v>
      </c>
      <c r="B88" s="50" t="s">
        <v>2424</v>
      </c>
      <c r="C88" s="49" t="s">
        <v>1927</v>
      </c>
      <c r="D88" s="60"/>
      <c r="E88" s="49" t="s">
        <v>2080</v>
      </c>
      <c r="F88" s="49" t="s">
        <v>629</v>
      </c>
      <c r="G88" s="49" t="s">
        <v>1308</v>
      </c>
      <c r="H88" s="49"/>
      <c r="I88" s="49" t="s">
        <v>1481</v>
      </c>
      <c r="J88" s="49" t="s">
        <v>1306</v>
      </c>
      <c r="K88" s="81">
        <v>31893</v>
      </c>
      <c r="L88" s="52">
        <f t="shared" si="3"/>
        <v>31893</v>
      </c>
      <c r="M88" s="53" t="s">
        <v>1600</v>
      </c>
      <c r="N88" s="53" t="s">
        <v>1601</v>
      </c>
      <c r="O88" s="53" t="s">
        <v>1302</v>
      </c>
      <c r="P88" s="54">
        <v>42499</v>
      </c>
      <c r="Q88" s="84">
        <f t="shared" si="2"/>
        <v>29</v>
      </c>
      <c r="R88" s="88" t="s">
        <v>1978</v>
      </c>
      <c r="S88" s="85"/>
      <c r="T88" s="49"/>
      <c r="U88" s="49"/>
      <c r="V88" s="49"/>
      <c r="W88" s="53" t="s">
        <v>1809</v>
      </c>
      <c r="X88" s="57" t="s">
        <v>1113</v>
      </c>
      <c r="Y88" s="57" t="s">
        <v>1114</v>
      </c>
      <c r="Z88" s="58"/>
      <c r="AA88" s="58"/>
      <c r="AB88" s="58"/>
    </row>
    <row r="89" spans="1:28" s="59" customFormat="1" x14ac:dyDescent="0.25">
      <c r="A89" s="49">
        <v>88</v>
      </c>
      <c r="B89" s="50" t="s">
        <v>2425</v>
      </c>
      <c r="C89" s="49" t="s">
        <v>1928</v>
      </c>
      <c r="D89" s="60"/>
      <c r="E89" s="49" t="s">
        <v>2080</v>
      </c>
      <c r="F89" s="49" t="s">
        <v>629</v>
      </c>
      <c r="G89" s="49" t="s">
        <v>1305</v>
      </c>
      <c r="H89" s="49"/>
      <c r="I89" s="49" t="s">
        <v>1481</v>
      </c>
      <c r="J89" s="49" t="s">
        <v>1728</v>
      </c>
      <c r="K89" s="81">
        <v>28061</v>
      </c>
      <c r="L89" s="52">
        <f t="shared" si="3"/>
        <v>28061</v>
      </c>
      <c r="M89" s="53" t="s">
        <v>1600</v>
      </c>
      <c r="N89" s="53" t="s">
        <v>1601</v>
      </c>
      <c r="O89" s="53" t="s">
        <v>1302</v>
      </c>
      <c r="P89" s="54">
        <v>42499</v>
      </c>
      <c r="Q89" s="84">
        <f t="shared" si="2"/>
        <v>39</v>
      </c>
      <c r="R89" s="88" t="s">
        <v>2051</v>
      </c>
      <c r="S89" s="85"/>
      <c r="T89" s="49"/>
      <c r="U89" s="49"/>
      <c r="V89" s="49"/>
      <c r="W89" s="53" t="s">
        <v>1810</v>
      </c>
      <c r="X89" s="57" t="s">
        <v>1603</v>
      </c>
      <c r="Y89" s="57" t="s">
        <v>1114</v>
      </c>
      <c r="Z89" s="58"/>
      <c r="AA89" s="58"/>
      <c r="AB89" s="58"/>
    </row>
    <row r="90" spans="1:28" s="59" customFormat="1" x14ac:dyDescent="0.25">
      <c r="A90" s="49">
        <v>89</v>
      </c>
      <c r="B90" s="50" t="s">
        <v>2426</v>
      </c>
      <c r="C90" s="49" t="s">
        <v>1929</v>
      </c>
      <c r="D90" s="60"/>
      <c r="E90" s="49" t="s">
        <v>2080</v>
      </c>
      <c r="F90" s="49" t="s">
        <v>629</v>
      </c>
      <c r="G90" s="49" t="s">
        <v>1308</v>
      </c>
      <c r="H90" s="49"/>
      <c r="I90" s="49" t="s">
        <v>1481</v>
      </c>
      <c r="J90" s="49" t="s">
        <v>1306</v>
      </c>
      <c r="K90" s="82">
        <v>30210</v>
      </c>
      <c r="L90" s="52">
        <f t="shared" si="3"/>
        <v>30210</v>
      </c>
      <c r="M90" s="53" t="s">
        <v>1600</v>
      </c>
      <c r="N90" s="53" t="s">
        <v>1601</v>
      </c>
      <c r="O90" s="53" t="s">
        <v>1302</v>
      </c>
      <c r="P90" s="54">
        <v>42499</v>
      </c>
      <c r="Q90" s="84">
        <f t="shared" si="2"/>
        <v>33</v>
      </c>
      <c r="R90" s="88" t="s">
        <v>2052</v>
      </c>
      <c r="S90" s="85"/>
      <c r="T90" s="49"/>
      <c r="U90" s="49"/>
      <c r="V90" s="49"/>
      <c r="W90" s="53" t="s">
        <v>1811</v>
      </c>
      <c r="X90" s="57" t="s">
        <v>1113</v>
      </c>
      <c r="Y90" s="57" t="s">
        <v>1114</v>
      </c>
      <c r="Z90" s="58"/>
      <c r="AA90" s="58"/>
      <c r="AB90" s="58"/>
    </row>
    <row r="91" spans="1:28" s="59" customFormat="1" x14ac:dyDescent="0.25">
      <c r="A91" s="49">
        <v>90</v>
      </c>
      <c r="B91" s="50" t="s">
        <v>2427</v>
      </c>
      <c r="C91" s="49" t="s">
        <v>1930</v>
      </c>
      <c r="D91" s="60"/>
      <c r="E91" s="49" t="s">
        <v>2080</v>
      </c>
      <c r="F91" s="49" t="s">
        <v>629</v>
      </c>
      <c r="G91" s="49" t="s">
        <v>1308</v>
      </c>
      <c r="H91" s="49"/>
      <c r="I91" s="49" t="s">
        <v>1481</v>
      </c>
      <c r="J91" s="49" t="s">
        <v>1306</v>
      </c>
      <c r="K91" s="81">
        <v>31576</v>
      </c>
      <c r="L91" s="52">
        <f t="shared" si="3"/>
        <v>31576</v>
      </c>
      <c r="M91" s="53" t="s">
        <v>1600</v>
      </c>
      <c r="N91" s="53" t="s">
        <v>1601</v>
      </c>
      <c r="O91" s="53" t="s">
        <v>1302</v>
      </c>
      <c r="P91" s="54">
        <v>42499</v>
      </c>
      <c r="Q91" s="84">
        <f t="shared" si="2"/>
        <v>29</v>
      </c>
      <c r="R91" s="88" t="s">
        <v>2053</v>
      </c>
      <c r="S91" s="85"/>
      <c r="T91" s="49"/>
      <c r="U91" s="49"/>
      <c r="V91" s="49"/>
      <c r="W91" s="53" t="s">
        <v>1812</v>
      </c>
      <c r="X91" s="57" t="s">
        <v>1603</v>
      </c>
      <c r="Y91" s="57" t="s">
        <v>1114</v>
      </c>
      <c r="Z91" s="58"/>
      <c r="AA91" s="58"/>
      <c r="AB91" s="58"/>
    </row>
    <row r="92" spans="1:28" s="59" customFormat="1" x14ac:dyDescent="0.25">
      <c r="A92" s="49">
        <v>91</v>
      </c>
      <c r="B92" s="50" t="s">
        <v>2428</v>
      </c>
      <c r="C92" s="49" t="s">
        <v>1931</v>
      </c>
      <c r="D92" s="60"/>
      <c r="E92" s="49" t="s">
        <v>2080</v>
      </c>
      <c r="F92" s="49" t="s">
        <v>629</v>
      </c>
      <c r="G92" s="49" t="s">
        <v>1308</v>
      </c>
      <c r="H92" s="49"/>
      <c r="I92" s="49" t="s">
        <v>1481</v>
      </c>
      <c r="J92" s="49" t="s">
        <v>1306</v>
      </c>
      <c r="K92" s="81">
        <v>33245</v>
      </c>
      <c r="L92" s="52">
        <f t="shared" si="3"/>
        <v>33245</v>
      </c>
      <c r="M92" s="53" t="s">
        <v>1600</v>
      </c>
      <c r="N92" s="53" t="s">
        <v>1601</v>
      </c>
      <c r="O92" s="53" t="s">
        <v>1302</v>
      </c>
      <c r="P92" s="54">
        <v>42499</v>
      </c>
      <c r="Q92" s="84">
        <f t="shared" si="2"/>
        <v>25</v>
      </c>
      <c r="R92" s="88" t="s">
        <v>1979</v>
      </c>
      <c r="S92" s="85"/>
      <c r="T92" s="49"/>
      <c r="U92" s="49"/>
      <c r="V92" s="49"/>
      <c r="W92" s="53" t="s">
        <v>1813</v>
      </c>
      <c r="X92" s="57" t="s">
        <v>1113</v>
      </c>
      <c r="Y92" s="57" t="s">
        <v>1114</v>
      </c>
      <c r="Z92" s="58"/>
      <c r="AA92" s="58"/>
      <c r="AB92" s="58"/>
    </row>
    <row r="93" spans="1:28" s="59" customFormat="1" x14ac:dyDescent="0.25">
      <c r="A93" s="49">
        <v>92</v>
      </c>
      <c r="B93" s="50" t="s">
        <v>2429</v>
      </c>
      <c r="C93" s="49" t="s">
        <v>1932</v>
      </c>
      <c r="D93" s="60"/>
      <c r="E93" s="49" t="s">
        <v>2080</v>
      </c>
      <c r="F93" s="49" t="s">
        <v>629</v>
      </c>
      <c r="G93" s="49" t="s">
        <v>1308</v>
      </c>
      <c r="H93" s="49"/>
      <c r="I93" s="49" t="s">
        <v>1481</v>
      </c>
      <c r="J93" s="49" t="s">
        <v>1306</v>
      </c>
      <c r="K93" s="81">
        <v>30561</v>
      </c>
      <c r="L93" s="52">
        <f t="shared" si="3"/>
        <v>30561</v>
      </c>
      <c r="M93" s="53" t="s">
        <v>1600</v>
      </c>
      <c r="N93" s="53" t="s">
        <v>1601</v>
      </c>
      <c r="O93" s="53" t="s">
        <v>1302</v>
      </c>
      <c r="P93" s="54">
        <v>42499</v>
      </c>
      <c r="Q93" s="84">
        <f t="shared" si="2"/>
        <v>32</v>
      </c>
      <c r="R93" s="88" t="s">
        <v>2054</v>
      </c>
      <c r="S93" s="85"/>
      <c r="T93" s="49"/>
      <c r="U93" s="49"/>
      <c r="V93" s="49"/>
      <c r="W93" s="53" t="s">
        <v>1814</v>
      </c>
      <c r="X93" s="57" t="s">
        <v>1113</v>
      </c>
      <c r="Y93" s="57" t="s">
        <v>1114</v>
      </c>
      <c r="Z93" s="58"/>
      <c r="AA93" s="58"/>
      <c r="AB93" s="58"/>
    </row>
    <row r="94" spans="1:28" s="59" customFormat="1" x14ac:dyDescent="0.25">
      <c r="A94" s="49">
        <v>93</v>
      </c>
      <c r="B94" s="50" t="s">
        <v>2430</v>
      </c>
      <c r="C94" s="49" t="s">
        <v>1933</v>
      </c>
      <c r="D94" s="60"/>
      <c r="E94" s="49" t="s">
        <v>2080</v>
      </c>
      <c r="F94" s="49" t="s">
        <v>629</v>
      </c>
      <c r="G94" s="49" t="s">
        <v>1308</v>
      </c>
      <c r="H94" s="49"/>
      <c r="I94" s="49" t="s">
        <v>1481</v>
      </c>
      <c r="J94" s="49" t="s">
        <v>1306</v>
      </c>
      <c r="K94" s="81">
        <v>32043</v>
      </c>
      <c r="L94" s="52">
        <f t="shared" si="3"/>
        <v>32043</v>
      </c>
      <c r="M94" s="53" t="s">
        <v>1600</v>
      </c>
      <c r="N94" s="53" t="s">
        <v>1601</v>
      </c>
      <c r="O94" s="53" t="s">
        <v>1302</v>
      </c>
      <c r="P94" s="54">
        <v>42499</v>
      </c>
      <c r="Q94" s="84">
        <f t="shared" si="2"/>
        <v>28</v>
      </c>
      <c r="R94" s="88" t="s">
        <v>2055</v>
      </c>
      <c r="S94" s="85"/>
      <c r="T94" s="49"/>
      <c r="U94" s="49"/>
      <c r="V94" s="49"/>
      <c r="W94" s="53" t="s">
        <v>1815</v>
      </c>
      <c r="X94" s="57" t="s">
        <v>1603</v>
      </c>
      <c r="Y94" s="57" t="s">
        <v>1114</v>
      </c>
      <c r="Z94" s="58"/>
      <c r="AA94" s="58"/>
      <c r="AB94" s="58"/>
    </row>
    <row r="95" spans="1:28" s="59" customFormat="1" x14ac:dyDescent="0.25">
      <c r="A95" s="49">
        <v>94</v>
      </c>
      <c r="B95" s="50" t="s">
        <v>2431</v>
      </c>
      <c r="C95" s="49" t="s">
        <v>1934</v>
      </c>
      <c r="D95" s="60"/>
      <c r="E95" s="49" t="s">
        <v>2080</v>
      </c>
      <c r="F95" s="49" t="s">
        <v>629</v>
      </c>
      <c r="G95" s="49" t="s">
        <v>1308</v>
      </c>
      <c r="H95" s="49"/>
      <c r="I95" s="49" t="s">
        <v>1481</v>
      </c>
      <c r="J95" s="49" t="s">
        <v>1306</v>
      </c>
      <c r="K95" s="81">
        <v>32387</v>
      </c>
      <c r="L95" s="52">
        <f t="shared" si="3"/>
        <v>32387</v>
      </c>
      <c r="M95" s="53" t="s">
        <v>1600</v>
      </c>
      <c r="N95" s="53" t="s">
        <v>1601</v>
      </c>
      <c r="O95" s="53" t="s">
        <v>1302</v>
      </c>
      <c r="P95" s="54">
        <v>42499</v>
      </c>
      <c r="Q95" s="84">
        <f t="shared" si="2"/>
        <v>27</v>
      </c>
      <c r="R95" s="88" t="s">
        <v>2056</v>
      </c>
      <c r="S95" s="85"/>
      <c r="T95" s="49"/>
      <c r="U95" s="49"/>
      <c r="V95" s="49"/>
      <c r="W95" s="53" t="s">
        <v>1816</v>
      </c>
      <c r="X95" s="57" t="s">
        <v>1113</v>
      </c>
      <c r="Y95" s="57" t="s">
        <v>1114</v>
      </c>
      <c r="Z95" s="58"/>
      <c r="AA95" s="58"/>
      <c r="AB95" s="58"/>
    </row>
    <row r="96" spans="1:28" s="59" customFormat="1" x14ac:dyDescent="0.25">
      <c r="A96" s="49">
        <v>95</v>
      </c>
      <c r="B96" s="50" t="s">
        <v>2432</v>
      </c>
      <c r="C96" s="49" t="s">
        <v>1935</v>
      </c>
      <c r="D96" s="60"/>
      <c r="E96" s="49" t="s">
        <v>2080</v>
      </c>
      <c r="F96" s="49" t="s">
        <v>629</v>
      </c>
      <c r="G96" s="49" t="s">
        <v>1305</v>
      </c>
      <c r="H96" s="49"/>
      <c r="I96" s="49" t="s">
        <v>1481</v>
      </c>
      <c r="J96" s="49" t="s">
        <v>1728</v>
      </c>
      <c r="K96" s="81">
        <v>27902</v>
      </c>
      <c r="L96" s="52">
        <f t="shared" si="3"/>
        <v>27902</v>
      </c>
      <c r="M96" s="53" t="s">
        <v>1600</v>
      </c>
      <c r="N96" s="53" t="s">
        <v>1601</v>
      </c>
      <c r="O96" s="53" t="s">
        <v>1302</v>
      </c>
      <c r="P96" s="54">
        <v>42499</v>
      </c>
      <c r="Q96" s="84">
        <f t="shared" si="2"/>
        <v>39</v>
      </c>
      <c r="R96" s="88" t="s">
        <v>2057</v>
      </c>
      <c r="S96" s="85"/>
      <c r="T96" s="49"/>
      <c r="U96" s="49"/>
      <c r="V96" s="49"/>
      <c r="W96" s="53" t="s">
        <v>1817</v>
      </c>
      <c r="X96" s="57" t="s">
        <v>1603</v>
      </c>
      <c r="Y96" s="57" t="s">
        <v>1114</v>
      </c>
      <c r="Z96" s="58"/>
      <c r="AA96" s="58"/>
      <c r="AB96" s="58"/>
    </row>
    <row r="97" spans="1:28" s="59" customFormat="1" x14ac:dyDescent="0.25">
      <c r="A97" s="49">
        <v>96</v>
      </c>
      <c r="B97" s="50" t="s">
        <v>2433</v>
      </c>
      <c r="C97" s="49" t="s">
        <v>1936</v>
      </c>
      <c r="D97" s="60"/>
      <c r="E97" s="49" t="s">
        <v>2080</v>
      </c>
      <c r="F97" s="49" t="s">
        <v>629</v>
      </c>
      <c r="G97" s="49" t="s">
        <v>1305</v>
      </c>
      <c r="H97" s="49"/>
      <c r="I97" s="49" t="s">
        <v>1481</v>
      </c>
      <c r="J97" s="49" t="s">
        <v>1728</v>
      </c>
      <c r="K97" s="81">
        <v>29674</v>
      </c>
      <c r="L97" s="52">
        <f t="shared" si="3"/>
        <v>29674</v>
      </c>
      <c r="M97" s="53" t="s">
        <v>1600</v>
      </c>
      <c r="N97" s="53" t="s">
        <v>1601</v>
      </c>
      <c r="O97" s="53" t="s">
        <v>1302</v>
      </c>
      <c r="P97" s="54">
        <v>42499</v>
      </c>
      <c r="Q97" s="84">
        <f t="shared" si="2"/>
        <v>35</v>
      </c>
      <c r="R97" s="88" t="s">
        <v>2058</v>
      </c>
      <c r="S97" s="85"/>
      <c r="T97" s="49"/>
      <c r="U97" s="49"/>
      <c r="V97" s="49"/>
      <c r="W97" s="53" t="s">
        <v>1818</v>
      </c>
      <c r="X97" s="57" t="s">
        <v>1113</v>
      </c>
      <c r="Y97" s="57" t="s">
        <v>1114</v>
      </c>
      <c r="Z97" s="58"/>
      <c r="AA97" s="58"/>
      <c r="AB97" s="58"/>
    </row>
    <row r="98" spans="1:28" s="59" customFormat="1" x14ac:dyDescent="0.25">
      <c r="A98" s="49">
        <v>97</v>
      </c>
      <c r="B98" s="50" t="s">
        <v>2434</v>
      </c>
      <c r="C98" s="49" t="s">
        <v>1937</v>
      </c>
      <c r="D98" s="60"/>
      <c r="E98" s="49" t="s">
        <v>2080</v>
      </c>
      <c r="F98" s="49" t="s">
        <v>629</v>
      </c>
      <c r="G98" s="49" t="s">
        <v>1305</v>
      </c>
      <c r="H98" s="49"/>
      <c r="I98" s="49" t="s">
        <v>1481</v>
      </c>
      <c r="J98" s="49" t="s">
        <v>1728</v>
      </c>
      <c r="K98" s="81">
        <v>32778</v>
      </c>
      <c r="L98" s="52">
        <f t="shared" si="3"/>
        <v>32778</v>
      </c>
      <c r="M98" s="53" t="s">
        <v>1600</v>
      </c>
      <c r="N98" s="53" t="s">
        <v>1601</v>
      </c>
      <c r="O98" s="53" t="s">
        <v>1302</v>
      </c>
      <c r="P98" s="54">
        <v>42499</v>
      </c>
      <c r="Q98" s="84">
        <f t="shared" si="2"/>
        <v>26</v>
      </c>
      <c r="R98" s="88" t="s">
        <v>2059</v>
      </c>
      <c r="S98" s="85"/>
      <c r="T98" s="49"/>
      <c r="U98" s="49"/>
      <c r="V98" s="49"/>
      <c r="W98" s="53" t="s">
        <v>1819</v>
      </c>
      <c r="X98" s="57" t="s">
        <v>1603</v>
      </c>
      <c r="Y98" s="57" t="s">
        <v>1114</v>
      </c>
      <c r="Z98" s="58"/>
      <c r="AA98" s="58"/>
      <c r="AB98" s="58"/>
    </row>
    <row r="99" spans="1:28" s="59" customFormat="1" x14ac:dyDescent="0.25">
      <c r="A99" s="49">
        <v>98</v>
      </c>
      <c r="B99" s="50" t="s">
        <v>2435</v>
      </c>
      <c r="C99" s="49" t="s">
        <v>1938</v>
      </c>
      <c r="D99" s="60"/>
      <c r="E99" s="49" t="s">
        <v>2080</v>
      </c>
      <c r="F99" s="49" t="s">
        <v>629</v>
      </c>
      <c r="G99" s="49" t="s">
        <v>1308</v>
      </c>
      <c r="H99" s="49"/>
      <c r="I99" s="49" t="s">
        <v>1481</v>
      </c>
      <c r="J99" s="49" t="s">
        <v>1306</v>
      </c>
      <c r="K99" s="81">
        <v>32554</v>
      </c>
      <c r="L99" s="52">
        <f t="shared" si="3"/>
        <v>32554</v>
      </c>
      <c r="M99" s="53" t="s">
        <v>1600</v>
      </c>
      <c r="N99" s="53" t="s">
        <v>1601</v>
      </c>
      <c r="O99" s="53" t="s">
        <v>1302</v>
      </c>
      <c r="P99" s="54">
        <v>42499</v>
      </c>
      <c r="Q99" s="84">
        <f t="shared" si="2"/>
        <v>27</v>
      </c>
      <c r="R99" s="88" t="s">
        <v>2060</v>
      </c>
      <c r="S99" s="85"/>
      <c r="T99" s="49"/>
      <c r="U99" s="49"/>
      <c r="V99" s="49"/>
      <c r="W99" s="53" t="s">
        <v>1820</v>
      </c>
      <c r="X99" s="57" t="s">
        <v>1113</v>
      </c>
      <c r="Y99" s="57" t="s">
        <v>1114</v>
      </c>
      <c r="Z99" s="58"/>
      <c r="AA99" s="58"/>
      <c r="AB99" s="58"/>
    </row>
    <row r="100" spans="1:28" s="59" customFormat="1" x14ac:dyDescent="0.25">
      <c r="A100" s="49">
        <v>99</v>
      </c>
      <c r="B100" s="50" t="s">
        <v>2436</v>
      </c>
      <c r="C100" s="49" t="s">
        <v>1939</v>
      </c>
      <c r="D100" s="60"/>
      <c r="E100" s="49" t="s">
        <v>2080</v>
      </c>
      <c r="F100" s="49" t="s">
        <v>629</v>
      </c>
      <c r="G100" s="49" t="s">
        <v>1305</v>
      </c>
      <c r="H100" s="49"/>
      <c r="I100" s="49" t="s">
        <v>1481</v>
      </c>
      <c r="J100" s="49" t="s">
        <v>1728</v>
      </c>
      <c r="K100" s="81">
        <v>33366</v>
      </c>
      <c r="L100" s="52">
        <f t="shared" si="3"/>
        <v>33366</v>
      </c>
      <c r="M100" s="53" t="s">
        <v>1600</v>
      </c>
      <c r="N100" s="53" t="s">
        <v>1601</v>
      </c>
      <c r="O100" s="53" t="s">
        <v>1302</v>
      </c>
      <c r="P100" s="54">
        <v>42499</v>
      </c>
      <c r="Q100" s="84">
        <f t="shared" si="2"/>
        <v>25</v>
      </c>
      <c r="R100" s="88" t="s">
        <v>2061</v>
      </c>
      <c r="S100" s="85"/>
      <c r="T100" s="49"/>
      <c r="U100" s="49"/>
      <c r="V100" s="49"/>
      <c r="W100" s="53" t="s">
        <v>1821</v>
      </c>
      <c r="X100" s="57" t="s">
        <v>1603</v>
      </c>
      <c r="Y100" s="57" t="s">
        <v>1114</v>
      </c>
      <c r="Z100" s="58"/>
      <c r="AA100" s="58"/>
      <c r="AB100" s="58"/>
    </row>
    <row r="101" spans="1:28" s="59" customFormat="1" x14ac:dyDescent="0.25">
      <c r="A101" s="49">
        <v>100</v>
      </c>
      <c r="B101" s="50" t="s">
        <v>2437</v>
      </c>
      <c r="C101" s="49" t="s">
        <v>1940</v>
      </c>
      <c r="D101" s="60"/>
      <c r="E101" s="49" t="s">
        <v>2080</v>
      </c>
      <c r="F101" s="49" t="s">
        <v>629</v>
      </c>
      <c r="G101" s="49" t="s">
        <v>1308</v>
      </c>
      <c r="H101" s="49"/>
      <c r="I101" s="49" t="s">
        <v>1481</v>
      </c>
      <c r="J101" s="49" t="s">
        <v>1306</v>
      </c>
      <c r="K101" s="81">
        <v>25364</v>
      </c>
      <c r="L101" s="52">
        <f t="shared" si="3"/>
        <v>25364</v>
      </c>
      <c r="M101" s="53" t="s">
        <v>1600</v>
      </c>
      <c r="N101" s="53" t="s">
        <v>1601</v>
      </c>
      <c r="O101" s="53" t="s">
        <v>1302</v>
      </c>
      <c r="P101" s="54">
        <v>42499</v>
      </c>
      <c r="Q101" s="84">
        <f t="shared" si="2"/>
        <v>46</v>
      </c>
      <c r="R101" s="88" t="s">
        <v>2062</v>
      </c>
      <c r="S101" s="85"/>
      <c r="T101" s="49"/>
      <c r="U101" s="49"/>
      <c r="V101" s="49"/>
      <c r="W101" s="53" t="s">
        <v>1822</v>
      </c>
      <c r="X101" s="57" t="s">
        <v>1113</v>
      </c>
      <c r="Y101" s="57" t="s">
        <v>1114</v>
      </c>
      <c r="Z101" s="58"/>
      <c r="AA101" s="58"/>
      <c r="AB101" s="58"/>
    </row>
    <row r="102" spans="1:28" s="59" customFormat="1" x14ac:dyDescent="0.25">
      <c r="A102" s="49">
        <v>101</v>
      </c>
      <c r="B102" s="50" t="s">
        <v>2438</v>
      </c>
      <c r="C102" s="49" t="s">
        <v>1941</v>
      </c>
      <c r="D102" s="60"/>
      <c r="E102" s="49" t="s">
        <v>2080</v>
      </c>
      <c r="F102" s="49" t="s">
        <v>629</v>
      </c>
      <c r="G102" s="49" t="s">
        <v>1308</v>
      </c>
      <c r="H102" s="49"/>
      <c r="I102" s="49" t="s">
        <v>1481</v>
      </c>
      <c r="J102" s="49" t="s">
        <v>1306</v>
      </c>
      <c r="K102" s="81">
        <v>27576</v>
      </c>
      <c r="L102" s="52">
        <f t="shared" si="3"/>
        <v>27576</v>
      </c>
      <c r="M102" s="53" t="s">
        <v>1600</v>
      </c>
      <c r="N102" s="53" t="s">
        <v>1601</v>
      </c>
      <c r="O102" s="53" t="s">
        <v>1302</v>
      </c>
      <c r="P102" s="54">
        <v>42499</v>
      </c>
      <c r="Q102" s="84">
        <f t="shared" si="2"/>
        <v>40</v>
      </c>
      <c r="R102" s="88" t="s">
        <v>2063</v>
      </c>
      <c r="S102" s="85"/>
      <c r="T102" s="49"/>
      <c r="U102" s="49"/>
      <c r="V102" s="49"/>
      <c r="W102" s="53" t="s">
        <v>1823</v>
      </c>
      <c r="X102" s="57" t="s">
        <v>1603</v>
      </c>
      <c r="Y102" s="57" t="s">
        <v>1114</v>
      </c>
      <c r="Z102" s="58"/>
      <c r="AA102" s="58"/>
      <c r="AB102" s="58"/>
    </row>
    <row r="103" spans="1:28" s="59" customFormat="1" x14ac:dyDescent="0.25">
      <c r="A103" s="49">
        <v>102</v>
      </c>
      <c r="B103" s="50" t="s">
        <v>2439</v>
      </c>
      <c r="C103" s="49" t="s">
        <v>1942</v>
      </c>
      <c r="D103" s="60"/>
      <c r="E103" s="49" t="s">
        <v>2080</v>
      </c>
      <c r="F103" s="49" t="s">
        <v>629</v>
      </c>
      <c r="G103" s="49" t="s">
        <v>1308</v>
      </c>
      <c r="H103" s="49"/>
      <c r="I103" s="49" t="s">
        <v>1481</v>
      </c>
      <c r="J103" s="49" t="s">
        <v>1306</v>
      </c>
      <c r="K103" s="81">
        <v>31057</v>
      </c>
      <c r="L103" s="52">
        <f t="shared" si="3"/>
        <v>31057</v>
      </c>
      <c r="M103" s="53" t="s">
        <v>1600</v>
      </c>
      <c r="N103" s="53" t="s">
        <v>1601</v>
      </c>
      <c r="O103" s="53" t="s">
        <v>1302</v>
      </c>
      <c r="P103" s="54">
        <v>42499</v>
      </c>
      <c r="Q103" s="84">
        <f t="shared" si="2"/>
        <v>31</v>
      </c>
      <c r="R103" s="88" t="s">
        <v>2064</v>
      </c>
      <c r="S103" s="85"/>
      <c r="T103" s="49"/>
      <c r="U103" s="49"/>
      <c r="V103" s="49"/>
      <c r="W103" s="53" t="s">
        <v>1824</v>
      </c>
      <c r="X103" s="57" t="s">
        <v>1113</v>
      </c>
      <c r="Y103" s="57" t="s">
        <v>1114</v>
      </c>
      <c r="Z103" s="58"/>
      <c r="AA103" s="58"/>
      <c r="AB103" s="58"/>
    </row>
    <row r="104" spans="1:28" s="59" customFormat="1" x14ac:dyDescent="0.25">
      <c r="A104" s="49">
        <v>103</v>
      </c>
      <c r="B104" s="50" t="s">
        <v>2440</v>
      </c>
      <c r="C104" s="49" t="s">
        <v>1943</v>
      </c>
      <c r="D104" s="60"/>
      <c r="E104" s="49" t="s">
        <v>2080</v>
      </c>
      <c r="F104" s="49" t="s">
        <v>629</v>
      </c>
      <c r="G104" s="49" t="s">
        <v>1308</v>
      </c>
      <c r="H104" s="49"/>
      <c r="I104" s="49" t="s">
        <v>1481</v>
      </c>
      <c r="J104" s="49" t="s">
        <v>1306</v>
      </c>
      <c r="K104" s="81">
        <v>27695</v>
      </c>
      <c r="L104" s="52">
        <f t="shared" si="3"/>
        <v>27695</v>
      </c>
      <c r="M104" s="53" t="s">
        <v>1600</v>
      </c>
      <c r="N104" s="53" t="s">
        <v>1601</v>
      </c>
      <c r="O104" s="53" t="s">
        <v>1302</v>
      </c>
      <c r="P104" s="54">
        <v>42499</v>
      </c>
      <c r="Q104" s="84">
        <f t="shared" si="2"/>
        <v>40</v>
      </c>
      <c r="R104" s="88" t="s">
        <v>2065</v>
      </c>
      <c r="S104" s="85"/>
      <c r="T104" s="49"/>
      <c r="U104" s="49"/>
      <c r="V104" s="49"/>
      <c r="W104" s="53" t="s">
        <v>1825</v>
      </c>
      <c r="X104" s="57" t="s">
        <v>1603</v>
      </c>
      <c r="Y104" s="57" t="s">
        <v>1114</v>
      </c>
      <c r="Z104" s="58"/>
      <c r="AA104" s="58"/>
      <c r="AB104" s="58"/>
    </row>
    <row r="105" spans="1:28" s="59" customFormat="1" x14ac:dyDescent="0.25">
      <c r="A105" s="49">
        <v>104</v>
      </c>
      <c r="B105" s="50" t="s">
        <v>2441</v>
      </c>
      <c r="C105" s="49" t="s">
        <v>1944</v>
      </c>
      <c r="D105" s="60"/>
      <c r="E105" s="49" t="s">
        <v>2080</v>
      </c>
      <c r="F105" s="49" t="s">
        <v>629</v>
      </c>
      <c r="G105" s="49" t="s">
        <v>1308</v>
      </c>
      <c r="H105" s="49"/>
      <c r="I105" s="49" t="s">
        <v>1481</v>
      </c>
      <c r="J105" s="49" t="s">
        <v>1306</v>
      </c>
      <c r="K105" s="81">
        <v>23364</v>
      </c>
      <c r="L105" s="52">
        <f t="shared" si="3"/>
        <v>23364</v>
      </c>
      <c r="M105" s="53" t="s">
        <v>1600</v>
      </c>
      <c r="N105" s="53" t="s">
        <v>1601</v>
      </c>
      <c r="O105" s="53" t="s">
        <v>1302</v>
      </c>
      <c r="P105" s="54">
        <v>42499</v>
      </c>
      <c r="Q105" s="84">
        <f t="shared" si="2"/>
        <v>52</v>
      </c>
      <c r="R105" s="88" t="s">
        <v>1980</v>
      </c>
      <c r="S105" s="85"/>
      <c r="T105" s="49"/>
      <c r="U105" s="49"/>
      <c r="V105" s="49"/>
      <c r="W105" s="53" t="s">
        <v>1826</v>
      </c>
      <c r="X105" s="57" t="s">
        <v>1113</v>
      </c>
      <c r="Y105" s="57" t="s">
        <v>1114</v>
      </c>
      <c r="Z105" s="58"/>
      <c r="AA105" s="58"/>
      <c r="AB105" s="58"/>
    </row>
    <row r="106" spans="1:28" s="59" customFormat="1" x14ac:dyDescent="0.25">
      <c r="A106" s="49">
        <v>105</v>
      </c>
      <c r="B106" s="50" t="s">
        <v>2442</v>
      </c>
      <c r="C106" s="49" t="s">
        <v>1945</v>
      </c>
      <c r="D106" s="60"/>
      <c r="E106" s="49" t="s">
        <v>2080</v>
      </c>
      <c r="F106" s="49" t="s">
        <v>629</v>
      </c>
      <c r="G106" s="49" t="s">
        <v>1305</v>
      </c>
      <c r="H106" s="49"/>
      <c r="I106" s="49" t="s">
        <v>1481</v>
      </c>
      <c r="J106" s="49" t="s">
        <v>1728</v>
      </c>
      <c r="K106" s="81">
        <v>31325</v>
      </c>
      <c r="L106" s="52">
        <f t="shared" si="3"/>
        <v>31325</v>
      </c>
      <c r="M106" s="53" t="s">
        <v>1600</v>
      </c>
      <c r="N106" s="53" t="s">
        <v>1601</v>
      </c>
      <c r="O106" s="53" t="s">
        <v>1302</v>
      </c>
      <c r="P106" s="54">
        <v>42499</v>
      </c>
      <c r="Q106" s="84">
        <f t="shared" si="2"/>
        <v>30</v>
      </c>
      <c r="R106" s="88" t="s">
        <v>2066</v>
      </c>
      <c r="S106" s="85"/>
      <c r="T106" s="49"/>
      <c r="U106" s="49"/>
      <c r="V106" s="49"/>
      <c r="W106" s="53" t="s">
        <v>1827</v>
      </c>
      <c r="X106" s="57" t="s">
        <v>1113</v>
      </c>
      <c r="Y106" s="57" t="s">
        <v>1114</v>
      </c>
      <c r="Z106" s="58"/>
      <c r="AA106" s="58"/>
      <c r="AB106" s="58"/>
    </row>
    <row r="107" spans="1:28" s="59" customFormat="1" x14ac:dyDescent="0.25">
      <c r="A107" s="49">
        <v>106</v>
      </c>
      <c r="B107" s="50" t="s">
        <v>2443</v>
      </c>
      <c r="C107" s="49" t="s">
        <v>1946</v>
      </c>
      <c r="D107" s="60"/>
      <c r="E107" s="49" t="s">
        <v>2080</v>
      </c>
      <c r="F107" s="49" t="s">
        <v>629</v>
      </c>
      <c r="G107" s="49" t="s">
        <v>1308</v>
      </c>
      <c r="H107" s="49"/>
      <c r="I107" s="49" t="s">
        <v>1481</v>
      </c>
      <c r="J107" s="49" t="s">
        <v>1306</v>
      </c>
      <c r="K107" s="82">
        <v>33399</v>
      </c>
      <c r="L107" s="52">
        <f t="shared" si="3"/>
        <v>33399</v>
      </c>
      <c r="M107" s="53" t="s">
        <v>1600</v>
      </c>
      <c r="N107" s="53" t="s">
        <v>1601</v>
      </c>
      <c r="O107" s="53" t="s">
        <v>1302</v>
      </c>
      <c r="P107" s="54">
        <v>42499</v>
      </c>
      <c r="Q107" s="84">
        <f t="shared" si="2"/>
        <v>24</v>
      </c>
      <c r="R107" s="88" t="s">
        <v>2067</v>
      </c>
      <c r="S107" s="85"/>
      <c r="T107" s="49"/>
      <c r="U107" s="49"/>
      <c r="V107" s="49"/>
      <c r="W107" s="53" t="s">
        <v>1828</v>
      </c>
      <c r="X107" s="57" t="s">
        <v>1603</v>
      </c>
      <c r="Y107" s="57" t="s">
        <v>1114</v>
      </c>
      <c r="Z107" s="58"/>
      <c r="AA107" s="58"/>
      <c r="AB107" s="58"/>
    </row>
    <row r="108" spans="1:28" s="59" customFormat="1" x14ac:dyDescent="0.25">
      <c r="A108" s="49">
        <v>107</v>
      </c>
      <c r="B108" s="50" t="s">
        <v>2444</v>
      </c>
      <c r="C108" s="49" t="s">
        <v>1947</v>
      </c>
      <c r="D108" s="60"/>
      <c r="E108" s="49" t="s">
        <v>2080</v>
      </c>
      <c r="F108" s="49" t="s">
        <v>629</v>
      </c>
      <c r="G108" s="49" t="s">
        <v>1305</v>
      </c>
      <c r="H108" s="49"/>
      <c r="I108" s="49" t="s">
        <v>1481</v>
      </c>
      <c r="J108" s="49" t="s">
        <v>1728</v>
      </c>
      <c r="K108" s="82">
        <v>32422</v>
      </c>
      <c r="L108" s="52">
        <f t="shared" si="3"/>
        <v>32422</v>
      </c>
      <c r="M108" s="53" t="s">
        <v>1600</v>
      </c>
      <c r="N108" s="53" t="s">
        <v>1601</v>
      </c>
      <c r="O108" s="53" t="s">
        <v>1302</v>
      </c>
      <c r="P108" s="54">
        <v>42499</v>
      </c>
      <c r="Q108" s="84">
        <f t="shared" si="2"/>
        <v>27</v>
      </c>
      <c r="R108" s="88" t="s">
        <v>2068</v>
      </c>
      <c r="S108" s="85"/>
      <c r="T108" s="49"/>
      <c r="U108" s="49"/>
      <c r="V108" s="49"/>
      <c r="W108" s="53" t="s">
        <v>1829</v>
      </c>
      <c r="X108" s="57" t="s">
        <v>1113</v>
      </c>
      <c r="Y108" s="57" t="s">
        <v>1114</v>
      </c>
      <c r="Z108" s="58"/>
      <c r="AA108" s="58"/>
      <c r="AB108" s="58"/>
    </row>
    <row r="109" spans="1:28" s="59" customFormat="1" x14ac:dyDescent="0.25">
      <c r="A109" s="49">
        <v>108</v>
      </c>
      <c r="B109" s="50" t="s">
        <v>2445</v>
      </c>
      <c r="C109" s="49" t="s">
        <v>1948</v>
      </c>
      <c r="D109" s="60"/>
      <c r="E109" s="49" t="s">
        <v>2080</v>
      </c>
      <c r="F109" s="49" t="s">
        <v>629</v>
      </c>
      <c r="G109" s="49" t="s">
        <v>1305</v>
      </c>
      <c r="H109" s="49"/>
      <c r="I109" s="49" t="s">
        <v>1481</v>
      </c>
      <c r="J109" s="49" t="s">
        <v>1728</v>
      </c>
      <c r="K109" s="81">
        <v>34022</v>
      </c>
      <c r="L109" s="52">
        <f t="shared" si="3"/>
        <v>34022</v>
      </c>
      <c r="M109" s="53" t="s">
        <v>1600</v>
      </c>
      <c r="N109" s="53" t="s">
        <v>1601</v>
      </c>
      <c r="O109" s="53" t="s">
        <v>1302</v>
      </c>
      <c r="P109" s="54">
        <v>42499</v>
      </c>
      <c r="Q109" s="84">
        <f t="shared" si="2"/>
        <v>23</v>
      </c>
      <c r="R109" s="88" t="s">
        <v>2069</v>
      </c>
      <c r="S109" s="85"/>
      <c r="T109" s="54"/>
      <c r="U109" s="49"/>
      <c r="V109" s="56"/>
      <c r="W109" s="53" t="s">
        <v>1830</v>
      </c>
      <c r="X109" s="57" t="s">
        <v>1603</v>
      </c>
      <c r="Y109" s="57" t="s">
        <v>1114</v>
      </c>
      <c r="Z109" s="58"/>
      <c r="AA109" s="58"/>
      <c r="AB109" s="58"/>
    </row>
    <row r="110" spans="1:28" s="59" customFormat="1" x14ac:dyDescent="0.25">
      <c r="A110" s="49">
        <v>109</v>
      </c>
      <c r="B110" s="50" t="s">
        <v>2446</v>
      </c>
      <c r="C110" s="49" t="s">
        <v>1949</v>
      </c>
      <c r="D110" s="60"/>
      <c r="E110" s="49" t="s">
        <v>2080</v>
      </c>
      <c r="F110" s="49" t="s">
        <v>629</v>
      </c>
      <c r="G110" s="49" t="s">
        <v>1305</v>
      </c>
      <c r="H110" s="49"/>
      <c r="I110" s="49" t="s">
        <v>1481</v>
      </c>
      <c r="J110" s="49" t="s">
        <v>1728</v>
      </c>
      <c r="K110" s="81">
        <v>32535</v>
      </c>
      <c r="L110" s="52">
        <f t="shared" si="3"/>
        <v>32535</v>
      </c>
      <c r="M110" s="53" t="s">
        <v>1600</v>
      </c>
      <c r="N110" s="53" t="s">
        <v>1601</v>
      </c>
      <c r="O110" s="53" t="s">
        <v>1302</v>
      </c>
      <c r="P110" s="54">
        <v>42499</v>
      </c>
      <c r="Q110" s="84">
        <f t="shared" si="2"/>
        <v>27</v>
      </c>
      <c r="R110" s="88" t="s">
        <v>2070</v>
      </c>
      <c r="S110" s="85"/>
      <c r="T110" s="54"/>
      <c r="U110" s="49"/>
      <c r="V110" s="56"/>
      <c r="W110" s="53" t="s">
        <v>1831</v>
      </c>
      <c r="X110" s="57" t="s">
        <v>1113</v>
      </c>
      <c r="Y110" s="57" t="s">
        <v>1114</v>
      </c>
      <c r="Z110" s="58"/>
      <c r="AA110" s="58"/>
      <c r="AB110" s="58"/>
    </row>
    <row r="111" spans="1:28" s="59" customFormat="1" x14ac:dyDescent="0.25">
      <c r="A111" s="49">
        <v>110</v>
      </c>
      <c r="B111" s="50" t="s">
        <v>2447</v>
      </c>
      <c r="C111" s="49" t="s">
        <v>1950</v>
      </c>
      <c r="D111" s="60"/>
      <c r="E111" s="49" t="s">
        <v>2080</v>
      </c>
      <c r="F111" s="49" t="s">
        <v>629</v>
      </c>
      <c r="G111" s="49" t="s">
        <v>1305</v>
      </c>
      <c r="H111" s="49"/>
      <c r="I111" s="49" t="s">
        <v>1481</v>
      </c>
      <c r="J111" s="49" t="s">
        <v>1728</v>
      </c>
      <c r="K111" s="81">
        <v>31467</v>
      </c>
      <c r="L111" s="52">
        <f t="shared" si="3"/>
        <v>31467</v>
      </c>
      <c r="M111" s="53" t="s">
        <v>1600</v>
      </c>
      <c r="N111" s="53" t="s">
        <v>1601</v>
      </c>
      <c r="O111" s="53" t="s">
        <v>1302</v>
      </c>
      <c r="P111" s="54">
        <v>42499</v>
      </c>
      <c r="Q111" s="84">
        <f t="shared" si="2"/>
        <v>30</v>
      </c>
      <c r="R111" s="88" t="s">
        <v>2071</v>
      </c>
      <c r="S111" s="85"/>
      <c r="T111" s="54"/>
      <c r="U111" s="49"/>
      <c r="V111" s="56"/>
      <c r="W111" s="53" t="s">
        <v>1832</v>
      </c>
      <c r="X111" s="57" t="s">
        <v>1603</v>
      </c>
      <c r="Y111" s="57" t="s">
        <v>1114</v>
      </c>
      <c r="Z111" s="58"/>
      <c r="AA111" s="58"/>
      <c r="AB111" s="58"/>
    </row>
    <row r="112" spans="1:28" s="59" customFormat="1" ht="14.25" customHeight="1" x14ac:dyDescent="0.25">
      <c r="A112" s="49">
        <v>111</v>
      </c>
      <c r="B112" s="50" t="s">
        <v>2448</v>
      </c>
      <c r="C112" s="49" t="s">
        <v>1951</v>
      </c>
      <c r="D112" s="60"/>
      <c r="E112" s="49" t="s">
        <v>2080</v>
      </c>
      <c r="F112" s="49" t="s">
        <v>629</v>
      </c>
      <c r="G112" s="49" t="s">
        <v>1305</v>
      </c>
      <c r="H112" s="49"/>
      <c r="I112" s="49" t="s">
        <v>1481</v>
      </c>
      <c r="J112" s="49" t="s">
        <v>1728</v>
      </c>
      <c r="K112" s="81">
        <v>26393</v>
      </c>
      <c r="L112" s="52">
        <f t="shared" si="3"/>
        <v>26393</v>
      </c>
      <c r="M112" s="53" t="s">
        <v>1600</v>
      </c>
      <c r="N112" s="53" t="s">
        <v>1601</v>
      </c>
      <c r="O112" s="53" t="s">
        <v>1302</v>
      </c>
      <c r="P112" s="54">
        <v>42499</v>
      </c>
      <c r="Q112" s="84">
        <f t="shared" si="2"/>
        <v>44</v>
      </c>
      <c r="R112" s="88" t="s">
        <v>1981</v>
      </c>
      <c r="S112" s="85"/>
      <c r="T112" s="54"/>
      <c r="U112" s="49"/>
      <c r="V112" s="56"/>
      <c r="W112" s="53" t="s">
        <v>1833</v>
      </c>
      <c r="X112" s="57" t="s">
        <v>1113</v>
      </c>
      <c r="Y112" s="57" t="s">
        <v>1114</v>
      </c>
      <c r="Z112" s="58"/>
      <c r="AA112" s="58"/>
      <c r="AB112" s="58"/>
    </row>
    <row r="113" spans="1:28" s="59" customFormat="1" x14ac:dyDescent="0.25">
      <c r="A113" s="49">
        <v>112</v>
      </c>
      <c r="B113" s="50" t="s">
        <v>2449</v>
      </c>
      <c r="C113" s="49" t="s">
        <v>1952</v>
      </c>
      <c r="D113" s="60"/>
      <c r="E113" s="49" t="s">
        <v>2080</v>
      </c>
      <c r="F113" s="49" t="s">
        <v>629</v>
      </c>
      <c r="G113" s="49" t="s">
        <v>1305</v>
      </c>
      <c r="H113" s="49"/>
      <c r="I113" s="49" t="s">
        <v>1481</v>
      </c>
      <c r="J113" s="49" t="s">
        <v>1728</v>
      </c>
      <c r="K113" s="81">
        <v>29592</v>
      </c>
      <c r="L113" s="52">
        <f t="shared" si="3"/>
        <v>29592</v>
      </c>
      <c r="M113" s="53" t="s">
        <v>1600</v>
      </c>
      <c r="N113" s="53" t="s">
        <v>1601</v>
      </c>
      <c r="O113" s="53" t="s">
        <v>1302</v>
      </c>
      <c r="P113" s="54">
        <v>42499</v>
      </c>
      <c r="Q113" s="84">
        <f t="shared" si="2"/>
        <v>35</v>
      </c>
      <c r="R113" s="88" t="s">
        <v>2072</v>
      </c>
      <c r="S113" s="85"/>
      <c r="T113" s="54"/>
      <c r="U113" s="49"/>
      <c r="V113" s="56"/>
      <c r="W113" s="53" t="s">
        <v>1834</v>
      </c>
      <c r="X113" s="57" t="s">
        <v>1603</v>
      </c>
      <c r="Y113" s="57" t="s">
        <v>1114</v>
      </c>
      <c r="Z113" s="58"/>
      <c r="AA113" s="58"/>
      <c r="AB113" s="58"/>
    </row>
    <row r="114" spans="1:28" s="59" customFormat="1" x14ac:dyDescent="0.25">
      <c r="A114" s="49">
        <v>113</v>
      </c>
      <c r="B114" s="50" t="s">
        <v>2450</v>
      </c>
      <c r="C114" s="49" t="s">
        <v>1953</v>
      </c>
      <c r="D114" s="60"/>
      <c r="E114" s="49" t="s">
        <v>2080</v>
      </c>
      <c r="F114" s="49" t="s">
        <v>629</v>
      </c>
      <c r="G114" s="49" t="s">
        <v>1308</v>
      </c>
      <c r="H114" s="49"/>
      <c r="I114" s="49" t="s">
        <v>1481</v>
      </c>
      <c r="J114" s="49" t="s">
        <v>1306</v>
      </c>
      <c r="K114" s="81">
        <v>33078</v>
      </c>
      <c r="L114" s="52">
        <f t="shared" si="3"/>
        <v>33078</v>
      </c>
      <c r="M114" s="53" t="s">
        <v>1600</v>
      </c>
      <c r="N114" s="53" t="s">
        <v>1601</v>
      </c>
      <c r="O114" s="53" t="s">
        <v>1302</v>
      </c>
      <c r="P114" s="54">
        <v>42499</v>
      </c>
      <c r="Q114" s="84">
        <f t="shared" si="2"/>
        <v>25</v>
      </c>
      <c r="R114" s="88" t="s">
        <v>2073</v>
      </c>
      <c r="S114" s="85"/>
      <c r="T114" s="54"/>
      <c r="U114" s="49"/>
      <c r="V114" s="56"/>
      <c r="W114" s="53" t="s">
        <v>1835</v>
      </c>
      <c r="X114" s="57" t="s">
        <v>1113</v>
      </c>
      <c r="Y114" s="57" t="s">
        <v>1114</v>
      </c>
      <c r="Z114" s="58"/>
      <c r="AA114" s="58"/>
      <c r="AB114" s="58"/>
    </row>
    <row r="115" spans="1:28" s="59" customFormat="1" x14ac:dyDescent="0.25">
      <c r="A115" s="49">
        <v>114</v>
      </c>
      <c r="B115" s="50" t="s">
        <v>2451</v>
      </c>
      <c r="C115" s="49" t="s">
        <v>1954</v>
      </c>
      <c r="D115" s="60"/>
      <c r="E115" s="49" t="s">
        <v>2080</v>
      </c>
      <c r="F115" s="49" t="s">
        <v>629</v>
      </c>
      <c r="G115" s="49" t="s">
        <v>1308</v>
      </c>
      <c r="H115" s="49"/>
      <c r="I115" s="49" t="s">
        <v>1481</v>
      </c>
      <c r="J115" s="49" t="s">
        <v>1306</v>
      </c>
      <c r="K115" s="81">
        <v>30439</v>
      </c>
      <c r="L115" s="52">
        <f t="shared" si="3"/>
        <v>30439</v>
      </c>
      <c r="M115" s="53" t="s">
        <v>1600</v>
      </c>
      <c r="N115" s="53" t="s">
        <v>1601</v>
      </c>
      <c r="O115" s="53" t="s">
        <v>1302</v>
      </c>
      <c r="P115" s="54">
        <v>42499</v>
      </c>
      <c r="Q115" s="84">
        <f t="shared" si="2"/>
        <v>33</v>
      </c>
      <c r="R115" s="88" t="s">
        <v>2074</v>
      </c>
      <c r="S115" s="85"/>
      <c r="T115" s="54"/>
      <c r="U115" s="49"/>
      <c r="V115" s="56"/>
      <c r="W115" s="53" t="s">
        <v>1836</v>
      </c>
      <c r="X115" s="57" t="s">
        <v>1603</v>
      </c>
      <c r="Y115" s="57" t="s">
        <v>1114</v>
      </c>
      <c r="Z115" s="58"/>
      <c r="AA115" s="58"/>
      <c r="AB115" s="58"/>
    </row>
    <row r="116" spans="1:28" s="71" customFormat="1" x14ac:dyDescent="0.25">
      <c r="A116" s="49">
        <v>115</v>
      </c>
      <c r="B116" s="50" t="s">
        <v>2452</v>
      </c>
      <c r="C116" s="49" t="s">
        <v>1955</v>
      </c>
      <c r="D116" s="60"/>
      <c r="E116" s="49" t="s">
        <v>2080</v>
      </c>
      <c r="F116" s="49" t="s">
        <v>629</v>
      </c>
      <c r="G116" s="49" t="s">
        <v>1308</v>
      </c>
      <c r="H116" s="49"/>
      <c r="I116" s="49" t="s">
        <v>1481</v>
      </c>
      <c r="J116" s="49" t="s">
        <v>1306</v>
      </c>
      <c r="K116" s="81">
        <v>33292</v>
      </c>
      <c r="L116" s="52">
        <f t="shared" si="3"/>
        <v>33292</v>
      </c>
      <c r="M116" s="53" t="s">
        <v>1600</v>
      </c>
      <c r="N116" s="53" t="s">
        <v>1601</v>
      </c>
      <c r="O116" s="53" t="s">
        <v>1302</v>
      </c>
      <c r="P116" s="54">
        <v>42499</v>
      </c>
      <c r="Q116" s="84">
        <f t="shared" si="2"/>
        <v>25</v>
      </c>
      <c r="R116" s="88" t="s">
        <v>2075</v>
      </c>
      <c r="S116" s="85"/>
      <c r="T116" s="49"/>
      <c r="U116" s="49"/>
      <c r="V116" s="49"/>
      <c r="W116" s="53" t="s">
        <v>1837</v>
      </c>
      <c r="X116" s="57" t="s">
        <v>1113</v>
      </c>
      <c r="Y116" s="57" t="s">
        <v>1114</v>
      </c>
      <c r="Z116" s="70"/>
      <c r="AA116" s="70"/>
      <c r="AB116" s="70"/>
    </row>
    <row r="117" spans="1:28" s="59" customFormat="1" x14ac:dyDescent="0.25">
      <c r="A117" s="49">
        <v>116</v>
      </c>
      <c r="B117" s="72" t="s">
        <v>2453</v>
      </c>
      <c r="C117" s="73" t="s">
        <v>1956</v>
      </c>
      <c r="D117" s="60"/>
      <c r="E117" s="49" t="s">
        <v>2080</v>
      </c>
      <c r="F117" s="49" t="s">
        <v>629</v>
      </c>
      <c r="G117" s="49" t="s">
        <v>1308</v>
      </c>
      <c r="H117" s="49"/>
      <c r="I117" s="49" t="s">
        <v>1481</v>
      </c>
      <c r="J117" s="49" t="s">
        <v>1306</v>
      </c>
      <c r="K117" s="81">
        <v>26539</v>
      </c>
      <c r="L117" s="52">
        <f t="shared" si="3"/>
        <v>26539</v>
      </c>
      <c r="M117" s="53" t="s">
        <v>1600</v>
      </c>
      <c r="N117" s="53" t="s">
        <v>1601</v>
      </c>
      <c r="O117" s="53" t="s">
        <v>1302</v>
      </c>
      <c r="P117" s="54">
        <v>42499</v>
      </c>
      <c r="Q117" s="84">
        <f t="shared" si="2"/>
        <v>43</v>
      </c>
      <c r="R117" s="88" t="s">
        <v>1982</v>
      </c>
      <c r="S117" s="86"/>
      <c r="T117" s="74"/>
      <c r="U117" s="72"/>
      <c r="V117" s="75"/>
      <c r="W117" s="53" t="s">
        <v>1838</v>
      </c>
      <c r="X117" s="57" t="s">
        <v>1603</v>
      </c>
      <c r="Y117" s="57" t="s">
        <v>1114</v>
      </c>
      <c r="Z117" s="58"/>
      <c r="AA117" s="58"/>
      <c r="AB117" s="58"/>
    </row>
    <row r="118" spans="1:28" x14ac:dyDescent="0.25">
      <c r="A118" s="49">
        <v>117</v>
      </c>
      <c r="B118" s="61" t="s">
        <v>2454</v>
      </c>
      <c r="C118" s="62" t="s">
        <v>1957</v>
      </c>
      <c r="D118" s="60"/>
      <c r="E118" s="49" t="s">
        <v>2080</v>
      </c>
      <c r="F118" s="49" t="s">
        <v>629</v>
      </c>
      <c r="G118" s="49" t="s">
        <v>1305</v>
      </c>
      <c r="H118" s="49"/>
      <c r="I118" s="49" t="s">
        <v>1481</v>
      </c>
      <c r="J118" s="49" t="s">
        <v>1728</v>
      </c>
      <c r="K118" s="81">
        <v>34643</v>
      </c>
      <c r="L118" s="52">
        <f t="shared" si="3"/>
        <v>34643</v>
      </c>
      <c r="M118" s="53" t="s">
        <v>1600</v>
      </c>
      <c r="N118" s="53" t="s">
        <v>1601</v>
      </c>
      <c r="O118" s="53" t="s">
        <v>1302</v>
      </c>
      <c r="P118" s="54">
        <v>42499</v>
      </c>
      <c r="Q118" s="84">
        <f t="shared" si="2"/>
        <v>21</v>
      </c>
      <c r="R118" s="88" t="s">
        <v>2076</v>
      </c>
      <c r="S118" s="87"/>
      <c r="T118" s="66"/>
      <c r="U118" s="65"/>
      <c r="V118" s="67"/>
      <c r="W118" s="53" t="s">
        <v>1839</v>
      </c>
      <c r="X118" s="57" t="s">
        <v>1113</v>
      </c>
      <c r="Y118" s="57" t="s">
        <v>1114</v>
      </c>
    </row>
    <row r="119" spans="1:28" x14ac:dyDescent="0.25">
      <c r="A119" s="49">
        <v>118</v>
      </c>
      <c r="B119" s="61" t="s">
        <v>2455</v>
      </c>
      <c r="C119" s="62" t="s">
        <v>1958</v>
      </c>
      <c r="D119" s="63"/>
      <c r="E119" s="49" t="s">
        <v>2080</v>
      </c>
      <c r="F119" s="49" t="s">
        <v>629</v>
      </c>
      <c r="G119" s="49" t="s">
        <v>1308</v>
      </c>
      <c r="H119" s="49"/>
      <c r="I119" s="49" t="s">
        <v>1481</v>
      </c>
      <c r="J119" s="49" t="s">
        <v>1306</v>
      </c>
      <c r="K119" s="82">
        <v>33448</v>
      </c>
      <c r="L119" s="52">
        <f t="shared" si="3"/>
        <v>33448</v>
      </c>
      <c r="M119" s="53" t="s">
        <v>1600</v>
      </c>
      <c r="N119" s="53" t="s">
        <v>1601</v>
      </c>
      <c r="O119" s="53" t="s">
        <v>1302</v>
      </c>
      <c r="P119" s="54">
        <v>42499</v>
      </c>
      <c r="Q119" s="84">
        <f t="shared" si="2"/>
        <v>24</v>
      </c>
      <c r="R119" s="88" t="s">
        <v>2077</v>
      </c>
      <c r="S119" s="87"/>
      <c r="T119" s="66"/>
      <c r="U119" s="65"/>
      <c r="V119" s="67"/>
      <c r="W119" s="53" t="s">
        <v>1840</v>
      </c>
      <c r="X119" s="57" t="s">
        <v>1113</v>
      </c>
      <c r="Y119" s="57" t="s">
        <v>1114</v>
      </c>
    </row>
    <row r="120" spans="1:28" x14ac:dyDescent="0.25">
      <c r="A120" s="49">
        <v>119</v>
      </c>
      <c r="B120" s="61" t="s">
        <v>2456</v>
      </c>
      <c r="C120" s="62" t="s">
        <v>1959</v>
      </c>
      <c r="D120" s="63"/>
      <c r="E120" s="49" t="s">
        <v>2080</v>
      </c>
      <c r="F120" s="49" t="s">
        <v>629</v>
      </c>
      <c r="G120" s="49" t="s">
        <v>1308</v>
      </c>
      <c r="H120" s="49"/>
      <c r="I120" s="49" t="s">
        <v>1481</v>
      </c>
      <c r="J120" s="49" t="s">
        <v>1306</v>
      </c>
      <c r="K120" s="81">
        <v>31308</v>
      </c>
      <c r="L120" s="52">
        <f t="shared" si="3"/>
        <v>31308</v>
      </c>
      <c r="M120" s="53" t="s">
        <v>1600</v>
      </c>
      <c r="N120" s="53" t="s">
        <v>1601</v>
      </c>
      <c r="O120" s="53" t="s">
        <v>1302</v>
      </c>
      <c r="P120" s="54">
        <v>42499</v>
      </c>
      <c r="Q120" s="84">
        <f t="shared" si="2"/>
        <v>30</v>
      </c>
      <c r="R120" s="88" t="s">
        <v>2078</v>
      </c>
      <c r="S120" s="87"/>
      <c r="T120" s="66"/>
      <c r="U120" s="65"/>
      <c r="V120" s="67"/>
      <c r="W120" s="53" t="s">
        <v>1841</v>
      </c>
      <c r="X120" s="57" t="s">
        <v>1603</v>
      </c>
      <c r="Y120" s="57" t="s">
        <v>1114</v>
      </c>
    </row>
    <row r="121" spans="1:28" x14ac:dyDescent="0.25">
      <c r="A121" s="49"/>
      <c r="B121" s="61"/>
      <c r="C121" s="62"/>
      <c r="D121" s="63"/>
      <c r="E121" s="49"/>
      <c r="F121" s="49"/>
      <c r="G121" s="49"/>
      <c r="H121" s="49"/>
      <c r="I121" s="49"/>
      <c r="J121" s="49"/>
      <c r="K121" s="64"/>
      <c r="L121" s="52"/>
      <c r="M121" s="53"/>
      <c r="N121" s="53"/>
      <c r="O121" s="53"/>
      <c r="P121" s="54"/>
      <c r="Q121" s="84"/>
      <c r="R121" s="53"/>
      <c r="S121" s="87"/>
      <c r="T121" s="66"/>
      <c r="U121" s="65"/>
      <c r="V121" s="67"/>
      <c r="W121" s="53"/>
      <c r="X121" s="57"/>
      <c r="Y121" s="57"/>
    </row>
    <row r="122" spans="1:28" x14ac:dyDescent="0.25">
      <c r="A122" s="49"/>
      <c r="B122" s="61"/>
      <c r="C122" s="62"/>
      <c r="D122" s="63"/>
      <c r="E122" s="49"/>
      <c r="F122" s="49"/>
      <c r="G122" s="49"/>
      <c r="H122" s="49"/>
      <c r="I122" s="49"/>
      <c r="J122" s="49"/>
      <c r="K122" s="64"/>
      <c r="L122" s="52"/>
      <c r="M122" s="53"/>
      <c r="N122" s="53"/>
      <c r="O122" s="53"/>
      <c r="P122" s="54"/>
      <c r="Q122" s="84"/>
      <c r="R122" s="53"/>
      <c r="S122" s="87"/>
      <c r="T122" s="66"/>
      <c r="U122" s="65"/>
      <c r="V122" s="67"/>
      <c r="W122" s="53"/>
      <c r="X122" s="57"/>
      <c r="Y122" s="57"/>
    </row>
    <row r="123" spans="1:28" x14ac:dyDescent="0.25">
      <c r="A123" s="49"/>
      <c r="B123" s="61"/>
      <c r="C123" s="62"/>
      <c r="D123" s="63"/>
      <c r="E123" s="49"/>
      <c r="F123" s="49"/>
      <c r="G123" s="49"/>
      <c r="H123" s="49"/>
      <c r="I123" s="49"/>
      <c r="J123" s="49"/>
      <c r="K123" s="64"/>
      <c r="L123" s="52"/>
      <c r="M123" s="53"/>
      <c r="N123" s="53"/>
      <c r="O123" s="53"/>
      <c r="P123" s="54"/>
      <c r="Q123" s="55"/>
      <c r="R123" s="53"/>
      <c r="S123" s="65"/>
      <c r="T123" s="66"/>
      <c r="U123" s="65"/>
      <c r="V123" s="67"/>
      <c r="W123" s="53"/>
      <c r="X123" s="57"/>
      <c r="Y123" s="57"/>
    </row>
    <row r="124" spans="1:28" x14ac:dyDescent="0.25">
      <c r="A124" s="49"/>
      <c r="B124" s="61"/>
      <c r="C124" s="62"/>
      <c r="D124" s="63"/>
      <c r="E124" s="49"/>
      <c r="F124" s="49"/>
      <c r="G124" s="49"/>
      <c r="H124" s="49"/>
      <c r="I124" s="49"/>
      <c r="J124" s="49"/>
      <c r="K124" s="64"/>
      <c r="L124" s="52"/>
      <c r="M124" s="53"/>
      <c r="N124" s="53"/>
      <c r="O124" s="53"/>
      <c r="P124" s="54"/>
      <c r="Q124" s="55"/>
      <c r="R124" s="53"/>
      <c r="S124" s="65"/>
      <c r="T124" s="66"/>
      <c r="U124" s="65"/>
      <c r="V124" s="67"/>
      <c r="W124" s="53"/>
      <c r="X124" s="57"/>
      <c r="Y124" s="57"/>
    </row>
    <row r="125" spans="1:28" x14ac:dyDescent="0.25">
      <c r="A125" s="49"/>
      <c r="B125" s="61"/>
      <c r="C125" s="62"/>
      <c r="D125" s="63"/>
      <c r="E125" s="49"/>
      <c r="F125" s="49"/>
      <c r="G125" s="49"/>
      <c r="H125" s="49"/>
      <c r="I125" s="49"/>
      <c r="J125" s="49"/>
      <c r="K125" s="64"/>
      <c r="L125" s="52"/>
      <c r="M125" s="53"/>
      <c r="N125" s="53"/>
      <c r="O125" s="53"/>
      <c r="P125" s="54"/>
      <c r="Q125" s="55"/>
      <c r="R125" s="53"/>
      <c r="S125" s="65"/>
      <c r="T125" s="66"/>
      <c r="U125" s="65"/>
      <c r="V125" s="67"/>
      <c r="W125" s="53"/>
      <c r="X125" s="57"/>
      <c r="Y125" s="57"/>
    </row>
    <row r="126" spans="1:28" x14ac:dyDescent="0.25">
      <c r="A126" s="49"/>
      <c r="B126" s="61"/>
      <c r="C126" s="62"/>
      <c r="D126" s="63"/>
      <c r="E126" s="49"/>
      <c r="F126" s="49"/>
      <c r="G126" s="49"/>
      <c r="H126" s="49"/>
      <c r="I126" s="49"/>
      <c r="J126" s="49"/>
      <c r="K126" s="64"/>
      <c r="L126" s="52"/>
      <c r="M126" s="53"/>
      <c r="N126" s="53"/>
      <c r="O126" s="53"/>
      <c r="P126" s="54"/>
      <c r="Q126" s="55"/>
      <c r="R126" s="53"/>
      <c r="S126" s="65"/>
      <c r="T126" s="66"/>
      <c r="U126" s="65"/>
      <c r="V126" s="67"/>
      <c r="W126" s="53"/>
      <c r="X126" s="57"/>
      <c r="Y126" s="57"/>
    </row>
    <row r="127" spans="1:28" x14ac:dyDescent="0.25">
      <c r="A127" s="49"/>
      <c r="B127" s="61"/>
      <c r="C127" s="62"/>
      <c r="D127" s="63"/>
      <c r="E127" s="49"/>
      <c r="F127" s="49"/>
      <c r="G127" s="49"/>
      <c r="H127" s="49"/>
      <c r="I127" s="49"/>
      <c r="J127" s="49"/>
      <c r="K127" s="64"/>
      <c r="L127" s="52"/>
      <c r="M127" s="53"/>
      <c r="N127" s="53"/>
      <c r="O127" s="53"/>
      <c r="P127" s="54"/>
      <c r="Q127" s="55"/>
      <c r="R127" s="53"/>
      <c r="S127" s="65"/>
      <c r="T127" s="66"/>
      <c r="U127" s="65"/>
      <c r="V127" s="67"/>
      <c r="W127" s="53"/>
      <c r="X127" s="57"/>
      <c r="Y127" s="57"/>
    </row>
    <row r="128" spans="1:28" x14ac:dyDescent="0.25">
      <c r="A128" s="49"/>
      <c r="B128" s="61"/>
      <c r="C128" s="62"/>
      <c r="D128" s="63"/>
      <c r="E128" s="49"/>
      <c r="F128" s="49"/>
      <c r="G128" s="49"/>
      <c r="H128" s="49"/>
      <c r="I128" s="49"/>
      <c r="J128" s="49"/>
      <c r="K128" s="64"/>
      <c r="L128" s="52"/>
      <c r="M128" s="53"/>
      <c r="N128" s="53"/>
      <c r="O128" s="53"/>
      <c r="P128" s="54"/>
      <c r="Q128" s="55"/>
      <c r="R128" s="53"/>
      <c r="S128" s="65"/>
      <c r="T128" s="66"/>
      <c r="U128" s="65"/>
      <c r="V128" s="67"/>
      <c r="W128" s="53"/>
      <c r="X128" s="57"/>
      <c r="Y128" s="57"/>
    </row>
    <row r="129" spans="1:28" x14ac:dyDescent="0.25">
      <c r="A129" s="49"/>
      <c r="B129" s="61"/>
      <c r="C129" s="62"/>
      <c r="D129" s="63"/>
      <c r="E129" s="49"/>
      <c r="F129" s="49"/>
      <c r="G129" s="49"/>
      <c r="H129" s="49"/>
      <c r="I129" s="49"/>
      <c r="J129" s="49"/>
      <c r="K129" s="64"/>
      <c r="L129" s="52"/>
      <c r="M129" s="53"/>
      <c r="N129" s="53"/>
      <c r="O129" s="53"/>
      <c r="P129" s="54"/>
      <c r="Q129" s="55"/>
      <c r="R129" s="53"/>
      <c r="S129" s="65"/>
      <c r="T129" s="66"/>
      <c r="U129" s="65"/>
      <c r="V129" s="67"/>
      <c r="W129" s="53"/>
      <c r="X129" s="57"/>
      <c r="Y129" s="57"/>
    </row>
    <row r="130" spans="1:28" x14ac:dyDescent="0.25">
      <c r="A130" s="49"/>
      <c r="B130" s="61"/>
      <c r="C130" s="62"/>
      <c r="D130" s="63"/>
      <c r="E130" s="49"/>
      <c r="F130" s="49"/>
      <c r="G130" s="49"/>
      <c r="H130" s="49"/>
      <c r="I130" s="49"/>
      <c r="J130" s="49"/>
      <c r="K130" s="64"/>
      <c r="L130" s="52"/>
      <c r="M130" s="53"/>
      <c r="N130" s="53"/>
      <c r="O130" s="53"/>
      <c r="P130" s="54"/>
      <c r="Q130" s="55"/>
      <c r="R130" s="53"/>
      <c r="S130" s="65"/>
      <c r="T130" s="66"/>
      <c r="U130" s="65"/>
      <c r="V130" s="67"/>
      <c r="W130" s="53"/>
      <c r="X130" s="57"/>
      <c r="Y130" s="57"/>
    </row>
    <row r="131" spans="1:28" x14ac:dyDescent="0.25">
      <c r="A131" s="49"/>
      <c r="B131" s="61"/>
      <c r="C131" s="62"/>
      <c r="D131" s="63"/>
      <c r="E131" s="49"/>
      <c r="F131" s="49"/>
      <c r="G131" s="49"/>
      <c r="H131" s="49"/>
      <c r="I131" s="49"/>
      <c r="J131" s="49"/>
      <c r="K131" s="64"/>
      <c r="L131" s="52"/>
      <c r="M131" s="53"/>
      <c r="N131" s="53"/>
      <c r="O131" s="53"/>
      <c r="P131" s="54"/>
      <c r="Q131" s="55"/>
      <c r="R131" s="53"/>
      <c r="S131" s="65"/>
      <c r="T131" s="66"/>
      <c r="U131" s="65"/>
      <c r="V131" s="67"/>
      <c r="W131" s="53"/>
      <c r="X131" s="57"/>
      <c r="Y131" s="57"/>
    </row>
    <row r="132" spans="1:28" x14ac:dyDescent="0.25">
      <c r="A132" s="49"/>
      <c r="B132" s="61"/>
      <c r="C132" s="62"/>
      <c r="D132" s="63"/>
      <c r="E132" s="49"/>
      <c r="F132" s="49"/>
      <c r="G132" s="49"/>
      <c r="H132" s="49"/>
      <c r="I132" s="49"/>
      <c r="J132" s="49"/>
      <c r="K132" s="64"/>
      <c r="L132" s="52"/>
      <c r="M132" s="53"/>
      <c r="N132" s="53"/>
      <c r="O132" s="53"/>
      <c r="P132" s="54"/>
      <c r="Q132" s="55"/>
      <c r="R132" s="53"/>
      <c r="S132" s="65"/>
      <c r="T132" s="66"/>
      <c r="U132" s="65"/>
      <c r="V132" s="67"/>
      <c r="W132" s="53"/>
      <c r="X132" s="57"/>
      <c r="Y132" s="57"/>
    </row>
    <row r="133" spans="1:28" x14ac:dyDescent="0.25">
      <c r="A133" s="49"/>
      <c r="B133" s="61"/>
      <c r="C133" s="62"/>
      <c r="D133" s="63"/>
      <c r="E133" s="49"/>
      <c r="F133" s="49"/>
      <c r="G133" s="49"/>
      <c r="H133" s="49"/>
      <c r="I133" s="49"/>
      <c r="J133" s="49"/>
      <c r="K133" s="64"/>
      <c r="L133" s="52"/>
      <c r="M133" s="53"/>
      <c r="N133" s="53"/>
      <c r="O133" s="53"/>
      <c r="P133" s="54"/>
      <c r="Q133" s="55"/>
      <c r="R133" s="53"/>
      <c r="S133" s="65"/>
      <c r="T133" s="66"/>
      <c r="U133" s="65"/>
      <c r="V133" s="67"/>
      <c r="W133" s="53"/>
      <c r="X133" s="57"/>
      <c r="Y133" s="57"/>
    </row>
    <row r="134" spans="1:28" x14ac:dyDescent="0.25">
      <c r="A134" s="49"/>
      <c r="B134" s="61"/>
      <c r="C134" s="62"/>
      <c r="D134" s="63"/>
      <c r="E134" s="49"/>
      <c r="F134" s="49"/>
      <c r="G134" s="49"/>
      <c r="H134" s="49"/>
      <c r="I134" s="49"/>
      <c r="J134" s="49"/>
      <c r="K134" s="64"/>
      <c r="L134" s="52"/>
      <c r="M134" s="53"/>
      <c r="N134" s="53"/>
      <c r="O134" s="53"/>
      <c r="P134" s="54"/>
      <c r="Q134" s="55"/>
      <c r="R134" s="53"/>
      <c r="S134" s="65"/>
      <c r="T134" s="66"/>
      <c r="U134" s="65"/>
      <c r="V134" s="67"/>
      <c r="W134" s="53"/>
      <c r="X134" s="57"/>
      <c r="Y134" s="57"/>
    </row>
    <row r="135" spans="1:28" x14ac:dyDescent="0.25">
      <c r="A135" s="49"/>
      <c r="B135" s="61"/>
      <c r="C135" s="62"/>
      <c r="D135" s="63"/>
      <c r="E135" s="49"/>
      <c r="F135" s="49"/>
      <c r="G135" s="49"/>
      <c r="H135" s="49"/>
      <c r="I135" s="49"/>
      <c r="J135" s="49"/>
      <c r="K135" s="64"/>
      <c r="L135" s="52"/>
      <c r="M135" s="53"/>
      <c r="N135" s="53"/>
      <c r="O135" s="53"/>
      <c r="P135" s="54"/>
      <c r="Q135" s="55"/>
      <c r="R135" s="53"/>
      <c r="S135" s="65"/>
      <c r="T135" s="66"/>
      <c r="U135" s="65"/>
      <c r="V135" s="67"/>
      <c r="W135" s="53"/>
      <c r="X135" s="57"/>
      <c r="Y135" s="57"/>
    </row>
    <row r="136" spans="1:28" x14ac:dyDescent="0.25">
      <c r="A136" s="49"/>
      <c r="B136" s="61"/>
      <c r="C136" s="62"/>
      <c r="D136" s="63"/>
      <c r="E136" s="49"/>
      <c r="F136" s="49"/>
      <c r="G136" s="49"/>
      <c r="H136" s="49"/>
      <c r="I136" s="49"/>
      <c r="J136" s="49"/>
      <c r="K136" s="64"/>
      <c r="L136" s="52"/>
      <c r="M136" s="53"/>
      <c r="N136" s="53"/>
      <c r="O136" s="53"/>
      <c r="P136" s="54"/>
      <c r="Q136" s="55"/>
      <c r="R136" s="53"/>
      <c r="S136" s="65"/>
      <c r="T136" s="66"/>
      <c r="U136" s="65"/>
      <c r="V136" s="67"/>
      <c r="W136" s="53"/>
      <c r="X136" s="57"/>
      <c r="Y136" s="57"/>
    </row>
    <row r="137" spans="1:28" x14ac:dyDescent="0.25">
      <c r="A137" s="49"/>
      <c r="B137" s="61"/>
      <c r="C137" s="62"/>
      <c r="D137" s="63"/>
      <c r="E137" s="49"/>
      <c r="F137" s="49"/>
      <c r="G137" s="49"/>
      <c r="H137" s="49"/>
      <c r="I137" s="49"/>
      <c r="J137" s="49"/>
      <c r="K137" s="64"/>
      <c r="L137" s="52"/>
      <c r="M137" s="53"/>
      <c r="N137" s="53"/>
      <c r="O137" s="53"/>
      <c r="P137" s="54"/>
      <c r="Q137" s="55"/>
      <c r="R137" s="53"/>
      <c r="S137" s="65"/>
      <c r="T137" s="66"/>
      <c r="U137" s="65"/>
      <c r="V137" s="67"/>
      <c r="W137" s="53"/>
      <c r="X137" s="57"/>
      <c r="Y137" s="57"/>
    </row>
    <row r="138" spans="1:28" x14ac:dyDescent="0.25">
      <c r="A138" s="49"/>
      <c r="B138" s="61"/>
      <c r="C138" s="62"/>
      <c r="D138" s="63"/>
      <c r="E138" s="49"/>
      <c r="F138" s="49"/>
      <c r="G138" s="49"/>
      <c r="H138" s="49"/>
      <c r="I138" s="49"/>
      <c r="J138" s="49"/>
      <c r="K138" s="64"/>
      <c r="L138" s="52"/>
      <c r="M138" s="53"/>
      <c r="N138" s="53"/>
      <c r="O138" s="53"/>
      <c r="P138" s="54"/>
      <c r="Q138" s="55"/>
      <c r="R138" s="53"/>
      <c r="S138" s="65"/>
      <c r="T138" s="66"/>
      <c r="U138" s="65"/>
      <c r="V138" s="67"/>
      <c r="W138" s="53"/>
      <c r="X138" s="57"/>
      <c r="Y138" s="57"/>
    </row>
    <row r="139" spans="1:28" x14ac:dyDescent="0.25">
      <c r="A139" s="49"/>
      <c r="B139" s="61"/>
      <c r="C139" s="62"/>
      <c r="D139" s="63"/>
      <c r="E139" s="49"/>
      <c r="F139" s="49"/>
      <c r="G139" s="49"/>
      <c r="H139" s="49"/>
      <c r="I139" s="49"/>
      <c r="J139" s="49"/>
      <c r="K139" s="64"/>
      <c r="L139" s="52"/>
      <c r="M139" s="53"/>
      <c r="N139" s="53"/>
      <c r="O139" s="53"/>
      <c r="P139" s="54"/>
      <c r="Q139" s="55"/>
      <c r="R139" s="53"/>
      <c r="S139" s="65"/>
      <c r="T139" s="66"/>
      <c r="U139" s="65"/>
      <c r="V139" s="67"/>
      <c r="W139" s="53"/>
      <c r="X139" s="57"/>
      <c r="Y139" s="57"/>
    </row>
    <row r="140" spans="1:28" s="58" customFormat="1" x14ac:dyDescent="0.25">
      <c r="A140" s="49"/>
      <c r="B140" s="50"/>
      <c r="C140" s="49"/>
      <c r="D140" s="60"/>
      <c r="E140" s="49"/>
      <c r="F140" s="49"/>
      <c r="G140" s="49"/>
      <c r="H140" s="49"/>
      <c r="I140" s="49"/>
      <c r="J140" s="49"/>
      <c r="K140" s="51"/>
      <c r="L140" s="52"/>
      <c r="M140" s="53"/>
      <c r="N140" s="53"/>
      <c r="O140" s="53"/>
      <c r="P140" s="54"/>
      <c r="Q140" s="55"/>
      <c r="R140" s="53"/>
      <c r="S140" s="49"/>
      <c r="T140" s="49"/>
      <c r="U140" s="49"/>
      <c r="V140" s="49"/>
      <c r="W140" s="53"/>
      <c r="X140" s="57"/>
      <c r="Y140" s="57"/>
    </row>
    <row r="141" spans="1:28" s="59" customFormat="1" x14ac:dyDescent="0.25">
      <c r="A141" s="49"/>
      <c r="B141" s="50"/>
      <c r="C141" s="49"/>
      <c r="D141" s="60"/>
      <c r="E141" s="49"/>
      <c r="F141" s="49"/>
      <c r="G141" s="49"/>
      <c r="H141" s="49"/>
      <c r="I141" s="49"/>
      <c r="J141" s="49"/>
      <c r="K141" s="51"/>
      <c r="L141" s="52"/>
      <c r="M141" s="53"/>
      <c r="N141" s="53"/>
      <c r="O141" s="53"/>
      <c r="P141" s="54"/>
      <c r="Q141" s="55"/>
      <c r="R141" s="53"/>
      <c r="S141" s="49"/>
      <c r="T141" s="49"/>
      <c r="U141" s="49"/>
      <c r="V141" s="49"/>
      <c r="W141" s="53"/>
      <c r="X141" s="57"/>
      <c r="Y141" s="57"/>
      <c r="Z141" s="58"/>
      <c r="AA141" s="58"/>
      <c r="AB141" s="58"/>
    </row>
    <row r="142" spans="1:28" s="59" customFormat="1" x14ac:dyDescent="0.25">
      <c r="A142" s="49"/>
      <c r="B142" s="50"/>
      <c r="C142" s="49"/>
      <c r="D142" s="60"/>
      <c r="E142" s="49"/>
      <c r="F142" s="49"/>
      <c r="G142" s="49"/>
      <c r="H142" s="49"/>
      <c r="I142" s="49"/>
      <c r="J142" s="49"/>
      <c r="K142" s="51"/>
      <c r="L142" s="52"/>
      <c r="M142" s="53"/>
      <c r="N142" s="53"/>
      <c r="O142" s="53"/>
      <c r="P142" s="54"/>
      <c r="Q142" s="55"/>
      <c r="R142" s="53"/>
      <c r="S142" s="49"/>
      <c r="T142" s="49"/>
      <c r="U142" s="49"/>
      <c r="V142" s="49"/>
      <c r="W142" s="53"/>
      <c r="X142" s="57"/>
      <c r="Y142" s="57"/>
      <c r="Z142" s="58"/>
      <c r="AA142" s="58"/>
      <c r="AB142" s="58"/>
    </row>
    <row r="143" spans="1:28" s="59" customFormat="1" x14ac:dyDescent="0.25">
      <c r="A143" s="49"/>
      <c r="B143" s="50"/>
      <c r="C143" s="49"/>
      <c r="D143" s="60"/>
      <c r="E143" s="49"/>
      <c r="F143" s="49"/>
      <c r="G143" s="49"/>
      <c r="H143" s="49"/>
      <c r="I143" s="49"/>
      <c r="J143" s="49"/>
      <c r="K143" s="51"/>
      <c r="L143" s="52"/>
      <c r="M143" s="53"/>
      <c r="N143" s="53"/>
      <c r="O143" s="53"/>
      <c r="P143" s="54"/>
      <c r="Q143" s="55"/>
      <c r="R143" s="53"/>
      <c r="S143" s="49"/>
      <c r="T143" s="49"/>
      <c r="U143" s="49"/>
      <c r="V143" s="49"/>
      <c r="W143" s="53"/>
      <c r="X143" s="57"/>
      <c r="Y143" s="57"/>
      <c r="Z143" s="58"/>
      <c r="AA143" s="58"/>
      <c r="AB143" s="58"/>
    </row>
  </sheetData>
  <autoFilter ref="A1:Y1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3</vt:i4>
      </vt:variant>
    </vt:vector>
  </HeadingPairs>
  <TitlesOfParts>
    <vt:vector size="32" baseType="lpstr">
      <vt:lpstr>Hoja4</vt:lpstr>
      <vt:lpstr>LISTAS MOV</vt:lpstr>
      <vt:lpstr>BORRADOR-1</vt:lpstr>
      <vt:lpstr>1 - 9 Mayo</vt:lpstr>
      <vt:lpstr>BORRADOR-1 (2)</vt:lpstr>
      <vt:lpstr>Hoja2</vt:lpstr>
      <vt:lpstr>Hoja3</vt:lpstr>
      <vt:lpstr>Hoja1</vt:lpstr>
      <vt:lpstr>2 - 9 Mayo</vt:lpstr>
      <vt:lpstr>1 - 10 Mayo</vt:lpstr>
      <vt:lpstr>2 - 10 Mayo</vt:lpstr>
      <vt:lpstr>1-11 Mayo (5)</vt:lpstr>
      <vt:lpstr>2-11 Mayo (6)</vt:lpstr>
      <vt:lpstr>1-12 Mayo (7)</vt:lpstr>
      <vt:lpstr>2-12 Mayo (8)</vt:lpstr>
      <vt:lpstr>1-13 MAYO(9)</vt:lpstr>
      <vt:lpstr>2-13 mayo(10)</vt:lpstr>
      <vt:lpstr>1-14 MAYO(11)</vt:lpstr>
      <vt:lpstr>2-14 MAYO(12)</vt:lpstr>
      <vt:lpstr>16 Mayo (13)</vt:lpstr>
      <vt:lpstr>16 Mayo (14)</vt:lpstr>
      <vt:lpstr>1-17 MAYO(15)</vt:lpstr>
      <vt:lpstr>2-17 MAYO(16)</vt:lpstr>
      <vt:lpstr>1-18 MAYO(17)</vt:lpstr>
      <vt:lpstr>1-20 MAYO(18)</vt:lpstr>
      <vt:lpstr>1-23 MAYO(19)</vt:lpstr>
      <vt:lpstr>1-24 MAYO(20)</vt:lpstr>
      <vt:lpstr>1-25 MAYO(21)</vt:lpstr>
      <vt:lpstr>2-25 MAYO(22)</vt:lpstr>
      <vt:lpstr>'BORRADOR-1'!_GoBack</vt:lpstr>
      <vt:lpstr>'BORRADOR-1'!Área_de_impresión</vt:lpstr>
      <vt:lpstr>'BORRADOR-1 (2)'!Área_de_impresión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xhernandezs</dc:creator>
  <cp:lastModifiedBy>infdfchih</cp:lastModifiedBy>
  <cp:lastPrinted>2016-02-22T19:22:42Z</cp:lastPrinted>
  <dcterms:created xsi:type="dcterms:W3CDTF">2016-01-11T17:09:10Z</dcterms:created>
  <dcterms:modified xsi:type="dcterms:W3CDTF">2016-06-20T21:57:57Z</dcterms:modified>
</cp:coreProperties>
</file>