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55eea54ba02a91/EJERCICIOS EXCEL/"/>
    </mc:Choice>
  </mc:AlternateContent>
  <xr:revisionPtr revIDLastSave="368" documentId="8_{0650CED6-78A0-4833-B234-FF4FF6FAF0EF}" xr6:coauthVersionLast="47" xr6:coauthVersionMax="47" xr10:uidLastSave="{76B130FD-6213-4576-A1F8-6DC26C587161}"/>
  <bookViews>
    <workbookView xWindow="-108" yWindow="-108" windowWidth="23256" windowHeight="12456" activeTab="3" xr2:uid="{0F2DFCDC-E672-4DA5-AE1C-E91E4A77294E}"/>
  </bookViews>
  <sheets>
    <sheet name="Hoja1" sheetId="2" r:id="rId1"/>
    <sheet name="Hoja2" sheetId="3" r:id="rId2"/>
    <sheet name="Hoja3" sheetId="6" r:id="rId3"/>
    <sheet name="Cocina.csv" sheetId="1" r:id="rId4"/>
  </sheets>
  <definedNames>
    <definedName name="_xlnm._FilterDatabase" localSheetId="3" hidden="1">'Cocina.csv'!$A$1:$M$2669</definedName>
  </definedNames>
  <calcPr calcId="191029"/>
  <pivotCaches>
    <pivotCache cacheId="1" r:id="rId5"/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H2670" i="1"/>
  <c r="H2666" i="1"/>
  <c r="H2661" i="1"/>
  <c r="H2656" i="1"/>
  <c r="H2652" i="1"/>
  <c r="H2649" i="1"/>
  <c r="H2646" i="1"/>
  <c r="H2642" i="1"/>
  <c r="H2640" i="1"/>
  <c r="H2635" i="1"/>
  <c r="H2632" i="1"/>
  <c r="H2630" i="1"/>
  <c r="H2627" i="1"/>
  <c r="H2622" i="1"/>
  <c r="H2618" i="1"/>
  <c r="H2613" i="1"/>
  <c r="H2611" i="1"/>
  <c r="H2607" i="1"/>
  <c r="H2604" i="1"/>
  <c r="H2602" i="1"/>
  <c r="H2599" i="1"/>
  <c r="H2597" i="1"/>
  <c r="H2594" i="1"/>
  <c r="H2589" i="1"/>
  <c r="H2586" i="1"/>
  <c r="H2582" i="1"/>
  <c r="H2577" i="1"/>
  <c r="H2572" i="1"/>
  <c r="H2567" i="1"/>
  <c r="H2565" i="1"/>
  <c r="H2561" i="1"/>
  <c r="H2558" i="1"/>
  <c r="H2554" i="1"/>
  <c r="H2551" i="1"/>
  <c r="H2547" i="1"/>
  <c r="H2543" i="1"/>
  <c r="H2539" i="1"/>
  <c r="H2537" i="1"/>
  <c r="H2534" i="1"/>
  <c r="H2531" i="1"/>
  <c r="H2527" i="1"/>
  <c r="H2525" i="1"/>
  <c r="H2521" i="1"/>
  <c r="H2518" i="1"/>
  <c r="H2516" i="1"/>
  <c r="H2513" i="1"/>
  <c r="H2510" i="1"/>
  <c r="H2505" i="1"/>
  <c r="H2501" i="1"/>
  <c r="H2497" i="1"/>
  <c r="H2495" i="1"/>
  <c r="H2491" i="1"/>
  <c r="H2487" i="1"/>
  <c r="H2482" i="1"/>
  <c r="H2478" i="1"/>
  <c r="H2473" i="1"/>
  <c r="H2471" i="1"/>
  <c r="H2468" i="1"/>
  <c r="H2463" i="1"/>
  <c r="H2458" i="1"/>
  <c r="H2456" i="1"/>
  <c r="H2451" i="1"/>
  <c r="H2449" i="1"/>
  <c r="H2446" i="1"/>
  <c r="H2444" i="1"/>
  <c r="H2442" i="1"/>
  <c r="H2437" i="1"/>
  <c r="H2434" i="1"/>
  <c r="H2430" i="1"/>
  <c r="H2428" i="1"/>
  <c r="H2423" i="1"/>
  <c r="H2418" i="1"/>
  <c r="H2416" i="1"/>
  <c r="H2413" i="1"/>
  <c r="H2408" i="1"/>
  <c r="H2405" i="1"/>
  <c r="H2400" i="1"/>
  <c r="H2398" i="1"/>
  <c r="H2393" i="1"/>
  <c r="H2389" i="1"/>
  <c r="H2387" i="1"/>
  <c r="H2385" i="1"/>
  <c r="H2382" i="1"/>
  <c r="H2380" i="1"/>
  <c r="H2375" i="1"/>
  <c r="H2370" i="1"/>
  <c r="H2368" i="1"/>
  <c r="H2365" i="1"/>
  <c r="H2361" i="1"/>
  <c r="H2356" i="1"/>
  <c r="H2351" i="1"/>
  <c r="H2347" i="1"/>
  <c r="H2342" i="1"/>
  <c r="H2338" i="1"/>
  <c r="H2333" i="1"/>
  <c r="H2328" i="1"/>
  <c r="H2324" i="1"/>
  <c r="H2320" i="1"/>
  <c r="H2316" i="1"/>
  <c r="H2312" i="1"/>
  <c r="H2308" i="1"/>
  <c r="H2306" i="1"/>
  <c r="H2304" i="1"/>
  <c r="H2301" i="1"/>
  <c r="H2297" i="1"/>
  <c r="H2293" i="1"/>
  <c r="H2289" i="1"/>
  <c r="H2284" i="1"/>
  <c r="H2280" i="1"/>
  <c r="H2278" i="1"/>
  <c r="H2275" i="1"/>
  <c r="H2271" i="1"/>
  <c r="H2266" i="1"/>
  <c r="H2264" i="1"/>
  <c r="H2261" i="1"/>
  <c r="H2257" i="1"/>
  <c r="H2254" i="1"/>
  <c r="H2250" i="1"/>
  <c r="H2245" i="1"/>
  <c r="H2240" i="1"/>
  <c r="H2238" i="1"/>
  <c r="H2235" i="1"/>
  <c r="H2233" i="1"/>
  <c r="H2230" i="1"/>
  <c r="H2228" i="1"/>
  <c r="H2226" i="1"/>
  <c r="H2222" i="1"/>
  <c r="H2218" i="1"/>
  <c r="H2214" i="1"/>
  <c r="H2210" i="1"/>
  <c r="H2208" i="1"/>
  <c r="H2204" i="1"/>
  <c r="H2200" i="1"/>
  <c r="H2198" i="1"/>
  <c r="H2193" i="1"/>
  <c r="H2188" i="1"/>
  <c r="H2185" i="1"/>
  <c r="H2183" i="1"/>
  <c r="H2180" i="1"/>
  <c r="H2176" i="1"/>
  <c r="H2173" i="1"/>
  <c r="H2171" i="1"/>
  <c r="H2167" i="1"/>
  <c r="H2163" i="1"/>
  <c r="H2159" i="1"/>
  <c r="H2154" i="1"/>
  <c r="H2151" i="1"/>
  <c r="H2149" i="1"/>
  <c r="H2147" i="1"/>
  <c r="H2144" i="1"/>
  <c r="H2139" i="1"/>
  <c r="H2136" i="1"/>
  <c r="H2133" i="1"/>
  <c r="H2128" i="1"/>
  <c r="H2126" i="1"/>
  <c r="H2121" i="1"/>
  <c r="H2116" i="1"/>
  <c r="H2113" i="1"/>
  <c r="H2110" i="1"/>
  <c r="H2108" i="1"/>
  <c r="H2106" i="1"/>
  <c r="H2103" i="1"/>
  <c r="H2099" i="1"/>
  <c r="H2094" i="1"/>
  <c r="H2092" i="1"/>
  <c r="H2090" i="1"/>
  <c r="H2085" i="1"/>
  <c r="H2080" i="1"/>
  <c r="H2077" i="1"/>
  <c r="H2073" i="1"/>
  <c r="H2069" i="1"/>
  <c r="H2064" i="1"/>
  <c r="H2059" i="1"/>
  <c r="H2056" i="1"/>
  <c r="H2052" i="1"/>
  <c r="H2047" i="1"/>
  <c r="H2044" i="1"/>
  <c r="H2042" i="1"/>
  <c r="H2039" i="1"/>
  <c r="H2034" i="1"/>
  <c r="H2031" i="1"/>
  <c r="H2029" i="1"/>
  <c r="H2026" i="1"/>
  <c r="H2021" i="1"/>
  <c r="H2017" i="1"/>
  <c r="H2012" i="1"/>
  <c r="H2010" i="1"/>
  <c r="H2007" i="1"/>
  <c r="H2005" i="1"/>
  <c r="H2003" i="1"/>
  <c r="H2001" i="1"/>
  <c r="H1998" i="1"/>
  <c r="H1994" i="1"/>
  <c r="H1992" i="1"/>
  <c r="H1987" i="1"/>
  <c r="H1984" i="1"/>
  <c r="H1981" i="1"/>
  <c r="H1979" i="1"/>
  <c r="H1976" i="1"/>
  <c r="H1973" i="1"/>
  <c r="H1970" i="1"/>
  <c r="H1965" i="1"/>
  <c r="H1963" i="1"/>
  <c r="H1958" i="1"/>
  <c r="H1954" i="1"/>
  <c r="H1952" i="1"/>
  <c r="H1947" i="1"/>
  <c r="H1944" i="1"/>
  <c r="H1941" i="1"/>
  <c r="H1939" i="1"/>
  <c r="H1935" i="1"/>
  <c r="H1931" i="1"/>
  <c r="H1928" i="1"/>
  <c r="H1926" i="1"/>
  <c r="H1923" i="1"/>
  <c r="H1918" i="1"/>
  <c r="H1914" i="1"/>
  <c r="H1909" i="1"/>
  <c r="H1905" i="1"/>
  <c r="H1901" i="1"/>
  <c r="H1898" i="1"/>
  <c r="H1894" i="1"/>
  <c r="H1891" i="1"/>
  <c r="H1888" i="1"/>
  <c r="H1886" i="1"/>
  <c r="H1882" i="1"/>
  <c r="H1878" i="1"/>
  <c r="H1873" i="1"/>
  <c r="H1870" i="1"/>
  <c r="H1865" i="1"/>
  <c r="H1860" i="1"/>
  <c r="H1858" i="1"/>
  <c r="H1853" i="1"/>
  <c r="H1848" i="1"/>
  <c r="H1844" i="1"/>
  <c r="H1841" i="1"/>
  <c r="H1837" i="1"/>
  <c r="H1832" i="1"/>
  <c r="H1828" i="1"/>
  <c r="H1823" i="1"/>
  <c r="H1819" i="1"/>
  <c r="H1817" i="1"/>
  <c r="H1815" i="1"/>
  <c r="H1811" i="1"/>
  <c r="H1808" i="1"/>
  <c r="H1806" i="1"/>
  <c r="H1804" i="1"/>
  <c r="H1800" i="1"/>
  <c r="H1795" i="1"/>
  <c r="H1791" i="1"/>
  <c r="H1788" i="1"/>
  <c r="H1784" i="1"/>
  <c r="H1780" i="1"/>
  <c r="H1778" i="1"/>
  <c r="H1773" i="1"/>
  <c r="H1771" i="1"/>
  <c r="H1768" i="1"/>
  <c r="H1765" i="1"/>
  <c r="H1763" i="1"/>
  <c r="H1761" i="1"/>
  <c r="H1759" i="1"/>
  <c r="H1756" i="1"/>
  <c r="H1754" i="1"/>
  <c r="H1751" i="1"/>
  <c r="H1749" i="1"/>
  <c r="H1746" i="1"/>
  <c r="H1742" i="1"/>
  <c r="H1738" i="1"/>
  <c r="H1735" i="1"/>
  <c r="H1731" i="1"/>
  <c r="H1729" i="1"/>
  <c r="H1726" i="1"/>
  <c r="H1721" i="1"/>
  <c r="H1716" i="1"/>
  <c r="H1713" i="1"/>
  <c r="H1711" i="1"/>
  <c r="H1707" i="1"/>
  <c r="H1704" i="1"/>
  <c r="H1700" i="1"/>
  <c r="H1697" i="1"/>
  <c r="H1693" i="1"/>
  <c r="H1689" i="1"/>
  <c r="H1684" i="1"/>
  <c r="H1681" i="1"/>
  <c r="H1679" i="1"/>
  <c r="H1677" i="1"/>
  <c r="H1675" i="1"/>
  <c r="H1673" i="1"/>
  <c r="H1670" i="1"/>
  <c r="H1667" i="1"/>
  <c r="H1664" i="1"/>
  <c r="H1659" i="1"/>
  <c r="H1654" i="1"/>
  <c r="H1651" i="1"/>
  <c r="H1646" i="1"/>
  <c r="H1643" i="1"/>
  <c r="H1640" i="1"/>
  <c r="H1638" i="1"/>
  <c r="H1635" i="1"/>
  <c r="H1632" i="1"/>
  <c r="H1628" i="1"/>
  <c r="H1625" i="1"/>
  <c r="H1621" i="1"/>
  <c r="H1618" i="1"/>
  <c r="H1614" i="1"/>
  <c r="H1612" i="1"/>
  <c r="H1610" i="1"/>
  <c r="H1607" i="1"/>
  <c r="H1602" i="1"/>
  <c r="H1600" i="1"/>
  <c r="H1595" i="1"/>
  <c r="H1592" i="1"/>
  <c r="H1589" i="1"/>
  <c r="H1587" i="1"/>
  <c r="H1582" i="1"/>
  <c r="H1579" i="1"/>
  <c r="H1575" i="1"/>
  <c r="H1571" i="1"/>
  <c r="H1568" i="1"/>
  <c r="H1566" i="1"/>
  <c r="H1563" i="1"/>
  <c r="H1559" i="1"/>
  <c r="H1557" i="1"/>
  <c r="H1555" i="1"/>
  <c r="H1552" i="1"/>
  <c r="H1547" i="1"/>
  <c r="H1543" i="1"/>
  <c r="H1540" i="1"/>
  <c r="H1537" i="1"/>
  <c r="H1534" i="1"/>
  <c r="H1532" i="1"/>
  <c r="H1530" i="1"/>
  <c r="H1528" i="1"/>
  <c r="H1524" i="1"/>
  <c r="H1521" i="1"/>
  <c r="H1518" i="1"/>
  <c r="H1514" i="1"/>
  <c r="H1512" i="1"/>
  <c r="H1510" i="1"/>
  <c r="H1508" i="1"/>
  <c r="H1503" i="1"/>
  <c r="H1498" i="1"/>
  <c r="H1493" i="1"/>
  <c r="H1491" i="1"/>
  <c r="H1488" i="1"/>
  <c r="H1485" i="1"/>
  <c r="H1482" i="1"/>
  <c r="H1479" i="1"/>
  <c r="H1474" i="1"/>
  <c r="H1471" i="1"/>
  <c r="H1468" i="1"/>
  <c r="H1463" i="1"/>
  <c r="H1461" i="1"/>
  <c r="H1457" i="1"/>
  <c r="H1455" i="1"/>
  <c r="H1453" i="1"/>
  <c r="H1451" i="1"/>
  <c r="H1447" i="1"/>
  <c r="H1444" i="1"/>
  <c r="H1439" i="1"/>
  <c r="H1435" i="1"/>
  <c r="H1432" i="1"/>
  <c r="H1428" i="1"/>
  <c r="H1424" i="1"/>
  <c r="H1420" i="1"/>
  <c r="H1415" i="1"/>
  <c r="H1411" i="1"/>
  <c r="H1409" i="1"/>
  <c r="H1405" i="1"/>
  <c r="H1402" i="1"/>
  <c r="H1399" i="1"/>
  <c r="H1396" i="1"/>
  <c r="H1393" i="1"/>
  <c r="H1391" i="1"/>
  <c r="H1388" i="1"/>
  <c r="H1383" i="1"/>
  <c r="H1380" i="1"/>
  <c r="H1378" i="1"/>
  <c r="H1374" i="1"/>
  <c r="H1372" i="1"/>
  <c r="H1367" i="1"/>
  <c r="H1365" i="1"/>
  <c r="H1363" i="1"/>
  <c r="H1361" i="1"/>
  <c r="H1357" i="1"/>
  <c r="H1355" i="1"/>
  <c r="H1353" i="1"/>
  <c r="H1350" i="1"/>
  <c r="H1347" i="1"/>
  <c r="H1345" i="1"/>
  <c r="H1342" i="1"/>
  <c r="H1339" i="1"/>
  <c r="H1337" i="1"/>
  <c r="H1335" i="1"/>
  <c r="H1333" i="1"/>
  <c r="H1328" i="1"/>
  <c r="H1326" i="1"/>
  <c r="H1321" i="1"/>
  <c r="H1319" i="1"/>
  <c r="H1314" i="1"/>
  <c r="H1311" i="1"/>
  <c r="H1307" i="1"/>
  <c r="H1303" i="1"/>
  <c r="H1301" i="1"/>
  <c r="H1296" i="1"/>
  <c r="H1291" i="1"/>
  <c r="H1287" i="1"/>
  <c r="H1284" i="1"/>
  <c r="H1279" i="1"/>
  <c r="H1274" i="1"/>
  <c r="H1270" i="1"/>
  <c r="H1265" i="1"/>
  <c r="H1263" i="1"/>
  <c r="H1261" i="1"/>
  <c r="H1256" i="1"/>
  <c r="H1251" i="1"/>
  <c r="H1249" i="1"/>
  <c r="H1246" i="1"/>
  <c r="H1243" i="1"/>
  <c r="H1239" i="1"/>
  <c r="H1236" i="1"/>
  <c r="H1234" i="1"/>
  <c r="H1232" i="1"/>
  <c r="H1230" i="1"/>
  <c r="H1225" i="1"/>
  <c r="H1222" i="1"/>
  <c r="H1219" i="1"/>
  <c r="H1215" i="1"/>
  <c r="H1212" i="1"/>
  <c r="H1209" i="1"/>
  <c r="H1204" i="1"/>
  <c r="H1201" i="1"/>
  <c r="H1197" i="1"/>
  <c r="H1194" i="1"/>
  <c r="H1189" i="1"/>
  <c r="H1186" i="1"/>
  <c r="H1184" i="1"/>
  <c r="H1179" i="1"/>
  <c r="H1174" i="1"/>
  <c r="H1169" i="1"/>
  <c r="H1167" i="1"/>
  <c r="H1163" i="1"/>
  <c r="H1159" i="1"/>
  <c r="H1154" i="1"/>
  <c r="H1150" i="1"/>
  <c r="H1145" i="1"/>
  <c r="H1142" i="1"/>
  <c r="H1138" i="1"/>
  <c r="H1134" i="1"/>
  <c r="H1129" i="1"/>
  <c r="H1127" i="1"/>
  <c r="H1123" i="1"/>
  <c r="H1118" i="1"/>
  <c r="H1113" i="1"/>
  <c r="H1111" i="1"/>
  <c r="H1106" i="1"/>
  <c r="H1103" i="1"/>
  <c r="H1100" i="1"/>
  <c r="H1097" i="1"/>
  <c r="H1093" i="1"/>
  <c r="H1088" i="1"/>
  <c r="H1086" i="1"/>
  <c r="H1084" i="1"/>
  <c r="H1081" i="1"/>
  <c r="H1076" i="1"/>
  <c r="H1071" i="1"/>
  <c r="H1069" i="1"/>
  <c r="H1064" i="1"/>
  <c r="H1059" i="1"/>
  <c r="H1054" i="1"/>
  <c r="H1050" i="1"/>
  <c r="H1046" i="1"/>
  <c r="H1043" i="1"/>
  <c r="H1038" i="1"/>
  <c r="H1033" i="1"/>
  <c r="H1029" i="1"/>
  <c r="H1027" i="1"/>
  <c r="H1022" i="1"/>
  <c r="H1020" i="1"/>
  <c r="H1017" i="1"/>
  <c r="H1014" i="1"/>
  <c r="H1010" i="1"/>
  <c r="H1008" i="1"/>
  <c r="H1006" i="1"/>
  <c r="H1001" i="1"/>
  <c r="H999" i="1"/>
  <c r="H996" i="1"/>
  <c r="H994" i="1"/>
  <c r="H991" i="1"/>
  <c r="H986" i="1"/>
  <c r="H983" i="1"/>
  <c r="H981" i="1"/>
  <c r="H978" i="1"/>
  <c r="H974" i="1"/>
  <c r="H971" i="1"/>
  <c r="H967" i="1"/>
  <c r="H964" i="1"/>
  <c r="H962" i="1"/>
  <c r="H960" i="1"/>
  <c r="H956" i="1"/>
  <c r="H953" i="1"/>
  <c r="H949" i="1"/>
  <c r="H946" i="1"/>
  <c r="H941" i="1"/>
  <c r="H936" i="1"/>
  <c r="H931" i="1"/>
  <c r="H928" i="1"/>
  <c r="H925" i="1"/>
  <c r="H923" i="1"/>
  <c r="H921" i="1"/>
  <c r="H916" i="1"/>
  <c r="H914" i="1"/>
  <c r="H912" i="1"/>
  <c r="H910" i="1"/>
  <c r="H905" i="1"/>
  <c r="H901" i="1"/>
  <c r="H898" i="1"/>
  <c r="H893" i="1"/>
  <c r="H891" i="1"/>
  <c r="H888" i="1"/>
  <c r="H883" i="1"/>
  <c r="H881" i="1"/>
  <c r="H876" i="1"/>
  <c r="H871" i="1"/>
  <c r="H868" i="1"/>
  <c r="H866" i="1"/>
  <c r="H862" i="1"/>
  <c r="H860" i="1"/>
  <c r="H855" i="1"/>
  <c r="H852" i="1"/>
  <c r="H850" i="1"/>
  <c r="H847" i="1"/>
  <c r="H842" i="1"/>
  <c r="H840" i="1"/>
  <c r="H836" i="1"/>
  <c r="H834" i="1"/>
  <c r="H829" i="1"/>
  <c r="H824" i="1"/>
  <c r="H820" i="1"/>
  <c r="H815" i="1"/>
  <c r="H813" i="1"/>
  <c r="H808" i="1"/>
  <c r="H803" i="1"/>
  <c r="H800" i="1"/>
  <c r="H798" i="1"/>
  <c r="H796" i="1"/>
  <c r="H793" i="1"/>
  <c r="H789" i="1"/>
  <c r="H787" i="1"/>
  <c r="H784" i="1"/>
  <c r="H780" i="1"/>
  <c r="H778" i="1"/>
  <c r="H774" i="1"/>
  <c r="H771" i="1"/>
  <c r="H767" i="1"/>
  <c r="H764" i="1"/>
  <c r="H759" i="1"/>
  <c r="H754" i="1"/>
  <c r="H749" i="1"/>
  <c r="H744" i="1"/>
  <c r="H740" i="1"/>
  <c r="H736" i="1"/>
  <c r="H734" i="1"/>
  <c r="H731" i="1"/>
  <c r="H729" i="1"/>
  <c r="H726" i="1"/>
  <c r="H721" i="1"/>
  <c r="H719" i="1"/>
  <c r="H716" i="1"/>
  <c r="H711" i="1"/>
  <c r="H709" i="1"/>
  <c r="H706" i="1"/>
  <c r="H701" i="1"/>
  <c r="H699" i="1"/>
  <c r="H696" i="1"/>
  <c r="H691" i="1"/>
  <c r="H689" i="1"/>
  <c r="H686" i="1"/>
  <c r="H681" i="1"/>
  <c r="H677" i="1"/>
  <c r="H674" i="1"/>
  <c r="H669" i="1"/>
  <c r="H665" i="1"/>
  <c r="H662" i="1"/>
  <c r="H658" i="1"/>
  <c r="H653" i="1"/>
  <c r="H651" i="1"/>
  <c r="H649" i="1"/>
  <c r="H644" i="1"/>
  <c r="H642" i="1"/>
  <c r="H637" i="1"/>
  <c r="H632" i="1"/>
  <c r="H630" i="1"/>
  <c r="H627" i="1"/>
  <c r="H625" i="1"/>
  <c r="H622" i="1"/>
  <c r="H620" i="1"/>
  <c r="H617" i="1"/>
  <c r="H612" i="1"/>
  <c r="H608" i="1"/>
  <c r="H606" i="1"/>
  <c r="H602" i="1"/>
  <c r="H600" i="1"/>
  <c r="H597" i="1"/>
  <c r="H592" i="1"/>
  <c r="H587" i="1"/>
  <c r="H585" i="1"/>
  <c r="H583" i="1"/>
  <c r="H580" i="1"/>
  <c r="H575" i="1"/>
  <c r="H570" i="1"/>
  <c r="H565" i="1"/>
  <c r="H563" i="1"/>
  <c r="H559" i="1"/>
  <c r="H556" i="1"/>
  <c r="H552" i="1"/>
  <c r="H550" i="1"/>
  <c r="H547" i="1"/>
  <c r="H543" i="1"/>
  <c r="H538" i="1"/>
  <c r="H533" i="1"/>
  <c r="H530" i="1"/>
  <c r="H528" i="1"/>
  <c r="H525" i="1"/>
  <c r="H520" i="1"/>
  <c r="H518" i="1"/>
  <c r="H514" i="1"/>
  <c r="H512" i="1"/>
  <c r="H508" i="1"/>
  <c r="H506" i="1"/>
  <c r="H501" i="1"/>
  <c r="H499" i="1"/>
  <c r="H497" i="1"/>
  <c r="H493" i="1"/>
  <c r="H490" i="1"/>
  <c r="H485" i="1"/>
  <c r="H480" i="1"/>
  <c r="H476" i="1"/>
  <c r="H474" i="1"/>
  <c r="H470" i="1"/>
  <c r="H465" i="1"/>
  <c r="H463" i="1"/>
  <c r="H458" i="1"/>
  <c r="H454" i="1"/>
  <c r="H449" i="1"/>
  <c r="H447" i="1"/>
  <c r="H445" i="1"/>
  <c r="H443" i="1"/>
  <c r="H440" i="1"/>
  <c r="H436" i="1"/>
  <c r="H431" i="1"/>
  <c r="H429" i="1"/>
  <c r="H424" i="1"/>
  <c r="H420" i="1"/>
  <c r="H415" i="1"/>
  <c r="H413" i="1"/>
  <c r="H411" i="1"/>
  <c r="H406" i="1"/>
  <c r="H402" i="1"/>
  <c r="H398" i="1"/>
  <c r="H393" i="1"/>
  <c r="H389" i="1"/>
  <c r="H387" i="1"/>
  <c r="H384" i="1"/>
  <c r="H381" i="1"/>
  <c r="H377" i="1"/>
  <c r="H374" i="1"/>
  <c r="H369" i="1"/>
  <c r="H365" i="1"/>
  <c r="H360" i="1"/>
  <c r="H356" i="1"/>
  <c r="H352" i="1"/>
  <c r="H348" i="1"/>
  <c r="H345" i="1"/>
  <c r="H341" i="1"/>
  <c r="H339" i="1"/>
  <c r="H336" i="1"/>
  <c r="H331" i="1"/>
  <c r="H329" i="1"/>
  <c r="H325" i="1"/>
  <c r="H321" i="1"/>
  <c r="H317" i="1"/>
  <c r="H315" i="1"/>
  <c r="H310" i="1"/>
  <c r="H308" i="1"/>
  <c r="H304" i="1"/>
  <c r="H301" i="1"/>
  <c r="H299" i="1"/>
  <c r="H295" i="1"/>
  <c r="H290" i="1"/>
  <c r="H288" i="1"/>
  <c r="H284" i="1"/>
  <c r="H279" i="1"/>
  <c r="H276" i="1"/>
  <c r="H272" i="1"/>
  <c r="H270" i="1"/>
  <c r="H267" i="1"/>
  <c r="H264" i="1"/>
  <c r="H261" i="1"/>
  <c r="H257" i="1"/>
  <c r="H252" i="1"/>
  <c r="H247" i="1"/>
  <c r="H243" i="1"/>
  <c r="H238" i="1"/>
  <c r="H234" i="1"/>
  <c r="H231" i="1"/>
  <c r="H227" i="1"/>
  <c r="H222" i="1"/>
  <c r="H219" i="1"/>
  <c r="H214" i="1"/>
  <c r="H211" i="1"/>
  <c r="H206" i="1"/>
  <c r="H203" i="1"/>
  <c r="H198" i="1"/>
  <c r="H193" i="1"/>
  <c r="H189" i="1"/>
  <c r="H185" i="1"/>
  <c r="H180" i="1"/>
  <c r="H177" i="1"/>
  <c r="H173" i="1"/>
  <c r="H169" i="1"/>
  <c r="H165" i="1"/>
  <c r="H161" i="1"/>
  <c r="H159" i="1"/>
  <c r="H155" i="1"/>
  <c r="H150" i="1"/>
  <c r="H147" i="1"/>
  <c r="H143" i="1"/>
  <c r="H139" i="1"/>
  <c r="H137" i="1"/>
  <c r="H133" i="1"/>
  <c r="H131" i="1"/>
  <c r="H129" i="1"/>
  <c r="H124" i="1"/>
  <c r="H121" i="1"/>
  <c r="H116" i="1"/>
  <c r="H111" i="1"/>
  <c r="H108" i="1"/>
  <c r="H105" i="1"/>
  <c r="H101" i="1"/>
  <c r="H98" i="1"/>
  <c r="H95" i="1"/>
  <c r="H91" i="1"/>
  <c r="H89" i="1"/>
  <c r="H84" i="1"/>
  <c r="H81" i="1"/>
  <c r="H76" i="1"/>
  <c r="H71" i="1"/>
  <c r="H67" i="1"/>
  <c r="H65" i="1"/>
  <c r="H60" i="1"/>
  <c r="H56" i="1"/>
  <c r="H54" i="1"/>
  <c r="H50" i="1"/>
  <c r="H45" i="1"/>
  <c r="H43" i="1"/>
  <c r="H38" i="1"/>
  <c r="H35" i="1"/>
  <c r="H32" i="1"/>
  <c r="H27" i="1"/>
  <c r="H23" i="1"/>
  <c r="H20" i="1"/>
  <c r="H18" i="1"/>
  <c r="H15" i="1"/>
  <c r="H12" i="1"/>
  <c r="H7" i="1"/>
  <c r="H4" i="1"/>
  <c r="K2" i="1"/>
  <c r="J3" i="1"/>
  <c r="J5" i="1"/>
  <c r="J6" i="1"/>
  <c r="J8" i="1"/>
  <c r="J9" i="1"/>
  <c r="J10" i="1"/>
  <c r="J11" i="1"/>
  <c r="J13" i="1"/>
  <c r="J14" i="1"/>
  <c r="J16" i="1"/>
  <c r="J17" i="1"/>
  <c r="J19" i="1"/>
  <c r="J21" i="1"/>
  <c r="J22" i="1"/>
  <c r="J24" i="1"/>
  <c r="J25" i="1"/>
  <c r="J26" i="1"/>
  <c r="J28" i="1"/>
  <c r="J29" i="1"/>
  <c r="J30" i="1"/>
  <c r="J31" i="1"/>
  <c r="J33" i="1"/>
  <c r="J34" i="1"/>
  <c r="J36" i="1"/>
  <c r="J37" i="1"/>
  <c r="J39" i="1"/>
  <c r="J40" i="1"/>
  <c r="J41" i="1"/>
  <c r="J42" i="1"/>
  <c r="J44" i="1"/>
  <c r="J46" i="1"/>
  <c r="J47" i="1"/>
  <c r="J48" i="1"/>
  <c r="J49" i="1"/>
  <c r="J51" i="1"/>
  <c r="J52" i="1"/>
  <c r="J53" i="1"/>
  <c r="J55" i="1"/>
  <c r="J57" i="1"/>
  <c r="J58" i="1"/>
  <c r="J59" i="1"/>
  <c r="J61" i="1"/>
  <c r="J62" i="1"/>
  <c r="J63" i="1"/>
  <c r="J64" i="1"/>
  <c r="J66" i="1"/>
  <c r="J68" i="1"/>
  <c r="J69" i="1"/>
  <c r="J70" i="1"/>
  <c r="J72" i="1"/>
  <c r="J73" i="1"/>
  <c r="J74" i="1"/>
  <c r="J75" i="1"/>
  <c r="J77" i="1"/>
  <c r="J78" i="1"/>
  <c r="J79" i="1"/>
  <c r="J80" i="1"/>
  <c r="J82" i="1"/>
  <c r="J83" i="1"/>
  <c r="J85" i="1"/>
  <c r="J86" i="1"/>
  <c r="J87" i="1"/>
  <c r="J88" i="1"/>
  <c r="J90" i="1"/>
  <c r="J92" i="1"/>
  <c r="J93" i="1"/>
  <c r="J94" i="1"/>
  <c r="J96" i="1"/>
  <c r="J97" i="1"/>
  <c r="J99" i="1"/>
  <c r="J100" i="1"/>
  <c r="J102" i="1"/>
  <c r="J103" i="1"/>
  <c r="J104" i="1"/>
  <c r="J106" i="1"/>
  <c r="J107" i="1"/>
  <c r="J109" i="1"/>
  <c r="J110" i="1"/>
  <c r="J112" i="1"/>
  <c r="J113" i="1"/>
  <c r="J114" i="1"/>
  <c r="J115" i="1"/>
  <c r="J117" i="1"/>
  <c r="J118" i="1"/>
  <c r="J119" i="1"/>
  <c r="J120" i="1"/>
  <c r="J122" i="1"/>
  <c r="J123" i="1"/>
  <c r="J125" i="1"/>
  <c r="J126" i="1"/>
  <c r="J127" i="1"/>
  <c r="J128" i="1"/>
  <c r="J130" i="1"/>
  <c r="J132" i="1"/>
  <c r="J134" i="1"/>
  <c r="J135" i="1"/>
  <c r="J136" i="1"/>
  <c r="J138" i="1"/>
  <c r="J140" i="1"/>
  <c r="J141" i="1"/>
  <c r="J142" i="1"/>
  <c r="J144" i="1"/>
  <c r="J145" i="1"/>
  <c r="J146" i="1"/>
  <c r="J148" i="1"/>
  <c r="J149" i="1"/>
  <c r="J151" i="1"/>
  <c r="J152" i="1"/>
  <c r="J153" i="1"/>
  <c r="J154" i="1"/>
  <c r="J156" i="1"/>
  <c r="J157" i="1"/>
  <c r="J158" i="1"/>
  <c r="J160" i="1"/>
  <c r="J162" i="1"/>
  <c r="J163" i="1"/>
  <c r="J164" i="1"/>
  <c r="J166" i="1"/>
  <c r="J167" i="1"/>
  <c r="J168" i="1"/>
  <c r="J170" i="1"/>
  <c r="J171" i="1"/>
  <c r="J172" i="1"/>
  <c r="J174" i="1"/>
  <c r="J175" i="1"/>
  <c r="J176" i="1"/>
  <c r="J178" i="1"/>
  <c r="J179" i="1"/>
  <c r="J181" i="1"/>
  <c r="J182" i="1"/>
  <c r="J183" i="1"/>
  <c r="J184" i="1"/>
  <c r="J186" i="1"/>
  <c r="J187" i="1"/>
  <c r="J188" i="1"/>
  <c r="J190" i="1"/>
  <c r="J191" i="1"/>
  <c r="J192" i="1"/>
  <c r="J194" i="1"/>
  <c r="J195" i="1"/>
  <c r="J196" i="1"/>
  <c r="J197" i="1"/>
  <c r="J199" i="1"/>
  <c r="J200" i="1"/>
  <c r="J201" i="1"/>
  <c r="J202" i="1"/>
  <c r="J204" i="1"/>
  <c r="J205" i="1"/>
  <c r="J207" i="1"/>
  <c r="J208" i="1"/>
  <c r="J209" i="1"/>
  <c r="J210" i="1"/>
  <c r="J212" i="1"/>
  <c r="J213" i="1"/>
  <c r="J215" i="1"/>
  <c r="J216" i="1"/>
  <c r="J217" i="1"/>
  <c r="J218" i="1"/>
  <c r="J220" i="1"/>
  <c r="J221" i="1"/>
  <c r="J223" i="1"/>
  <c r="J224" i="1"/>
  <c r="J225" i="1"/>
  <c r="J226" i="1"/>
  <c r="J228" i="1"/>
  <c r="J229" i="1"/>
  <c r="J230" i="1"/>
  <c r="J232" i="1"/>
  <c r="J233" i="1"/>
  <c r="J235" i="1"/>
  <c r="J236" i="1"/>
  <c r="J237" i="1"/>
  <c r="J239" i="1"/>
  <c r="J240" i="1"/>
  <c r="J241" i="1"/>
  <c r="J242" i="1"/>
  <c r="J244" i="1"/>
  <c r="J245" i="1"/>
  <c r="J246" i="1"/>
  <c r="J248" i="1"/>
  <c r="J249" i="1"/>
  <c r="J250" i="1"/>
  <c r="J251" i="1"/>
  <c r="J253" i="1"/>
  <c r="J254" i="1"/>
  <c r="J255" i="1"/>
  <c r="J256" i="1"/>
  <c r="J258" i="1"/>
  <c r="J259" i="1"/>
  <c r="J260" i="1"/>
  <c r="J262" i="1"/>
  <c r="J263" i="1"/>
  <c r="J265" i="1"/>
  <c r="J266" i="1"/>
  <c r="J268" i="1"/>
  <c r="J269" i="1"/>
  <c r="J271" i="1"/>
  <c r="J273" i="1"/>
  <c r="J274" i="1"/>
  <c r="J275" i="1"/>
  <c r="J277" i="1"/>
  <c r="J278" i="1"/>
  <c r="J280" i="1"/>
  <c r="J281" i="1"/>
  <c r="J282" i="1"/>
  <c r="J283" i="1"/>
  <c r="J285" i="1"/>
  <c r="J286" i="1"/>
  <c r="J287" i="1"/>
  <c r="J289" i="1"/>
  <c r="J291" i="1"/>
  <c r="J292" i="1"/>
  <c r="J293" i="1"/>
  <c r="J294" i="1"/>
  <c r="J296" i="1"/>
  <c r="J297" i="1"/>
  <c r="J298" i="1"/>
  <c r="J300" i="1"/>
  <c r="J302" i="1"/>
  <c r="J303" i="1"/>
  <c r="J305" i="1"/>
  <c r="J306" i="1"/>
  <c r="J307" i="1"/>
  <c r="J309" i="1"/>
  <c r="J311" i="1"/>
  <c r="J312" i="1"/>
  <c r="J313" i="1"/>
  <c r="J314" i="1"/>
  <c r="J316" i="1"/>
  <c r="J318" i="1"/>
  <c r="J319" i="1"/>
  <c r="J320" i="1"/>
  <c r="J322" i="1"/>
  <c r="J323" i="1"/>
  <c r="J324" i="1"/>
  <c r="J326" i="1"/>
  <c r="J327" i="1"/>
  <c r="J328" i="1"/>
  <c r="J330" i="1"/>
  <c r="J332" i="1"/>
  <c r="J333" i="1"/>
  <c r="J334" i="1"/>
  <c r="J335" i="1"/>
  <c r="J337" i="1"/>
  <c r="J338" i="1"/>
  <c r="J340" i="1"/>
  <c r="J342" i="1"/>
  <c r="J343" i="1"/>
  <c r="J344" i="1"/>
  <c r="J346" i="1"/>
  <c r="J347" i="1"/>
  <c r="J349" i="1"/>
  <c r="J350" i="1"/>
  <c r="J351" i="1"/>
  <c r="J353" i="1"/>
  <c r="J354" i="1"/>
  <c r="J355" i="1"/>
  <c r="J357" i="1"/>
  <c r="J358" i="1"/>
  <c r="J359" i="1"/>
  <c r="J361" i="1"/>
  <c r="J362" i="1"/>
  <c r="J363" i="1"/>
  <c r="J364" i="1"/>
  <c r="J366" i="1"/>
  <c r="J367" i="1"/>
  <c r="J368" i="1"/>
  <c r="J370" i="1"/>
  <c r="J371" i="1"/>
  <c r="J372" i="1"/>
  <c r="J373" i="1"/>
  <c r="J375" i="1"/>
  <c r="J376" i="1"/>
  <c r="J378" i="1"/>
  <c r="J379" i="1"/>
  <c r="J380" i="1"/>
  <c r="J382" i="1"/>
  <c r="J383" i="1"/>
  <c r="J385" i="1"/>
  <c r="J386" i="1"/>
  <c r="J388" i="1"/>
  <c r="J390" i="1"/>
  <c r="J391" i="1"/>
  <c r="J392" i="1"/>
  <c r="J394" i="1"/>
  <c r="J395" i="1"/>
  <c r="J396" i="1"/>
  <c r="J397" i="1"/>
  <c r="J399" i="1"/>
  <c r="J400" i="1"/>
  <c r="J401" i="1"/>
  <c r="J403" i="1"/>
  <c r="J404" i="1"/>
  <c r="J405" i="1"/>
  <c r="J407" i="1"/>
  <c r="J408" i="1"/>
  <c r="J409" i="1"/>
  <c r="J410" i="1"/>
  <c r="J412" i="1"/>
  <c r="J414" i="1"/>
  <c r="J416" i="1"/>
  <c r="J417" i="1"/>
  <c r="J418" i="1"/>
  <c r="J419" i="1"/>
  <c r="J421" i="1"/>
  <c r="J422" i="1"/>
  <c r="J423" i="1"/>
  <c r="J425" i="1"/>
  <c r="J426" i="1"/>
  <c r="J427" i="1"/>
  <c r="J428" i="1"/>
  <c r="J430" i="1"/>
  <c r="J432" i="1"/>
  <c r="J433" i="1"/>
  <c r="J434" i="1"/>
  <c r="J435" i="1"/>
  <c r="J437" i="1"/>
  <c r="J438" i="1"/>
  <c r="J439" i="1"/>
  <c r="J441" i="1"/>
  <c r="J442" i="1"/>
  <c r="J444" i="1"/>
  <c r="J446" i="1"/>
  <c r="J448" i="1"/>
  <c r="J450" i="1"/>
  <c r="J451" i="1"/>
  <c r="J452" i="1"/>
  <c r="J453" i="1"/>
  <c r="J455" i="1"/>
  <c r="J456" i="1"/>
  <c r="J457" i="1"/>
  <c r="J459" i="1"/>
  <c r="J460" i="1"/>
  <c r="J461" i="1"/>
  <c r="J462" i="1"/>
  <c r="J464" i="1"/>
  <c r="J466" i="1"/>
  <c r="J467" i="1"/>
  <c r="J468" i="1"/>
  <c r="J469" i="1"/>
  <c r="J471" i="1"/>
  <c r="J472" i="1"/>
  <c r="J473" i="1"/>
  <c r="J475" i="1"/>
  <c r="J477" i="1"/>
  <c r="J478" i="1"/>
  <c r="J479" i="1"/>
  <c r="J481" i="1"/>
  <c r="J482" i="1"/>
  <c r="J483" i="1"/>
  <c r="J484" i="1"/>
  <c r="J486" i="1"/>
  <c r="J487" i="1"/>
  <c r="J488" i="1"/>
  <c r="J489" i="1"/>
  <c r="J491" i="1"/>
  <c r="J492" i="1"/>
  <c r="J494" i="1"/>
  <c r="J495" i="1"/>
  <c r="J496" i="1"/>
  <c r="J498" i="1"/>
  <c r="J500" i="1"/>
  <c r="J502" i="1"/>
  <c r="J503" i="1"/>
  <c r="J504" i="1"/>
  <c r="J505" i="1"/>
  <c r="J507" i="1"/>
  <c r="J509" i="1"/>
  <c r="J510" i="1"/>
  <c r="J511" i="1"/>
  <c r="J513" i="1"/>
  <c r="J515" i="1"/>
  <c r="J516" i="1"/>
  <c r="J517" i="1"/>
  <c r="J519" i="1"/>
  <c r="J521" i="1"/>
  <c r="J522" i="1"/>
  <c r="J523" i="1"/>
  <c r="J524" i="1"/>
  <c r="J526" i="1"/>
  <c r="J527" i="1"/>
  <c r="J529" i="1"/>
  <c r="J531" i="1"/>
  <c r="J532" i="1"/>
  <c r="J534" i="1"/>
  <c r="J535" i="1"/>
  <c r="J536" i="1"/>
  <c r="J537" i="1"/>
  <c r="J539" i="1"/>
  <c r="J540" i="1"/>
  <c r="J541" i="1"/>
  <c r="J542" i="1"/>
  <c r="J544" i="1"/>
  <c r="J545" i="1"/>
  <c r="J546" i="1"/>
  <c r="J548" i="1"/>
  <c r="J549" i="1"/>
  <c r="J551" i="1"/>
  <c r="J553" i="1"/>
  <c r="J554" i="1"/>
  <c r="J555" i="1"/>
  <c r="J557" i="1"/>
  <c r="J558" i="1"/>
  <c r="J560" i="1"/>
  <c r="J561" i="1"/>
  <c r="J562" i="1"/>
  <c r="J564" i="1"/>
  <c r="J566" i="1"/>
  <c r="J567" i="1"/>
  <c r="J568" i="1"/>
  <c r="J569" i="1"/>
  <c r="J571" i="1"/>
  <c r="J572" i="1"/>
  <c r="J573" i="1"/>
  <c r="J574" i="1"/>
  <c r="J576" i="1"/>
  <c r="J577" i="1"/>
  <c r="J578" i="1"/>
  <c r="J579" i="1"/>
  <c r="J581" i="1"/>
  <c r="J582" i="1"/>
  <c r="J584" i="1"/>
  <c r="J586" i="1"/>
  <c r="J588" i="1"/>
  <c r="J589" i="1"/>
  <c r="J590" i="1"/>
  <c r="J591" i="1"/>
  <c r="J593" i="1"/>
  <c r="J594" i="1"/>
  <c r="J595" i="1"/>
  <c r="J596" i="1"/>
  <c r="J598" i="1"/>
  <c r="J599" i="1"/>
  <c r="J601" i="1"/>
  <c r="J603" i="1"/>
  <c r="J604" i="1"/>
  <c r="J605" i="1"/>
  <c r="J607" i="1"/>
  <c r="J609" i="1"/>
  <c r="J610" i="1"/>
  <c r="J611" i="1"/>
  <c r="J613" i="1"/>
  <c r="J614" i="1"/>
  <c r="J615" i="1"/>
  <c r="J616" i="1"/>
  <c r="J618" i="1"/>
  <c r="J619" i="1"/>
  <c r="J621" i="1"/>
  <c r="J623" i="1"/>
  <c r="J624" i="1"/>
  <c r="J626" i="1"/>
  <c r="J628" i="1"/>
  <c r="J629" i="1"/>
  <c r="J631" i="1"/>
  <c r="J633" i="1"/>
  <c r="J634" i="1"/>
  <c r="J635" i="1"/>
  <c r="J636" i="1"/>
  <c r="J638" i="1"/>
  <c r="J639" i="1"/>
  <c r="J640" i="1"/>
  <c r="J641" i="1"/>
  <c r="J643" i="1"/>
  <c r="J645" i="1"/>
  <c r="J646" i="1"/>
  <c r="J647" i="1"/>
  <c r="J648" i="1"/>
  <c r="J650" i="1"/>
  <c r="J652" i="1"/>
  <c r="J654" i="1"/>
  <c r="J655" i="1"/>
  <c r="J656" i="1"/>
  <c r="J657" i="1"/>
  <c r="J659" i="1"/>
  <c r="J660" i="1"/>
  <c r="J661" i="1"/>
  <c r="J663" i="1"/>
  <c r="J664" i="1"/>
  <c r="J666" i="1"/>
  <c r="J667" i="1"/>
  <c r="J668" i="1"/>
  <c r="J670" i="1"/>
  <c r="J671" i="1"/>
  <c r="J672" i="1"/>
  <c r="J673" i="1"/>
  <c r="J675" i="1"/>
  <c r="J676" i="1"/>
  <c r="J678" i="1"/>
  <c r="J679" i="1"/>
  <c r="J680" i="1"/>
  <c r="J682" i="1"/>
  <c r="J683" i="1"/>
  <c r="J684" i="1"/>
  <c r="J685" i="1"/>
  <c r="J687" i="1"/>
  <c r="J688" i="1"/>
  <c r="J690" i="1"/>
  <c r="J692" i="1"/>
  <c r="J693" i="1"/>
  <c r="J694" i="1"/>
  <c r="J695" i="1"/>
  <c r="J697" i="1"/>
  <c r="J698" i="1"/>
  <c r="J700" i="1"/>
  <c r="J702" i="1"/>
  <c r="J703" i="1"/>
  <c r="J704" i="1"/>
  <c r="J705" i="1"/>
  <c r="J707" i="1"/>
  <c r="J708" i="1"/>
  <c r="J710" i="1"/>
  <c r="J712" i="1"/>
  <c r="J713" i="1"/>
  <c r="J714" i="1"/>
  <c r="J715" i="1"/>
  <c r="J717" i="1"/>
  <c r="J718" i="1"/>
  <c r="J720" i="1"/>
  <c r="J722" i="1"/>
  <c r="J723" i="1"/>
  <c r="J724" i="1"/>
  <c r="J725" i="1"/>
  <c r="J727" i="1"/>
  <c r="J728" i="1"/>
  <c r="J730" i="1"/>
  <c r="J732" i="1"/>
  <c r="J733" i="1"/>
  <c r="J735" i="1"/>
  <c r="J737" i="1"/>
  <c r="J738" i="1"/>
  <c r="J739" i="1"/>
  <c r="J741" i="1"/>
  <c r="J742" i="1"/>
  <c r="J743" i="1"/>
  <c r="J745" i="1"/>
  <c r="J746" i="1"/>
  <c r="J747" i="1"/>
  <c r="J748" i="1"/>
  <c r="J750" i="1"/>
  <c r="J751" i="1"/>
  <c r="J752" i="1"/>
  <c r="J753" i="1"/>
  <c r="J755" i="1"/>
  <c r="J756" i="1"/>
  <c r="J757" i="1"/>
  <c r="J758" i="1"/>
  <c r="J760" i="1"/>
  <c r="J761" i="1"/>
  <c r="J762" i="1"/>
  <c r="J763" i="1"/>
  <c r="J765" i="1"/>
  <c r="J766" i="1"/>
  <c r="J768" i="1"/>
  <c r="J769" i="1"/>
  <c r="J770" i="1"/>
  <c r="J772" i="1"/>
  <c r="J773" i="1"/>
  <c r="J775" i="1"/>
  <c r="J776" i="1"/>
  <c r="J777" i="1"/>
  <c r="J779" i="1"/>
  <c r="J781" i="1"/>
  <c r="J782" i="1"/>
  <c r="J783" i="1"/>
  <c r="J785" i="1"/>
  <c r="J786" i="1"/>
  <c r="J788" i="1"/>
  <c r="J790" i="1"/>
  <c r="J791" i="1"/>
  <c r="J792" i="1"/>
  <c r="J794" i="1"/>
  <c r="J795" i="1"/>
  <c r="J797" i="1"/>
  <c r="J799" i="1"/>
  <c r="J801" i="1"/>
  <c r="J802" i="1"/>
  <c r="J804" i="1"/>
  <c r="J805" i="1"/>
  <c r="J806" i="1"/>
  <c r="J807" i="1"/>
  <c r="J809" i="1"/>
  <c r="J810" i="1"/>
  <c r="J811" i="1"/>
  <c r="J812" i="1"/>
  <c r="J814" i="1"/>
  <c r="J816" i="1"/>
  <c r="J817" i="1"/>
  <c r="J818" i="1"/>
  <c r="J819" i="1"/>
  <c r="J821" i="1"/>
  <c r="J822" i="1"/>
  <c r="J823" i="1"/>
  <c r="J825" i="1"/>
  <c r="J826" i="1"/>
  <c r="J827" i="1"/>
  <c r="J828" i="1"/>
  <c r="J830" i="1"/>
  <c r="J831" i="1"/>
  <c r="J832" i="1"/>
  <c r="J833" i="1"/>
  <c r="J835" i="1"/>
  <c r="J837" i="1"/>
  <c r="J838" i="1"/>
  <c r="J839" i="1"/>
  <c r="J841" i="1"/>
  <c r="J843" i="1"/>
  <c r="J844" i="1"/>
  <c r="J845" i="1"/>
  <c r="J846" i="1"/>
  <c r="J848" i="1"/>
  <c r="J849" i="1"/>
  <c r="J851" i="1"/>
  <c r="J853" i="1"/>
  <c r="J854" i="1"/>
  <c r="J856" i="1"/>
  <c r="J857" i="1"/>
  <c r="J858" i="1"/>
  <c r="J859" i="1"/>
  <c r="J861" i="1"/>
  <c r="J863" i="1"/>
  <c r="J864" i="1"/>
  <c r="J865" i="1"/>
  <c r="J867" i="1"/>
  <c r="J869" i="1"/>
  <c r="J870" i="1"/>
  <c r="J872" i="1"/>
  <c r="J873" i="1"/>
  <c r="J874" i="1"/>
  <c r="J875" i="1"/>
  <c r="J877" i="1"/>
  <c r="J878" i="1"/>
  <c r="J879" i="1"/>
  <c r="J880" i="1"/>
  <c r="J882" i="1"/>
  <c r="J884" i="1"/>
  <c r="J885" i="1"/>
  <c r="J886" i="1"/>
  <c r="J887" i="1"/>
  <c r="J889" i="1"/>
  <c r="J890" i="1"/>
  <c r="J892" i="1"/>
  <c r="J894" i="1"/>
  <c r="J895" i="1"/>
  <c r="J896" i="1"/>
  <c r="J897" i="1"/>
  <c r="J899" i="1"/>
  <c r="J900" i="1"/>
  <c r="J902" i="1"/>
  <c r="J903" i="1"/>
  <c r="J904" i="1"/>
  <c r="J906" i="1"/>
  <c r="J907" i="1"/>
  <c r="J908" i="1"/>
  <c r="J909" i="1"/>
  <c r="J911" i="1"/>
  <c r="J913" i="1"/>
  <c r="J915" i="1"/>
  <c r="J917" i="1"/>
  <c r="J918" i="1"/>
  <c r="J919" i="1"/>
  <c r="J920" i="1"/>
  <c r="J922" i="1"/>
  <c r="J924" i="1"/>
  <c r="J926" i="1"/>
  <c r="J927" i="1"/>
  <c r="J929" i="1"/>
  <c r="J930" i="1"/>
  <c r="J932" i="1"/>
  <c r="J933" i="1"/>
  <c r="J934" i="1"/>
  <c r="J935" i="1"/>
  <c r="J937" i="1"/>
  <c r="J938" i="1"/>
  <c r="J939" i="1"/>
  <c r="J940" i="1"/>
  <c r="J942" i="1"/>
  <c r="J943" i="1"/>
  <c r="J944" i="1"/>
  <c r="J945" i="1"/>
  <c r="J947" i="1"/>
  <c r="J948" i="1"/>
  <c r="J950" i="1"/>
  <c r="J951" i="1"/>
  <c r="J952" i="1"/>
  <c r="J954" i="1"/>
  <c r="J955" i="1"/>
  <c r="J957" i="1"/>
  <c r="J958" i="1"/>
  <c r="J959" i="1"/>
  <c r="J961" i="1"/>
  <c r="J963" i="1"/>
  <c r="J965" i="1"/>
  <c r="J966" i="1"/>
  <c r="J968" i="1"/>
  <c r="J969" i="1"/>
  <c r="J970" i="1"/>
  <c r="J972" i="1"/>
  <c r="J973" i="1"/>
  <c r="J975" i="1"/>
  <c r="J976" i="1"/>
  <c r="J977" i="1"/>
  <c r="J979" i="1"/>
  <c r="J980" i="1"/>
  <c r="J982" i="1"/>
  <c r="J984" i="1"/>
  <c r="J985" i="1"/>
  <c r="J987" i="1"/>
  <c r="J988" i="1"/>
  <c r="J989" i="1"/>
  <c r="J990" i="1"/>
  <c r="J992" i="1"/>
  <c r="J993" i="1"/>
  <c r="J995" i="1"/>
  <c r="J997" i="1"/>
  <c r="J998" i="1"/>
  <c r="J1000" i="1"/>
  <c r="J1002" i="1"/>
  <c r="J1003" i="1"/>
  <c r="J1004" i="1"/>
  <c r="J1005" i="1"/>
  <c r="J1007" i="1"/>
  <c r="J1009" i="1"/>
  <c r="J1011" i="1"/>
  <c r="J1012" i="1"/>
  <c r="J1013" i="1"/>
  <c r="J1015" i="1"/>
  <c r="J1016" i="1"/>
  <c r="J1018" i="1"/>
  <c r="J1019" i="1"/>
  <c r="J1021" i="1"/>
  <c r="J1023" i="1"/>
  <c r="J1024" i="1"/>
  <c r="J1025" i="1"/>
  <c r="J1026" i="1"/>
  <c r="J1028" i="1"/>
  <c r="J1030" i="1"/>
  <c r="J1031" i="1"/>
  <c r="J1032" i="1"/>
  <c r="J1034" i="1"/>
  <c r="J1035" i="1"/>
  <c r="J1036" i="1"/>
  <c r="J1037" i="1"/>
  <c r="J1039" i="1"/>
  <c r="J1040" i="1"/>
  <c r="J1041" i="1"/>
  <c r="J1042" i="1"/>
  <c r="J1044" i="1"/>
  <c r="J1045" i="1"/>
  <c r="J1047" i="1"/>
  <c r="J1048" i="1"/>
  <c r="J1049" i="1"/>
  <c r="J1051" i="1"/>
  <c r="J1052" i="1"/>
  <c r="J1053" i="1"/>
  <c r="J1055" i="1"/>
  <c r="J1056" i="1"/>
  <c r="J1057" i="1"/>
  <c r="J1058" i="1"/>
  <c r="J1060" i="1"/>
  <c r="J1061" i="1"/>
  <c r="J1062" i="1"/>
  <c r="J1063" i="1"/>
  <c r="J1065" i="1"/>
  <c r="J1066" i="1"/>
  <c r="J1067" i="1"/>
  <c r="J1068" i="1"/>
  <c r="J1070" i="1"/>
  <c r="J1072" i="1"/>
  <c r="J1073" i="1"/>
  <c r="J1074" i="1"/>
  <c r="J1075" i="1"/>
  <c r="J1077" i="1"/>
  <c r="J1078" i="1"/>
  <c r="J1079" i="1"/>
  <c r="J1080" i="1"/>
  <c r="J1082" i="1"/>
  <c r="J1083" i="1"/>
  <c r="J1085" i="1"/>
  <c r="J1087" i="1"/>
  <c r="J1089" i="1"/>
  <c r="J1090" i="1"/>
  <c r="J1091" i="1"/>
  <c r="J1092" i="1"/>
  <c r="J1094" i="1"/>
  <c r="J1095" i="1"/>
  <c r="J1096" i="1"/>
  <c r="J1098" i="1"/>
  <c r="J1099" i="1"/>
  <c r="J1101" i="1"/>
  <c r="J1102" i="1"/>
  <c r="J1104" i="1"/>
  <c r="J1105" i="1"/>
  <c r="J1107" i="1"/>
  <c r="J1108" i="1"/>
  <c r="J1109" i="1"/>
  <c r="J1110" i="1"/>
  <c r="J1112" i="1"/>
  <c r="J1114" i="1"/>
  <c r="J1115" i="1"/>
  <c r="J1116" i="1"/>
  <c r="J1117" i="1"/>
  <c r="J1119" i="1"/>
  <c r="J1120" i="1"/>
  <c r="J1121" i="1"/>
  <c r="J1122" i="1"/>
  <c r="J1124" i="1"/>
  <c r="J1125" i="1"/>
  <c r="J1126" i="1"/>
  <c r="J1128" i="1"/>
  <c r="J1130" i="1"/>
  <c r="J1131" i="1"/>
  <c r="J1132" i="1"/>
  <c r="J1133" i="1"/>
  <c r="J1135" i="1"/>
  <c r="J1136" i="1"/>
  <c r="J1137" i="1"/>
  <c r="J1139" i="1"/>
  <c r="J1140" i="1"/>
  <c r="J1141" i="1"/>
  <c r="J1143" i="1"/>
  <c r="J1144" i="1"/>
  <c r="J1146" i="1"/>
  <c r="J1147" i="1"/>
  <c r="J1148" i="1"/>
  <c r="J1149" i="1"/>
  <c r="J1151" i="1"/>
  <c r="J1152" i="1"/>
  <c r="J1153" i="1"/>
  <c r="J1155" i="1"/>
  <c r="J1156" i="1"/>
  <c r="J1157" i="1"/>
  <c r="J1158" i="1"/>
  <c r="J1160" i="1"/>
  <c r="J1161" i="1"/>
  <c r="J1162" i="1"/>
  <c r="J1164" i="1"/>
  <c r="J1165" i="1"/>
  <c r="J1166" i="1"/>
  <c r="J1168" i="1"/>
  <c r="J1170" i="1"/>
  <c r="J1171" i="1"/>
  <c r="J1172" i="1"/>
  <c r="J1173" i="1"/>
  <c r="J1175" i="1"/>
  <c r="J1176" i="1"/>
  <c r="J1177" i="1"/>
  <c r="J1178" i="1"/>
  <c r="J1180" i="1"/>
  <c r="J1181" i="1"/>
  <c r="J1182" i="1"/>
  <c r="J1183" i="1"/>
  <c r="J1185" i="1"/>
  <c r="J1187" i="1"/>
  <c r="J1188" i="1"/>
  <c r="J1190" i="1"/>
  <c r="J1191" i="1"/>
  <c r="J1192" i="1"/>
  <c r="J1193" i="1"/>
  <c r="J1195" i="1"/>
  <c r="J1196" i="1"/>
  <c r="J1198" i="1"/>
  <c r="J1199" i="1"/>
  <c r="J1200" i="1"/>
  <c r="J1202" i="1"/>
  <c r="J1203" i="1"/>
  <c r="J1205" i="1"/>
  <c r="J1206" i="1"/>
  <c r="J1207" i="1"/>
  <c r="J1208" i="1"/>
  <c r="J1210" i="1"/>
  <c r="J1211" i="1"/>
  <c r="J1213" i="1"/>
  <c r="J1214" i="1"/>
  <c r="J1216" i="1"/>
  <c r="J1217" i="1"/>
  <c r="J1218" i="1"/>
  <c r="J1220" i="1"/>
  <c r="J1221" i="1"/>
  <c r="J1223" i="1"/>
  <c r="J1224" i="1"/>
  <c r="J1226" i="1"/>
  <c r="J1227" i="1"/>
  <c r="J1228" i="1"/>
  <c r="J1229" i="1"/>
  <c r="J1231" i="1"/>
  <c r="J1233" i="1"/>
  <c r="J1235" i="1"/>
  <c r="J1237" i="1"/>
  <c r="J1238" i="1"/>
  <c r="J1240" i="1"/>
  <c r="J1241" i="1"/>
  <c r="J1242" i="1"/>
  <c r="J1244" i="1"/>
  <c r="J1245" i="1"/>
  <c r="J1247" i="1"/>
  <c r="J1248" i="1"/>
  <c r="J1250" i="1"/>
  <c r="J1252" i="1"/>
  <c r="J1253" i="1"/>
  <c r="J1254" i="1"/>
  <c r="J1255" i="1"/>
  <c r="J1257" i="1"/>
  <c r="J1258" i="1"/>
  <c r="J1259" i="1"/>
  <c r="J1260" i="1"/>
  <c r="J1262" i="1"/>
  <c r="J1264" i="1"/>
  <c r="J1266" i="1"/>
  <c r="J1267" i="1"/>
  <c r="J1268" i="1"/>
  <c r="J1269" i="1"/>
  <c r="J1271" i="1"/>
  <c r="J1272" i="1"/>
  <c r="J1273" i="1"/>
  <c r="J1275" i="1"/>
  <c r="J1276" i="1"/>
  <c r="J1277" i="1"/>
  <c r="J1278" i="1"/>
  <c r="J1280" i="1"/>
  <c r="J1281" i="1"/>
  <c r="J1282" i="1"/>
  <c r="J1283" i="1"/>
  <c r="J1285" i="1"/>
  <c r="J1286" i="1"/>
  <c r="J1288" i="1"/>
  <c r="J1289" i="1"/>
  <c r="J1290" i="1"/>
  <c r="J1292" i="1"/>
  <c r="J1293" i="1"/>
  <c r="J1294" i="1"/>
  <c r="J1295" i="1"/>
  <c r="J1297" i="1"/>
  <c r="J1298" i="1"/>
  <c r="J1299" i="1"/>
  <c r="J1300" i="1"/>
  <c r="J1302" i="1"/>
  <c r="J1304" i="1"/>
  <c r="J1305" i="1"/>
  <c r="J1306" i="1"/>
  <c r="J1308" i="1"/>
  <c r="J1309" i="1"/>
  <c r="J1310" i="1"/>
  <c r="J1312" i="1"/>
  <c r="J1313" i="1"/>
  <c r="J1315" i="1"/>
  <c r="J1316" i="1"/>
  <c r="J1317" i="1"/>
  <c r="J1318" i="1"/>
  <c r="J1320" i="1"/>
  <c r="J1322" i="1"/>
  <c r="J1323" i="1"/>
  <c r="J1324" i="1"/>
  <c r="J1325" i="1"/>
  <c r="J1327" i="1"/>
  <c r="J1329" i="1"/>
  <c r="J1330" i="1"/>
  <c r="J1331" i="1"/>
  <c r="J1332" i="1"/>
  <c r="J1334" i="1"/>
  <c r="J1336" i="1"/>
  <c r="J1338" i="1"/>
  <c r="J1340" i="1"/>
  <c r="J1341" i="1"/>
  <c r="J1343" i="1"/>
  <c r="J1344" i="1"/>
  <c r="J1346" i="1"/>
  <c r="J1348" i="1"/>
  <c r="J1349" i="1"/>
  <c r="J1351" i="1"/>
  <c r="J1352" i="1"/>
  <c r="J1354" i="1"/>
  <c r="J1356" i="1"/>
  <c r="J1358" i="1"/>
  <c r="J1359" i="1"/>
  <c r="J1360" i="1"/>
  <c r="J1362" i="1"/>
  <c r="J1364" i="1"/>
  <c r="J1366" i="1"/>
  <c r="J1368" i="1"/>
  <c r="J1369" i="1"/>
  <c r="J1370" i="1"/>
  <c r="J1371" i="1"/>
  <c r="J1373" i="1"/>
  <c r="J1375" i="1"/>
  <c r="J1376" i="1"/>
  <c r="J1377" i="1"/>
  <c r="J1379" i="1"/>
  <c r="J1381" i="1"/>
  <c r="J1382" i="1"/>
  <c r="J1384" i="1"/>
  <c r="J1385" i="1"/>
  <c r="J1386" i="1"/>
  <c r="J1387" i="1"/>
  <c r="J1389" i="1"/>
  <c r="J1390" i="1"/>
  <c r="J1392" i="1"/>
  <c r="J1394" i="1"/>
  <c r="J1395" i="1"/>
  <c r="J1397" i="1"/>
  <c r="J1398" i="1"/>
  <c r="J1400" i="1"/>
  <c r="J1401" i="1"/>
  <c r="J1403" i="1"/>
  <c r="J1404" i="1"/>
  <c r="J1406" i="1"/>
  <c r="J1407" i="1"/>
  <c r="J1408" i="1"/>
  <c r="J1410" i="1"/>
  <c r="J1412" i="1"/>
  <c r="J1413" i="1"/>
  <c r="J1414" i="1"/>
  <c r="J1416" i="1"/>
  <c r="J1417" i="1"/>
  <c r="J1418" i="1"/>
  <c r="J1419" i="1"/>
  <c r="J1421" i="1"/>
  <c r="J1422" i="1"/>
  <c r="J1423" i="1"/>
  <c r="J1425" i="1"/>
  <c r="J1426" i="1"/>
  <c r="J1427" i="1"/>
  <c r="J1429" i="1"/>
  <c r="J1430" i="1"/>
  <c r="J1431" i="1"/>
  <c r="J1433" i="1"/>
  <c r="J1434" i="1"/>
  <c r="J1436" i="1"/>
  <c r="J1437" i="1"/>
  <c r="J1438" i="1"/>
  <c r="J1440" i="1"/>
  <c r="J1441" i="1"/>
  <c r="J1442" i="1"/>
  <c r="J1443" i="1"/>
  <c r="J1445" i="1"/>
  <c r="J1446" i="1"/>
  <c r="J1448" i="1"/>
  <c r="J1449" i="1"/>
  <c r="J1450" i="1"/>
  <c r="J1452" i="1"/>
  <c r="J1454" i="1"/>
  <c r="J1456" i="1"/>
  <c r="J1458" i="1"/>
  <c r="J1459" i="1"/>
  <c r="J1460" i="1"/>
  <c r="J1462" i="1"/>
  <c r="J1464" i="1"/>
  <c r="J1465" i="1"/>
  <c r="J1466" i="1"/>
  <c r="J1467" i="1"/>
  <c r="J1469" i="1"/>
  <c r="J1470" i="1"/>
  <c r="J1472" i="1"/>
  <c r="J1473" i="1"/>
  <c r="J1475" i="1"/>
  <c r="J1476" i="1"/>
  <c r="J1477" i="1"/>
  <c r="J1478" i="1"/>
  <c r="J1480" i="1"/>
  <c r="J1481" i="1"/>
  <c r="J1483" i="1"/>
  <c r="J1484" i="1"/>
  <c r="J1486" i="1"/>
  <c r="J1487" i="1"/>
  <c r="J1489" i="1"/>
  <c r="J1490" i="1"/>
  <c r="J1492" i="1"/>
  <c r="J1494" i="1"/>
  <c r="J1495" i="1"/>
  <c r="J1496" i="1"/>
  <c r="J1497" i="1"/>
  <c r="J1499" i="1"/>
  <c r="J1500" i="1"/>
  <c r="J1501" i="1"/>
  <c r="J1502" i="1"/>
  <c r="J1504" i="1"/>
  <c r="J1505" i="1"/>
  <c r="J1506" i="1"/>
  <c r="J1507" i="1"/>
  <c r="J1509" i="1"/>
  <c r="J1511" i="1"/>
  <c r="J1513" i="1"/>
  <c r="J1515" i="1"/>
  <c r="J1516" i="1"/>
  <c r="J1517" i="1"/>
  <c r="J1519" i="1"/>
  <c r="J1520" i="1"/>
  <c r="J1522" i="1"/>
  <c r="J1523" i="1"/>
  <c r="J1525" i="1"/>
  <c r="J1526" i="1"/>
  <c r="J1527" i="1"/>
  <c r="J1529" i="1"/>
  <c r="J1531" i="1"/>
  <c r="J1533" i="1"/>
  <c r="J1535" i="1"/>
  <c r="J1536" i="1"/>
  <c r="J1538" i="1"/>
  <c r="J1539" i="1"/>
  <c r="J1541" i="1"/>
  <c r="J1542" i="1"/>
  <c r="J1544" i="1"/>
  <c r="J1545" i="1"/>
  <c r="J1546" i="1"/>
  <c r="J1548" i="1"/>
  <c r="J1549" i="1"/>
  <c r="J1550" i="1"/>
  <c r="J1551" i="1"/>
  <c r="J1553" i="1"/>
  <c r="J1554" i="1"/>
  <c r="J1556" i="1"/>
  <c r="J1558" i="1"/>
  <c r="J1560" i="1"/>
  <c r="J1561" i="1"/>
  <c r="J1562" i="1"/>
  <c r="J1564" i="1"/>
  <c r="J1565" i="1"/>
  <c r="J1567" i="1"/>
  <c r="J1569" i="1"/>
  <c r="J1570" i="1"/>
  <c r="J1572" i="1"/>
  <c r="J1573" i="1"/>
  <c r="J1574" i="1"/>
  <c r="J1576" i="1"/>
  <c r="J1577" i="1"/>
  <c r="J1578" i="1"/>
  <c r="J1580" i="1"/>
  <c r="J1581" i="1"/>
  <c r="J1583" i="1"/>
  <c r="J1584" i="1"/>
  <c r="J1585" i="1"/>
  <c r="J1586" i="1"/>
  <c r="J1588" i="1"/>
  <c r="J1590" i="1"/>
  <c r="J1591" i="1"/>
  <c r="J1593" i="1"/>
  <c r="J1594" i="1"/>
  <c r="J1596" i="1"/>
  <c r="J1597" i="1"/>
  <c r="J1598" i="1"/>
  <c r="J1599" i="1"/>
  <c r="J1601" i="1"/>
  <c r="J1603" i="1"/>
  <c r="J1604" i="1"/>
  <c r="J1605" i="1"/>
  <c r="J1606" i="1"/>
  <c r="J1608" i="1"/>
  <c r="J1609" i="1"/>
  <c r="J1611" i="1"/>
  <c r="J1613" i="1"/>
  <c r="J1615" i="1"/>
  <c r="J1616" i="1"/>
  <c r="J1617" i="1"/>
  <c r="J1619" i="1"/>
  <c r="J1620" i="1"/>
  <c r="J1622" i="1"/>
  <c r="J1623" i="1"/>
  <c r="J1624" i="1"/>
  <c r="J1626" i="1"/>
  <c r="J1627" i="1"/>
  <c r="J1629" i="1"/>
  <c r="J1630" i="1"/>
  <c r="J1631" i="1"/>
  <c r="J1633" i="1"/>
  <c r="J1634" i="1"/>
  <c r="J1636" i="1"/>
  <c r="J1637" i="1"/>
  <c r="J1639" i="1"/>
  <c r="J1641" i="1"/>
  <c r="J1642" i="1"/>
  <c r="J1644" i="1"/>
  <c r="J1645" i="1"/>
  <c r="J1647" i="1"/>
  <c r="J1648" i="1"/>
  <c r="J1649" i="1"/>
  <c r="J1650" i="1"/>
  <c r="J1652" i="1"/>
  <c r="J1653" i="1"/>
  <c r="J1655" i="1"/>
  <c r="J1656" i="1"/>
  <c r="J1657" i="1"/>
  <c r="J1658" i="1"/>
  <c r="J1660" i="1"/>
  <c r="J1661" i="1"/>
  <c r="J1662" i="1"/>
  <c r="J1663" i="1"/>
  <c r="J1665" i="1"/>
  <c r="J1666" i="1"/>
  <c r="J1668" i="1"/>
  <c r="J1669" i="1"/>
  <c r="J1671" i="1"/>
  <c r="J1672" i="1"/>
  <c r="J1674" i="1"/>
  <c r="J1676" i="1"/>
  <c r="J1678" i="1"/>
  <c r="J1680" i="1"/>
  <c r="J1682" i="1"/>
  <c r="J1683" i="1"/>
  <c r="J1685" i="1"/>
  <c r="J1686" i="1"/>
  <c r="J1687" i="1"/>
  <c r="J1688" i="1"/>
  <c r="J1690" i="1"/>
  <c r="J1691" i="1"/>
  <c r="J1692" i="1"/>
  <c r="J1694" i="1"/>
  <c r="J1695" i="1"/>
  <c r="J1696" i="1"/>
  <c r="J1698" i="1"/>
  <c r="J1699" i="1"/>
  <c r="J1701" i="1"/>
  <c r="J1702" i="1"/>
  <c r="J1703" i="1"/>
  <c r="J1705" i="1"/>
  <c r="J1706" i="1"/>
  <c r="J1708" i="1"/>
  <c r="J1709" i="1"/>
  <c r="J1710" i="1"/>
  <c r="J1712" i="1"/>
  <c r="J1714" i="1"/>
  <c r="J1715" i="1"/>
  <c r="J1717" i="1"/>
  <c r="J1718" i="1"/>
  <c r="J1719" i="1"/>
  <c r="J1720" i="1"/>
  <c r="J1722" i="1"/>
  <c r="J1723" i="1"/>
  <c r="J1724" i="1"/>
  <c r="J1725" i="1"/>
  <c r="J1727" i="1"/>
  <c r="J1728" i="1"/>
  <c r="J1730" i="1"/>
  <c r="J1732" i="1"/>
  <c r="J1733" i="1"/>
  <c r="J1734" i="1"/>
  <c r="J1736" i="1"/>
  <c r="J1737" i="1"/>
  <c r="J1739" i="1"/>
  <c r="J1740" i="1"/>
  <c r="J1741" i="1"/>
  <c r="J1743" i="1"/>
  <c r="J1744" i="1"/>
  <c r="J1745" i="1"/>
  <c r="J1747" i="1"/>
  <c r="J1748" i="1"/>
  <c r="J1750" i="1"/>
  <c r="J1752" i="1"/>
  <c r="J1753" i="1"/>
  <c r="J1755" i="1"/>
  <c r="J1757" i="1"/>
  <c r="J1758" i="1"/>
  <c r="J1760" i="1"/>
  <c r="J1762" i="1"/>
  <c r="J1764" i="1"/>
  <c r="J1766" i="1"/>
  <c r="J1767" i="1"/>
  <c r="J1769" i="1"/>
  <c r="J1770" i="1"/>
  <c r="J1772" i="1"/>
  <c r="J1774" i="1"/>
  <c r="J1775" i="1"/>
  <c r="J1776" i="1"/>
  <c r="J1777" i="1"/>
  <c r="J1779" i="1"/>
  <c r="J1781" i="1"/>
  <c r="J1782" i="1"/>
  <c r="J1783" i="1"/>
  <c r="J1785" i="1"/>
  <c r="J1786" i="1"/>
  <c r="J1787" i="1"/>
  <c r="J1789" i="1"/>
  <c r="J1790" i="1"/>
  <c r="J1792" i="1"/>
  <c r="J1793" i="1"/>
  <c r="J1794" i="1"/>
  <c r="J1796" i="1"/>
  <c r="J1797" i="1"/>
  <c r="J1798" i="1"/>
  <c r="J1799" i="1"/>
  <c r="J1801" i="1"/>
  <c r="J1802" i="1"/>
  <c r="J1803" i="1"/>
  <c r="J1805" i="1"/>
  <c r="J1807" i="1"/>
  <c r="J1809" i="1"/>
  <c r="J1810" i="1"/>
  <c r="J1812" i="1"/>
  <c r="J1813" i="1"/>
  <c r="J1814" i="1"/>
  <c r="J1816" i="1"/>
  <c r="J1818" i="1"/>
  <c r="J1820" i="1"/>
  <c r="J1821" i="1"/>
  <c r="J1822" i="1"/>
  <c r="J1824" i="1"/>
  <c r="J1825" i="1"/>
  <c r="J1826" i="1"/>
  <c r="J1827" i="1"/>
  <c r="J1829" i="1"/>
  <c r="J1830" i="1"/>
  <c r="J1831" i="1"/>
  <c r="J1833" i="1"/>
  <c r="J1834" i="1"/>
  <c r="J1835" i="1"/>
  <c r="J1836" i="1"/>
  <c r="J1838" i="1"/>
  <c r="J1839" i="1"/>
  <c r="J1840" i="1"/>
  <c r="J1842" i="1"/>
  <c r="J1843" i="1"/>
  <c r="J1845" i="1"/>
  <c r="J1846" i="1"/>
  <c r="J1847" i="1"/>
  <c r="J1849" i="1"/>
  <c r="J1850" i="1"/>
  <c r="J1851" i="1"/>
  <c r="J1852" i="1"/>
  <c r="J1854" i="1"/>
  <c r="J1855" i="1"/>
  <c r="J1856" i="1"/>
  <c r="J1857" i="1"/>
  <c r="J1859" i="1"/>
  <c r="J1861" i="1"/>
  <c r="J1862" i="1"/>
  <c r="J1863" i="1"/>
  <c r="J1864" i="1"/>
  <c r="J1866" i="1"/>
  <c r="J1867" i="1"/>
  <c r="J1868" i="1"/>
  <c r="J1869" i="1"/>
  <c r="J1871" i="1"/>
  <c r="J1872" i="1"/>
  <c r="J1874" i="1"/>
  <c r="J1875" i="1"/>
  <c r="J1876" i="1"/>
  <c r="J1877" i="1"/>
  <c r="J1879" i="1"/>
  <c r="J1880" i="1"/>
  <c r="J1881" i="1"/>
  <c r="J1883" i="1"/>
  <c r="J1884" i="1"/>
  <c r="J1885" i="1"/>
  <c r="J1887" i="1"/>
  <c r="J1889" i="1"/>
  <c r="J1890" i="1"/>
  <c r="J1892" i="1"/>
  <c r="J1893" i="1"/>
  <c r="J1895" i="1"/>
  <c r="J1896" i="1"/>
  <c r="J1897" i="1"/>
  <c r="J1899" i="1"/>
  <c r="J1900" i="1"/>
  <c r="J1902" i="1"/>
  <c r="J1903" i="1"/>
  <c r="J1904" i="1"/>
  <c r="J1906" i="1"/>
  <c r="J1907" i="1"/>
  <c r="J1908" i="1"/>
  <c r="J1910" i="1"/>
  <c r="J1911" i="1"/>
  <c r="J1912" i="1"/>
  <c r="J1913" i="1"/>
  <c r="J1915" i="1"/>
  <c r="J1916" i="1"/>
  <c r="J1917" i="1"/>
  <c r="J1919" i="1"/>
  <c r="J1920" i="1"/>
  <c r="J1921" i="1"/>
  <c r="J1922" i="1"/>
  <c r="J1924" i="1"/>
  <c r="J1925" i="1"/>
  <c r="J1927" i="1"/>
  <c r="J1929" i="1"/>
  <c r="J1930" i="1"/>
  <c r="J1932" i="1"/>
  <c r="J1933" i="1"/>
  <c r="J1934" i="1"/>
  <c r="J1936" i="1"/>
  <c r="J1937" i="1"/>
  <c r="J1938" i="1"/>
  <c r="J1940" i="1"/>
  <c r="J1942" i="1"/>
  <c r="J1943" i="1"/>
  <c r="J1945" i="1"/>
  <c r="J1946" i="1"/>
  <c r="J1948" i="1"/>
  <c r="J1949" i="1"/>
  <c r="J1950" i="1"/>
  <c r="J1951" i="1"/>
  <c r="J1953" i="1"/>
  <c r="J1955" i="1"/>
  <c r="J1956" i="1"/>
  <c r="J1957" i="1"/>
  <c r="J1959" i="1"/>
  <c r="J1960" i="1"/>
  <c r="J1961" i="1"/>
  <c r="J1962" i="1"/>
  <c r="J1964" i="1"/>
  <c r="J1966" i="1"/>
  <c r="J1967" i="1"/>
  <c r="J1968" i="1"/>
  <c r="J1969" i="1"/>
  <c r="J1971" i="1"/>
  <c r="J1972" i="1"/>
  <c r="J1974" i="1"/>
  <c r="J1975" i="1"/>
  <c r="J1977" i="1"/>
  <c r="J1978" i="1"/>
  <c r="J1980" i="1"/>
  <c r="J1982" i="1"/>
  <c r="J1983" i="1"/>
  <c r="J1985" i="1"/>
  <c r="J1986" i="1"/>
  <c r="J1988" i="1"/>
  <c r="J1989" i="1"/>
  <c r="J1990" i="1"/>
  <c r="J1991" i="1"/>
  <c r="J1993" i="1"/>
  <c r="J1995" i="1"/>
  <c r="J1996" i="1"/>
  <c r="J1997" i="1"/>
  <c r="J1999" i="1"/>
  <c r="J2000" i="1"/>
  <c r="J2002" i="1"/>
  <c r="J2004" i="1"/>
  <c r="J2006" i="1"/>
  <c r="J2008" i="1"/>
  <c r="J2009" i="1"/>
  <c r="J2011" i="1"/>
  <c r="J2013" i="1"/>
  <c r="J2014" i="1"/>
  <c r="J2015" i="1"/>
  <c r="J2016" i="1"/>
  <c r="J2018" i="1"/>
  <c r="J2019" i="1"/>
  <c r="J2020" i="1"/>
  <c r="J2022" i="1"/>
  <c r="J2023" i="1"/>
  <c r="J2024" i="1"/>
  <c r="J2025" i="1"/>
  <c r="J2027" i="1"/>
  <c r="J2028" i="1"/>
  <c r="J2030" i="1"/>
  <c r="J2032" i="1"/>
  <c r="J2033" i="1"/>
  <c r="J2035" i="1"/>
  <c r="J2036" i="1"/>
  <c r="J2037" i="1"/>
  <c r="J2038" i="1"/>
  <c r="J2040" i="1"/>
  <c r="J2041" i="1"/>
  <c r="J2043" i="1"/>
  <c r="J2045" i="1"/>
  <c r="J2046" i="1"/>
  <c r="J2048" i="1"/>
  <c r="J2049" i="1"/>
  <c r="J2050" i="1"/>
  <c r="J2051" i="1"/>
  <c r="J2053" i="1"/>
  <c r="J2054" i="1"/>
  <c r="J2055" i="1"/>
  <c r="J2057" i="1"/>
  <c r="J2058" i="1"/>
  <c r="J2060" i="1"/>
  <c r="J2061" i="1"/>
  <c r="J2062" i="1"/>
  <c r="J2063" i="1"/>
  <c r="J2065" i="1"/>
  <c r="J2066" i="1"/>
  <c r="J2067" i="1"/>
  <c r="J2068" i="1"/>
  <c r="J2070" i="1"/>
  <c r="J2071" i="1"/>
  <c r="J2072" i="1"/>
  <c r="J2074" i="1"/>
  <c r="J2075" i="1"/>
  <c r="J2076" i="1"/>
  <c r="J2078" i="1"/>
  <c r="J2079" i="1"/>
  <c r="J2081" i="1"/>
  <c r="J2082" i="1"/>
  <c r="J2083" i="1"/>
  <c r="J2084" i="1"/>
  <c r="J2086" i="1"/>
  <c r="J2087" i="1"/>
  <c r="J2088" i="1"/>
  <c r="J2089" i="1"/>
  <c r="J2091" i="1"/>
  <c r="J2093" i="1"/>
  <c r="J2095" i="1"/>
  <c r="J2096" i="1"/>
  <c r="J2097" i="1"/>
  <c r="J2098" i="1"/>
  <c r="J2100" i="1"/>
  <c r="J2101" i="1"/>
  <c r="J2102" i="1"/>
  <c r="J2104" i="1"/>
  <c r="J2105" i="1"/>
  <c r="J2107" i="1"/>
  <c r="J2109" i="1"/>
  <c r="J2111" i="1"/>
  <c r="J2112" i="1"/>
  <c r="J2114" i="1"/>
  <c r="J2115" i="1"/>
  <c r="J2117" i="1"/>
  <c r="J2118" i="1"/>
  <c r="J2119" i="1"/>
  <c r="J2120" i="1"/>
  <c r="J2122" i="1"/>
  <c r="J2123" i="1"/>
  <c r="J2124" i="1"/>
  <c r="J2125" i="1"/>
  <c r="J2127" i="1"/>
  <c r="J2129" i="1"/>
  <c r="J2130" i="1"/>
  <c r="J2131" i="1"/>
  <c r="J2132" i="1"/>
  <c r="J2134" i="1"/>
  <c r="J2135" i="1"/>
  <c r="J2137" i="1"/>
  <c r="J2138" i="1"/>
  <c r="J2140" i="1"/>
  <c r="J2141" i="1"/>
  <c r="J2142" i="1"/>
  <c r="J2143" i="1"/>
  <c r="J2145" i="1"/>
  <c r="J2146" i="1"/>
  <c r="J2148" i="1"/>
  <c r="J2150" i="1"/>
  <c r="J2152" i="1"/>
  <c r="J2153" i="1"/>
  <c r="J2155" i="1"/>
  <c r="J2156" i="1"/>
  <c r="J2157" i="1"/>
  <c r="J2158" i="1"/>
  <c r="J2160" i="1"/>
  <c r="J2161" i="1"/>
  <c r="J2162" i="1"/>
  <c r="J2164" i="1"/>
  <c r="J2165" i="1"/>
  <c r="J2166" i="1"/>
  <c r="J2168" i="1"/>
  <c r="J2169" i="1"/>
  <c r="J2170" i="1"/>
  <c r="J2172" i="1"/>
  <c r="J2174" i="1"/>
  <c r="J2175" i="1"/>
  <c r="J2177" i="1"/>
  <c r="J2178" i="1"/>
  <c r="J2179" i="1"/>
  <c r="J2181" i="1"/>
  <c r="J2182" i="1"/>
  <c r="J2184" i="1"/>
  <c r="J2186" i="1"/>
  <c r="J2187" i="1"/>
  <c r="J2189" i="1"/>
  <c r="J2190" i="1"/>
  <c r="J2191" i="1"/>
  <c r="J2192" i="1"/>
  <c r="J2194" i="1"/>
  <c r="J2195" i="1"/>
  <c r="J2196" i="1"/>
  <c r="J2197" i="1"/>
  <c r="J2199" i="1"/>
  <c r="J2201" i="1"/>
  <c r="J2202" i="1"/>
  <c r="J2203" i="1"/>
  <c r="J2205" i="1"/>
  <c r="J2206" i="1"/>
  <c r="J2207" i="1"/>
  <c r="J2209" i="1"/>
  <c r="J2211" i="1"/>
  <c r="J2212" i="1"/>
  <c r="J2213" i="1"/>
  <c r="J2215" i="1"/>
  <c r="J2216" i="1"/>
  <c r="J2217" i="1"/>
  <c r="J2219" i="1"/>
  <c r="J2220" i="1"/>
  <c r="J2221" i="1"/>
  <c r="J2223" i="1"/>
  <c r="J2224" i="1"/>
  <c r="J2225" i="1"/>
  <c r="J2227" i="1"/>
  <c r="J2229" i="1"/>
  <c r="J2231" i="1"/>
  <c r="J2232" i="1"/>
  <c r="J2234" i="1"/>
  <c r="J2236" i="1"/>
  <c r="J2237" i="1"/>
  <c r="J2239" i="1"/>
  <c r="J2241" i="1"/>
  <c r="J2242" i="1"/>
  <c r="J2243" i="1"/>
  <c r="J2244" i="1"/>
  <c r="J2246" i="1"/>
  <c r="J2247" i="1"/>
  <c r="J2248" i="1"/>
  <c r="J2249" i="1"/>
  <c r="J2251" i="1"/>
  <c r="J2252" i="1"/>
  <c r="J2253" i="1"/>
  <c r="J2255" i="1"/>
  <c r="J2256" i="1"/>
  <c r="J2258" i="1"/>
  <c r="J2259" i="1"/>
  <c r="J2260" i="1"/>
  <c r="J2262" i="1"/>
  <c r="J2263" i="1"/>
  <c r="J2265" i="1"/>
  <c r="J2267" i="1"/>
  <c r="J2268" i="1"/>
  <c r="J2269" i="1"/>
  <c r="J2270" i="1"/>
  <c r="J2272" i="1"/>
  <c r="J2273" i="1"/>
  <c r="J2274" i="1"/>
  <c r="J2276" i="1"/>
  <c r="J2277" i="1"/>
  <c r="J2279" i="1"/>
  <c r="J2281" i="1"/>
  <c r="J2282" i="1"/>
  <c r="J2283" i="1"/>
  <c r="J2285" i="1"/>
  <c r="J2286" i="1"/>
  <c r="J2287" i="1"/>
  <c r="J2288" i="1"/>
  <c r="J2290" i="1"/>
  <c r="J2291" i="1"/>
  <c r="J2292" i="1"/>
  <c r="J2294" i="1"/>
  <c r="J2295" i="1"/>
  <c r="J2296" i="1"/>
  <c r="J2298" i="1"/>
  <c r="J2299" i="1"/>
  <c r="J2300" i="1"/>
  <c r="J2302" i="1"/>
  <c r="J2303" i="1"/>
  <c r="J2305" i="1"/>
  <c r="J2307" i="1"/>
  <c r="J2309" i="1"/>
  <c r="J2310" i="1"/>
  <c r="J2311" i="1"/>
  <c r="J2313" i="1"/>
  <c r="J2314" i="1"/>
  <c r="J2315" i="1"/>
  <c r="J2317" i="1"/>
  <c r="J2318" i="1"/>
  <c r="J2319" i="1"/>
  <c r="J2321" i="1"/>
  <c r="J2322" i="1"/>
  <c r="J2323" i="1"/>
  <c r="J2325" i="1"/>
  <c r="J2326" i="1"/>
  <c r="J2327" i="1"/>
  <c r="J2329" i="1"/>
  <c r="J2330" i="1"/>
  <c r="J2331" i="1"/>
  <c r="J2332" i="1"/>
  <c r="J2334" i="1"/>
  <c r="J2335" i="1"/>
  <c r="J2336" i="1"/>
  <c r="J2337" i="1"/>
  <c r="J2339" i="1"/>
  <c r="J2340" i="1"/>
  <c r="J2341" i="1"/>
  <c r="J2343" i="1"/>
  <c r="J2344" i="1"/>
  <c r="J2345" i="1"/>
  <c r="J2346" i="1"/>
  <c r="J2348" i="1"/>
  <c r="J2349" i="1"/>
  <c r="J2350" i="1"/>
  <c r="J2352" i="1"/>
  <c r="J2353" i="1"/>
  <c r="J2354" i="1"/>
  <c r="J2355" i="1"/>
  <c r="J2357" i="1"/>
  <c r="J2358" i="1"/>
  <c r="J2359" i="1"/>
  <c r="J2360" i="1"/>
  <c r="J2362" i="1"/>
  <c r="J2363" i="1"/>
  <c r="J2364" i="1"/>
  <c r="J2366" i="1"/>
  <c r="J2367" i="1"/>
  <c r="J2369" i="1"/>
  <c r="J2371" i="1"/>
  <c r="J2372" i="1"/>
  <c r="J2373" i="1"/>
  <c r="J2374" i="1"/>
  <c r="J2376" i="1"/>
  <c r="J2377" i="1"/>
  <c r="J2378" i="1"/>
  <c r="J2379" i="1"/>
  <c r="J2381" i="1"/>
  <c r="J2383" i="1"/>
  <c r="J2384" i="1"/>
  <c r="J2386" i="1"/>
  <c r="J2388" i="1"/>
  <c r="J2390" i="1"/>
  <c r="J2391" i="1"/>
  <c r="J2392" i="1"/>
  <c r="J2394" i="1"/>
  <c r="J2395" i="1"/>
  <c r="J2396" i="1"/>
  <c r="J2397" i="1"/>
  <c r="J2399" i="1"/>
  <c r="J2401" i="1"/>
  <c r="J2402" i="1"/>
  <c r="J2403" i="1"/>
  <c r="J2404" i="1"/>
  <c r="J2406" i="1"/>
  <c r="J2407" i="1"/>
  <c r="J2409" i="1"/>
  <c r="J2410" i="1"/>
  <c r="J2411" i="1"/>
  <c r="J2412" i="1"/>
  <c r="J2414" i="1"/>
  <c r="J2415" i="1"/>
  <c r="J2417" i="1"/>
  <c r="J2419" i="1"/>
  <c r="J2420" i="1"/>
  <c r="J2421" i="1"/>
  <c r="J2422" i="1"/>
  <c r="J2424" i="1"/>
  <c r="J2425" i="1"/>
  <c r="J2426" i="1"/>
  <c r="J2427" i="1"/>
  <c r="J2429" i="1"/>
  <c r="J2431" i="1"/>
  <c r="J2432" i="1"/>
  <c r="J2433" i="1"/>
  <c r="J2435" i="1"/>
  <c r="J2436" i="1"/>
  <c r="J2438" i="1"/>
  <c r="J2439" i="1"/>
  <c r="J2440" i="1"/>
  <c r="J2441" i="1"/>
  <c r="J2443" i="1"/>
  <c r="J2445" i="1"/>
  <c r="J2447" i="1"/>
  <c r="J2448" i="1"/>
  <c r="J2450" i="1"/>
  <c r="J2452" i="1"/>
  <c r="J2453" i="1"/>
  <c r="J2454" i="1"/>
  <c r="J2455" i="1"/>
  <c r="J2457" i="1"/>
  <c r="J2459" i="1"/>
  <c r="J2460" i="1"/>
  <c r="J2461" i="1"/>
  <c r="J2462" i="1"/>
  <c r="J2464" i="1"/>
  <c r="J2465" i="1"/>
  <c r="J2466" i="1"/>
  <c r="J2467" i="1"/>
  <c r="J2469" i="1"/>
  <c r="J2470" i="1"/>
  <c r="J2472" i="1"/>
  <c r="J2474" i="1"/>
  <c r="J2475" i="1"/>
  <c r="J2476" i="1"/>
  <c r="J2477" i="1"/>
  <c r="J2479" i="1"/>
  <c r="J2480" i="1"/>
  <c r="J2481" i="1"/>
  <c r="J2483" i="1"/>
  <c r="J2484" i="1"/>
  <c r="J2485" i="1"/>
  <c r="J2486" i="1"/>
  <c r="J2488" i="1"/>
  <c r="J2489" i="1"/>
  <c r="J2490" i="1"/>
  <c r="J2492" i="1"/>
  <c r="J2493" i="1"/>
  <c r="J2494" i="1"/>
  <c r="J2496" i="1"/>
  <c r="J2498" i="1"/>
  <c r="J2499" i="1"/>
  <c r="J2500" i="1"/>
  <c r="J2502" i="1"/>
  <c r="J2503" i="1"/>
  <c r="J2504" i="1"/>
  <c r="J2506" i="1"/>
  <c r="J2507" i="1"/>
  <c r="J2508" i="1"/>
  <c r="J2509" i="1"/>
  <c r="J2511" i="1"/>
  <c r="J2512" i="1"/>
  <c r="J2514" i="1"/>
  <c r="J2515" i="1"/>
  <c r="J2517" i="1"/>
  <c r="J2519" i="1"/>
  <c r="J2520" i="1"/>
  <c r="J2522" i="1"/>
  <c r="J2523" i="1"/>
  <c r="J2524" i="1"/>
  <c r="J2526" i="1"/>
  <c r="J2528" i="1"/>
  <c r="J2529" i="1"/>
  <c r="J2530" i="1"/>
  <c r="J2532" i="1"/>
  <c r="J2533" i="1"/>
  <c r="J2535" i="1"/>
  <c r="J2536" i="1"/>
  <c r="J2538" i="1"/>
  <c r="J2540" i="1"/>
  <c r="J2541" i="1"/>
  <c r="J2542" i="1"/>
  <c r="J2544" i="1"/>
  <c r="J2545" i="1"/>
  <c r="J2546" i="1"/>
  <c r="J2548" i="1"/>
  <c r="J2549" i="1"/>
  <c r="J2550" i="1"/>
  <c r="J2552" i="1"/>
  <c r="J2553" i="1"/>
  <c r="J2555" i="1"/>
  <c r="J2556" i="1"/>
  <c r="J2557" i="1"/>
  <c r="J2559" i="1"/>
  <c r="J2560" i="1"/>
  <c r="J2562" i="1"/>
  <c r="J2563" i="1"/>
  <c r="J2564" i="1"/>
  <c r="J2566" i="1"/>
  <c r="J2568" i="1"/>
  <c r="J2569" i="1"/>
  <c r="J2570" i="1"/>
  <c r="J2571" i="1"/>
  <c r="J2573" i="1"/>
  <c r="J2574" i="1"/>
  <c r="J2575" i="1"/>
  <c r="J2576" i="1"/>
  <c r="J2578" i="1"/>
  <c r="J2579" i="1"/>
  <c r="J2580" i="1"/>
  <c r="J2581" i="1"/>
  <c r="J2583" i="1"/>
  <c r="J2584" i="1"/>
  <c r="J2585" i="1"/>
  <c r="J2587" i="1"/>
  <c r="J2588" i="1"/>
  <c r="J2590" i="1"/>
  <c r="J2591" i="1"/>
  <c r="J2592" i="1"/>
  <c r="J2593" i="1"/>
  <c r="J2595" i="1"/>
  <c r="J2596" i="1"/>
  <c r="J2598" i="1"/>
  <c r="J2600" i="1"/>
  <c r="J2601" i="1"/>
  <c r="J2603" i="1"/>
  <c r="J2605" i="1"/>
  <c r="J2606" i="1"/>
  <c r="J2608" i="1"/>
  <c r="J2609" i="1"/>
  <c r="J2610" i="1"/>
  <c r="J2612" i="1"/>
  <c r="J2614" i="1"/>
  <c r="J2615" i="1"/>
  <c r="J2616" i="1"/>
  <c r="J2617" i="1"/>
  <c r="J2619" i="1"/>
  <c r="J2620" i="1"/>
  <c r="J2621" i="1"/>
  <c r="J2623" i="1"/>
  <c r="J2624" i="1"/>
  <c r="J2625" i="1"/>
  <c r="J2626" i="1"/>
  <c r="J2628" i="1"/>
  <c r="J2629" i="1"/>
  <c r="J2631" i="1"/>
  <c r="J2633" i="1"/>
  <c r="J2634" i="1"/>
  <c r="J2636" i="1"/>
  <c r="J2637" i="1"/>
  <c r="J2638" i="1"/>
  <c r="J2639" i="1"/>
  <c r="J2641" i="1"/>
  <c r="J2643" i="1"/>
  <c r="J2644" i="1"/>
  <c r="J2645" i="1"/>
  <c r="J2647" i="1"/>
  <c r="J2648" i="1"/>
  <c r="J2650" i="1"/>
  <c r="J2651" i="1"/>
  <c r="J2653" i="1"/>
  <c r="J2654" i="1"/>
  <c r="J2655" i="1"/>
  <c r="J2657" i="1"/>
  <c r="J2658" i="1"/>
  <c r="J2659" i="1"/>
  <c r="J2660" i="1"/>
  <c r="J2662" i="1"/>
  <c r="J2663" i="1"/>
  <c r="J2664" i="1"/>
  <c r="J2665" i="1"/>
  <c r="J2667" i="1"/>
  <c r="J2668" i="1"/>
  <c r="J2669" i="1"/>
  <c r="J2" i="1"/>
  <c r="K3" i="1"/>
  <c r="K5" i="1"/>
  <c r="K6" i="1"/>
  <c r="K8" i="1"/>
  <c r="K9" i="1"/>
  <c r="K10" i="1"/>
  <c r="K11" i="1"/>
  <c r="K13" i="1"/>
  <c r="K14" i="1"/>
  <c r="K16" i="1"/>
  <c r="K17" i="1"/>
  <c r="K19" i="1"/>
  <c r="K21" i="1"/>
  <c r="K22" i="1"/>
  <c r="K24" i="1"/>
  <c r="K25" i="1"/>
  <c r="K26" i="1"/>
  <c r="K28" i="1"/>
  <c r="K29" i="1"/>
  <c r="K30" i="1"/>
  <c r="K31" i="1"/>
  <c r="K33" i="1"/>
  <c r="K34" i="1"/>
  <c r="K36" i="1"/>
  <c r="K37" i="1"/>
  <c r="K39" i="1"/>
  <c r="K40" i="1"/>
  <c r="K41" i="1"/>
  <c r="K42" i="1"/>
  <c r="K44" i="1"/>
  <c r="K46" i="1"/>
  <c r="K47" i="1"/>
  <c r="K48" i="1"/>
  <c r="K49" i="1"/>
  <c r="K51" i="1"/>
  <c r="K52" i="1"/>
  <c r="K53" i="1"/>
  <c r="K55" i="1"/>
  <c r="K57" i="1"/>
  <c r="K58" i="1"/>
  <c r="K59" i="1"/>
  <c r="K61" i="1"/>
  <c r="K62" i="1"/>
  <c r="K63" i="1"/>
  <c r="K64" i="1"/>
  <c r="K66" i="1"/>
  <c r="K68" i="1"/>
  <c r="K69" i="1"/>
  <c r="K70" i="1"/>
  <c r="K72" i="1"/>
  <c r="K73" i="1"/>
  <c r="K74" i="1"/>
  <c r="K75" i="1"/>
  <c r="K77" i="1"/>
  <c r="K78" i="1"/>
  <c r="K79" i="1"/>
  <c r="K80" i="1"/>
  <c r="K82" i="1"/>
  <c r="K83" i="1"/>
  <c r="K85" i="1"/>
  <c r="K86" i="1"/>
  <c r="K87" i="1"/>
  <c r="K88" i="1"/>
  <c r="K90" i="1"/>
  <c r="K92" i="1"/>
  <c r="K93" i="1"/>
  <c r="K94" i="1"/>
  <c r="K96" i="1"/>
  <c r="K97" i="1"/>
  <c r="K99" i="1"/>
  <c r="K100" i="1"/>
  <c r="K102" i="1"/>
  <c r="K103" i="1"/>
  <c r="K104" i="1"/>
  <c r="K106" i="1"/>
  <c r="K107" i="1"/>
  <c r="K109" i="1"/>
  <c r="K110" i="1"/>
  <c r="K112" i="1"/>
  <c r="K113" i="1"/>
  <c r="K114" i="1"/>
  <c r="K115" i="1"/>
  <c r="K117" i="1"/>
  <c r="K118" i="1"/>
  <c r="K119" i="1"/>
  <c r="K120" i="1"/>
  <c r="K122" i="1"/>
  <c r="K123" i="1"/>
  <c r="K125" i="1"/>
  <c r="K126" i="1"/>
  <c r="K127" i="1"/>
  <c r="K128" i="1"/>
  <c r="K130" i="1"/>
  <c r="K132" i="1"/>
  <c r="K134" i="1"/>
  <c r="K135" i="1"/>
  <c r="K136" i="1"/>
  <c r="K138" i="1"/>
  <c r="K140" i="1"/>
  <c r="K141" i="1"/>
  <c r="K142" i="1"/>
  <c r="K144" i="1"/>
  <c r="K145" i="1"/>
  <c r="K146" i="1"/>
  <c r="K148" i="1"/>
  <c r="K149" i="1"/>
  <c r="K151" i="1"/>
  <c r="K152" i="1"/>
  <c r="K153" i="1"/>
  <c r="K154" i="1"/>
  <c r="K156" i="1"/>
  <c r="K157" i="1"/>
  <c r="K158" i="1"/>
  <c r="K160" i="1"/>
  <c r="K162" i="1"/>
  <c r="K163" i="1"/>
  <c r="K164" i="1"/>
  <c r="K166" i="1"/>
  <c r="K167" i="1"/>
  <c r="K168" i="1"/>
  <c r="K170" i="1"/>
  <c r="K171" i="1"/>
  <c r="K172" i="1"/>
  <c r="K174" i="1"/>
  <c r="K175" i="1"/>
  <c r="K176" i="1"/>
  <c r="K178" i="1"/>
  <c r="K179" i="1"/>
  <c r="K181" i="1"/>
  <c r="K182" i="1"/>
  <c r="K183" i="1"/>
  <c r="K184" i="1"/>
  <c r="K186" i="1"/>
  <c r="K187" i="1"/>
  <c r="K188" i="1"/>
  <c r="K190" i="1"/>
  <c r="K191" i="1"/>
  <c r="K192" i="1"/>
  <c r="K194" i="1"/>
  <c r="K195" i="1"/>
  <c r="K196" i="1"/>
  <c r="K197" i="1"/>
  <c r="K199" i="1"/>
  <c r="K200" i="1"/>
  <c r="K201" i="1"/>
  <c r="K202" i="1"/>
  <c r="K204" i="1"/>
  <c r="K205" i="1"/>
  <c r="K207" i="1"/>
  <c r="K208" i="1"/>
  <c r="K209" i="1"/>
  <c r="K210" i="1"/>
  <c r="K212" i="1"/>
  <c r="K213" i="1"/>
  <c r="K215" i="1"/>
  <c r="K216" i="1"/>
  <c r="K217" i="1"/>
  <c r="K218" i="1"/>
  <c r="K220" i="1"/>
  <c r="K221" i="1"/>
  <c r="K223" i="1"/>
  <c r="K224" i="1"/>
  <c r="K225" i="1"/>
  <c r="K226" i="1"/>
  <c r="K228" i="1"/>
  <c r="K229" i="1"/>
  <c r="K230" i="1"/>
  <c r="K232" i="1"/>
  <c r="K233" i="1"/>
  <c r="K235" i="1"/>
  <c r="K236" i="1"/>
  <c r="K237" i="1"/>
  <c r="K239" i="1"/>
  <c r="K240" i="1"/>
  <c r="K241" i="1"/>
  <c r="K242" i="1"/>
  <c r="K244" i="1"/>
  <c r="K245" i="1"/>
  <c r="K246" i="1"/>
  <c r="K248" i="1"/>
  <c r="K249" i="1"/>
  <c r="K250" i="1"/>
  <c r="K251" i="1"/>
  <c r="K253" i="1"/>
  <c r="K254" i="1"/>
  <c r="K255" i="1"/>
  <c r="K256" i="1"/>
  <c r="K258" i="1"/>
  <c r="K259" i="1"/>
  <c r="K260" i="1"/>
  <c r="K262" i="1"/>
  <c r="K263" i="1"/>
  <c r="K265" i="1"/>
  <c r="K266" i="1"/>
  <c r="K268" i="1"/>
  <c r="K269" i="1"/>
  <c r="K271" i="1"/>
  <c r="K273" i="1"/>
  <c r="K274" i="1"/>
  <c r="K275" i="1"/>
  <c r="K277" i="1"/>
  <c r="K278" i="1"/>
  <c r="K280" i="1"/>
  <c r="K281" i="1"/>
  <c r="K282" i="1"/>
  <c r="K283" i="1"/>
  <c r="K285" i="1"/>
  <c r="K286" i="1"/>
  <c r="K287" i="1"/>
  <c r="K289" i="1"/>
  <c r="K291" i="1"/>
  <c r="K292" i="1"/>
  <c r="K293" i="1"/>
  <c r="K294" i="1"/>
  <c r="K296" i="1"/>
  <c r="K297" i="1"/>
  <c r="K298" i="1"/>
  <c r="K300" i="1"/>
  <c r="K302" i="1"/>
  <c r="K303" i="1"/>
  <c r="K305" i="1"/>
  <c r="K306" i="1"/>
  <c r="K307" i="1"/>
  <c r="K309" i="1"/>
  <c r="K311" i="1"/>
  <c r="K312" i="1"/>
  <c r="K313" i="1"/>
  <c r="K314" i="1"/>
  <c r="K316" i="1"/>
  <c r="K318" i="1"/>
  <c r="K319" i="1"/>
  <c r="K320" i="1"/>
  <c r="K322" i="1"/>
  <c r="K323" i="1"/>
  <c r="K324" i="1"/>
  <c r="K326" i="1"/>
  <c r="K327" i="1"/>
  <c r="K328" i="1"/>
  <c r="K330" i="1"/>
  <c r="K332" i="1"/>
  <c r="K333" i="1"/>
  <c r="K334" i="1"/>
  <c r="K335" i="1"/>
  <c r="K337" i="1"/>
  <c r="K338" i="1"/>
  <c r="K340" i="1"/>
  <c r="K342" i="1"/>
  <c r="K343" i="1"/>
  <c r="K344" i="1"/>
  <c r="K346" i="1"/>
  <c r="K347" i="1"/>
  <c r="K349" i="1"/>
  <c r="K350" i="1"/>
  <c r="K351" i="1"/>
  <c r="K353" i="1"/>
  <c r="K354" i="1"/>
  <c r="K355" i="1"/>
  <c r="K357" i="1"/>
  <c r="K358" i="1"/>
  <c r="K359" i="1"/>
  <c r="K361" i="1"/>
  <c r="K362" i="1"/>
  <c r="K363" i="1"/>
  <c r="K364" i="1"/>
  <c r="K366" i="1"/>
  <c r="K367" i="1"/>
  <c r="K368" i="1"/>
  <c r="K370" i="1"/>
  <c r="K371" i="1"/>
  <c r="K372" i="1"/>
  <c r="K373" i="1"/>
  <c r="K375" i="1"/>
  <c r="K376" i="1"/>
  <c r="K378" i="1"/>
  <c r="K379" i="1"/>
  <c r="K380" i="1"/>
  <c r="K382" i="1"/>
  <c r="K383" i="1"/>
  <c r="K385" i="1"/>
  <c r="K386" i="1"/>
  <c r="K388" i="1"/>
  <c r="K390" i="1"/>
  <c r="K391" i="1"/>
  <c r="K392" i="1"/>
  <c r="K394" i="1"/>
  <c r="K395" i="1"/>
  <c r="K396" i="1"/>
  <c r="K397" i="1"/>
  <c r="K399" i="1"/>
  <c r="K400" i="1"/>
  <c r="K401" i="1"/>
  <c r="K403" i="1"/>
  <c r="K404" i="1"/>
  <c r="K405" i="1"/>
  <c r="K407" i="1"/>
  <c r="K408" i="1"/>
  <c r="K409" i="1"/>
  <c r="K410" i="1"/>
  <c r="K412" i="1"/>
  <c r="K414" i="1"/>
  <c r="K416" i="1"/>
  <c r="K417" i="1"/>
  <c r="K418" i="1"/>
  <c r="K419" i="1"/>
  <c r="K421" i="1"/>
  <c r="K422" i="1"/>
  <c r="K423" i="1"/>
  <c r="K425" i="1"/>
  <c r="K426" i="1"/>
  <c r="K427" i="1"/>
  <c r="K428" i="1"/>
  <c r="K430" i="1"/>
  <c r="K432" i="1"/>
  <c r="K433" i="1"/>
  <c r="K434" i="1"/>
  <c r="K435" i="1"/>
  <c r="K437" i="1"/>
  <c r="K438" i="1"/>
  <c r="K439" i="1"/>
  <c r="K441" i="1"/>
  <c r="K442" i="1"/>
  <c r="K444" i="1"/>
  <c r="K446" i="1"/>
  <c r="K448" i="1"/>
  <c r="K450" i="1"/>
  <c r="K451" i="1"/>
  <c r="K452" i="1"/>
  <c r="K453" i="1"/>
  <c r="K455" i="1"/>
  <c r="K456" i="1"/>
  <c r="K457" i="1"/>
  <c r="K459" i="1"/>
  <c r="K460" i="1"/>
  <c r="K461" i="1"/>
  <c r="K462" i="1"/>
  <c r="K464" i="1"/>
  <c r="K466" i="1"/>
  <c r="K467" i="1"/>
  <c r="K468" i="1"/>
  <c r="K469" i="1"/>
  <c r="K471" i="1"/>
  <c r="K472" i="1"/>
  <c r="K473" i="1"/>
  <c r="K475" i="1"/>
  <c r="K477" i="1"/>
  <c r="K478" i="1"/>
  <c r="K479" i="1"/>
  <c r="K481" i="1"/>
  <c r="K482" i="1"/>
  <c r="K483" i="1"/>
  <c r="K484" i="1"/>
  <c r="K486" i="1"/>
  <c r="K487" i="1"/>
  <c r="K488" i="1"/>
  <c r="K489" i="1"/>
  <c r="K491" i="1"/>
  <c r="K492" i="1"/>
  <c r="K494" i="1"/>
  <c r="K495" i="1"/>
  <c r="K496" i="1"/>
  <c r="K498" i="1"/>
  <c r="K500" i="1"/>
  <c r="K502" i="1"/>
  <c r="K503" i="1"/>
  <c r="K504" i="1"/>
  <c r="K505" i="1"/>
  <c r="K507" i="1"/>
  <c r="K509" i="1"/>
  <c r="K510" i="1"/>
  <c r="K511" i="1"/>
  <c r="K513" i="1"/>
  <c r="K515" i="1"/>
  <c r="K516" i="1"/>
  <c r="K517" i="1"/>
  <c r="K519" i="1"/>
  <c r="K521" i="1"/>
  <c r="K522" i="1"/>
  <c r="K523" i="1"/>
  <c r="K524" i="1"/>
  <c r="K526" i="1"/>
  <c r="K527" i="1"/>
  <c r="K529" i="1"/>
  <c r="K531" i="1"/>
  <c r="K532" i="1"/>
  <c r="K534" i="1"/>
  <c r="K535" i="1"/>
  <c r="K536" i="1"/>
  <c r="K537" i="1"/>
  <c r="K539" i="1"/>
  <c r="K540" i="1"/>
  <c r="K541" i="1"/>
  <c r="K542" i="1"/>
  <c r="K544" i="1"/>
  <c r="K545" i="1"/>
  <c r="K546" i="1"/>
  <c r="K548" i="1"/>
  <c r="K549" i="1"/>
  <c r="K551" i="1"/>
  <c r="K553" i="1"/>
  <c r="K554" i="1"/>
  <c r="K555" i="1"/>
  <c r="K557" i="1"/>
  <c r="K558" i="1"/>
  <c r="K560" i="1"/>
  <c r="K561" i="1"/>
  <c r="K562" i="1"/>
  <c r="K564" i="1"/>
  <c r="K566" i="1"/>
  <c r="K567" i="1"/>
  <c r="K568" i="1"/>
  <c r="K569" i="1"/>
  <c r="K571" i="1"/>
  <c r="K572" i="1"/>
  <c r="K573" i="1"/>
  <c r="K574" i="1"/>
  <c r="K576" i="1"/>
  <c r="K577" i="1"/>
  <c r="K578" i="1"/>
  <c r="K579" i="1"/>
  <c r="K581" i="1"/>
  <c r="K582" i="1"/>
  <c r="K584" i="1"/>
  <c r="K586" i="1"/>
  <c r="K588" i="1"/>
  <c r="K589" i="1"/>
  <c r="K590" i="1"/>
  <c r="K591" i="1"/>
  <c r="K593" i="1"/>
  <c r="K594" i="1"/>
  <c r="K595" i="1"/>
  <c r="K596" i="1"/>
  <c r="K598" i="1"/>
  <c r="K599" i="1"/>
  <c r="K601" i="1"/>
  <c r="K603" i="1"/>
  <c r="K604" i="1"/>
  <c r="K605" i="1"/>
  <c r="K607" i="1"/>
  <c r="K609" i="1"/>
  <c r="K610" i="1"/>
  <c r="K611" i="1"/>
  <c r="K613" i="1"/>
  <c r="K614" i="1"/>
  <c r="K615" i="1"/>
  <c r="K616" i="1"/>
  <c r="K618" i="1"/>
  <c r="K619" i="1"/>
  <c r="K621" i="1"/>
  <c r="K623" i="1"/>
  <c r="K624" i="1"/>
  <c r="K626" i="1"/>
  <c r="K628" i="1"/>
  <c r="K629" i="1"/>
  <c r="K631" i="1"/>
  <c r="K633" i="1"/>
  <c r="K634" i="1"/>
  <c r="K635" i="1"/>
  <c r="K636" i="1"/>
  <c r="K638" i="1"/>
  <c r="K639" i="1"/>
  <c r="K640" i="1"/>
  <c r="K641" i="1"/>
  <c r="K643" i="1"/>
  <c r="K645" i="1"/>
  <c r="K646" i="1"/>
  <c r="K647" i="1"/>
  <c r="K648" i="1"/>
  <c r="K650" i="1"/>
  <c r="K652" i="1"/>
  <c r="K654" i="1"/>
  <c r="K655" i="1"/>
  <c r="K656" i="1"/>
  <c r="K657" i="1"/>
  <c r="K659" i="1"/>
  <c r="K660" i="1"/>
  <c r="K661" i="1"/>
  <c r="K663" i="1"/>
  <c r="K664" i="1"/>
  <c r="K666" i="1"/>
  <c r="K667" i="1"/>
  <c r="K668" i="1"/>
  <c r="K670" i="1"/>
  <c r="K671" i="1"/>
  <c r="K672" i="1"/>
  <c r="K673" i="1"/>
  <c r="K675" i="1"/>
  <c r="K676" i="1"/>
  <c r="K678" i="1"/>
  <c r="K679" i="1"/>
  <c r="K680" i="1"/>
  <c r="K682" i="1"/>
  <c r="K683" i="1"/>
  <c r="K684" i="1"/>
  <c r="K685" i="1"/>
  <c r="K687" i="1"/>
  <c r="K688" i="1"/>
  <c r="K690" i="1"/>
  <c r="K692" i="1"/>
  <c r="K693" i="1"/>
  <c r="K694" i="1"/>
  <c r="K695" i="1"/>
  <c r="K697" i="1"/>
  <c r="K698" i="1"/>
  <c r="K700" i="1"/>
  <c r="K702" i="1"/>
  <c r="K703" i="1"/>
  <c r="K704" i="1"/>
  <c r="K705" i="1"/>
  <c r="K707" i="1"/>
  <c r="K708" i="1"/>
  <c r="K710" i="1"/>
  <c r="K712" i="1"/>
  <c r="K713" i="1"/>
  <c r="K714" i="1"/>
  <c r="K715" i="1"/>
  <c r="K717" i="1"/>
  <c r="K718" i="1"/>
  <c r="K720" i="1"/>
  <c r="K722" i="1"/>
  <c r="K723" i="1"/>
  <c r="K724" i="1"/>
  <c r="K725" i="1"/>
  <c r="K727" i="1"/>
  <c r="K728" i="1"/>
  <c r="K730" i="1"/>
  <c r="K732" i="1"/>
  <c r="K733" i="1"/>
  <c r="K735" i="1"/>
  <c r="K737" i="1"/>
  <c r="K738" i="1"/>
  <c r="K739" i="1"/>
  <c r="K741" i="1"/>
  <c r="K742" i="1"/>
  <c r="K743" i="1"/>
  <c r="K745" i="1"/>
  <c r="K746" i="1"/>
  <c r="K747" i="1"/>
  <c r="K748" i="1"/>
  <c r="K750" i="1"/>
  <c r="K751" i="1"/>
  <c r="K752" i="1"/>
  <c r="K753" i="1"/>
  <c r="K755" i="1"/>
  <c r="K756" i="1"/>
  <c r="K757" i="1"/>
  <c r="K758" i="1"/>
  <c r="K760" i="1"/>
  <c r="K761" i="1"/>
  <c r="K762" i="1"/>
  <c r="K763" i="1"/>
  <c r="K765" i="1"/>
  <c r="K766" i="1"/>
  <c r="K768" i="1"/>
  <c r="K769" i="1"/>
  <c r="K770" i="1"/>
  <c r="K772" i="1"/>
  <c r="K773" i="1"/>
  <c r="K775" i="1"/>
  <c r="K776" i="1"/>
  <c r="K777" i="1"/>
  <c r="K779" i="1"/>
  <c r="K781" i="1"/>
  <c r="K782" i="1"/>
  <c r="K783" i="1"/>
  <c r="K785" i="1"/>
  <c r="K786" i="1"/>
  <c r="K788" i="1"/>
  <c r="K790" i="1"/>
  <c r="K791" i="1"/>
  <c r="K792" i="1"/>
  <c r="K794" i="1"/>
  <c r="K795" i="1"/>
  <c r="K797" i="1"/>
  <c r="K799" i="1"/>
  <c r="K801" i="1"/>
  <c r="K802" i="1"/>
  <c r="K804" i="1"/>
  <c r="K805" i="1"/>
  <c r="K806" i="1"/>
  <c r="K807" i="1"/>
  <c r="K809" i="1"/>
  <c r="K810" i="1"/>
  <c r="K811" i="1"/>
  <c r="K812" i="1"/>
  <c r="K814" i="1"/>
  <c r="K816" i="1"/>
  <c r="K817" i="1"/>
  <c r="K818" i="1"/>
  <c r="K819" i="1"/>
  <c r="K821" i="1"/>
  <c r="K822" i="1"/>
  <c r="K823" i="1"/>
  <c r="K825" i="1"/>
  <c r="K826" i="1"/>
  <c r="K827" i="1"/>
  <c r="K828" i="1"/>
  <c r="K830" i="1"/>
  <c r="K831" i="1"/>
  <c r="K832" i="1"/>
  <c r="K833" i="1"/>
  <c r="K835" i="1"/>
  <c r="K837" i="1"/>
  <c r="K838" i="1"/>
  <c r="K839" i="1"/>
  <c r="K841" i="1"/>
  <c r="K843" i="1"/>
  <c r="K844" i="1"/>
  <c r="K845" i="1"/>
  <c r="K846" i="1"/>
  <c r="K848" i="1"/>
  <c r="K849" i="1"/>
  <c r="K851" i="1"/>
  <c r="K853" i="1"/>
  <c r="K854" i="1"/>
  <c r="K856" i="1"/>
  <c r="K857" i="1"/>
  <c r="K858" i="1"/>
  <c r="K859" i="1"/>
  <c r="K861" i="1"/>
  <c r="K863" i="1"/>
  <c r="K864" i="1"/>
  <c r="K865" i="1"/>
  <c r="K867" i="1"/>
  <c r="K869" i="1"/>
  <c r="K870" i="1"/>
  <c r="K872" i="1"/>
  <c r="K873" i="1"/>
  <c r="K874" i="1"/>
  <c r="K875" i="1"/>
  <c r="K877" i="1"/>
  <c r="K878" i="1"/>
  <c r="K879" i="1"/>
  <c r="K880" i="1"/>
  <c r="K882" i="1"/>
  <c r="K884" i="1"/>
  <c r="K885" i="1"/>
  <c r="K886" i="1"/>
  <c r="K887" i="1"/>
  <c r="K889" i="1"/>
  <c r="K890" i="1"/>
  <c r="K892" i="1"/>
  <c r="K894" i="1"/>
  <c r="K895" i="1"/>
  <c r="K896" i="1"/>
  <c r="K897" i="1"/>
  <c r="K899" i="1"/>
  <c r="K900" i="1"/>
  <c r="K902" i="1"/>
  <c r="K903" i="1"/>
  <c r="K904" i="1"/>
  <c r="K906" i="1"/>
  <c r="K907" i="1"/>
  <c r="K908" i="1"/>
  <c r="K909" i="1"/>
  <c r="K911" i="1"/>
  <c r="K913" i="1"/>
  <c r="K915" i="1"/>
  <c r="K917" i="1"/>
  <c r="K918" i="1"/>
  <c r="K919" i="1"/>
  <c r="K920" i="1"/>
  <c r="K922" i="1"/>
  <c r="K924" i="1"/>
  <c r="K926" i="1"/>
  <c r="K927" i="1"/>
  <c r="K929" i="1"/>
  <c r="K930" i="1"/>
  <c r="K932" i="1"/>
  <c r="K933" i="1"/>
  <c r="K934" i="1"/>
  <c r="K935" i="1"/>
  <c r="K937" i="1"/>
  <c r="K938" i="1"/>
  <c r="K939" i="1"/>
  <c r="K940" i="1"/>
  <c r="K942" i="1"/>
  <c r="K943" i="1"/>
  <c r="K944" i="1"/>
  <c r="K945" i="1"/>
  <c r="K947" i="1"/>
  <c r="K948" i="1"/>
  <c r="K950" i="1"/>
  <c r="K951" i="1"/>
  <c r="K952" i="1"/>
  <c r="K954" i="1"/>
  <c r="K955" i="1"/>
  <c r="K957" i="1"/>
  <c r="K958" i="1"/>
  <c r="K959" i="1"/>
  <c r="K961" i="1"/>
  <c r="K963" i="1"/>
  <c r="K965" i="1"/>
  <c r="K966" i="1"/>
  <c r="K968" i="1"/>
  <c r="K969" i="1"/>
  <c r="K970" i="1"/>
  <c r="K972" i="1"/>
  <c r="K973" i="1"/>
  <c r="K975" i="1"/>
  <c r="K976" i="1"/>
  <c r="K977" i="1"/>
  <c r="K979" i="1"/>
  <c r="K980" i="1"/>
  <c r="K982" i="1"/>
  <c r="K984" i="1"/>
  <c r="K985" i="1"/>
  <c r="K987" i="1"/>
  <c r="K988" i="1"/>
  <c r="K989" i="1"/>
  <c r="K990" i="1"/>
  <c r="K992" i="1"/>
  <c r="K993" i="1"/>
  <c r="K995" i="1"/>
  <c r="K997" i="1"/>
  <c r="K998" i="1"/>
  <c r="K1000" i="1"/>
  <c r="K1002" i="1"/>
  <c r="K1003" i="1"/>
  <c r="K1004" i="1"/>
  <c r="K1005" i="1"/>
  <c r="K1007" i="1"/>
  <c r="K1009" i="1"/>
  <c r="K1011" i="1"/>
  <c r="K1012" i="1"/>
  <c r="K1013" i="1"/>
  <c r="K1015" i="1"/>
  <c r="K1016" i="1"/>
  <c r="K1018" i="1"/>
  <c r="K1019" i="1"/>
  <c r="K1021" i="1"/>
  <c r="K1023" i="1"/>
  <c r="K1024" i="1"/>
  <c r="K1025" i="1"/>
  <c r="K1026" i="1"/>
  <c r="K1028" i="1"/>
  <c r="K1030" i="1"/>
  <c r="K1031" i="1"/>
  <c r="K1032" i="1"/>
  <c r="K1034" i="1"/>
  <c r="K1035" i="1"/>
  <c r="K1036" i="1"/>
  <c r="K1037" i="1"/>
  <c r="K1039" i="1"/>
  <c r="K1040" i="1"/>
  <c r="K1041" i="1"/>
  <c r="K1042" i="1"/>
  <c r="K1044" i="1"/>
  <c r="K1045" i="1"/>
  <c r="K1047" i="1"/>
  <c r="K1048" i="1"/>
  <c r="K1049" i="1"/>
  <c r="K1051" i="1"/>
  <c r="K1052" i="1"/>
  <c r="K1053" i="1"/>
  <c r="K1055" i="1"/>
  <c r="K1056" i="1"/>
  <c r="K1057" i="1"/>
  <c r="K1058" i="1"/>
  <c r="K1060" i="1"/>
  <c r="K1061" i="1"/>
  <c r="K1062" i="1"/>
  <c r="K1063" i="1"/>
  <c r="K1065" i="1"/>
  <c r="K1066" i="1"/>
  <c r="K1067" i="1"/>
  <c r="K1068" i="1"/>
  <c r="K1070" i="1"/>
  <c r="K1072" i="1"/>
  <c r="K1073" i="1"/>
  <c r="K1074" i="1"/>
  <c r="K1075" i="1"/>
  <c r="K1077" i="1"/>
  <c r="K1078" i="1"/>
  <c r="K1079" i="1"/>
  <c r="K1080" i="1"/>
  <c r="K1082" i="1"/>
  <c r="K1083" i="1"/>
  <c r="K1085" i="1"/>
  <c r="K1087" i="1"/>
  <c r="K1089" i="1"/>
  <c r="K1090" i="1"/>
  <c r="K1091" i="1"/>
  <c r="K1092" i="1"/>
  <c r="K1094" i="1"/>
  <c r="K1095" i="1"/>
  <c r="K1096" i="1"/>
  <c r="K1098" i="1"/>
  <c r="K1099" i="1"/>
  <c r="K1101" i="1"/>
  <c r="K1102" i="1"/>
  <c r="K1104" i="1"/>
  <c r="K1105" i="1"/>
  <c r="K1107" i="1"/>
  <c r="K1108" i="1"/>
  <c r="K1109" i="1"/>
  <c r="K1110" i="1"/>
  <c r="K1112" i="1"/>
  <c r="K1114" i="1"/>
  <c r="K1115" i="1"/>
  <c r="K1116" i="1"/>
  <c r="K1117" i="1"/>
  <c r="K1119" i="1"/>
  <c r="K1120" i="1"/>
  <c r="K1121" i="1"/>
  <c r="K1122" i="1"/>
  <c r="K1124" i="1"/>
  <c r="K1125" i="1"/>
  <c r="K1126" i="1"/>
  <c r="K1128" i="1"/>
  <c r="K1130" i="1"/>
  <c r="K1131" i="1"/>
  <c r="K1132" i="1"/>
  <c r="K1133" i="1"/>
  <c r="K1135" i="1"/>
  <c r="K1136" i="1"/>
  <c r="K1137" i="1"/>
  <c r="K1139" i="1"/>
  <c r="K1140" i="1"/>
  <c r="K1141" i="1"/>
  <c r="K1143" i="1"/>
  <c r="K1144" i="1"/>
  <c r="K1146" i="1"/>
  <c r="K1147" i="1"/>
  <c r="K1148" i="1"/>
  <c r="K1149" i="1"/>
  <c r="K1151" i="1"/>
  <c r="K1152" i="1"/>
  <c r="K1153" i="1"/>
  <c r="K1155" i="1"/>
  <c r="K1156" i="1"/>
  <c r="K1157" i="1"/>
  <c r="K1158" i="1"/>
  <c r="K1160" i="1"/>
  <c r="K1161" i="1"/>
  <c r="K1162" i="1"/>
  <c r="K1164" i="1"/>
  <c r="K1165" i="1"/>
  <c r="K1166" i="1"/>
  <c r="K1168" i="1"/>
  <c r="K1170" i="1"/>
  <c r="K1171" i="1"/>
  <c r="K1172" i="1"/>
  <c r="K1173" i="1"/>
  <c r="K1175" i="1"/>
  <c r="K1176" i="1"/>
  <c r="K1177" i="1"/>
  <c r="K1178" i="1"/>
  <c r="K1180" i="1"/>
  <c r="K1181" i="1"/>
  <c r="K1182" i="1"/>
  <c r="K1183" i="1"/>
  <c r="K1185" i="1"/>
  <c r="K1187" i="1"/>
  <c r="K1188" i="1"/>
  <c r="K1190" i="1"/>
  <c r="K1191" i="1"/>
  <c r="K1192" i="1"/>
  <c r="K1193" i="1"/>
  <c r="K1195" i="1"/>
  <c r="K1196" i="1"/>
  <c r="K1198" i="1"/>
  <c r="K1199" i="1"/>
  <c r="K1200" i="1"/>
  <c r="K1202" i="1"/>
  <c r="K1203" i="1"/>
  <c r="K1205" i="1"/>
  <c r="K1206" i="1"/>
  <c r="K1207" i="1"/>
  <c r="K1208" i="1"/>
  <c r="K1210" i="1"/>
  <c r="K1211" i="1"/>
  <c r="K1213" i="1"/>
  <c r="K1214" i="1"/>
  <c r="K1216" i="1"/>
  <c r="K1217" i="1"/>
  <c r="K1218" i="1"/>
  <c r="K1220" i="1"/>
  <c r="K1221" i="1"/>
  <c r="K1223" i="1"/>
  <c r="K1224" i="1"/>
  <c r="K1226" i="1"/>
  <c r="K1227" i="1"/>
  <c r="K1228" i="1"/>
  <c r="K1229" i="1"/>
  <c r="K1231" i="1"/>
  <c r="K1233" i="1"/>
  <c r="K1235" i="1"/>
  <c r="K1237" i="1"/>
  <c r="K1238" i="1"/>
  <c r="K1240" i="1"/>
  <c r="K1241" i="1"/>
  <c r="K1242" i="1"/>
  <c r="K1244" i="1"/>
  <c r="K1245" i="1"/>
  <c r="K1247" i="1"/>
  <c r="K1248" i="1"/>
  <c r="K1250" i="1"/>
  <c r="K1252" i="1"/>
  <c r="K1253" i="1"/>
  <c r="K1254" i="1"/>
  <c r="K1255" i="1"/>
  <c r="K1257" i="1"/>
  <c r="K1258" i="1"/>
  <c r="K1259" i="1"/>
  <c r="K1260" i="1"/>
  <c r="K1262" i="1"/>
  <c r="K1264" i="1"/>
  <c r="K1266" i="1"/>
  <c r="K1267" i="1"/>
  <c r="K1268" i="1"/>
  <c r="K1269" i="1"/>
  <c r="K1271" i="1"/>
  <c r="K1272" i="1"/>
  <c r="K1273" i="1"/>
  <c r="K1275" i="1"/>
  <c r="K1276" i="1"/>
  <c r="K1277" i="1"/>
  <c r="K1278" i="1"/>
  <c r="K1280" i="1"/>
  <c r="K1281" i="1"/>
  <c r="K1282" i="1"/>
  <c r="K1283" i="1"/>
  <c r="K1285" i="1"/>
  <c r="K1286" i="1"/>
  <c r="K1288" i="1"/>
  <c r="K1289" i="1"/>
  <c r="K1290" i="1"/>
  <c r="K1292" i="1"/>
  <c r="K1293" i="1"/>
  <c r="K1294" i="1"/>
  <c r="K1295" i="1"/>
  <c r="K1297" i="1"/>
  <c r="K1298" i="1"/>
  <c r="K1299" i="1"/>
  <c r="K1300" i="1"/>
  <c r="K1302" i="1"/>
  <c r="K1304" i="1"/>
  <c r="K1305" i="1"/>
  <c r="K1306" i="1"/>
  <c r="K1308" i="1"/>
  <c r="K1309" i="1"/>
  <c r="K1310" i="1"/>
  <c r="K1312" i="1"/>
  <c r="K1313" i="1"/>
  <c r="K1315" i="1"/>
  <c r="K1316" i="1"/>
  <c r="K1317" i="1"/>
  <c r="K1318" i="1"/>
  <c r="K1320" i="1"/>
  <c r="K1322" i="1"/>
  <c r="K1323" i="1"/>
  <c r="K1324" i="1"/>
  <c r="K1325" i="1"/>
  <c r="K1327" i="1"/>
  <c r="K1329" i="1"/>
  <c r="K1330" i="1"/>
  <c r="K1331" i="1"/>
  <c r="K1332" i="1"/>
  <c r="K1334" i="1"/>
  <c r="K1336" i="1"/>
  <c r="K1338" i="1"/>
  <c r="K1340" i="1"/>
  <c r="K1341" i="1"/>
  <c r="K1343" i="1"/>
  <c r="K1344" i="1"/>
  <c r="K1346" i="1"/>
  <c r="K1348" i="1"/>
  <c r="K1349" i="1"/>
  <c r="K1351" i="1"/>
  <c r="K1352" i="1"/>
  <c r="K1354" i="1"/>
  <c r="K1356" i="1"/>
  <c r="K1358" i="1"/>
  <c r="K1359" i="1"/>
  <c r="K1360" i="1"/>
  <c r="K1362" i="1"/>
  <c r="K1364" i="1"/>
  <c r="K1366" i="1"/>
  <c r="K1368" i="1"/>
  <c r="K1369" i="1"/>
  <c r="K1370" i="1"/>
  <c r="K1371" i="1"/>
  <c r="K1373" i="1"/>
  <c r="K1375" i="1"/>
  <c r="K1376" i="1"/>
  <c r="K1377" i="1"/>
  <c r="K1379" i="1"/>
  <c r="K1381" i="1"/>
  <c r="K1382" i="1"/>
  <c r="K1384" i="1"/>
  <c r="K1385" i="1"/>
  <c r="K1386" i="1"/>
  <c r="K1387" i="1"/>
  <c r="K1389" i="1"/>
  <c r="K1390" i="1"/>
  <c r="K1392" i="1"/>
  <c r="K1394" i="1"/>
  <c r="K1395" i="1"/>
  <c r="K1397" i="1"/>
  <c r="K1398" i="1"/>
  <c r="K1400" i="1"/>
  <c r="K1401" i="1"/>
  <c r="K1403" i="1"/>
  <c r="K1404" i="1"/>
  <c r="K1406" i="1"/>
  <c r="K1407" i="1"/>
  <c r="K1408" i="1"/>
  <c r="K1410" i="1"/>
  <c r="K1412" i="1"/>
  <c r="K1413" i="1"/>
  <c r="K1414" i="1"/>
  <c r="K1416" i="1"/>
  <c r="K1417" i="1"/>
  <c r="K1418" i="1"/>
  <c r="K1419" i="1"/>
  <c r="K1421" i="1"/>
  <c r="K1422" i="1"/>
  <c r="K1423" i="1"/>
  <c r="K1425" i="1"/>
  <c r="K1426" i="1"/>
  <c r="K1427" i="1"/>
  <c r="K1429" i="1"/>
  <c r="K1430" i="1"/>
  <c r="K1431" i="1"/>
  <c r="K1433" i="1"/>
  <c r="K1434" i="1"/>
  <c r="K1436" i="1"/>
  <c r="K1437" i="1"/>
  <c r="K1438" i="1"/>
  <c r="K1440" i="1"/>
  <c r="K1441" i="1"/>
  <c r="K1442" i="1"/>
  <c r="K1443" i="1"/>
  <c r="K1445" i="1"/>
  <c r="K1446" i="1"/>
  <c r="K1448" i="1"/>
  <c r="K1449" i="1"/>
  <c r="K1450" i="1"/>
  <c r="K1452" i="1"/>
  <c r="K1454" i="1"/>
  <c r="K1456" i="1"/>
  <c r="K1458" i="1"/>
  <c r="K1459" i="1"/>
  <c r="K1460" i="1"/>
  <c r="K1462" i="1"/>
  <c r="K1464" i="1"/>
  <c r="K1465" i="1"/>
  <c r="K1466" i="1"/>
  <c r="K1467" i="1"/>
  <c r="K1469" i="1"/>
  <c r="K1470" i="1"/>
  <c r="K1472" i="1"/>
  <c r="K1473" i="1"/>
  <c r="K1475" i="1"/>
  <c r="K1476" i="1"/>
  <c r="K1477" i="1"/>
  <c r="K1478" i="1"/>
  <c r="K1480" i="1"/>
  <c r="K1481" i="1"/>
  <c r="K1483" i="1"/>
  <c r="K1484" i="1"/>
  <c r="K1486" i="1"/>
  <c r="K1487" i="1"/>
  <c r="K1489" i="1"/>
  <c r="K1490" i="1"/>
  <c r="K1492" i="1"/>
  <c r="K1494" i="1"/>
  <c r="K1495" i="1"/>
  <c r="K1496" i="1"/>
  <c r="K1497" i="1"/>
  <c r="K1499" i="1"/>
  <c r="K1500" i="1"/>
  <c r="K1501" i="1"/>
  <c r="K1502" i="1"/>
  <c r="K1504" i="1"/>
  <c r="K1505" i="1"/>
  <c r="K1506" i="1"/>
  <c r="K1507" i="1"/>
  <c r="K1509" i="1"/>
  <c r="K1511" i="1"/>
  <c r="K1513" i="1"/>
  <c r="K1515" i="1"/>
  <c r="K1516" i="1"/>
  <c r="K1517" i="1"/>
  <c r="K1519" i="1"/>
  <c r="K1520" i="1"/>
  <c r="K1522" i="1"/>
  <c r="K1523" i="1"/>
  <c r="K1525" i="1"/>
  <c r="K1526" i="1"/>
  <c r="K1527" i="1"/>
  <c r="K1529" i="1"/>
  <c r="K1531" i="1"/>
  <c r="K1533" i="1"/>
  <c r="K1535" i="1"/>
  <c r="K1536" i="1"/>
  <c r="K1538" i="1"/>
  <c r="K1539" i="1"/>
  <c r="K1541" i="1"/>
  <c r="K1542" i="1"/>
  <c r="K1544" i="1"/>
  <c r="K1545" i="1"/>
  <c r="K1546" i="1"/>
  <c r="K1548" i="1"/>
  <c r="K1549" i="1"/>
  <c r="K1550" i="1"/>
  <c r="K1551" i="1"/>
  <c r="K1553" i="1"/>
  <c r="K1554" i="1"/>
  <c r="K1556" i="1"/>
  <c r="K1558" i="1"/>
  <c r="K1560" i="1"/>
  <c r="K1561" i="1"/>
  <c r="K1562" i="1"/>
  <c r="K1564" i="1"/>
  <c r="K1565" i="1"/>
  <c r="K1567" i="1"/>
  <c r="K1569" i="1"/>
  <c r="K1570" i="1"/>
  <c r="K1572" i="1"/>
  <c r="K1573" i="1"/>
  <c r="K1574" i="1"/>
  <c r="K1576" i="1"/>
  <c r="K1577" i="1"/>
  <c r="K1578" i="1"/>
  <c r="K1580" i="1"/>
  <c r="K1581" i="1"/>
  <c r="K1583" i="1"/>
  <c r="K1584" i="1"/>
  <c r="K1585" i="1"/>
  <c r="K1586" i="1"/>
  <c r="K1588" i="1"/>
  <c r="K1590" i="1"/>
  <c r="K1591" i="1"/>
  <c r="K1593" i="1"/>
  <c r="K1594" i="1"/>
  <c r="K1596" i="1"/>
  <c r="K1597" i="1"/>
  <c r="K1598" i="1"/>
  <c r="K1599" i="1"/>
  <c r="K1601" i="1"/>
  <c r="K1603" i="1"/>
  <c r="K1604" i="1"/>
  <c r="K1605" i="1"/>
  <c r="K1606" i="1"/>
  <c r="K1608" i="1"/>
  <c r="K1609" i="1"/>
  <c r="K1611" i="1"/>
  <c r="K1613" i="1"/>
  <c r="K1615" i="1"/>
  <c r="K1616" i="1"/>
  <c r="K1617" i="1"/>
  <c r="K1619" i="1"/>
  <c r="K1620" i="1"/>
  <c r="K1622" i="1"/>
  <c r="K1623" i="1"/>
  <c r="K1624" i="1"/>
  <c r="K1626" i="1"/>
  <c r="K1627" i="1"/>
  <c r="K1629" i="1"/>
  <c r="K1630" i="1"/>
  <c r="K1631" i="1"/>
  <c r="K1633" i="1"/>
  <c r="K1634" i="1"/>
  <c r="K1636" i="1"/>
  <c r="K1637" i="1"/>
  <c r="K1639" i="1"/>
  <c r="K1641" i="1"/>
  <c r="K1642" i="1"/>
  <c r="K1644" i="1"/>
  <c r="K1645" i="1"/>
  <c r="K1647" i="1"/>
  <c r="K1648" i="1"/>
  <c r="K1649" i="1"/>
  <c r="K1650" i="1"/>
  <c r="K1652" i="1"/>
  <c r="K1653" i="1"/>
  <c r="K1655" i="1"/>
  <c r="K1656" i="1"/>
  <c r="K1657" i="1"/>
  <c r="K1658" i="1"/>
  <c r="K1660" i="1"/>
  <c r="K1661" i="1"/>
  <c r="K1662" i="1"/>
  <c r="K1663" i="1"/>
  <c r="K1665" i="1"/>
  <c r="K1666" i="1"/>
  <c r="K1668" i="1"/>
  <c r="K1669" i="1"/>
  <c r="K1671" i="1"/>
  <c r="K1672" i="1"/>
  <c r="K1674" i="1"/>
  <c r="K1676" i="1"/>
  <c r="K1678" i="1"/>
  <c r="K1680" i="1"/>
  <c r="K1682" i="1"/>
  <c r="K1683" i="1"/>
  <c r="K1685" i="1"/>
  <c r="K1686" i="1"/>
  <c r="K1687" i="1"/>
  <c r="K1688" i="1"/>
  <c r="K1690" i="1"/>
  <c r="K1691" i="1"/>
  <c r="K1692" i="1"/>
  <c r="K1694" i="1"/>
  <c r="K1695" i="1"/>
  <c r="K1696" i="1"/>
  <c r="K1698" i="1"/>
  <c r="K1699" i="1"/>
  <c r="K1701" i="1"/>
  <c r="K1702" i="1"/>
  <c r="K1703" i="1"/>
  <c r="K1705" i="1"/>
  <c r="K1706" i="1"/>
  <c r="K1708" i="1"/>
  <c r="K1709" i="1"/>
  <c r="K1710" i="1"/>
  <c r="K1712" i="1"/>
  <c r="K1714" i="1"/>
  <c r="K1715" i="1"/>
  <c r="K1717" i="1"/>
  <c r="K1718" i="1"/>
  <c r="K1719" i="1"/>
  <c r="K1720" i="1"/>
  <c r="K1722" i="1"/>
  <c r="K1723" i="1"/>
  <c r="K1724" i="1"/>
  <c r="K1725" i="1"/>
  <c r="K1727" i="1"/>
  <c r="K1728" i="1"/>
  <c r="K1730" i="1"/>
  <c r="K1732" i="1"/>
  <c r="K1733" i="1"/>
  <c r="K1734" i="1"/>
  <c r="K1736" i="1"/>
  <c r="K1737" i="1"/>
  <c r="K1739" i="1"/>
  <c r="K1740" i="1"/>
  <c r="K1741" i="1"/>
  <c r="K1743" i="1"/>
  <c r="K1744" i="1"/>
  <c r="K1745" i="1"/>
  <c r="K1747" i="1"/>
  <c r="K1748" i="1"/>
  <c r="K1750" i="1"/>
  <c r="K1752" i="1"/>
  <c r="K1753" i="1"/>
  <c r="K1755" i="1"/>
  <c r="K1757" i="1"/>
  <c r="K1758" i="1"/>
  <c r="K1760" i="1"/>
  <c r="K1762" i="1"/>
  <c r="K1764" i="1"/>
  <c r="K1766" i="1"/>
  <c r="K1767" i="1"/>
  <c r="K1769" i="1"/>
  <c r="K1770" i="1"/>
  <c r="K1772" i="1"/>
  <c r="K1774" i="1"/>
  <c r="K1775" i="1"/>
  <c r="K1776" i="1"/>
  <c r="K1777" i="1"/>
  <c r="K1779" i="1"/>
  <c r="K1781" i="1"/>
  <c r="K1782" i="1"/>
  <c r="K1783" i="1"/>
  <c r="K1785" i="1"/>
  <c r="K1786" i="1"/>
  <c r="K1787" i="1"/>
  <c r="K1789" i="1"/>
  <c r="K1790" i="1"/>
  <c r="K1792" i="1"/>
  <c r="K1793" i="1"/>
  <c r="K1794" i="1"/>
  <c r="K1796" i="1"/>
  <c r="K1797" i="1"/>
  <c r="K1798" i="1"/>
  <c r="K1799" i="1"/>
  <c r="K1801" i="1"/>
  <c r="K1802" i="1"/>
  <c r="K1803" i="1"/>
  <c r="K1805" i="1"/>
  <c r="K1807" i="1"/>
  <c r="K1809" i="1"/>
  <c r="K1810" i="1"/>
  <c r="K1812" i="1"/>
  <c r="K1813" i="1"/>
  <c r="K1814" i="1"/>
  <c r="K1816" i="1"/>
  <c r="K1818" i="1"/>
  <c r="K1820" i="1"/>
  <c r="K1821" i="1"/>
  <c r="K1822" i="1"/>
  <c r="K1824" i="1"/>
  <c r="K1825" i="1"/>
  <c r="K1826" i="1"/>
  <c r="K1827" i="1"/>
  <c r="K1829" i="1"/>
  <c r="K1830" i="1"/>
  <c r="K1831" i="1"/>
  <c r="K1833" i="1"/>
  <c r="K1834" i="1"/>
  <c r="K1835" i="1"/>
  <c r="K1836" i="1"/>
  <c r="K1838" i="1"/>
  <c r="K1839" i="1"/>
  <c r="K1840" i="1"/>
  <c r="K1842" i="1"/>
  <c r="K1843" i="1"/>
  <c r="K1845" i="1"/>
  <c r="K1846" i="1"/>
  <c r="K1847" i="1"/>
  <c r="K1849" i="1"/>
  <c r="K1850" i="1"/>
  <c r="K1851" i="1"/>
  <c r="K1852" i="1"/>
  <c r="K1854" i="1"/>
  <c r="K1855" i="1"/>
  <c r="K1856" i="1"/>
  <c r="K1857" i="1"/>
  <c r="K1859" i="1"/>
  <c r="K1861" i="1"/>
  <c r="K1862" i="1"/>
  <c r="K1863" i="1"/>
  <c r="K1864" i="1"/>
  <c r="K1866" i="1"/>
  <c r="K1867" i="1"/>
  <c r="K1868" i="1"/>
  <c r="K1869" i="1"/>
  <c r="K1871" i="1"/>
  <c r="K1872" i="1"/>
  <c r="K1874" i="1"/>
  <c r="K1875" i="1"/>
  <c r="K1876" i="1"/>
  <c r="K1877" i="1"/>
  <c r="K1879" i="1"/>
  <c r="K1880" i="1"/>
  <c r="K1881" i="1"/>
  <c r="K1883" i="1"/>
  <c r="K1884" i="1"/>
  <c r="K1885" i="1"/>
  <c r="K1887" i="1"/>
  <c r="K1889" i="1"/>
  <c r="K1890" i="1"/>
  <c r="K1892" i="1"/>
  <c r="K1893" i="1"/>
  <c r="K1895" i="1"/>
  <c r="K1896" i="1"/>
  <c r="K1897" i="1"/>
  <c r="K1899" i="1"/>
  <c r="K1900" i="1"/>
  <c r="K1902" i="1"/>
  <c r="K1903" i="1"/>
  <c r="K1904" i="1"/>
  <c r="K1906" i="1"/>
  <c r="K1907" i="1"/>
  <c r="K1908" i="1"/>
  <c r="K1910" i="1"/>
  <c r="K1911" i="1"/>
  <c r="K1912" i="1"/>
  <c r="K1913" i="1"/>
  <c r="K1915" i="1"/>
  <c r="K1916" i="1"/>
  <c r="K1917" i="1"/>
  <c r="K1919" i="1"/>
  <c r="K1920" i="1"/>
  <c r="K1921" i="1"/>
  <c r="K1922" i="1"/>
  <c r="K1924" i="1"/>
  <c r="K1925" i="1"/>
  <c r="K1927" i="1"/>
  <c r="K1929" i="1"/>
  <c r="K1930" i="1"/>
  <c r="K1932" i="1"/>
  <c r="K1933" i="1"/>
  <c r="K1934" i="1"/>
  <c r="K1936" i="1"/>
  <c r="K1937" i="1"/>
  <c r="K1938" i="1"/>
  <c r="K1940" i="1"/>
  <c r="K1942" i="1"/>
  <c r="K1943" i="1"/>
  <c r="K1945" i="1"/>
  <c r="K1946" i="1"/>
  <c r="K1948" i="1"/>
  <c r="K1949" i="1"/>
  <c r="K1950" i="1"/>
  <c r="K1951" i="1"/>
  <c r="K1953" i="1"/>
  <c r="K1955" i="1"/>
  <c r="K1956" i="1"/>
  <c r="K1957" i="1"/>
  <c r="K1959" i="1"/>
  <c r="K1960" i="1"/>
  <c r="K1961" i="1"/>
  <c r="K1962" i="1"/>
  <c r="K1964" i="1"/>
  <c r="K1966" i="1"/>
  <c r="K1967" i="1"/>
  <c r="K1968" i="1"/>
  <c r="K1969" i="1"/>
  <c r="K1971" i="1"/>
  <c r="K1972" i="1"/>
  <c r="K1974" i="1"/>
  <c r="K1975" i="1"/>
  <c r="K1977" i="1"/>
  <c r="K1978" i="1"/>
  <c r="K1980" i="1"/>
  <c r="K1982" i="1"/>
  <c r="K1983" i="1"/>
  <c r="K1985" i="1"/>
  <c r="K1986" i="1"/>
  <c r="K1988" i="1"/>
  <c r="K1989" i="1"/>
  <c r="K1990" i="1"/>
  <c r="K1991" i="1"/>
  <c r="K1993" i="1"/>
  <c r="K1995" i="1"/>
  <c r="K1996" i="1"/>
  <c r="K1997" i="1"/>
  <c r="K1999" i="1"/>
  <c r="K2000" i="1"/>
  <c r="K2002" i="1"/>
  <c r="K2004" i="1"/>
  <c r="K2006" i="1"/>
  <c r="K2008" i="1"/>
  <c r="K2009" i="1"/>
  <c r="K2011" i="1"/>
  <c r="K2013" i="1"/>
  <c r="K2014" i="1"/>
  <c r="K2015" i="1"/>
  <c r="K2016" i="1"/>
  <c r="K2018" i="1"/>
  <c r="K2019" i="1"/>
  <c r="K2020" i="1"/>
  <c r="K2022" i="1"/>
  <c r="K2023" i="1"/>
  <c r="K2024" i="1"/>
  <c r="K2025" i="1"/>
  <c r="K2027" i="1"/>
  <c r="K2028" i="1"/>
  <c r="K2030" i="1"/>
  <c r="K2032" i="1"/>
  <c r="K2033" i="1"/>
  <c r="K2035" i="1"/>
  <c r="K2036" i="1"/>
  <c r="K2037" i="1"/>
  <c r="K2038" i="1"/>
  <c r="K2040" i="1"/>
  <c r="K2041" i="1"/>
  <c r="K2043" i="1"/>
  <c r="K2045" i="1"/>
  <c r="K2046" i="1"/>
  <c r="K2048" i="1"/>
  <c r="K2049" i="1"/>
  <c r="K2050" i="1"/>
  <c r="K2051" i="1"/>
  <c r="K2053" i="1"/>
  <c r="K2054" i="1"/>
  <c r="K2055" i="1"/>
  <c r="K2057" i="1"/>
  <c r="K2058" i="1"/>
  <c r="K2060" i="1"/>
  <c r="K2061" i="1"/>
  <c r="K2062" i="1"/>
  <c r="K2063" i="1"/>
  <c r="K2065" i="1"/>
  <c r="K2066" i="1"/>
  <c r="K2067" i="1"/>
  <c r="K2068" i="1"/>
  <c r="K2070" i="1"/>
  <c r="K2071" i="1"/>
  <c r="K2072" i="1"/>
  <c r="K2074" i="1"/>
  <c r="K2075" i="1"/>
  <c r="K2076" i="1"/>
  <c r="K2078" i="1"/>
  <c r="K2079" i="1"/>
  <c r="K2081" i="1"/>
  <c r="K2082" i="1"/>
  <c r="K2083" i="1"/>
  <c r="K2084" i="1"/>
  <c r="K2086" i="1"/>
  <c r="K2087" i="1"/>
  <c r="K2088" i="1"/>
  <c r="K2089" i="1"/>
  <c r="K2091" i="1"/>
  <c r="K2093" i="1"/>
  <c r="K2095" i="1"/>
  <c r="K2096" i="1"/>
  <c r="K2097" i="1"/>
  <c r="K2098" i="1"/>
  <c r="K2100" i="1"/>
  <c r="K2101" i="1"/>
  <c r="K2102" i="1"/>
  <c r="K2104" i="1"/>
  <c r="K2105" i="1"/>
  <c r="K2107" i="1"/>
  <c r="K2109" i="1"/>
  <c r="K2111" i="1"/>
  <c r="K2112" i="1"/>
  <c r="K2114" i="1"/>
  <c r="K2115" i="1"/>
  <c r="K2117" i="1"/>
  <c r="K2118" i="1"/>
  <c r="K2119" i="1"/>
  <c r="K2120" i="1"/>
  <c r="K2122" i="1"/>
  <c r="K2123" i="1"/>
  <c r="K2124" i="1"/>
  <c r="K2125" i="1"/>
  <c r="K2127" i="1"/>
  <c r="K2129" i="1"/>
  <c r="K2130" i="1"/>
  <c r="K2131" i="1"/>
  <c r="K2132" i="1"/>
  <c r="K2134" i="1"/>
  <c r="K2135" i="1"/>
  <c r="K2137" i="1"/>
  <c r="K2138" i="1"/>
  <c r="K2140" i="1"/>
  <c r="K2141" i="1"/>
  <c r="K2142" i="1"/>
  <c r="K2143" i="1"/>
  <c r="K2145" i="1"/>
  <c r="K2146" i="1"/>
  <c r="K2148" i="1"/>
  <c r="K2150" i="1"/>
  <c r="K2152" i="1"/>
  <c r="K2153" i="1"/>
  <c r="K2155" i="1"/>
  <c r="K2156" i="1"/>
  <c r="K2157" i="1"/>
  <c r="K2158" i="1"/>
  <c r="K2160" i="1"/>
  <c r="K2161" i="1"/>
  <c r="K2162" i="1"/>
  <c r="K2164" i="1"/>
  <c r="K2165" i="1"/>
  <c r="K2166" i="1"/>
  <c r="K2168" i="1"/>
  <c r="K2169" i="1"/>
  <c r="K2170" i="1"/>
  <c r="K2172" i="1"/>
  <c r="K2174" i="1"/>
  <c r="K2175" i="1"/>
  <c r="K2177" i="1"/>
  <c r="K2178" i="1"/>
  <c r="K2179" i="1"/>
  <c r="K2181" i="1"/>
  <c r="K2182" i="1"/>
  <c r="K2184" i="1"/>
  <c r="K2186" i="1"/>
  <c r="K2187" i="1"/>
  <c r="K2189" i="1"/>
  <c r="K2190" i="1"/>
  <c r="K2191" i="1"/>
  <c r="K2192" i="1"/>
  <c r="K2194" i="1"/>
  <c r="K2195" i="1"/>
  <c r="K2196" i="1"/>
  <c r="K2197" i="1"/>
  <c r="K2199" i="1"/>
  <c r="K2201" i="1"/>
  <c r="K2202" i="1"/>
  <c r="K2203" i="1"/>
  <c r="K2205" i="1"/>
  <c r="K2206" i="1"/>
  <c r="K2207" i="1"/>
  <c r="K2209" i="1"/>
  <c r="K2211" i="1"/>
  <c r="K2212" i="1"/>
  <c r="K2213" i="1"/>
  <c r="K2215" i="1"/>
  <c r="K2216" i="1"/>
  <c r="K2217" i="1"/>
  <c r="K2219" i="1"/>
  <c r="K2220" i="1"/>
  <c r="K2221" i="1"/>
  <c r="K2223" i="1"/>
  <c r="K2224" i="1"/>
  <c r="K2225" i="1"/>
  <c r="K2227" i="1"/>
  <c r="K2229" i="1"/>
  <c r="K2231" i="1"/>
  <c r="K2232" i="1"/>
  <c r="K2234" i="1"/>
  <c r="K2236" i="1"/>
  <c r="K2237" i="1"/>
  <c r="K2239" i="1"/>
  <c r="K2241" i="1"/>
  <c r="K2242" i="1"/>
  <c r="K2243" i="1"/>
  <c r="K2244" i="1"/>
  <c r="K2246" i="1"/>
  <c r="K2247" i="1"/>
  <c r="K2248" i="1"/>
  <c r="K2249" i="1"/>
  <c r="K2251" i="1"/>
  <c r="K2252" i="1"/>
  <c r="K2253" i="1"/>
  <c r="K2255" i="1"/>
  <c r="K2256" i="1"/>
  <c r="K2258" i="1"/>
  <c r="K2259" i="1"/>
  <c r="K2260" i="1"/>
  <c r="K2262" i="1"/>
  <c r="K2263" i="1"/>
  <c r="K2265" i="1"/>
  <c r="K2267" i="1"/>
  <c r="K2268" i="1"/>
  <c r="K2269" i="1"/>
  <c r="K2270" i="1"/>
  <c r="K2272" i="1"/>
  <c r="K2273" i="1"/>
  <c r="K2274" i="1"/>
  <c r="K2276" i="1"/>
  <c r="K2277" i="1"/>
  <c r="K2279" i="1"/>
  <c r="K2281" i="1"/>
  <c r="K2282" i="1"/>
  <c r="K2283" i="1"/>
  <c r="K2285" i="1"/>
  <c r="K2286" i="1"/>
  <c r="K2287" i="1"/>
  <c r="K2288" i="1"/>
  <c r="K2290" i="1"/>
  <c r="K2291" i="1"/>
  <c r="K2292" i="1"/>
  <c r="K2294" i="1"/>
  <c r="K2295" i="1"/>
  <c r="K2296" i="1"/>
  <c r="K2298" i="1"/>
  <c r="K2299" i="1"/>
  <c r="K2300" i="1"/>
  <c r="K2302" i="1"/>
  <c r="K2303" i="1"/>
  <c r="K2305" i="1"/>
  <c r="K2307" i="1"/>
  <c r="K2309" i="1"/>
  <c r="K2310" i="1"/>
  <c r="K2311" i="1"/>
  <c r="K2313" i="1"/>
  <c r="K2314" i="1"/>
  <c r="K2315" i="1"/>
  <c r="K2317" i="1"/>
  <c r="K2318" i="1"/>
  <c r="K2319" i="1"/>
  <c r="K2321" i="1"/>
  <c r="K2322" i="1"/>
  <c r="K2323" i="1"/>
  <c r="K2325" i="1"/>
  <c r="K2326" i="1"/>
  <c r="K2327" i="1"/>
  <c r="K2329" i="1"/>
  <c r="K2330" i="1"/>
  <c r="K2331" i="1"/>
  <c r="K2332" i="1"/>
  <c r="K2334" i="1"/>
  <c r="K2335" i="1"/>
  <c r="K2336" i="1"/>
  <c r="K2337" i="1"/>
  <c r="K2339" i="1"/>
  <c r="K2340" i="1"/>
  <c r="K2341" i="1"/>
  <c r="K2343" i="1"/>
  <c r="K2344" i="1"/>
  <c r="K2345" i="1"/>
  <c r="K2346" i="1"/>
  <c r="K2348" i="1"/>
  <c r="K2349" i="1"/>
  <c r="K2350" i="1"/>
  <c r="K2352" i="1"/>
  <c r="K2353" i="1"/>
  <c r="K2354" i="1"/>
  <c r="K2355" i="1"/>
  <c r="K2357" i="1"/>
  <c r="K2358" i="1"/>
  <c r="K2359" i="1"/>
  <c r="K2360" i="1"/>
  <c r="K2362" i="1"/>
  <c r="K2363" i="1"/>
  <c r="K2364" i="1"/>
  <c r="K2366" i="1"/>
  <c r="K2367" i="1"/>
  <c r="K2369" i="1"/>
  <c r="K2371" i="1"/>
  <c r="K2372" i="1"/>
  <c r="K2373" i="1"/>
  <c r="K2374" i="1"/>
  <c r="K2376" i="1"/>
  <c r="K2377" i="1"/>
  <c r="K2378" i="1"/>
  <c r="K2379" i="1"/>
  <c r="K2381" i="1"/>
  <c r="K2383" i="1"/>
  <c r="K2384" i="1"/>
  <c r="K2386" i="1"/>
  <c r="K2388" i="1"/>
  <c r="K2390" i="1"/>
  <c r="K2391" i="1"/>
  <c r="K2392" i="1"/>
  <c r="K2394" i="1"/>
  <c r="K2395" i="1"/>
  <c r="K2396" i="1"/>
  <c r="K2397" i="1"/>
  <c r="K2399" i="1"/>
  <c r="K2401" i="1"/>
  <c r="K2402" i="1"/>
  <c r="K2403" i="1"/>
  <c r="K2404" i="1"/>
  <c r="K2406" i="1"/>
  <c r="K2407" i="1"/>
  <c r="K2409" i="1"/>
  <c r="K2410" i="1"/>
  <c r="K2411" i="1"/>
  <c r="K2412" i="1"/>
  <c r="K2414" i="1"/>
  <c r="K2415" i="1"/>
  <c r="K2417" i="1"/>
  <c r="K2419" i="1"/>
  <c r="K2420" i="1"/>
  <c r="K2421" i="1"/>
  <c r="K2422" i="1"/>
  <c r="K2424" i="1"/>
  <c r="K2425" i="1"/>
  <c r="K2426" i="1"/>
  <c r="K2427" i="1"/>
  <c r="K2429" i="1"/>
  <c r="K2431" i="1"/>
  <c r="K2432" i="1"/>
  <c r="K2433" i="1"/>
  <c r="K2435" i="1"/>
  <c r="K2436" i="1"/>
  <c r="K2438" i="1"/>
  <c r="K2439" i="1"/>
  <c r="K2440" i="1"/>
  <c r="K2441" i="1"/>
  <c r="K2443" i="1"/>
  <c r="K2445" i="1"/>
  <c r="K2447" i="1"/>
  <c r="K2448" i="1"/>
  <c r="K2450" i="1"/>
  <c r="K2452" i="1"/>
  <c r="K2453" i="1"/>
  <c r="K2454" i="1"/>
  <c r="K2455" i="1"/>
  <c r="K2457" i="1"/>
  <c r="K2459" i="1"/>
  <c r="K2460" i="1"/>
  <c r="K2461" i="1"/>
  <c r="K2462" i="1"/>
  <c r="K2464" i="1"/>
  <c r="K2465" i="1"/>
  <c r="K2466" i="1"/>
  <c r="K2467" i="1"/>
  <c r="K2469" i="1"/>
  <c r="K2470" i="1"/>
  <c r="K2472" i="1"/>
  <c r="K2474" i="1"/>
  <c r="K2475" i="1"/>
  <c r="K2476" i="1"/>
  <c r="K2477" i="1"/>
  <c r="K2479" i="1"/>
  <c r="K2480" i="1"/>
  <c r="K2481" i="1"/>
  <c r="K2483" i="1"/>
  <c r="K2484" i="1"/>
  <c r="K2485" i="1"/>
  <c r="K2486" i="1"/>
  <c r="K2488" i="1"/>
  <c r="K2489" i="1"/>
  <c r="K2490" i="1"/>
  <c r="K2492" i="1"/>
  <c r="K2493" i="1"/>
  <c r="K2494" i="1"/>
  <c r="K2496" i="1"/>
  <c r="K2498" i="1"/>
  <c r="K2499" i="1"/>
  <c r="K2500" i="1"/>
  <c r="K2502" i="1"/>
  <c r="K2503" i="1"/>
  <c r="K2504" i="1"/>
  <c r="K2506" i="1"/>
  <c r="K2507" i="1"/>
  <c r="K2508" i="1"/>
  <c r="K2509" i="1"/>
  <c r="K2511" i="1"/>
  <c r="K2512" i="1"/>
  <c r="K2514" i="1"/>
  <c r="K2515" i="1"/>
  <c r="K2517" i="1"/>
  <c r="K2519" i="1"/>
  <c r="K2520" i="1"/>
  <c r="K2522" i="1"/>
  <c r="K2523" i="1"/>
  <c r="K2524" i="1"/>
  <c r="K2526" i="1"/>
  <c r="K2528" i="1"/>
  <c r="K2529" i="1"/>
  <c r="K2530" i="1"/>
  <c r="K2532" i="1"/>
  <c r="K2533" i="1"/>
  <c r="K2535" i="1"/>
  <c r="K2536" i="1"/>
  <c r="K2538" i="1"/>
  <c r="K2540" i="1"/>
  <c r="K2541" i="1"/>
  <c r="K2542" i="1"/>
  <c r="K2544" i="1"/>
  <c r="K2545" i="1"/>
  <c r="K2546" i="1"/>
  <c r="K2548" i="1"/>
  <c r="K2549" i="1"/>
  <c r="K2550" i="1"/>
  <c r="K2552" i="1"/>
  <c r="K2553" i="1"/>
  <c r="K2555" i="1"/>
  <c r="K2556" i="1"/>
  <c r="K2557" i="1"/>
  <c r="K2559" i="1"/>
  <c r="K2560" i="1"/>
  <c r="K2562" i="1"/>
  <c r="K2563" i="1"/>
  <c r="K2564" i="1"/>
  <c r="K2566" i="1"/>
  <c r="K2568" i="1"/>
  <c r="K2569" i="1"/>
  <c r="K2570" i="1"/>
  <c r="K2571" i="1"/>
  <c r="K2573" i="1"/>
  <c r="K2574" i="1"/>
  <c r="K2575" i="1"/>
  <c r="K2576" i="1"/>
  <c r="K2578" i="1"/>
  <c r="K2579" i="1"/>
  <c r="K2580" i="1"/>
  <c r="K2581" i="1"/>
  <c r="K2583" i="1"/>
  <c r="K2584" i="1"/>
  <c r="K2585" i="1"/>
  <c r="K2587" i="1"/>
  <c r="K2588" i="1"/>
  <c r="K2590" i="1"/>
  <c r="K2591" i="1"/>
  <c r="K2592" i="1"/>
  <c r="K2593" i="1"/>
  <c r="K2595" i="1"/>
  <c r="K2596" i="1"/>
  <c r="K2598" i="1"/>
  <c r="K2600" i="1"/>
  <c r="K2601" i="1"/>
  <c r="K2603" i="1"/>
  <c r="K2605" i="1"/>
  <c r="K2606" i="1"/>
  <c r="K2608" i="1"/>
  <c r="K2609" i="1"/>
  <c r="K2610" i="1"/>
  <c r="K2612" i="1"/>
  <c r="K2614" i="1"/>
  <c r="K2615" i="1"/>
  <c r="K2616" i="1"/>
  <c r="K2617" i="1"/>
  <c r="K2619" i="1"/>
  <c r="K2620" i="1"/>
  <c r="K2621" i="1"/>
  <c r="K2623" i="1"/>
  <c r="K2624" i="1"/>
  <c r="K2625" i="1"/>
  <c r="K2626" i="1"/>
  <c r="K2628" i="1"/>
  <c r="K2629" i="1"/>
  <c r="K2631" i="1"/>
  <c r="K2633" i="1"/>
  <c r="K2634" i="1"/>
  <c r="K2636" i="1"/>
  <c r="K2637" i="1"/>
  <c r="K2638" i="1"/>
  <c r="K2639" i="1"/>
  <c r="K2641" i="1"/>
  <c r="K2643" i="1"/>
  <c r="K2644" i="1"/>
  <c r="K2645" i="1"/>
  <c r="K2647" i="1"/>
  <c r="K2648" i="1"/>
  <c r="K2650" i="1"/>
  <c r="K2651" i="1"/>
  <c r="K2653" i="1"/>
  <c r="K2654" i="1"/>
  <c r="K2655" i="1"/>
  <c r="K2657" i="1"/>
  <c r="K2658" i="1"/>
  <c r="K2659" i="1"/>
  <c r="K2660" i="1"/>
  <c r="K2662" i="1"/>
  <c r="K2663" i="1"/>
  <c r="K2664" i="1"/>
  <c r="K2665" i="1"/>
  <c r="K2667" i="1"/>
  <c r="K2668" i="1"/>
  <c r="K2669" i="1"/>
  <c r="H2671" i="1" l="1"/>
  <c r="L2665" i="1"/>
  <c r="M2665" i="1" s="1"/>
  <c r="L2650" i="1"/>
  <c r="M2650" i="1" s="1"/>
  <c r="L2633" i="1"/>
  <c r="M2633" i="1" s="1"/>
  <c r="L2616" i="1"/>
  <c r="M2616" i="1" s="1"/>
  <c r="L2598" i="1"/>
  <c r="M2598" i="1" s="1"/>
  <c r="L2581" i="1"/>
  <c r="M2581" i="1" s="1"/>
  <c r="L2566" i="1"/>
  <c r="M2566" i="1" s="1"/>
  <c r="L2549" i="1"/>
  <c r="M2549" i="1" s="1"/>
  <c r="L2532" i="1"/>
  <c r="M2532" i="1" s="1"/>
  <c r="L2514" i="1"/>
  <c r="M2514" i="1" s="1"/>
  <c r="L2498" i="1"/>
  <c r="M2498" i="1" s="1"/>
  <c r="L2481" i="1"/>
  <c r="M2481" i="1" s="1"/>
  <c r="L2465" i="1"/>
  <c r="M2465" i="1" s="1"/>
  <c r="L2448" i="1"/>
  <c r="M2448" i="1" s="1"/>
  <c r="L2431" i="1"/>
  <c r="M2431" i="1" s="1"/>
  <c r="L2414" i="1"/>
  <c r="M2414" i="1" s="1"/>
  <c r="L2397" i="1"/>
  <c r="M2397" i="1" s="1"/>
  <c r="L2379" i="1"/>
  <c r="M2379" i="1" s="1"/>
  <c r="L2363" i="1"/>
  <c r="M2363" i="1" s="1"/>
  <c r="L2348" i="1"/>
  <c r="M2348" i="1" s="1"/>
  <c r="L2332" i="1"/>
  <c r="M2332" i="1" s="1"/>
  <c r="L2317" i="1"/>
  <c r="M2317" i="1" s="1"/>
  <c r="L2299" i="1"/>
  <c r="M2299" i="1" s="1"/>
  <c r="L2283" i="1"/>
  <c r="M2283" i="1" s="1"/>
  <c r="L2267" i="1"/>
  <c r="M2267" i="1" s="1"/>
  <c r="L2249" i="1"/>
  <c r="M2249" i="1" s="1"/>
  <c r="L2232" i="1"/>
  <c r="M2232" i="1" s="1"/>
  <c r="L2215" i="1"/>
  <c r="M2215" i="1" s="1"/>
  <c r="L2197" i="1"/>
  <c r="M2197" i="1" s="1"/>
  <c r="L2181" i="1"/>
  <c r="M2181" i="1" s="1"/>
  <c r="L2164" i="1"/>
  <c r="M2164" i="1" s="1"/>
  <c r="L2146" i="1"/>
  <c r="M2146" i="1" s="1"/>
  <c r="L2130" i="1"/>
  <c r="M2130" i="1" s="1"/>
  <c r="L2114" i="1"/>
  <c r="M2114" i="1" s="1"/>
  <c r="L2096" i="1"/>
  <c r="M2096" i="1" s="1"/>
  <c r="L2079" i="1"/>
  <c r="M2079" i="1" s="1"/>
  <c r="L2063" i="1"/>
  <c r="M2063" i="1" s="1"/>
  <c r="L2048" i="1"/>
  <c r="M2048" i="1" s="1"/>
  <c r="L2030" i="1"/>
  <c r="M2030" i="1" s="1"/>
  <c r="L2014" i="1"/>
  <c r="M2014" i="1" s="1"/>
  <c r="L1995" i="1"/>
  <c r="M1995" i="1" s="1"/>
  <c r="L1977" i="1"/>
  <c r="M1977" i="1" s="1"/>
  <c r="L1960" i="1"/>
  <c r="M1960" i="1" s="1"/>
  <c r="L1943" i="1"/>
  <c r="M1943" i="1" s="1"/>
  <c r="L1925" i="1"/>
  <c r="M1925" i="1" s="1"/>
  <c r="L1910" i="1"/>
  <c r="M1910" i="1" s="1"/>
  <c r="L1893" i="1"/>
  <c r="M1893" i="1" s="1"/>
  <c r="L1876" i="1"/>
  <c r="M1876" i="1" s="1"/>
  <c r="L1861" i="1"/>
  <c r="M1861" i="1" s="1"/>
  <c r="L1845" i="1"/>
  <c r="M1845" i="1" s="1"/>
  <c r="L1829" i="1"/>
  <c r="M1829" i="1" s="1"/>
  <c r="L1812" i="1"/>
  <c r="M1812" i="1" s="1"/>
  <c r="L1794" i="1"/>
  <c r="M1794" i="1" s="1"/>
  <c r="L1777" i="1"/>
  <c r="M1777" i="1" s="1"/>
  <c r="L1758" i="1"/>
  <c r="M1758" i="1" s="1"/>
  <c r="L1740" i="1"/>
  <c r="M1740" i="1" s="1"/>
  <c r="L1723" i="1"/>
  <c r="M1723" i="1" s="1"/>
  <c r="L1706" i="1"/>
  <c r="M1706" i="1" s="1"/>
  <c r="L1690" i="1"/>
  <c r="M1690" i="1" s="1"/>
  <c r="L1671" i="1"/>
  <c r="M1671" i="1" s="1"/>
  <c r="L1655" i="1"/>
  <c r="M1655" i="1" s="1"/>
  <c r="L1637" i="1"/>
  <c r="M1637" i="1" s="1"/>
  <c r="L1620" i="1"/>
  <c r="M1620" i="1" s="1"/>
  <c r="L1603" i="1"/>
  <c r="M1603" i="1" s="1"/>
  <c r="L1585" i="1"/>
  <c r="M1585" i="1" s="1"/>
  <c r="L1569" i="1"/>
  <c r="M1569" i="1" s="1"/>
  <c r="L1550" i="1"/>
  <c r="M1550" i="1" s="1"/>
  <c r="L1533" i="1"/>
  <c r="M1533" i="1" s="1"/>
  <c r="L1515" i="1"/>
  <c r="M1515" i="1" s="1"/>
  <c r="L1497" i="1"/>
  <c r="M1497" i="1" s="1"/>
  <c r="L1480" i="1"/>
  <c r="M1480" i="1" s="1"/>
  <c r="L1464" i="1"/>
  <c r="M1464" i="1" s="1"/>
  <c r="L1445" i="1"/>
  <c r="M1445" i="1" s="1"/>
  <c r="L1429" i="1"/>
  <c r="M1429" i="1" s="1"/>
  <c r="L1413" i="1"/>
  <c r="M1413" i="1" s="1"/>
  <c r="L1395" i="1"/>
  <c r="M1395" i="1" s="1"/>
  <c r="L1377" i="1"/>
  <c r="M1377" i="1" s="1"/>
  <c r="L1359" i="1"/>
  <c r="M1359" i="1" s="1"/>
  <c r="L1340" i="1"/>
  <c r="M1340" i="1" s="1"/>
  <c r="L1322" i="1"/>
  <c r="M1322" i="1" s="1"/>
  <c r="L1305" i="1"/>
  <c r="M1305" i="1" s="1"/>
  <c r="L1289" i="1"/>
  <c r="M1289" i="1" s="1"/>
  <c r="L1273" i="1"/>
  <c r="M1273" i="1" s="1"/>
  <c r="L1257" i="1"/>
  <c r="M1257" i="1" s="1"/>
  <c r="L1240" i="1"/>
  <c r="M1240" i="1" s="1"/>
  <c r="L1221" i="1"/>
  <c r="M1221" i="1" s="1"/>
  <c r="L1205" i="1"/>
  <c r="M1205" i="1" s="1"/>
  <c r="L1188" i="1"/>
  <c r="M1188" i="1" s="1"/>
  <c r="L1172" i="1"/>
  <c r="M1172" i="1" s="1"/>
  <c r="L1156" i="1"/>
  <c r="M1156" i="1" s="1"/>
  <c r="L1140" i="1"/>
  <c r="M1140" i="1" s="1"/>
  <c r="L1124" i="1"/>
  <c r="M1124" i="1" s="1"/>
  <c r="L1108" i="1"/>
  <c r="M1108" i="1" s="1"/>
  <c r="L1091" i="1"/>
  <c r="M1091" i="1" s="1"/>
  <c r="L1074" i="1"/>
  <c r="M1074" i="1" s="1"/>
  <c r="L1058" i="1"/>
  <c r="M1058" i="1" s="1"/>
  <c r="L1042" i="1"/>
  <c r="M1042" i="1" s="1"/>
  <c r="L670" i="1"/>
  <c r="M670" i="1" s="1"/>
  <c r="L517" i="1"/>
  <c r="M517" i="1" s="1"/>
  <c r="L138" i="1"/>
  <c r="M138" i="1" s="1"/>
  <c r="L87" i="1"/>
  <c r="M87" i="1" s="1"/>
  <c r="L2191" i="1"/>
  <c r="M2191" i="1" s="1"/>
  <c r="L2105" i="1"/>
  <c r="M2105" i="1" s="1"/>
  <c r="L2072" i="1"/>
  <c r="M2072" i="1" s="1"/>
  <c r="L1506" i="1"/>
  <c r="M1506" i="1" s="1"/>
  <c r="L1456" i="1"/>
  <c r="M1456" i="1" s="1"/>
  <c r="L1331" i="1"/>
  <c r="M1331" i="1" s="1"/>
  <c r="L1198" i="1"/>
  <c r="M1198" i="1" s="1"/>
  <c r="L1165" i="1"/>
  <c r="M1165" i="1" s="1"/>
  <c r="L880" i="1"/>
  <c r="M880" i="1" s="1"/>
  <c r="L196" i="1"/>
  <c r="M196" i="1" s="1"/>
  <c r="L80" i="1"/>
  <c r="M80" i="1" s="1"/>
  <c r="L2041" i="1"/>
  <c r="M2041" i="1" s="1"/>
  <c r="L1507" i="1"/>
  <c r="M1507" i="1" s="1"/>
  <c r="L2542" i="1"/>
  <c r="M2542" i="1" s="1"/>
  <c r="L2276" i="1"/>
  <c r="M2276" i="1" s="1"/>
  <c r="L1903" i="1"/>
  <c r="M1903" i="1" s="1"/>
  <c r="L1750" i="1"/>
  <c r="M1750" i="1" s="1"/>
  <c r="L1282" i="1"/>
  <c r="M1282" i="1" s="1"/>
  <c r="L492" i="1"/>
  <c r="M492" i="1" s="1"/>
  <c r="L277" i="1"/>
  <c r="M277" i="1" s="1"/>
  <c r="L2659" i="1"/>
  <c r="M2659" i="1" s="1"/>
  <c r="L2609" i="1"/>
  <c r="M2609" i="1" s="1"/>
  <c r="L2459" i="1"/>
  <c r="M2459" i="1" s="1"/>
  <c r="L2407" i="1"/>
  <c r="M2407" i="1" s="1"/>
  <c r="L2357" i="1"/>
  <c r="M2357" i="1" s="1"/>
  <c r="L2310" i="1"/>
  <c r="M2310" i="1" s="1"/>
  <c r="L897" i="1"/>
  <c r="M897" i="1" s="1"/>
  <c r="L663" i="1"/>
  <c r="M663" i="1" s="1"/>
  <c r="L629" i="1"/>
  <c r="M629" i="1" s="1"/>
  <c r="L510" i="1"/>
  <c r="M510" i="1" s="1"/>
  <c r="L64" i="1"/>
  <c r="M64" i="1" s="1"/>
  <c r="L738" i="1"/>
  <c r="M738" i="1" s="1"/>
  <c r="L55" i="1"/>
  <c r="M55" i="1" s="1"/>
  <c r="L2453" i="1"/>
  <c r="M2453" i="1" s="1"/>
  <c r="L1821" i="1"/>
  <c r="M1821" i="1" s="1"/>
  <c r="L1611" i="1"/>
  <c r="M1611" i="1" s="1"/>
  <c r="L195" i="1"/>
  <c r="M195" i="1" s="1"/>
  <c r="L955" i="1"/>
  <c r="M955" i="1" s="1"/>
  <c r="L2585" i="1"/>
  <c r="M2585" i="1" s="1"/>
  <c r="L601" i="1"/>
  <c r="M601" i="1" s="1"/>
  <c r="L266" i="1"/>
  <c r="M266" i="1" s="1"/>
  <c r="L2221" i="1"/>
  <c r="M2221" i="1" s="1"/>
  <c r="L844" i="1"/>
  <c r="M844" i="1" s="1"/>
  <c r="L760" i="1"/>
  <c r="M760" i="1" s="1"/>
  <c r="L887" i="1"/>
  <c r="M887" i="1" s="1"/>
  <c r="L72" i="1"/>
  <c r="M72" i="1" s="1"/>
  <c r="L2587" i="1"/>
  <c r="M2587" i="1" s="1"/>
  <c r="L2000" i="1"/>
  <c r="M2000" i="1" s="1"/>
  <c r="L2190" i="1"/>
  <c r="M2190" i="1" s="1"/>
  <c r="L500" i="1"/>
  <c r="M500" i="1" s="1"/>
  <c r="L367" i="1"/>
  <c r="M367" i="1" s="1"/>
  <c r="L1144" i="1"/>
  <c r="M1144" i="1" s="1"/>
  <c r="L2667" i="1"/>
  <c r="M2667" i="1" s="1"/>
  <c r="L2483" i="1"/>
  <c r="M2483" i="1" s="1"/>
  <c r="L2664" i="1"/>
  <c r="M2664" i="1" s="1"/>
  <c r="L2648" i="1"/>
  <c r="M2648" i="1" s="1"/>
  <c r="L2631" i="1"/>
  <c r="M2631" i="1" s="1"/>
  <c r="L2615" i="1"/>
  <c r="M2615" i="1" s="1"/>
  <c r="L2596" i="1"/>
  <c r="M2596" i="1" s="1"/>
  <c r="L2580" i="1"/>
  <c r="M2580" i="1" s="1"/>
  <c r="L2564" i="1"/>
  <c r="M2564" i="1" s="1"/>
  <c r="L2548" i="1"/>
  <c r="M2548" i="1" s="1"/>
  <c r="L2530" i="1"/>
  <c r="M2530" i="1" s="1"/>
  <c r="L2512" i="1"/>
  <c r="M2512" i="1" s="1"/>
  <c r="L2496" i="1"/>
  <c r="M2496" i="1" s="1"/>
  <c r="L2480" i="1"/>
  <c r="M2480" i="1" s="1"/>
  <c r="L2464" i="1"/>
  <c r="M2464" i="1" s="1"/>
  <c r="L2447" i="1"/>
  <c r="M2447" i="1" s="1"/>
  <c r="L2429" i="1"/>
  <c r="M2429" i="1" s="1"/>
  <c r="L2412" i="1"/>
  <c r="M2412" i="1" s="1"/>
  <c r="L2378" i="1"/>
  <c r="M2378" i="1" s="1"/>
  <c r="L2362" i="1"/>
  <c r="M2362" i="1" s="1"/>
  <c r="L2346" i="1"/>
  <c r="M2346" i="1" s="1"/>
  <c r="L2331" i="1"/>
  <c r="M2331" i="1" s="1"/>
  <c r="L2315" i="1"/>
  <c r="M2315" i="1" s="1"/>
  <c r="L2298" i="1"/>
  <c r="M2298" i="1" s="1"/>
  <c r="L2282" i="1"/>
  <c r="M2282" i="1" s="1"/>
  <c r="L2265" i="1"/>
  <c r="M2265" i="1" s="1"/>
  <c r="L2248" i="1"/>
  <c r="M2248" i="1" s="1"/>
  <c r="L2231" i="1"/>
  <c r="M2231" i="1" s="1"/>
  <c r="L2213" i="1"/>
  <c r="M2213" i="1" s="1"/>
  <c r="L2196" i="1"/>
  <c r="M2196" i="1" s="1"/>
  <c r="L2179" i="1"/>
  <c r="M2179" i="1" s="1"/>
  <c r="L2162" i="1"/>
  <c r="M2162" i="1" s="1"/>
  <c r="L2145" i="1"/>
  <c r="M2145" i="1" s="1"/>
  <c r="L2129" i="1"/>
  <c r="M2129" i="1" s="1"/>
  <c r="L2112" i="1"/>
  <c r="M2112" i="1" s="1"/>
  <c r="L2095" i="1"/>
  <c r="M2095" i="1" s="1"/>
  <c r="L2078" i="1"/>
  <c r="M2078" i="1" s="1"/>
  <c r="L2062" i="1"/>
  <c r="M2062" i="1" s="1"/>
  <c r="L2046" i="1"/>
  <c r="M2046" i="1" s="1"/>
  <c r="L2028" i="1"/>
  <c r="M2028" i="1" s="1"/>
  <c r="L2013" i="1"/>
  <c r="M2013" i="1" s="1"/>
  <c r="L1993" i="1"/>
  <c r="M1993" i="1" s="1"/>
  <c r="L1975" i="1"/>
  <c r="M1975" i="1" s="1"/>
  <c r="L1959" i="1"/>
  <c r="M1959" i="1" s="1"/>
  <c r="L1942" i="1"/>
  <c r="M1942" i="1" s="1"/>
  <c r="L1924" i="1"/>
  <c r="M1924" i="1" s="1"/>
  <c r="L1908" i="1"/>
  <c r="M1908" i="1" s="1"/>
  <c r="L1875" i="1"/>
  <c r="M1875" i="1" s="1"/>
  <c r="L1859" i="1"/>
  <c r="M1859" i="1" s="1"/>
  <c r="L1843" i="1"/>
  <c r="M1843" i="1" s="1"/>
  <c r="L1827" i="1"/>
  <c r="M1827" i="1" s="1"/>
  <c r="L1810" i="1"/>
  <c r="M1810" i="1" s="1"/>
  <c r="L1793" i="1"/>
  <c r="M1793" i="1" s="1"/>
  <c r="L1776" i="1"/>
  <c r="M1776" i="1" s="1"/>
  <c r="L1757" i="1"/>
  <c r="M1757" i="1" s="1"/>
  <c r="L1739" i="1"/>
  <c r="M1739" i="1" s="1"/>
  <c r="L1722" i="1"/>
  <c r="M1722" i="1" s="1"/>
  <c r="L1705" i="1"/>
  <c r="M1705" i="1" s="1"/>
  <c r="L1688" i="1"/>
  <c r="M1688" i="1" s="1"/>
  <c r="L1669" i="1"/>
  <c r="M1669" i="1" s="1"/>
  <c r="L1653" i="1"/>
  <c r="M1653" i="1" s="1"/>
  <c r="L1636" i="1"/>
  <c r="M1636" i="1" s="1"/>
  <c r="L1619" i="1"/>
  <c r="M1619" i="1" s="1"/>
  <c r="L1601" i="1"/>
  <c r="M1601" i="1" s="1"/>
  <c r="L1584" i="1"/>
  <c r="M1584" i="1" s="1"/>
  <c r="L1567" i="1"/>
  <c r="M1567" i="1" s="1"/>
  <c r="L1549" i="1"/>
  <c r="M1549" i="1" s="1"/>
  <c r="L1531" i="1"/>
  <c r="M1531" i="1" s="1"/>
  <c r="L1513" i="1"/>
  <c r="M1513" i="1" s="1"/>
  <c r="L1496" i="1"/>
  <c r="M1496" i="1" s="1"/>
  <c r="L1478" i="1"/>
  <c r="M1478" i="1" s="1"/>
  <c r="L1462" i="1"/>
  <c r="M1462" i="1" s="1"/>
  <c r="L768" i="1"/>
  <c r="M768" i="1" s="1"/>
  <c r="L2396" i="1"/>
  <c r="M2396" i="1" s="1"/>
  <c r="L1892" i="1"/>
  <c r="M1892" i="1" s="1"/>
  <c r="L2663" i="1"/>
  <c r="M2663" i="1" s="1"/>
  <c r="L2629" i="1"/>
  <c r="M2629" i="1" s="1"/>
  <c r="L2563" i="1"/>
  <c r="M2563" i="1" s="1"/>
  <c r="L2529" i="1"/>
  <c r="M2529" i="1" s="1"/>
  <c r="L2494" i="1"/>
  <c r="M2494" i="1" s="1"/>
  <c r="L2462" i="1"/>
  <c r="M2462" i="1" s="1"/>
  <c r="L2427" i="1"/>
  <c r="M2427" i="1" s="1"/>
  <c r="L2395" i="1"/>
  <c r="M2395" i="1" s="1"/>
  <c r="L2281" i="1"/>
  <c r="M2281" i="1" s="1"/>
  <c r="L2195" i="1"/>
  <c r="M2195" i="1" s="1"/>
  <c r="L2093" i="1"/>
  <c r="M2093" i="1" s="1"/>
  <c r="L2061" i="1"/>
  <c r="M2061" i="1" s="1"/>
  <c r="L2027" i="1"/>
  <c r="M2027" i="1" s="1"/>
  <c r="L2011" i="1"/>
  <c r="M2011" i="1" s="1"/>
  <c r="L1991" i="1"/>
  <c r="M1991" i="1" s="1"/>
  <c r="L1907" i="1"/>
  <c r="M1907" i="1" s="1"/>
  <c r="L1874" i="1"/>
  <c r="M1874" i="1" s="1"/>
  <c r="L1857" i="1"/>
  <c r="M1857" i="1" s="1"/>
  <c r="L1842" i="1"/>
  <c r="M1842" i="1" s="1"/>
  <c r="L1809" i="1"/>
  <c r="M1809" i="1" s="1"/>
  <c r="L1792" i="1"/>
  <c r="M1792" i="1" s="1"/>
  <c r="L1755" i="1"/>
  <c r="M1755" i="1" s="1"/>
  <c r="L1720" i="1"/>
  <c r="M1720" i="1" s="1"/>
  <c r="L1703" i="1"/>
  <c r="M1703" i="1" s="1"/>
  <c r="L1687" i="1"/>
  <c r="M1687" i="1" s="1"/>
  <c r="L1652" i="1"/>
  <c r="M1652" i="1" s="1"/>
  <c r="L1634" i="1"/>
  <c r="M1634" i="1" s="1"/>
  <c r="L1583" i="1"/>
  <c r="M1583" i="1" s="1"/>
  <c r="L1565" i="1"/>
  <c r="M1565" i="1" s="1"/>
  <c r="L1548" i="1"/>
  <c r="M1548" i="1" s="1"/>
  <c r="L1529" i="1"/>
  <c r="M1529" i="1" s="1"/>
  <c r="L1477" i="1"/>
  <c r="M1477" i="1" s="1"/>
  <c r="L1460" i="1"/>
  <c r="M1460" i="1" s="1"/>
  <c r="L1426" i="1"/>
  <c r="M1426" i="1" s="1"/>
  <c r="L1336" i="1"/>
  <c r="M1336" i="1" s="1"/>
  <c r="L1254" i="1"/>
  <c r="M1254" i="1" s="1"/>
  <c r="L1218" i="1"/>
  <c r="M1218" i="1" s="1"/>
  <c r="L1202" i="1"/>
  <c r="M1202" i="1" s="1"/>
  <c r="L1121" i="1"/>
  <c r="M1121" i="1" s="1"/>
  <c r="L1105" i="1"/>
  <c r="M1105" i="1" s="1"/>
  <c r="L1056" i="1"/>
  <c r="M1056" i="1" s="1"/>
  <c r="L952" i="1"/>
  <c r="M952" i="1" s="1"/>
  <c r="L902" i="1"/>
  <c r="M902" i="1" s="1"/>
  <c r="L818" i="1"/>
  <c r="M818" i="1" s="1"/>
  <c r="L735" i="1"/>
  <c r="M735" i="1" s="1"/>
  <c r="L1443" i="1"/>
  <c r="M1443" i="1" s="1"/>
  <c r="L1427" i="1"/>
  <c r="M1427" i="1" s="1"/>
  <c r="L1412" i="1"/>
  <c r="M1412" i="1" s="1"/>
  <c r="L1394" i="1"/>
  <c r="M1394" i="1" s="1"/>
  <c r="L1376" i="1"/>
  <c r="M1376" i="1" s="1"/>
  <c r="L1358" i="1"/>
  <c r="M1358" i="1" s="1"/>
  <c r="L1338" i="1"/>
  <c r="M1338" i="1" s="1"/>
  <c r="L1320" i="1"/>
  <c r="M1320" i="1" s="1"/>
  <c r="L1304" i="1"/>
  <c r="M1304" i="1" s="1"/>
  <c r="L1288" i="1"/>
  <c r="M1288" i="1" s="1"/>
  <c r="L1272" i="1"/>
  <c r="M1272" i="1" s="1"/>
  <c r="L1255" i="1"/>
  <c r="M1255" i="1" s="1"/>
  <c r="L1238" i="1"/>
  <c r="M1238" i="1" s="1"/>
  <c r="L1220" i="1"/>
  <c r="M1220" i="1" s="1"/>
  <c r="L1203" i="1"/>
  <c r="M1203" i="1" s="1"/>
  <c r="L1187" i="1"/>
  <c r="M1187" i="1" s="1"/>
  <c r="L1171" i="1"/>
  <c r="M1171" i="1" s="1"/>
  <c r="L1155" i="1"/>
  <c r="M1155" i="1" s="1"/>
  <c r="L1139" i="1"/>
  <c r="M1139" i="1" s="1"/>
  <c r="L1122" i="1"/>
  <c r="M1122" i="1" s="1"/>
  <c r="L1107" i="1"/>
  <c r="M1107" i="1" s="1"/>
  <c r="L1090" i="1"/>
  <c r="M1090" i="1" s="1"/>
  <c r="L1073" i="1"/>
  <c r="M1073" i="1" s="1"/>
  <c r="L1057" i="1"/>
  <c r="M1057" i="1" s="1"/>
  <c r="L1041" i="1"/>
  <c r="M1041" i="1" s="1"/>
  <c r="L1025" i="1"/>
  <c r="M1025" i="1" s="1"/>
  <c r="L1007" i="1"/>
  <c r="M1007" i="1" s="1"/>
  <c r="L989" i="1"/>
  <c r="M989" i="1" s="1"/>
  <c r="L972" i="1"/>
  <c r="M972" i="1" s="1"/>
  <c r="L954" i="1"/>
  <c r="M954" i="1" s="1"/>
  <c r="L938" i="1"/>
  <c r="M938" i="1" s="1"/>
  <c r="L920" i="1"/>
  <c r="M920" i="1" s="1"/>
  <c r="L903" i="1"/>
  <c r="M903" i="1" s="1"/>
  <c r="L886" i="1"/>
  <c r="M886" i="1" s="1"/>
  <c r="L870" i="1"/>
  <c r="M870" i="1" s="1"/>
  <c r="L853" i="1"/>
  <c r="M853" i="1" s="1"/>
  <c r="L835" i="1"/>
  <c r="M835" i="1" s="1"/>
  <c r="L819" i="1"/>
  <c r="M819" i="1" s="1"/>
  <c r="L804" i="1"/>
  <c r="M804" i="1" s="1"/>
  <c r="L785" i="1"/>
  <c r="M785" i="1" s="1"/>
  <c r="L752" i="1"/>
  <c r="M752" i="1" s="1"/>
  <c r="L737" i="1"/>
  <c r="M737" i="1" s="1"/>
  <c r="L718" i="1"/>
  <c r="M718" i="1" s="1"/>
  <c r="L702" i="1"/>
  <c r="M702" i="1" s="1"/>
  <c r="L684" i="1"/>
  <c r="M684" i="1" s="1"/>
  <c r="L2614" i="1"/>
  <c r="M2614" i="1" s="1"/>
  <c r="L2579" i="1"/>
  <c r="M2579" i="1" s="1"/>
  <c r="L2546" i="1"/>
  <c r="M2546" i="1" s="1"/>
  <c r="L2511" i="1"/>
  <c r="M2511" i="1" s="1"/>
  <c r="L2479" i="1"/>
  <c r="M2479" i="1" s="1"/>
  <c r="L2445" i="1"/>
  <c r="M2445" i="1" s="1"/>
  <c r="L2411" i="1"/>
  <c r="M2411" i="1" s="1"/>
  <c r="L2377" i="1"/>
  <c r="M2377" i="1" s="1"/>
  <c r="L2345" i="1"/>
  <c r="M2345" i="1" s="1"/>
  <c r="L2296" i="1"/>
  <c r="M2296" i="1" s="1"/>
  <c r="L2263" i="1"/>
  <c r="M2263" i="1" s="1"/>
  <c r="L2229" i="1"/>
  <c r="M2229" i="1" s="1"/>
  <c r="L2161" i="1"/>
  <c r="M2161" i="1" s="1"/>
  <c r="L2127" i="1"/>
  <c r="M2127" i="1" s="1"/>
  <c r="L2076" i="1"/>
  <c r="M2076" i="1" s="1"/>
  <c r="L1922" i="1"/>
  <c r="M1922" i="1" s="1"/>
  <c r="L2578" i="1"/>
  <c r="M2578" i="1" s="1"/>
  <c r="L2426" i="1"/>
  <c r="M2426" i="1" s="1"/>
  <c r="L2394" i="1"/>
  <c r="M2394" i="1" s="1"/>
  <c r="L2329" i="1"/>
  <c r="M2329" i="1" s="1"/>
  <c r="L2295" i="1"/>
  <c r="M2295" i="1" s="1"/>
  <c r="L2194" i="1"/>
  <c r="M2194" i="1" s="1"/>
  <c r="L2109" i="1"/>
  <c r="M2109" i="1" s="1"/>
  <c r="L2043" i="1"/>
  <c r="M2043" i="1" s="1"/>
  <c r="L2009" i="1"/>
  <c r="M2009" i="1" s="1"/>
  <c r="L1972" i="1"/>
  <c r="M1972" i="1" s="1"/>
  <c r="L1872" i="1"/>
  <c r="M1872" i="1" s="1"/>
  <c r="L1807" i="1"/>
  <c r="M1807" i="1" s="1"/>
  <c r="L1790" i="1"/>
  <c r="M1790" i="1" s="1"/>
  <c r="L1581" i="1"/>
  <c r="M1581" i="1" s="1"/>
  <c r="L1509" i="1"/>
  <c r="M1509" i="1" s="1"/>
  <c r="L1476" i="1"/>
  <c r="M1476" i="1" s="1"/>
  <c r="L1390" i="1"/>
  <c r="M1390" i="1" s="1"/>
  <c r="L1217" i="1"/>
  <c r="M1217" i="1" s="1"/>
  <c r="L1104" i="1"/>
  <c r="M1104" i="1" s="1"/>
  <c r="L1004" i="1"/>
  <c r="M1004" i="1" s="1"/>
  <c r="L867" i="1"/>
  <c r="M867" i="1" s="1"/>
  <c r="L817" i="1"/>
  <c r="M817" i="1" s="1"/>
  <c r="L1656" i="1"/>
  <c r="M1656" i="1" s="1"/>
  <c r="L1026" i="1"/>
  <c r="M1026" i="1" s="1"/>
  <c r="L1009" i="1"/>
  <c r="M1009" i="1" s="1"/>
  <c r="L990" i="1"/>
  <c r="M990" i="1" s="1"/>
  <c r="L922" i="1"/>
  <c r="M922" i="1" s="1"/>
  <c r="L654" i="1"/>
  <c r="M654" i="1" s="1"/>
  <c r="L668" i="1"/>
  <c r="M668" i="1" s="1"/>
  <c r="L652" i="1"/>
  <c r="M652" i="1" s="1"/>
  <c r="L635" i="1"/>
  <c r="M635" i="1" s="1"/>
  <c r="L616" i="1"/>
  <c r="M616" i="1" s="1"/>
  <c r="L599" i="1"/>
  <c r="M599" i="1" s="1"/>
  <c r="L582" i="1"/>
  <c r="M582" i="1" s="1"/>
  <c r="L567" i="1"/>
  <c r="M567" i="1" s="1"/>
  <c r="L549" i="1"/>
  <c r="M549" i="1" s="1"/>
  <c r="L534" i="1"/>
  <c r="M534" i="1" s="1"/>
  <c r="L516" i="1"/>
  <c r="M516" i="1" s="1"/>
  <c r="L498" i="1"/>
  <c r="M498" i="1" s="1"/>
  <c r="L482" i="1"/>
  <c r="M482" i="1" s="1"/>
  <c r="L466" i="1"/>
  <c r="M466" i="1" s="1"/>
  <c r="L450" i="1"/>
  <c r="M450" i="1" s="1"/>
  <c r="L432" i="1"/>
  <c r="M432" i="1" s="1"/>
  <c r="L416" i="1"/>
  <c r="M416" i="1" s="1"/>
  <c r="L399" i="1"/>
  <c r="M399" i="1" s="1"/>
  <c r="L382" i="1"/>
  <c r="M382" i="1" s="1"/>
  <c r="L366" i="1"/>
  <c r="M366" i="1" s="1"/>
  <c r="L350" i="1"/>
  <c r="M350" i="1" s="1"/>
  <c r="L333" i="1"/>
  <c r="M333" i="1" s="1"/>
  <c r="L316" i="1"/>
  <c r="M316" i="1" s="1"/>
  <c r="L298" i="1"/>
  <c r="M298" i="1" s="1"/>
  <c r="L282" i="1"/>
  <c r="M282" i="1" s="1"/>
  <c r="L265" i="1"/>
  <c r="M265" i="1" s="1"/>
  <c r="L249" i="1"/>
  <c r="M249" i="1" s="1"/>
  <c r="L233" i="1"/>
  <c r="M233" i="1" s="1"/>
  <c r="L217" i="1"/>
  <c r="M217" i="1" s="1"/>
  <c r="L201" i="1"/>
  <c r="M201" i="1" s="1"/>
  <c r="L186" i="1"/>
  <c r="M186" i="1" s="1"/>
  <c r="L170" i="1"/>
  <c r="M170" i="1" s="1"/>
  <c r="L153" i="1"/>
  <c r="M153" i="1" s="1"/>
  <c r="L136" i="1"/>
  <c r="M136" i="1" s="1"/>
  <c r="L119" i="1"/>
  <c r="M119" i="1" s="1"/>
  <c r="L103" i="1"/>
  <c r="M103" i="1" s="1"/>
  <c r="L86" i="1"/>
  <c r="M86" i="1" s="1"/>
  <c r="L70" i="1"/>
  <c r="M70" i="1" s="1"/>
  <c r="L53" i="1"/>
  <c r="M53" i="1" s="1"/>
  <c r="L37" i="1"/>
  <c r="M37" i="1" s="1"/>
  <c r="L21" i="1"/>
  <c r="M21" i="1" s="1"/>
  <c r="L2573" i="1"/>
  <c r="M2573" i="1" s="1"/>
  <c r="L2504" i="1"/>
  <c r="M2504" i="1" s="1"/>
  <c r="L2438" i="1"/>
  <c r="M2438" i="1" s="1"/>
  <c r="L2421" i="1"/>
  <c r="M2421" i="1" s="1"/>
  <c r="L2404" i="1"/>
  <c r="M2404" i="1" s="1"/>
  <c r="L2339" i="1"/>
  <c r="M2339" i="1" s="1"/>
  <c r="L2307" i="1"/>
  <c r="M2307" i="1" s="1"/>
  <c r="L2273" i="1"/>
  <c r="M2273" i="1" s="1"/>
  <c r="L2205" i="1"/>
  <c r="M2205" i="1" s="1"/>
  <c r="L2170" i="1"/>
  <c r="M2170" i="1" s="1"/>
  <c r="L2155" i="1"/>
  <c r="M2155" i="1" s="1"/>
  <c r="L2137" i="1"/>
  <c r="M2137" i="1" s="1"/>
  <c r="L2120" i="1"/>
  <c r="M2120" i="1" s="1"/>
  <c r="L1985" i="1"/>
  <c r="M1985" i="1" s="1"/>
  <c r="L1916" i="1"/>
  <c r="M1916" i="1" s="1"/>
  <c r="L1900" i="1"/>
  <c r="M1900" i="1" s="1"/>
  <c r="L1867" i="1"/>
  <c r="M1867" i="1" s="1"/>
  <c r="L1767" i="1"/>
  <c r="M1767" i="1" s="1"/>
  <c r="L1696" i="1"/>
  <c r="M1696" i="1" s="1"/>
  <c r="L1609" i="1"/>
  <c r="M1609" i="1" s="1"/>
  <c r="L1558" i="1"/>
  <c r="M1558" i="1" s="1"/>
  <c r="L1504" i="1"/>
  <c r="M1504" i="1" s="1"/>
  <c r="L1452" i="1"/>
  <c r="M1452" i="1" s="1"/>
  <c r="L1280" i="1"/>
  <c r="M1280" i="1" s="1"/>
  <c r="L1131" i="1"/>
  <c r="M1131" i="1" s="1"/>
  <c r="L1115" i="1"/>
  <c r="M1115" i="1" s="1"/>
  <c r="L1080" i="1"/>
  <c r="M1080" i="1" s="1"/>
  <c r="L1034" i="1"/>
  <c r="M1034" i="1" s="1"/>
  <c r="L1016" i="1"/>
  <c r="M1016" i="1" s="1"/>
  <c r="L945" i="1"/>
  <c r="M945" i="1" s="1"/>
  <c r="L609" i="1"/>
  <c r="M609" i="1" s="1"/>
  <c r="L574" i="1"/>
  <c r="M574" i="1" s="1"/>
  <c r="L524" i="1"/>
  <c r="M524" i="1" s="1"/>
  <c r="L457" i="1"/>
  <c r="M457" i="1" s="1"/>
  <c r="L407" i="1"/>
  <c r="M407" i="1" s="1"/>
  <c r="L373" i="1"/>
  <c r="M373" i="1" s="1"/>
  <c r="L342" i="1"/>
  <c r="M342" i="1" s="1"/>
  <c r="L256" i="1"/>
  <c r="M256" i="1" s="1"/>
  <c r="L178" i="1"/>
  <c r="M178" i="1" s="1"/>
  <c r="L162" i="1"/>
  <c r="M162" i="1" s="1"/>
  <c r="L145" i="1"/>
  <c r="M145" i="1" s="1"/>
  <c r="L78" i="1"/>
  <c r="M78" i="1" s="1"/>
  <c r="L29" i="1"/>
  <c r="M29" i="1" s="1"/>
  <c r="L717" i="1"/>
  <c r="M717" i="1" s="1"/>
  <c r="L598" i="1"/>
  <c r="M598" i="1" s="1"/>
  <c r="L515" i="1"/>
  <c r="M515" i="1" s="1"/>
  <c r="L496" i="1"/>
  <c r="M496" i="1" s="1"/>
  <c r="L448" i="1"/>
  <c r="M448" i="1" s="1"/>
  <c r="L430" i="1"/>
  <c r="M430" i="1" s="1"/>
  <c r="L349" i="1"/>
  <c r="M349" i="1" s="1"/>
  <c r="L332" i="1"/>
  <c r="M332" i="1" s="1"/>
  <c r="L135" i="1"/>
  <c r="M135" i="1" s="1"/>
  <c r="L52" i="1"/>
  <c r="M52" i="1" s="1"/>
  <c r="L2655" i="1"/>
  <c r="M2655" i="1" s="1"/>
  <c r="L2638" i="1"/>
  <c r="M2638" i="1" s="1"/>
  <c r="L2605" i="1"/>
  <c r="M2605" i="1" s="1"/>
  <c r="L2555" i="1"/>
  <c r="M2555" i="1" s="1"/>
  <c r="L2538" i="1"/>
  <c r="M2538" i="1" s="1"/>
  <c r="L2520" i="1"/>
  <c r="M2520" i="1" s="1"/>
  <c r="L2503" i="1"/>
  <c r="M2503" i="1" s="1"/>
  <c r="L2470" i="1"/>
  <c r="M2470" i="1" s="1"/>
  <c r="L2403" i="1"/>
  <c r="M2403" i="1" s="1"/>
  <c r="L2322" i="1"/>
  <c r="M2322" i="1" s="1"/>
  <c r="L2255" i="1"/>
  <c r="M2255" i="1" s="1"/>
  <c r="L2220" i="1"/>
  <c r="M2220" i="1" s="1"/>
  <c r="L2169" i="1"/>
  <c r="M2169" i="1" s="1"/>
  <c r="L2101" i="1"/>
  <c r="M2101" i="1" s="1"/>
  <c r="L1983" i="1"/>
  <c r="M1983" i="1" s="1"/>
  <c r="L1966" i="1"/>
  <c r="M1966" i="1" s="1"/>
  <c r="L1949" i="1"/>
  <c r="M1949" i="1" s="1"/>
  <c r="L1932" i="1"/>
  <c r="M1932" i="1" s="1"/>
  <c r="L1899" i="1"/>
  <c r="M1899" i="1" s="1"/>
  <c r="L1881" i="1"/>
  <c r="M1881" i="1" s="1"/>
  <c r="L1745" i="1"/>
  <c r="M1745" i="1" s="1"/>
  <c r="L479" i="1"/>
  <c r="M479" i="1" s="1"/>
  <c r="L446" i="1"/>
  <c r="M446" i="1" s="1"/>
  <c r="L428" i="1"/>
  <c r="M428" i="1" s="1"/>
  <c r="L379" i="1"/>
  <c r="M379" i="1" s="1"/>
  <c r="L230" i="1"/>
  <c r="M230" i="1" s="1"/>
  <c r="L2657" i="1"/>
  <c r="M2657" i="1" s="1"/>
  <c r="L2623" i="1"/>
  <c r="M2623" i="1" s="1"/>
  <c r="L2606" i="1"/>
  <c r="M2606" i="1" s="1"/>
  <c r="L2037" i="1"/>
  <c r="M2037" i="1" s="1"/>
  <c r="L1801" i="1"/>
  <c r="M1801" i="1" s="1"/>
  <c r="L1385" i="1"/>
  <c r="M1385" i="1" s="1"/>
  <c r="L811" i="1"/>
  <c r="M811" i="1" s="1"/>
  <c r="L558" i="1"/>
  <c r="M558" i="1" s="1"/>
  <c r="L291" i="1"/>
  <c r="M291" i="1" s="1"/>
  <c r="L2603" i="1"/>
  <c r="M2603" i="1" s="1"/>
  <c r="L2419" i="1"/>
  <c r="M2419" i="1" s="1"/>
  <c r="L2384" i="1"/>
  <c r="M2384" i="1" s="1"/>
  <c r="L2270" i="1"/>
  <c r="M2270" i="1" s="1"/>
  <c r="L2168" i="1"/>
  <c r="M2168" i="1" s="1"/>
  <c r="L2118" i="1"/>
  <c r="M2118" i="1" s="1"/>
  <c r="L2083" i="1"/>
  <c r="M2083" i="1" s="1"/>
  <c r="L2035" i="1"/>
  <c r="M2035" i="1" s="1"/>
  <c r="L1948" i="1"/>
  <c r="M1948" i="1" s="1"/>
  <c r="L1833" i="1"/>
  <c r="M1833" i="1" s="1"/>
  <c r="L1782" i="1"/>
  <c r="M1782" i="1" s="1"/>
  <c r="L1744" i="1"/>
  <c r="M1744" i="1" s="1"/>
  <c r="L1694" i="1"/>
  <c r="M1694" i="1" s="1"/>
  <c r="L1606" i="1"/>
  <c r="M1606" i="1" s="1"/>
  <c r="L1590" i="1"/>
  <c r="M1590" i="1" s="1"/>
  <c r="L1501" i="1"/>
  <c r="M1501" i="1" s="1"/>
  <c r="L1484" i="1"/>
  <c r="M1484" i="1" s="1"/>
  <c r="L1400" i="1"/>
  <c r="M1400" i="1" s="1"/>
  <c r="L1364" i="1"/>
  <c r="M1364" i="1" s="1"/>
  <c r="L1344" i="1"/>
  <c r="M1344" i="1" s="1"/>
  <c r="L1293" i="1"/>
  <c r="M1293" i="1" s="1"/>
  <c r="L1277" i="1"/>
  <c r="M1277" i="1" s="1"/>
  <c r="L1244" i="1"/>
  <c r="M1244" i="1" s="1"/>
  <c r="L1192" i="1"/>
  <c r="M1192" i="1" s="1"/>
  <c r="L1176" i="1"/>
  <c r="M1176" i="1" s="1"/>
  <c r="L1078" i="1"/>
  <c r="M1078" i="1" s="1"/>
  <c r="L959" i="1"/>
  <c r="M959" i="1" s="1"/>
  <c r="L791" i="1"/>
  <c r="M791" i="1" s="1"/>
  <c r="L640" i="1"/>
  <c r="M640" i="1" s="1"/>
  <c r="L572" i="1"/>
  <c r="M572" i="1" s="1"/>
  <c r="L539" i="1"/>
  <c r="M539" i="1" s="1"/>
  <c r="L287" i="1"/>
  <c r="M287" i="1" s="1"/>
  <c r="L254" i="1"/>
  <c r="M254" i="1" s="1"/>
  <c r="L191" i="1"/>
  <c r="M191" i="1" s="1"/>
  <c r="L158" i="1"/>
  <c r="M158" i="1" s="1"/>
  <c r="L142" i="1"/>
  <c r="M142" i="1" s="1"/>
  <c r="L2454" i="1"/>
  <c r="M2454" i="1" s="1"/>
  <c r="L2369" i="1"/>
  <c r="M2369" i="1" s="1"/>
  <c r="L2668" i="1"/>
  <c r="M2668" i="1" s="1"/>
  <c r="L2653" i="1"/>
  <c r="M2653" i="1" s="1"/>
  <c r="L2636" i="1"/>
  <c r="M2636" i="1" s="1"/>
  <c r="L2619" i="1"/>
  <c r="M2619" i="1" s="1"/>
  <c r="L2601" i="1"/>
  <c r="M2601" i="1" s="1"/>
  <c r="L2584" i="1"/>
  <c r="M2584" i="1" s="1"/>
  <c r="L2569" i="1"/>
  <c r="M2569" i="1" s="1"/>
  <c r="L2552" i="1"/>
  <c r="M2552" i="1" s="1"/>
  <c r="L2535" i="1"/>
  <c r="M2535" i="1" s="1"/>
  <c r="L2517" i="1"/>
  <c r="M2517" i="1" s="1"/>
  <c r="L2500" i="1"/>
  <c r="M2500" i="1" s="1"/>
  <c r="L2484" i="1"/>
  <c r="M2484" i="1" s="1"/>
  <c r="L2467" i="1"/>
  <c r="M2467" i="1" s="1"/>
  <c r="L2452" i="1"/>
  <c r="M2452" i="1" s="1"/>
  <c r="L2433" i="1"/>
  <c r="M2433" i="1" s="1"/>
  <c r="L2417" i="1"/>
  <c r="M2417" i="1" s="1"/>
  <c r="L2401" i="1"/>
  <c r="M2401" i="1" s="1"/>
  <c r="L2383" i="1"/>
  <c r="M2383" i="1" s="1"/>
  <c r="L2366" i="1"/>
  <c r="M2366" i="1" s="1"/>
  <c r="L2350" i="1"/>
  <c r="M2350" i="1" s="1"/>
  <c r="L2335" i="1"/>
  <c r="M2335" i="1" s="1"/>
  <c r="L2319" i="1"/>
  <c r="M2319" i="1" s="1"/>
  <c r="L2302" i="1"/>
  <c r="M2302" i="1" s="1"/>
  <c r="L2286" i="1"/>
  <c r="M2286" i="1" s="1"/>
  <c r="L2269" i="1"/>
  <c r="M2269" i="1" s="1"/>
  <c r="L2252" i="1"/>
  <c r="M2252" i="1" s="1"/>
  <c r="L2236" i="1"/>
  <c r="M2236" i="1" s="1"/>
  <c r="L2217" i="1"/>
  <c r="M2217" i="1" s="1"/>
  <c r="L2201" i="1"/>
  <c r="M2201" i="1" s="1"/>
  <c r="L2184" i="1"/>
  <c r="M2184" i="1" s="1"/>
  <c r="L2166" i="1"/>
  <c r="M2166" i="1" s="1"/>
  <c r="L2150" i="1"/>
  <c r="M2150" i="1" s="1"/>
  <c r="L2132" i="1"/>
  <c r="M2132" i="1" s="1"/>
  <c r="L2117" i="1"/>
  <c r="M2117" i="1" s="1"/>
  <c r="L2098" i="1"/>
  <c r="M2098" i="1" s="1"/>
  <c r="L2082" i="1"/>
  <c r="M2082" i="1" s="1"/>
  <c r="L2066" i="1"/>
  <c r="M2066" i="1" s="1"/>
  <c r="L2050" i="1"/>
  <c r="M2050" i="1" s="1"/>
  <c r="L2033" i="1"/>
  <c r="M2033" i="1" s="1"/>
  <c r="L2016" i="1"/>
  <c r="M2016" i="1" s="1"/>
  <c r="L1997" i="1"/>
  <c r="M1997" i="1" s="1"/>
  <c r="L1980" i="1"/>
  <c r="M1980" i="1" s="1"/>
  <c r="L1962" i="1"/>
  <c r="M1962" i="1" s="1"/>
  <c r="L1946" i="1"/>
  <c r="M1946" i="1" s="1"/>
  <c r="L1929" i="1"/>
  <c r="M1929" i="1" s="1"/>
  <c r="L1912" i="1"/>
  <c r="M1912" i="1" s="1"/>
  <c r="L1896" i="1"/>
  <c r="M1896" i="1" s="1"/>
  <c r="L1879" i="1"/>
  <c r="M1879" i="1" s="1"/>
  <c r="L1863" i="1"/>
  <c r="M1863" i="1" s="1"/>
  <c r="L1847" i="1"/>
  <c r="M1847" i="1" s="1"/>
  <c r="L1831" i="1"/>
  <c r="M1831" i="1" s="1"/>
  <c r="L1814" i="1"/>
  <c r="M1814" i="1" s="1"/>
  <c r="L1797" i="1"/>
  <c r="M1797" i="1" s="1"/>
  <c r="L1781" i="1"/>
  <c r="M1781" i="1" s="1"/>
  <c r="L1762" i="1"/>
  <c r="M1762" i="1" s="1"/>
  <c r="L1743" i="1"/>
  <c r="M1743" i="1" s="1"/>
  <c r="L1725" i="1"/>
  <c r="M1725" i="1" s="1"/>
  <c r="L1709" i="1"/>
  <c r="M1709" i="1" s="1"/>
  <c r="L1692" i="1"/>
  <c r="M1692" i="1" s="1"/>
  <c r="L1674" i="1"/>
  <c r="M1674" i="1" s="1"/>
  <c r="L1657" i="1"/>
  <c r="M1657" i="1" s="1"/>
  <c r="L1641" i="1"/>
  <c r="M1641" i="1" s="1"/>
  <c r="L1623" i="1"/>
  <c r="M1623" i="1" s="1"/>
  <c r="L1605" i="1"/>
  <c r="M1605" i="1" s="1"/>
  <c r="L1588" i="1"/>
  <c r="M1588" i="1" s="1"/>
  <c r="L1572" i="1"/>
  <c r="M1572" i="1" s="1"/>
  <c r="L1553" i="1"/>
  <c r="M1553" i="1" s="1"/>
  <c r="L1536" i="1"/>
  <c r="M1536" i="1" s="1"/>
  <c r="L1517" i="1"/>
  <c r="M1517" i="1" s="1"/>
  <c r="L1500" i="1"/>
  <c r="M1500" i="1" s="1"/>
  <c r="L1483" i="1"/>
  <c r="M1483" i="1" s="1"/>
  <c r="L1466" i="1"/>
  <c r="M1466" i="1" s="1"/>
  <c r="L1448" i="1"/>
  <c r="M1448" i="1" s="1"/>
  <c r="L1431" i="1"/>
  <c r="M1431" i="1" s="1"/>
  <c r="L1416" i="1"/>
  <c r="M1416" i="1" s="1"/>
  <c r="L1398" i="1"/>
  <c r="M1398" i="1" s="1"/>
  <c r="L1381" i="1"/>
  <c r="M1381" i="1" s="1"/>
  <c r="L1362" i="1"/>
  <c r="M1362" i="1" s="1"/>
  <c r="L1343" i="1"/>
  <c r="M1343" i="1" s="1"/>
  <c r="L1324" i="1"/>
  <c r="M1324" i="1" s="1"/>
  <c r="L1308" i="1"/>
  <c r="M1308" i="1" s="1"/>
  <c r="L1292" i="1"/>
  <c r="M1292" i="1" s="1"/>
  <c r="L1276" i="1"/>
  <c r="M1276" i="1" s="1"/>
  <c r="L1259" i="1"/>
  <c r="M1259" i="1" s="1"/>
  <c r="L1242" i="1"/>
  <c r="M1242" i="1" s="1"/>
  <c r="L1224" i="1"/>
  <c r="M1224" i="1" s="1"/>
  <c r="L1207" i="1"/>
  <c r="M1207" i="1" s="1"/>
  <c r="L1191" i="1"/>
  <c r="M1191" i="1" s="1"/>
  <c r="L1175" i="1"/>
  <c r="M1175" i="1" s="1"/>
  <c r="L1158" i="1"/>
  <c r="M1158" i="1" s="1"/>
  <c r="L1143" i="1"/>
  <c r="M1143" i="1" s="1"/>
  <c r="L1126" i="1"/>
  <c r="M1126" i="1" s="1"/>
  <c r="L1110" i="1"/>
  <c r="M1110" i="1" s="1"/>
  <c r="L1094" i="1"/>
  <c r="M1094" i="1" s="1"/>
  <c r="L1077" i="1"/>
  <c r="M1077" i="1" s="1"/>
  <c r="L1061" i="1"/>
  <c r="M1061" i="1" s="1"/>
  <c r="L1045" i="1"/>
  <c r="M1045" i="1" s="1"/>
  <c r="L1030" i="1"/>
  <c r="M1030" i="1" s="1"/>
  <c r="L1012" i="1"/>
  <c r="M1012" i="1" s="1"/>
  <c r="L993" i="1"/>
  <c r="M993" i="1" s="1"/>
  <c r="L976" i="1"/>
  <c r="M976" i="1" s="1"/>
  <c r="L958" i="1"/>
  <c r="M958" i="1" s="1"/>
  <c r="L942" i="1"/>
  <c r="M942" i="1" s="1"/>
  <c r="L926" i="1"/>
  <c r="M926" i="1" s="1"/>
  <c r="L907" i="1"/>
  <c r="M907" i="1" s="1"/>
  <c r="L890" i="1"/>
  <c r="M890" i="1" s="1"/>
  <c r="L874" i="1"/>
  <c r="M874" i="1" s="1"/>
  <c r="L857" i="1"/>
  <c r="M857" i="1" s="1"/>
  <c r="L839" i="1"/>
  <c r="M839" i="1" s="1"/>
  <c r="L823" i="1"/>
  <c r="M823" i="1" s="1"/>
  <c r="L807" i="1"/>
  <c r="M807" i="1" s="1"/>
  <c r="L790" i="1"/>
  <c r="M790" i="1" s="1"/>
  <c r="L772" i="1"/>
  <c r="M772" i="1" s="1"/>
  <c r="L756" i="1"/>
  <c r="M756" i="1" s="1"/>
  <c r="L741" i="1"/>
  <c r="M741" i="1" s="1"/>
  <c r="L723" i="1"/>
  <c r="M723" i="1" s="1"/>
  <c r="L705" i="1"/>
  <c r="M705" i="1" s="1"/>
  <c r="L688" i="1"/>
  <c r="M688" i="1" s="1"/>
  <c r="L672" i="1"/>
  <c r="M672" i="1" s="1"/>
  <c r="L656" i="1"/>
  <c r="M656" i="1" s="1"/>
  <c r="L639" i="1"/>
  <c r="M639" i="1" s="1"/>
  <c r="L621" i="1"/>
  <c r="M621" i="1" s="1"/>
  <c r="L604" i="1"/>
  <c r="M604" i="1" s="1"/>
  <c r="L588" i="1"/>
  <c r="M588" i="1" s="1"/>
  <c r="L571" i="1"/>
  <c r="M571" i="1" s="1"/>
  <c r="L554" i="1"/>
  <c r="M554" i="1" s="1"/>
  <c r="L537" i="1"/>
  <c r="M537" i="1" s="1"/>
  <c r="L521" i="1"/>
  <c r="M521" i="1" s="1"/>
  <c r="L503" i="1"/>
  <c r="M503" i="1" s="1"/>
  <c r="L486" i="1"/>
  <c r="M486" i="1" s="1"/>
  <c r="L469" i="1"/>
  <c r="M469" i="1" s="1"/>
  <c r="L453" i="1"/>
  <c r="M453" i="1" s="1"/>
  <c r="L435" i="1"/>
  <c r="M435" i="1" s="1"/>
  <c r="L419" i="1"/>
  <c r="M419" i="1" s="1"/>
  <c r="L403" i="1"/>
  <c r="M403" i="1" s="1"/>
  <c r="L386" i="1"/>
  <c r="M386" i="1" s="1"/>
  <c r="L370" i="1"/>
  <c r="M370" i="1" s="1"/>
  <c r="L354" i="1"/>
  <c r="M354" i="1" s="1"/>
  <c r="L337" i="1"/>
  <c r="M337" i="1" s="1"/>
  <c r="L320" i="1"/>
  <c r="M320" i="1" s="1"/>
  <c r="L303" i="1"/>
  <c r="M303" i="1" s="1"/>
  <c r="L286" i="1"/>
  <c r="M286" i="1" s="1"/>
  <c r="L269" i="1"/>
  <c r="M269" i="1" s="1"/>
  <c r="L253" i="1"/>
  <c r="M253" i="1" s="1"/>
  <c r="L237" i="1"/>
  <c r="M237" i="1" s="1"/>
  <c r="L221" i="1"/>
  <c r="M221" i="1" s="1"/>
  <c r="L205" i="1"/>
  <c r="M205" i="1" s="1"/>
  <c r="L190" i="1"/>
  <c r="M190" i="1" s="1"/>
  <c r="L174" i="1"/>
  <c r="M174" i="1" s="1"/>
  <c r="L157" i="1"/>
  <c r="M157" i="1" s="1"/>
  <c r="L141" i="1"/>
  <c r="M141" i="1" s="1"/>
  <c r="L123" i="1"/>
  <c r="M123" i="1" s="1"/>
  <c r="L107" i="1"/>
  <c r="M107" i="1" s="1"/>
  <c r="L90" i="1"/>
  <c r="M90" i="1" s="1"/>
  <c r="L74" i="1"/>
  <c r="M74" i="1" s="1"/>
  <c r="L58" i="1"/>
  <c r="M58" i="1" s="1"/>
  <c r="L41" i="1"/>
  <c r="M41" i="1" s="1"/>
  <c r="L25" i="1"/>
  <c r="M25" i="1" s="1"/>
  <c r="L8" i="1"/>
  <c r="M8" i="1" s="1"/>
  <c r="L2225" i="1"/>
  <c r="M2225" i="1" s="1"/>
  <c r="L2124" i="1"/>
  <c r="M2124" i="1" s="1"/>
  <c r="L2074" i="1"/>
  <c r="M2074" i="1" s="1"/>
  <c r="L1855" i="1"/>
  <c r="M1855" i="1" s="1"/>
  <c r="L1824" i="1"/>
  <c r="M1824" i="1" s="1"/>
  <c r="L1718" i="1"/>
  <c r="M1718" i="1" s="1"/>
  <c r="L1685" i="1"/>
  <c r="M1685" i="1" s="1"/>
  <c r="L1649" i="1"/>
  <c r="M1649" i="1" s="1"/>
  <c r="L1299" i="1"/>
  <c r="M1299" i="1" s="1"/>
  <c r="L1135" i="1"/>
  <c r="M1135" i="1" s="1"/>
  <c r="L1085" i="1"/>
  <c r="M1085" i="1" s="1"/>
  <c r="L917" i="1"/>
  <c r="M917" i="1" s="1"/>
  <c r="L831" i="1"/>
  <c r="M831" i="1" s="1"/>
  <c r="L595" i="1"/>
  <c r="M595" i="1" s="1"/>
  <c r="L529" i="1"/>
  <c r="M529" i="1" s="1"/>
  <c r="L427" i="1"/>
  <c r="M427" i="1" s="1"/>
  <c r="L2651" i="1"/>
  <c r="M2651" i="1" s="1"/>
  <c r="L2634" i="1"/>
  <c r="M2634" i="1" s="1"/>
  <c r="L2617" i="1"/>
  <c r="M2617" i="1" s="1"/>
  <c r="L2600" i="1"/>
  <c r="M2600" i="1" s="1"/>
  <c r="L2583" i="1"/>
  <c r="M2583" i="1" s="1"/>
  <c r="L2568" i="1"/>
  <c r="M2568" i="1" s="1"/>
  <c r="L2550" i="1"/>
  <c r="M2550" i="1" s="1"/>
  <c r="L2533" i="1"/>
  <c r="M2533" i="1" s="1"/>
  <c r="L2515" i="1"/>
  <c r="M2515" i="1" s="1"/>
  <c r="L2499" i="1"/>
  <c r="M2499" i="1" s="1"/>
  <c r="L2466" i="1"/>
  <c r="M2466" i="1" s="1"/>
  <c r="L2450" i="1"/>
  <c r="M2450" i="1" s="1"/>
  <c r="L2432" i="1"/>
  <c r="M2432" i="1" s="1"/>
  <c r="L2415" i="1"/>
  <c r="M2415" i="1" s="1"/>
  <c r="L2399" i="1"/>
  <c r="M2399" i="1" s="1"/>
  <c r="L2381" i="1"/>
  <c r="M2381" i="1" s="1"/>
  <c r="L2364" i="1"/>
  <c r="M2364" i="1" s="1"/>
  <c r="L2349" i="1"/>
  <c r="M2349" i="1" s="1"/>
  <c r="L2334" i="1"/>
  <c r="M2334" i="1" s="1"/>
  <c r="L2318" i="1"/>
  <c r="M2318" i="1" s="1"/>
  <c r="L2300" i="1"/>
  <c r="M2300" i="1" s="1"/>
  <c r="L2285" i="1"/>
  <c r="M2285" i="1" s="1"/>
  <c r="L2268" i="1"/>
  <c r="M2268" i="1" s="1"/>
  <c r="L2251" i="1"/>
  <c r="M2251" i="1" s="1"/>
  <c r="L2234" i="1"/>
  <c r="M2234" i="1" s="1"/>
  <c r="L2216" i="1"/>
  <c r="M2216" i="1" s="1"/>
  <c r="L2199" i="1"/>
  <c r="M2199" i="1" s="1"/>
  <c r="L2182" i="1"/>
  <c r="M2182" i="1" s="1"/>
  <c r="L2165" i="1"/>
  <c r="M2165" i="1" s="1"/>
  <c r="L2148" i="1"/>
  <c r="M2148" i="1" s="1"/>
  <c r="L2131" i="1"/>
  <c r="M2131" i="1" s="1"/>
  <c r="L2115" i="1"/>
  <c r="M2115" i="1" s="1"/>
  <c r="L2097" i="1"/>
  <c r="M2097" i="1" s="1"/>
  <c r="L2081" i="1"/>
  <c r="M2081" i="1" s="1"/>
  <c r="L2065" i="1"/>
  <c r="M2065" i="1" s="1"/>
  <c r="L2049" i="1"/>
  <c r="M2049" i="1" s="1"/>
  <c r="L2032" i="1"/>
  <c r="M2032" i="1" s="1"/>
  <c r="L2015" i="1"/>
  <c r="M2015" i="1" s="1"/>
  <c r="L1996" i="1"/>
  <c r="M1996" i="1" s="1"/>
  <c r="L1978" i="1"/>
  <c r="M1978" i="1" s="1"/>
  <c r="L1961" i="1"/>
  <c r="M1961" i="1" s="1"/>
  <c r="L1945" i="1"/>
  <c r="M1945" i="1" s="1"/>
  <c r="L1927" i="1"/>
  <c r="M1927" i="1" s="1"/>
  <c r="L1911" i="1"/>
  <c r="M1911" i="1" s="1"/>
  <c r="L1895" i="1"/>
  <c r="M1895" i="1" s="1"/>
  <c r="L1877" i="1"/>
  <c r="M1877" i="1" s="1"/>
  <c r="L1862" i="1"/>
  <c r="M1862" i="1" s="1"/>
  <c r="L1846" i="1"/>
  <c r="M1846" i="1" s="1"/>
  <c r="L1830" i="1"/>
  <c r="M1830" i="1" s="1"/>
  <c r="L1813" i="1"/>
  <c r="M1813" i="1" s="1"/>
  <c r="L1796" i="1"/>
  <c r="M1796" i="1" s="1"/>
  <c r="L1779" i="1"/>
  <c r="M1779" i="1" s="1"/>
  <c r="L1760" i="1"/>
  <c r="M1760" i="1" s="1"/>
  <c r="L1741" i="1"/>
  <c r="M1741" i="1" s="1"/>
  <c r="L1724" i="1"/>
  <c r="M1724" i="1" s="1"/>
  <c r="L1708" i="1"/>
  <c r="M1708" i="1" s="1"/>
  <c r="L1691" i="1"/>
  <c r="M1691" i="1" s="1"/>
  <c r="L1672" i="1"/>
  <c r="M1672" i="1" s="1"/>
  <c r="L1639" i="1"/>
  <c r="M1639" i="1" s="1"/>
  <c r="L1622" i="1"/>
  <c r="M1622" i="1" s="1"/>
  <c r="L1604" i="1"/>
  <c r="M1604" i="1" s="1"/>
  <c r="L1586" i="1"/>
  <c r="M1586" i="1" s="1"/>
  <c r="L1570" i="1"/>
  <c r="M1570" i="1" s="1"/>
  <c r="L1551" i="1"/>
  <c r="M1551" i="1" s="1"/>
  <c r="L1535" i="1"/>
  <c r="M1535" i="1" s="1"/>
  <c r="L1516" i="1"/>
  <c r="M1516" i="1" s="1"/>
  <c r="L1499" i="1"/>
  <c r="M1499" i="1" s="1"/>
  <c r="L1481" i="1"/>
  <c r="M1481" i="1" s="1"/>
  <c r="L1465" i="1"/>
  <c r="M1465" i="1" s="1"/>
  <c r="L1446" i="1"/>
  <c r="M1446" i="1" s="1"/>
  <c r="L1430" i="1"/>
  <c r="M1430" i="1" s="1"/>
  <c r="L1414" i="1"/>
  <c r="M1414" i="1" s="1"/>
  <c r="L1397" i="1"/>
  <c r="M1397" i="1" s="1"/>
  <c r="L1379" i="1"/>
  <c r="M1379" i="1" s="1"/>
  <c r="L1360" i="1"/>
  <c r="M1360" i="1" s="1"/>
  <c r="L1341" i="1"/>
  <c r="M1341" i="1" s="1"/>
  <c r="L1323" i="1"/>
  <c r="M1323" i="1" s="1"/>
  <c r="L1306" i="1"/>
  <c r="M1306" i="1" s="1"/>
  <c r="L1290" i="1"/>
  <c r="M1290" i="1" s="1"/>
  <c r="L1275" i="1"/>
  <c r="M1275" i="1" s="1"/>
  <c r="L2540" i="1"/>
  <c r="M2540" i="1" s="1"/>
  <c r="L2522" i="1"/>
  <c r="M2522" i="1" s="1"/>
  <c r="L2472" i="1"/>
  <c r="M2472" i="1" s="1"/>
  <c r="L2455" i="1"/>
  <c r="M2455" i="1" s="1"/>
  <c r="L2371" i="1"/>
  <c r="M2371" i="1" s="1"/>
  <c r="L2323" i="1"/>
  <c r="M2323" i="1" s="1"/>
  <c r="L2290" i="1"/>
  <c r="M2290" i="1" s="1"/>
  <c r="L2256" i="1"/>
  <c r="M2256" i="1" s="1"/>
  <c r="L2189" i="1"/>
  <c r="M2189" i="1" s="1"/>
  <c r="L2086" i="1"/>
  <c r="M2086" i="1" s="1"/>
  <c r="L2054" i="1"/>
  <c r="M2054" i="1" s="1"/>
  <c r="L2020" i="1"/>
  <c r="M2020" i="1" s="1"/>
  <c r="L1950" i="1"/>
  <c r="M1950" i="1" s="1"/>
  <c r="L1883" i="1"/>
  <c r="M1883" i="1" s="1"/>
  <c r="L1851" i="1"/>
  <c r="M1851" i="1" s="1"/>
  <c r="L1835" i="1"/>
  <c r="M1835" i="1" s="1"/>
  <c r="L1820" i="1"/>
  <c r="M1820" i="1" s="1"/>
  <c r="L1747" i="1"/>
  <c r="M1747" i="1" s="1"/>
  <c r="L1680" i="1"/>
  <c r="M1680" i="1" s="1"/>
  <c r="L1661" i="1"/>
  <c r="M1661" i="1" s="1"/>
  <c r="L1627" i="1"/>
  <c r="M1627" i="1" s="1"/>
  <c r="L1576" i="1"/>
  <c r="M1576" i="1" s="1"/>
  <c r="L1541" i="1"/>
  <c r="M1541" i="1" s="1"/>
  <c r="L1522" i="1"/>
  <c r="M1522" i="1" s="1"/>
  <c r="L1487" i="1"/>
  <c r="M1487" i="1" s="1"/>
  <c r="L1348" i="1"/>
  <c r="M1348" i="1" s="1"/>
  <c r="L1329" i="1"/>
  <c r="M1329" i="1" s="1"/>
  <c r="L1312" i="1"/>
  <c r="M1312" i="1" s="1"/>
  <c r="L1247" i="1"/>
  <c r="M1247" i="1" s="1"/>
  <c r="L1228" i="1"/>
  <c r="M1228" i="1" s="1"/>
  <c r="L1162" i="1"/>
  <c r="M1162" i="1" s="1"/>
  <c r="L1147" i="1"/>
  <c r="M1147" i="1" s="1"/>
  <c r="L1049" i="1"/>
  <c r="M1049" i="1" s="1"/>
  <c r="L998" i="1"/>
  <c r="M998" i="1" s="1"/>
  <c r="L963" i="1"/>
  <c r="M963" i="1" s="1"/>
  <c r="L930" i="1"/>
  <c r="M930" i="1" s="1"/>
  <c r="L861" i="1"/>
  <c r="M861" i="1" s="1"/>
  <c r="L827" i="1"/>
  <c r="M827" i="1" s="1"/>
  <c r="L794" i="1"/>
  <c r="M794" i="1" s="1"/>
  <c r="L727" i="1"/>
  <c r="M727" i="1" s="1"/>
  <c r="L693" i="1"/>
  <c r="M693" i="1" s="1"/>
  <c r="L676" i="1"/>
  <c r="M676" i="1" s="1"/>
  <c r="L643" i="1"/>
  <c r="M643" i="1" s="1"/>
  <c r="L541" i="1"/>
  <c r="M541" i="1" s="1"/>
  <c r="L473" i="1"/>
  <c r="M473" i="1" s="1"/>
  <c r="L307" i="1"/>
  <c r="M307" i="1" s="1"/>
  <c r="L241" i="1"/>
  <c r="M241" i="1" s="1"/>
  <c r="L225" i="1"/>
  <c r="M225" i="1" s="1"/>
  <c r="L194" i="1"/>
  <c r="M194" i="1" s="1"/>
  <c r="L127" i="1"/>
  <c r="M127" i="1" s="1"/>
  <c r="L94" i="1"/>
  <c r="M94" i="1" s="1"/>
  <c r="L1258" i="1"/>
  <c r="M1258" i="1" s="1"/>
  <c r="L1241" i="1"/>
  <c r="M1241" i="1" s="1"/>
  <c r="L1223" i="1"/>
  <c r="M1223" i="1" s="1"/>
  <c r="L1206" i="1"/>
  <c r="M1206" i="1" s="1"/>
  <c r="L1190" i="1"/>
  <c r="M1190" i="1" s="1"/>
  <c r="L1173" i="1"/>
  <c r="M1173" i="1" s="1"/>
  <c r="L1157" i="1"/>
  <c r="M1157" i="1" s="1"/>
  <c r="L1141" i="1"/>
  <c r="M1141" i="1" s="1"/>
  <c r="L1125" i="1"/>
  <c r="M1125" i="1" s="1"/>
  <c r="L1109" i="1"/>
  <c r="M1109" i="1" s="1"/>
  <c r="L1092" i="1"/>
  <c r="M1092" i="1" s="1"/>
  <c r="L1075" i="1"/>
  <c r="M1075" i="1" s="1"/>
  <c r="L1060" i="1"/>
  <c r="M1060" i="1" s="1"/>
  <c r="L1044" i="1"/>
  <c r="M1044" i="1" s="1"/>
  <c r="L1028" i="1"/>
  <c r="M1028" i="1" s="1"/>
  <c r="L1011" i="1"/>
  <c r="M1011" i="1" s="1"/>
  <c r="L992" i="1"/>
  <c r="M992" i="1" s="1"/>
  <c r="L975" i="1"/>
  <c r="M975" i="1" s="1"/>
  <c r="L957" i="1"/>
  <c r="M957" i="1" s="1"/>
  <c r="L940" i="1"/>
  <c r="M940" i="1" s="1"/>
  <c r="L924" i="1"/>
  <c r="M924" i="1" s="1"/>
  <c r="L906" i="1"/>
  <c r="M906" i="1" s="1"/>
  <c r="L889" i="1"/>
  <c r="M889" i="1" s="1"/>
  <c r="L873" i="1"/>
  <c r="M873" i="1" s="1"/>
  <c r="L856" i="1"/>
  <c r="M856" i="1" s="1"/>
  <c r="L838" i="1"/>
  <c r="M838" i="1" s="1"/>
  <c r="L822" i="1"/>
  <c r="M822" i="1" s="1"/>
  <c r="L806" i="1"/>
  <c r="M806" i="1" s="1"/>
  <c r="L788" i="1"/>
  <c r="M788" i="1" s="1"/>
  <c r="L770" i="1"/>
  <c r="M770" i="1" s="1"/>
  <c r="L755" i="1"/>
  <c r="M755" i="1" s="1"/>
  <c r="L739" i="1"/>
  <c r="M739" i="1" s="1"/>
  <c r="L722" i="1"/>
  <c r="M722" i="1" s="1"/>
  <c r="L704" i="1"/>
  <c r="M704" i="1" s="1"/>
  <c r="L687" i="1"/>
  <c r="M687" i="1" s="1"/>
  <c r="L671" i="1"/>
  <c r="M671" i="1" s="1"/>
  <c r="L655" i="1"/>
  <c r="M655" i="1" s="1"/>
  <c r="L638" i="1"/>
  <c r="M638" i="1" s="1"/>
  <c r="L619" i="1"/>
  <c r="M619" i="1" s="1"/>
  <c r="L603" i="1"/>
  <c r="M603" i="1" s="1"/>
  <c r="L586" i="1"/>
  <c r="M586" i="1" s="1"/>
  <c r="L569" i="1"/>
  <c r="M569" i="1" s="1"/>
  <c r="L553" i="1"/>
  <c r="M553" i="1" s="1"/>
  <c r="L536" i="1"/>
  <c r="M536" i="1" s="1"/>
  <c r="L519" i="1"/>
  <c r="M519" i="1" s="1"/>
  <c r="L502" i="1"/>
  <c r="M502" i="1" s="1"/>
  <c r="L484" i="1"/>
  <c r="M484" i="1" s="1"/>
  <c r="L468" i="1"/>
  <c r="M468" i="1" s="1"/>
  <c r="L452" i="1"/>
  <c r="M452" i="1" s="1"/>
  <c r="L434" i="1"/>
  <c r="M434" i="1" s="1"/>
  <c r="L418" i="1"/>
  <c r="M418" i="1" s="1"/>
  <c r="L401" i="1"/>
  <c r="M401" i="1" s="1"/>
  <c r="L385" i="1"/>
  <c r="M385" i="1" s="1"/>
  <c r="L368" i="1"/>
  <c r="M368" i="1" s="1"/>
  <c r="L353" i="1"/>
  <c r="M353" i="1" s="1"/>
  <c r="L335" i="1"/>
  <c r="M335" i="1" s="1"/>
  <c r="L319" i="1"/>
  <c r="M319" i="1" s="1"/>
  <c r="L302" i="1"/>
  <c r="M302" i="1" s="1"/>
  <c r="L285" i="1"/>
  <c r="M285" i="1" s="1"/>
  <c r="L268" i="1"/>
  <c r="M268" i="1" s="1"/>
  <c r="L251" i="1"/>
  <c r="M251" i="1" s="1"/>
  <c r="L236" i="1"/>
  <c r="M236" i="1" s="1"/>
  <c r="L220" i="1"/>
  <c r="M220" i="1" s="1"/>
  <c r="L204" i="1"/>
  <c r="M204" i="1" s="1"/>
  <c r="L188" i="1"/>
  <c r="M188" i="1" s="1"/>
  <c r="L172" i="1"/>
  <c r="M172" i="1" s="1"/>
  <c r="L156" i="1"/>
  <c r="M156" i="1" s="1"/>
  <c r="L140" i="1"/>
  <c r="M140" i="1" s="1"/>
  <c r="L122" i="1"/>
  <c r="M122" i="1" s="1"/>
  <c r="L106" i="1"/>
  <c r="M106" i="1" s="1"/>
  <c r="L88" i="1"/>
  <c r="M88" i="1" s="1"/>
  <c r="L73" i="1"/>
  <c r="M73" i="1" s="1"/>
  <c r="L57" i="1"/>
  <c r="M57" i="1" s="1"/>
  <c r="L40" i="1"/>
  <c r="M40" i="1" s="1"/>
  <c r="L24" i="1"/>
  <c r="M24" i="1" s="1"/>
  <c r="L6" i="1"/>
  <c r="M6" i="1" s="1"/>
  <c r="L2575" i="1"/>
  <c r="M2575" i="1" s="1"/>
  <c r="L2524" i="1"/>
  <c r="M2524" i="1" s="1"/>
  <c r="L2507" i="1"/>
  <c r="M2507" i="1" s="1"/>
  <c r="L2490" i="1"/>
  <c r="M2490" i="1" s="1"/>
  <c r="L2475" i="1"/>
  <c r="M2475" i="1" s="1"/>
  <c r="L2424" i="1"/>
  <c r="M2424" i="1" s="1"/>
  <c r="L2341" i="1"/>
  <c r="M2341" i="1" s="1"/>
  <c r="L2224" i="1"/>
  <c r="M2224" i="1" s="1"/>
  <c r="L2207" i="1"/>
  <c r="M2207" i="1" s="1"/>
  <c r="L2174" i="1"/>
  <c r="M2174" i="1" s="1"/>
  <c r="L2157" i="1"/>
  <c r="M2157" i="1" s="1"/>
  <c r="L2140" i="1"/>
  <c r="M2140" i="1" s="1"/>
  <c r="L2040" i="1"/>
  <c r="M2040" i="1" s="1"/>
  <c r="L2023" i="1"/>
  <c r="M2023" i="1" s="1"/>
  <c r="L2006" i="1"/>
  <c r="M2006" i="1" s="1"/>
  <c r="L1988" i="1"/>
  <c r="M1988" i="1" s="1"/>
  <c r="L1969" i="1"/>
  <c r="M1969" i="1" s="1"/>
  <c r="L1953" i="1"/>
  <c r="M1953" i="1" s="1"/>
  <c r="L1869" i="1"/>
  <c r="M1869" i="1" s="1"/>
  <c r="L1838" i="1"/>
  <c r="M1838" i="1" s="1"/>
  <c r="L1822" i="1"/>
  <c r="M1822" i="1" s="1"/>
  <c r="L1803" i="1"/>
  <c r="M1803" i="1" s="1"/>
  <c r="L1787" i="1"/>
  <c r="M1787" i="1" s="1"/>
  <c r="L1770" i="1"/>
  <c r="M1770" i="1" s="1"/>
  <c r="L1733" i="1"/>
  <c r="M1733" i="1" s="1"/>
  <c r="L1648" i="1"/>
  <c r="M1648" i="1" s="1"/>
  <c r="L1613" i="1"/>
  <c r="M1613" i="1" s="1"/>
  <c r="L1596" i="1"/>
  <c r="M1596" i="1" s="1"/>
  <c r="L1578" i="1"/>
  <c r="M1578" i="1" s="1"/>
  <c r="L1561" i="1"/>
  <c r="M1561" i="1" s="1"/>
  <c r="L1544" i="1"/>
  <c r="M1544" i="1" s="1"/>
  <c r="L1525" i="1"/>
  <c r="M1525" i="1" s="1"/>
  <c r="L1490" i="1"/>
  <c r="M1490" i="1" s="1"/>
  <c r="L1438" i="1"/>
  <c r="M1438" i="1" s="1"/>
  <c r="L1422" i="1"/>
  <c r="M1422" i="1" s="1"/>
  <c r="L1406" i="1"/>
  <c r="M1406" i="1" s="1"/>
  <c r="L1387" i="1"/>
  <c r="M1387" i="1" s="1"/>
  <c r="L1370" i="1"/>
  <c r="M1370" i="1" s="1"/>
  <c r="L1298" i="1"/>
  <c r="M1298" i="1" s="1"/>
  <c r="L1267" i="1"/>
  <c r="M1267" i="1" s="1"/>
  <c r="L1214" i="1"/>
  <c r="M1214" i="1" s="1"/>
  <c r="L1181" i="1"/>
  <c r="M1181" i="1" s="1"/>
  <c r="L1117" i="1"/>
  <c r="M1117" i="1" s="1"/>
  <c r="L1083" i="1"/>
  <c r="M1083" i="1" s="1"/>
  <c r="L1067" i="1"/>
  <c r="M1067" i="1" s="1"/>
  <c r="L1052" i="1"/>
  <c r="M1052" i="1" s="1"/>
  <c r="L1036" i="1"/>
  <c r="M1036" i="1" s="1"/>
  <c r="L1019" i="1"/>
  <c r="M1019" i="1" s="1"/>
  <c r="L1002" i="1"/>
  <c r="M1002" i="1" s="1"/>
  <c r="L984" i="1"/>
  <c r="M984" i="1" s="1"/>
  <c r="L966" i="1"/>
  <c r="M966" i="1" s="1"/>
  <c r="L864" i="1"/>
  <c r="M864" i="1" s="1"/>
  <c r="L830" i="1"/>
  <c r="M830" i="1" s="1"/>
  <c r="L814" i="1"/>
  <c r="M814" i="1" s="1"/>
  <c r="L779" i="1"/>
  <c r="M779" i="1" s="1"/>
  <c r="L762" i="1"/>
  <c r="M762" i="1" s="1"/>
  <c r="L747" i="1"/>
  <c r="M747" i="1" s="1"/>
  <c r="L713" i="1"/>
  <c r="M713" i="1" s="1"/>
  <c r="L695" i="1"/>
  <c r="M695" i="1" s="1"/>
  <c r="L679" i="1"/>
  <c r="M679" i="1" s="1"/>
  <c r="L611" i="1"/>
  <c r="M611" i="1" s="1"/>
  <c r="L594" i="1"/>
  <c r="M594" i="1" s="1"/>
  <c r="L577" i="1"/>
  <c r="M577" i="1" s="1"/>
  <c r="L561" i="1"/>
  <c r="M561" i="1" s="1"/>
  <c r="L544" i="1"/>
  <c r="M544" i="1" s="1"/>
  <c r="L442" i="1"/>
  <c r="M442" i="1" s="1"/>
  <c r="L426" i="1"/>
  <c r="M426" i="1" s="1"/>
  <c r="L409" i="1"/>
  <c r="M409" i="1" s="1"/>
  <c r="L394" i="1"/>
  <c r="M394" i="1" s="1"/>
  <c r="L361" i="1"/>
  <c r="M361" i="1" s="1"/>
  <c r="L327" i="1"/>
  <c r="M327" i="1" s="1"/>
  <c r="L311" i="1"/>
  <c r="M311" i="1" s="1"/>
  <c r="L293" i="1"/>
  <c r="M293" i="1" s="1"/>
  <c r="L259" i="1"/>
  <c r="M259" i="1" s="1"/>
  <c r="L228" i="1"/>
  <c r="M228" i="1" s="1"/>
  <c r="L212" i="1"/>
  <c r="M212" i="1" s="1"/>
  <c r="L181" i="1"/>
  <c r="M181" i="1" s="1"/>
  <c r="L164" i="1"/>
  <c r="M164" i="1" s="1"/>
  <c r="L148" i="1"/>
  <c r="M148" i="1" s="1"/>
  <c r="L48" i="1"/>
  <c r="M48" i="1" s="1"/>
  <c r="L31" i="1"/>
  <c r="M31" i="1" s="1"/>
  <c r="L14" i="1"/>
  <c r="M14" i="1" s="1"/>
  <c r="L973" i="1"/>
  <c r="M973" i="1" s="1"/>
  <c r="L939" i="1"/>
  <c r="M939" i="1" s="1"/>
  <c r="L904" i="1"/>
  <c r="M904" i="1" s="1"/>
  <c r="L872" i="1"/>
  <c r="M872" i="1" s="1"/>
  <c r="L854" i="1"/>
  <c r="M854" i="1" s="1"/>
  <c r="L837" i="1"/>
  <c r="M837" i="1" s="1"/>
  <c r="L821" i="1"/>
  <c r="M821" i="1" s="1"/>
  <c r="L805" i="1"/>
  <c r="M805" i="1" s="1"/>
  <c r="L786" i="1"/>
  <c r="M786" i="1" s="1"/>
  <c r="L769" i="1"/>
  <c r="M769" i="1" s="1"/>
  <c r="L753" i="1"/>
  <c r="M753" i="1" s="1"/>
  <c r="L720" i="1"/>
  <c r="M720" i="1" s="1"/>
  <c r="L703" i="1"/>
  <c r="M703" i="1" s="1"/>
  <c r="L685" i="1"/>
  <c r="M685" i="1" s="1"/>
  <c r="L636" i="1"/>
  <c r="M636" i="1" s="1"/>
  <c r="L618" i="1"/>
  <c r="M618" i="1" s="1"/>
  <c r="L584" i="1"/>
  <c r="M584" i="1" s="1"/>
  <c r="L568" i="1"/>
  <c r="M568" i="1" s="1"/>
  <c r="L551" i="1"/>
  <c r="M551" i="1" s="1"/>
  <c r="L535" i="1"/>
  <c r="M535" i="1" s="1"/>
  <c r="L483" i="1"/>
  <c r="M483" i="1" s="1"/>
  <c r="L467" i="1"/>
  <c r="M467" i="1" s="1"/>
  <c r="L451" i="1"/>
  <c r="M451" i="1" s="1"/>
  <c r="L433" i="1"/>
  <c r="M433" i="1" s="1"/>
  <c r="L417" i="1"/>
  <c r="M417" i="1" s="1"/>
  <c r="L400" i="1"/>
  <c r="M400" i="1" s="1"/>
  <c r="L383" i="1"/>
  <c r="M383" i="1" s="1"/>
  <c r="L351" i="1"/>
  <c r="M351" i="1" s="1"/>
  <c r="L334" i="1"/>
  <c r="M334" i="1" s="1"/>
  <c r="L318" i="1"/>
  <c r="M318" i="1" s="1"/>
  <c r="L300" i="1"/>
  <c r="M300" i="1" s="1"/>
  <c r="L283" i="1"/>
  <c r="M283" i="1" s="1"/>
  <c r="L250" i="1"/>
  <c r="M250" i="1" s="1"/>
  <c r="L235" i="1"/>
  <c r="M235" i="1" s="1"/>
  <c r="L218" i="1"/>
  <c r="M218" i="1" s="1"/>
  <c r="L202" i="1"/>
  <c r="M202" i="1" s="1"/>
  <c r="L187" i="1"/>
  <c r="M187" i="1" s="1"/>
  <c r="L171" i="1"/>
  <c r="M171" i="1" s="1"/>
  <c r="L154" i="1"/>
  <c r="M154" i="1" s="1"/>
  <c r="L120" i="1"/>
  <c r="M120" i="1" s="1"/>
  <c r="L104" i="1"/>
  <c r="M104" i="1" s="1"/>
  <c r="L39" i="1"/>
  <c r="M39" i="1" s="1"/>
  <c r="L22" i="1"/>
  <c r="M22" i="1" s="1"/>
  <c r="L5" i="1"/>
  <c r="M5" i="1" s="1"/>
  <c r="L2258" i="1"/>
  <c r="M2258" i="1" s="1"/>
  <c r="L2138" i="1"/>
  <c r="M2138" i="1" s="1"/>
  <c r="L2122" i="1"/>
  <c r="M2122" i="1" s="1"/>
  <c r="L2087" i="1"/>
  <c r="M2087" i="1" s="1"/>
  <c r="L2038" i="1"/>
  <c r="M2038" i="1" s="1"/>
  <c r="L1968" i="1"/>
  <c r="M1968" i="1" s="1"/>
  <c r="L1852" i="1"/>
  <c r="M1852" i="1" s="1"/>
  <c r="L1836" i="1"/>
  <c r="M1836" i="1" s="1"/>
  <c r="L1802" i="1"/>
  <c r="M1802" i="1" s="1"/>
  <c r="L1748" i="1"/>
  <c r="M1748" i="1" s="1"/>
  <c r="L1715" i="1"/>
  <c r="M1715" i="1" s="1"/>
  <c r="L1682" i="1"/>
  <c r="M1682" i="1" s="1"/>
  <c r="L1542" i="1"/>
  <c r="M1542" i="1" s="1"/>
  <c r="L1505" i="1"/>
  <c r="M1505" i="1" s="1"/>
  <c r="L1489" i="1"/>
  <c r="M1489" i="1" s="1"/>
  <c r="L1437" i="1"/>
  <c r="M1437" i="1" s="1"/>
  <c r="L1404" i="1"/>
  <c r="M1404" i="1" s="1"/>
  <c r="L1313" i="1"/>
  <c r="M1313" i="1" s="1"/>
  <c r="L1266" i="1"/>
  <c r="M1266" i="1" s="1"/>
  <c r="L1082" i="1"/>
  <c r="M1082" i="1" s="1"/>
  <c r="L965" i="1"/>
  <c r="M965" i="1" s="1"/>
  <c r="L913" i="1"/>
  <c r="M913" i="1" s="1"/>
  <c r="L761" i="1"/>
  <c r="M761" i="1" s="1"/>
  <c r="L661" i="1"/>
  <c r="M661" i="1" s="1"/>
  <c r="L576" i="1"/>
  <c r="M576" i="1" s="1"/>
  <c r="L375" i="1"/>
  <c r="M375" i="1" s="1"/>
  <c r="L275" i="1"/>
  <c r="M275" i="1" s="1"/>
  <c r="L63" i="1"/>
  <c r="M63" i="1" s="1"/>
  <c r="L2662" i="1"/>
  <c r="M2662" i="1" s="1"/>
  <c r="L2562" i="1"/>
  <c r="M2562" i="1" s="1"/>
  <c r="L2528" i="1"/>
  <c r="M2528" i="1" s="1"/>
  <c r="L2477" i="1"/>
  <c r="M2477" i="1" s="1"/>
  <c r="L2376" i="1"/>
  <c r="M2376" i="1" s="1"/>
  <c r="L2344" i="1"/>
  <c r="M2344" i="1" s="1"/>
  <c r="L2262" i="1"/>
  <c r="M2262" i="1" s="1"/>
  <c r="L2227" i="1"/>
  <c r="M2227" i="1" s="1"/>
  <c r="L1938" i="1"/>
  <c r="M1938" i="1" s="1"/>
  <c r="L1906" i="1"/>
  <c r="M1906" i="1" s="1"/>
  <c r="L1774" i="1"/>
  <c r="M1774" i="1" s="1"/>
  <c r="L1686" i="1"/>
  <c r="M1686" i="1" s="1"/>
  <c r="L1546" i="1"/>
  <c r="M1546" i="1" s="1"/>
  <c r="L1459" i="1"/>
  <c r="M1459" i="1" s="1"/>
  <c r="L1425" i="1"/>
  <c r="M1425" i="1" s="1"/>
  <c r="L1300" i="1"/>
  <c r="M1300" i="1" s="1"/>
  <c r="L1253" i="1"/>
  <c r="M1253" i="1" s="1"/>
  <c r="L1183" i="1"/>
  <c r="M1183" i="1" s="1"/>
  <c r="L1136" i="1"/>
  <c r="M1136" i="1" s="1"/>
  <c r="L918" i="1"/>
  <c r="M918" i="1" s="1"/>
  <c r="L832" i="1"/>
  <c r="M832" i="1" s="1"/>
  <c r="L765" i="1"/>
  <c r="M765" i="1" s="1"/>
  <c r="L531" i="1"/>
  <c r="M531" i="1" s="1"/>
  <c r="L151" i="1"/>
  <c r="M151" i="1" s="1"/>
  <c r="L100" i="1"/>
  <c r="M100" i="1" s="1"/>
  <c r="L51" i="1"/>
  <c r="M51" i="1" s="1"/>
  <c r="L2654" i="1"/>
  <c r="M2654" i="1" s="1"/>
  <c r="L2637" i="1"/>
  <c r="M2637" i="1" s="1"/>
  <c r="L2620" i="1"/>
  <c r="M2620" i="1" s="1"/>
  <c r="L2536" i="1"/>
  <c r="M2536" i="1" s="1"/>
  <c r="L2519" i="1"/>
  <c r="M2519" i="1" s="1"/>
  <c r="L2502" i="1"/>
  <c r="M2502" i="1" s="1"/>
  <c r="L2435" i="1"/>
  <c r="M2435" i="1" s="1"/>
  <c r="L2352" i="1"/>
  <c r="M2352" i="1" s="1"/>
  <c r="L2336" i="1"/>
  <c r="M2336" i="1" s="1"/>
  <c r="L2321" i="1"/>
  <c r="M2321" i="1" s="1"/>
  <c r="L2303" i="1"/>
  <c r="M2303" i="1" s="1"/>
  <c r="L2287" i="1"/>
  <c r="M2287" i="1" s="1"/>
  <c r="L2237" i="1"/>
  <c r="M2237" i="1" s="1"/>
  <c r="L2186" i="1"/>
  <c r="M2186" i="1" s="1"/>
  <c r="L2152" i="1"/>
  <c r="M2152" i="1" s="1"/>
  <c r="L1964" i="1"/>
  <c r="M1964" i="1" s="1"/>
  <c r="L1930" i="1"/>
  <c r="M1930" i="1" s="1"/>
  <c r="L1897" i="1"/>
  <c r="M1897" i="1" s="1"/>
  <c r="L1880" i="1"/>
  <c r="M1880" i="1" s="1"/>
  <c r="L1798" i="1"/>
  <c r="M1798" i="1" s="1"/>
  <c r="L1710" i="1"/>
  <c r="M1710" i="1" s="1"/>
  <c r="L1676" i="1"/>
  <c r="M1676" i="1" s="1"/>
  <c r="L1624" i="1"/>
  <c r="M1624" i="1" s="1"/>
  <c r="L1573" i="1"/>
  <c r="M1573" i="1" s="1"/>
  <c r="L1062" i="1"/>
  <c r="M1062" i="1" s="1"/>
  <c r="L892" i="1"/>
  <c r="M892" i="1" s="1"/>
  <c r="L757" i="1"/>
  <c r="M757" i="1" s="1"/>
  <c r="L690" i="1"/>
  <c r="M690" i="1" s="1"/>
  <c r="L673" i="1"/>
  <c r="M673" i="1" s="1"/>
  <c r="L371" i="1"/>
  <c r="M371" i="1" s="1"/>
  <c r="L2192" i="1"/>
  <c r="M2192" i="1" s="1"/>
  <c r="L2008" i="1"/>
  <c r="M2008" i="1" s="1"/>
  <c r="L1971" i="1"/>
  <c r="M1971" i="1" s="1"/>
  <c r="L1839" i="1"/>
  <c r="M1839" i="1" s="1"/>
  <c r="L1615" i="1"/>
  <c r="M1615" i="1" s="1"/>
  <c r="L1440" i="1"/>
  <c r="M1440" i="1" s="1"/>
  <c r="L1216" i="1"/>
  <c r="M1216" i="1" s="1"/>
  <c r="L1102" i="1"/>
  <c r="M1102" i="1" s="1"/>
  <c r="L1003" i="1"/>
  <c r="M1003" i="1" s="1"/>
  <c r="L816" i="1"/>
  <c r="M816" i="1" s="1"/>
  <c r="L494" i="1"/>
  <c r="M494" i="1" s="1"/>
  <c r="L478" i="1"/>
  <c r="M478" i="1" s="1"/>
  <c r="L378" i="1"/>
  <c r="M378" i="1" s="1"/>
  <c r="L99" i="1"/>
  <c r="M99" i="1" s="1"/>
  <c r="L2643" i="1"/>
  <c r="M2643" i="1" s="1"/>
  <c r="L2625" i="1"/>
  <c r="M2625" i="1" s="1"/>
  <c r="L2591" i="1"/>
  <c r="M2591" i="1" s="1"/>
  <c r="L2559" i="1"/>
  <c r="M2559" i="1" s="1"/>
  <c r="L2440" i="1"/>
  <c r="M2440" i="1" s="1"/>
  <c r="L2391" i="1"/>
  <c r="M2391" i="1" s="1"/>
  <c r="L2373" i="1"/>
  <c r="M2373" i="1" s="1"/>
  <c r="L2326" i="1"/>
  <c r="M2326" i="1" s="1"/>
  <c r="L2292" i="1"/>
  <c r="M2292" i="1" s="1"/>
  <c r="L2259" i="1"/>
  <c r="M2259" i="1" s="1"/>
  <c r="L1936" i="1"/>
  <c r="M1936" i="1" s="1"/>
  <c r="L1699" i="1"/>
  <c r="M1699" i="1" s="1"/>
  <c r="L1630" i="1"/>
  <c r="M1630" i="1" s="1"/>
  <c r="L1473" i="1"/>
  <c r="M1473" i="1" s="1"/>
  <c r="L1351" i="1"/>
  <c r="M1351" i="1" s="1"/>
  <c r="L1250" i="1"/>
  <c r="M1250" i="1" s="1"/>
  <c r="L1133" i="1"/>
  <c r="M1133" i="1" s="1"/>
  <c r="L933" i="1"/>
  <c r="M933" i="1" s="1"/>
  <c r="L460" i="1"/>
  <c r="M460" i="1" s="1"/>
  <c r="L130" i="1"/>
  <c r="M130" i="1" s="1"/>
  <c r="L2" i="1"/>
  <c r="L2243" i="1"/>
  <c r="M2243" i="1" s="1"/>
  <c r="L2123" i="1"/>
  <c r="M2123" i="1" s="1"/>
  <c r="L2088" i="1"/>
  <c r="M2088" i="1" s="1"/>
  <c r="L2057" i="1"/>
  <c r="M2057" i="1" s="1"/>
  <c r="L1919" i="1"/>
  <c r="M1919" i="1" s="1"/>
  <c r="L1885" i="1"/>
  <c r="M1885" i="1" s="1"/>
  <c r="L1854" i="1"/>
  <c r="M1854" i="1" s="1"/>
  <c r="L1717" i="1"/>
  <c r="M1717" i="1" s="1"/>
  <c r="L1683" i="1"/>
  <c r="M1683" i="1" s="1"/>
  <c r="L1663" i="1"/>
  <c r="M1663" i="1" s="1"/>
  <c r="L1315" i="1"/>
  <c r="M1315" i="1" s="1"/>
  <c r="L1231" i="1"/>
  <c r="M1231" i="1" s="1"/>
  <c r="L1149" i="1"/>
  <c r="M1149" i="1" s="1"/>
  <c r="L1101" i="1"/>
  <c r="M1101" i="1" s="1"/>
  <c r="L948" i="1"/>
  <c r="M948" i="1" s="1"/>
  <c r="L915" i="1"/>
  <c r="M915" i="1" s="1"/>
  <c r="L846" i="1"/>
  <c r="M846" i="1" s="1"/>
  <c r="L797" i="1"/>
  <c r="M797" i="1" s="1"/>
  <c r="L730" i="1"/>
  <c r="M730" i="1" s="1"/>
  <c r="L646" i="1"/>
  <c r="M646" i="1" s="1"/>
  <c r="L527" i="1"/>
  <c r="M527" i="1" s="1"/>
  <c r="L477" i="1"/>
  <c r="M477" i="1" s="1"/>
  <c r="L376" i="1"/>
  <c r="M376" i="1" s="1"/>
  <c r="L344" i="1"/>
  <c r="M344" i="1" s="1"/>
  <c r="L244" i="1"/>
  <c r="M244" i="1" s="1"/>
  <c r="L114" i="1"/>
  <c r="M114" i="1" s="1"/>
  <c r="L97" i="1"/>
  <c r="M97" i="1" s="1"/>
  <c r="L3" i="1"/>
  <c r="M3" i="1" s="1"/>
  <c r="L2639" i="1"/>
  <c r="M2639" i="1" s="1"/>
  <c r="L2588" i="1"/>
  <c r="M2588" i="1" s="1"/>
  <c r="L2556" i="1"/>
  <c r="M2556" i="1" s="1"/>
  <c r="L2488" i="1"/>
  <c r="M2488" i="1" s="1"/>
  <c r="L2388" i="1"/>
  <c r="M2388" i="1" s="1"/>
  <c r="L2354" i="1"/>
  <c r="M2354" i="1" s="1"/>
  <c r="L2241" i="1"/>
  <c r="M2241" i="1" s="1"/>
  <c r="L2102" i="1"/>
  <c r="M2102" i="1" s="1"/>
  <c r="L2070" i="1"/>
  <c r="M2070" i="1" s="1"/>
  <c r="L2002" i="1"/>
  <c r="M2002" i="1" s="1"/>
  <c r="L1967" i="1"/>
  <c r="M1967" i="1" s="1"/>
  <c r="L1933" i="1"/>
  <c r="M1933" i="1" s="1"/>
  <c r="L1785" i="1"/>
  <c r="M1785" i="1" s="1"/>
  <c r="L1730" i="1"/>
  <c r="M1730" i="1" s="1"/>
  <c r="L1714" i="1"/>
  <c r="M1714" i="1" s="1"/>
  <c r="L1645" i="1"/>
  <c r="M1645" i="1" s="1"/>
  <c r="L1593" i="1"/>
  <c r="M1593" i="1" s="1"/>
  <c r="L1470" i="1"/>
  <c r="M1470" i="1" s="1"/>
  <c r="L1436" i="1"/>
  <c r="M1436" i="1" s="1"/>
  <c r="L1419" i="1"/>
  <c r="M1419" i="1" s="1"/>
  <c r="L1403" i="1"/>
  <c r="M1403" i="1" s="1"/>
  <c r="L1368" i="1"/>
  <c r="M1368" i="1" s="1"/>
  <c r="L1295" i="1"/>
  <c r="M1295" i="1" s="1"/>
  <c r="L1264" i="1"/>
  <c r="M1264" i="1" s="1"/>
  <c r="L1211" i="1"/>
  <c r="M1211" i="1" s="1"/>
  <c r="L1195" i="1"/>
  <c r="M1195" i="1" s="1"/>
  <c r="L1178" i="1"/>
  <c r="M1178" i="1" s="1"/>
  <c r="L1098" i="1"/>
  <c r="M1098" i="1" s="1"/>
  <c r="L1065" i="1"/>
  <c r="M1065" i="1" s="1"/>
  <c r="L980" i="1"/>
  <c r="M980" i="1" s="1"/>
  <c r="L911" i="1"/>
  <c r="M911" i="1" s="1"/>
  <c r="L895" i="1"/>
  <c r="M895" i="1" s="1"/>
  <c r="L878" i="1"/>
  <c r="M878" i="1" s="1"/>
  <c r="L776" i="1"/>
  <c r="M776" i="1" s="1"/>
  <c r="L745" i="1"/>
  <c r="M745" i="1" s="1"/>
  <c r="L710" i="1"/>
  <c r="M710" i="1" s="1"/>
  <c r="L660" i="1"/>
  <c r="M660" i="1" s="1"/>
  <c r="L626" i="1"/>
  <c r="M626" i="1" s="1"/>
  <c r="L591" i="1"/>
  <c r="M591" i="1" s="1"/>
  <c r="L507" i="1"/>
  <c r="M507" i="1" s="1"/>
  <c r="L489" i="1"/>
  <c r="M489" i="1" s="1"/>
  <c r="L439" i="1"/>
  <c r="M439" i="1" s="1"/>
  <c r="L423" i="1"/>
  <c r="M423" i="1" s="1"/>
  <c r="L391" i="1"/>
  <c r="M391" i="1" s="1"/>
  <c r="L358" i="1"/>
  <c r="M358" i="1" s="1"/>
  <c r="L324" i="1"/>
  <c r="M324" i="1" s="1"/>
  <c r="L274" i="1"/>
  <c r="M274" i="1" s="1"/>
  <c r="L209" i="1"/>
  <c r="M209" i="1" s="1"/>
  <c r="L112" i="1"/>
  <c r="M112" i="1" s="1"/>
  <c r="L62" i="1"/>
  <c r="M62" i="1" s="1"/>
  <c r="L46" i="1"/>
  <c r="M46" i="1" s="1"/>
  <c r="L11" i="1"/>
  <c r="M11" i="1" s="1"/>
  <c r="L2571" i="1"/>
  <c r="M2571" i="1" s="1"/>
  <c r="L2486" i="1"/>
  <c r="M2486" i="1" s="1"/>
  <c r="L2436" i="1"/>
  <c r="M2436" i="1" s="1"/>
  <c r="L2386" i="1"/>
  <c r="M2386" i="1" s="1"/>
  <c r="L2353" i="1"/>
  <c r="M2353" i="1" s="1"/>
  <c r="L2305" i="1"/>
  <c r="M2305" i="1" s="1"/>
  <c r="L2119" i="1"/>
  <c r="M2119" i="1" s="1"/>
  <c r="L2084" i="1"/>
  <c r="M2084" i="1" s="1"/>
  <c r="L2053" i="1"/>
  <c r="M2053" i="1" s="1"/>
  <c r="L2019" i="1"/>
  <c r="M2019" i="1" s="1"/>
  <c r="L1799" i="1"/>
  <c r="M1799" i="1" s="1"/>
  <c r="L1766" i="1"/>
  <c r="M1766" i="1" s="1"/>
  <c r="L1728" i="1"/>
  <c r="M1728" i="1" s="1"/>
  <c r="L1695" i="1"/>
  <c r="M1695" i="1" s="1"/>
  <c r="L2647" i="1"/>
  <c r="M2647" i="1" s="1"/>
  <c r="L2595" i="1"/>
  <c r="M2595" i="1" s="1"/>
  <c r="L2360" i="1"/>
  <c r="M2360" i="1" s="1"/>
  <c r="L2330" i="1"/>
  <c r="M2330" i="1" s="1"/>
  <c r="L2212" i="1"/>
  <c r="M2212" i="1" s="1"/>
  <c r="L2111" i="1"/>
  <c r="M2111" i="1" s="1"/>
  <c r="L2045" i="1"/>
  <c r="M2045" i="1" s="1"/>
  <c r="L1318" i="1"/>
  <c r="M1318" i="1" s="1"/>
  <c r="L937" i="1"/>
  <c r="M937" i="1" s="1"/>
  <c r="L833" i="1"/>
  <c r="M833" i="1" s="1"/>
  <c r="L548" i="1"/>
  <c r="M548" i="1" s="1"/>
  <c r="L397" i="1"/>
  <c r="M397" i="1" s="1"/>
  <c r="L216" i="1"/>
  <c r="M216" i="1" s="1"/>
  <c r="L118" i="1"/>
  <c r="M118" i="1" s="1"/>
  <c r="L19" i="1"/>
  <c r="M19" i="1" s="1"/>
  <c r="L2645" i="1"/>
  <c r="M2645" i="1" s="1"/>
  <c r="L2628" i="1"/>
  <c r="M2628" i="1" s="1"/>
  <c r="L2612" i="1"/>
  <c r="M2612" i="1" s="1"/>
  <c r="L2593" i="1"/>
  <c r="M2593" i="1" s="1"/>
  <c r="L2545" i="1"/>
  <c r="M2545" i="1" s="1"/>
  <c r="L2509" i="1"/>
  <c r="M2509" i="1" s="1"/>
  <c r="L2493" i="1"/>
  <c r="M2493" i="1" s="1"/>
  <c r="L2461" i="1"/>
  <c r="M2461" i="1" s="1"/>
  <c r="L2443" i="1"/>
  <c r="M2443" i="1" s="1"/>
  <c r="L2410" i="1"/>
  <c r="M2410" i="1" s="1"/>
  <c r="L2359" i="1"/>
  <c r="M2359" i="1" s="1"/>
  <c r="L2313" i="1"/>
  <c r="M2313" i="1" s="1"/>
  <c r="L2279" i="1"/>
  <c r="M2279" i="1" s="1"/>
  <c r="L2246" i="1"/>
  <c r="M2246" i="1" s="1"/>
  <c r="L2211" i="1"/>
  <c r="M2211" i="1" s="1"/>
  <c r="L2177" i="1"/>
  <c r="M2177" i="1" s="1"/>
  <c r="L2160" i="1"/>
  <c r="M2160" i="1" s="1"/>
  <c r="L2142" i="1"/>
  <c r="M2142" i="1" s="1"/>
  <c r="L2125" i="1"/>
  <c r="M2125" i="1" s="1"/>
  <c r="L2091" i="1"/>
  <c r="M2091" i="1" s="1"/>
  <c r="L2075" i="1"/>
  <c r="M2075" i="1" s="1"/>
  <c r="L2060" i="1"/>
  <c r="M2060" i="1" s="1"/>
  <c r="L2025" i="1"/>
  <c r="M2025" i="1" s="1"/>
  <c r="L1990" i="1"/>
  <c r="M1990" i="1" s="1"/>
  <c r="L1956" i="1"/>
  <c r="M1956" i="1" s="1"/>
  <c r="L1921" i="1"/>
  <c r="M1921" i="1" s="1"/>
  <c r="L1889" i="1"/>
  <c r="M1889" i="1" s="1"/>
  <c r="L1856" i="1"/>
  <c r="M1856" i="1" s="1"/>
  <c r="L1840" i="1"/>
  <c r="M1840" i="1" s="1"/>
  <c r="L1825" i="1"/>
  <c r="M1825" i="1" s="1"/>
  <c r="L1753" i="1"/>
  <c r="M1753" i="1" s="1"/>
  <c r="L1736" i="1"/>
  <c r="M1736" i="1" s="1"/>
  <c r="L1719" i="1"/>
  <c r="M1719" i="1" s="1"/>
  <c r="L1702" i="1"/>
  <c r="M1702" i="1" s="1"/>
  <c r="L1666" i="1"/>
  <c r="M1666" i="1" s="1"/>
  <c r="L1650" i="1"/>
  <c r="M1650" i="1" s="1"/>
  <c r="L1633" i="1"/>
  <c r="M1633" i="1" s="1"/>
  <c r="L1616" i="1"/>
  <c r="M1616" i="1" s="1"/>
  <c r="L1598" i="1"/>
  <c r="M1598" i="1" s="1"/>
  <c r="L1564" i="1"/>
  <c r="M1564" i="1" s="1"/>
  <c r="L1527" i="1"/>
  <c r="M1527" i="1" s="1"/>
  <c r="L1494" i="1"/>
  <c r="M1494" i="1" s="1"/>
  <c r="L1441" i="1"/>
  <c r="M1441" i="1" s="1"/>
  <c r="L1408" i="1"/>
  <c r="M1408" i="1" s="1"/>
  <c r="L1373" i="1"/>
  <c r="M1373" i="1" s="1"/>
  <c r="L1354" i="1"/>
  <c r="M1354" i="1" s="1"/>
  <c r="L1334" i="1"/>
  <c r="M1334" i="1" s="1"/>
  <c r="L1317" i="1"/>
  <c r="M1317" i="1" s="1"/>
  <c r="L1285" i="1"/>
  <c r="M1285" i="1" s="1"/>
  <c r="L1269" i="1"/>
  <c r="M1269" i="1" s="1"/>
  <c r="L1235" i="1"/>
  <c r="M1235" i="1" s="1"/>
  <c r="L1200" i="1"/>
  <c r="M1200" i="1" s="1"/>
  <c r="L1168" i="1"/>
  <c r="M1168" i="1" s="1"/>
  <c r="L1152" i="1"/>
  <c r="M1152" i="1" s="1"/>
  <c r="L1120" i="1"/>
  <c r="M1120" i="1" s="1"/>
  <c r="L1087" i="1"/>
  <c r="M1087" i="1" s="1"/>
  <c r="L1070" i="1"/>
  <c r="M1070" i="1" s="1"/>
  <c r="L1055" i="1"/>
  <c r="M1055" i="1" s="1"/>
  <c r="L1039" i="1"/>
  <c r="M1039" i="1" s="1"/>
  <c r="L1023" i="1"/>
  <c r="M1023" i="1" s="1"/>
  <c r="L987" i="1"/>
  <c r="M987" i="1" s="1"/>
  <c r="L969" i="1"/>
  <c r="M969" i="1" s="1"/>
  <c r="L951" i="1"/>
  <c r="M951" i="1" s="1"/>
  <c r="L935" i="1"/>
  <c r="M935" i="1" s="1"/>
  <c r="L900" i="1"/>
  <c r="M900" i="1" s="1"/>
  <c r="L884" i="1"/>
  <c r="M884" i="1" s="1"/>
  <c r="L849" i="1"/>
  <c r="M849" i="1" s="1"/>
  <c r="L801" i="1"/>
  <c r="M801" i="1" s="1"/>
  <c r="L782" i="1"/>
  <c r="M782" i="1" s="1"/>
  <c r="L750" i="1"/>
  <c r="M750" i="1" s="1"/>
  <c r="L733" i="1"/>
  <c r="M733" i="1" s="1"/>
  <c r="L715" i="1"/>
  <c r="M715" i="1" s="1"/>
  <c r="L698" i="1"/>
  <c r="M698" i="1" s="1"/>
  <c r="L682" i="1"/>
  <c r="M682" i="1" s="1"/>
  <c r="L666" i="1"/>
  <c r="M666" i="1" s="1"/>
  <c r="L648" i="1"/>
  <c r="M648" i="1" s="1"/>
  <c r="L633" i="1"/>
  <c r="M633" i="1" s="1"/>
  <c r="L614" i="1"/>
  <c r="M614" i="1" s="1"/>
  <c r="L596" i="1"/>
  <c r="M596" i="1" s="1"/>
  <c r="L579" i="1"/>
  <c r="M579" i="1" s="1"/>
  <c r="L564" i="1"/>
  <c r="M564" i="1" s="1"/>
  <c r="L513" i="1"/>
  <c r="M513" i="1" s="1"/>
  <c r="L495" i="1"/>
  <c r="M495" i="1" s="1"/>
  <c r="L462" i="1"/>
  <c r="M462" i="1" s="1"/>
  <c r="L412" i="1"/>
  <c r="M412" i="1" s="1"/>
  <c r="L396" i="1"/>
  <c r="M396" i="1" s="1"/>
  <c r="L363" i="1"/>
  <c r="M363" i="1" s="1"/>
  <c r="L347" i="1"/>
  <c r="M347" i="1" s="1"/>
  <c r="L330" i="1"/>
  <c r="M330" i="1" s="1"/>
  <c r="L313" i="1"/>
  <c r="M313" i="1" s="1"/>
  <c r="L296" i="1"/>
  <c r="M296" i="1" s="1"/>
  <c r="L280" i="1"/>
  <c r="M280" i="1" s="1"/>
  <c r="L262" i="1"/>
  <c r="M262" i="1" s="1"/>
  <c r="L246" i="1"/>
  <c r="M246" i="1" s="1"/>
  <c r="L215" i="1"/>
  <c r="M215" i="1" s="1"/>
  <c r="L199" i="1"/>
  <c r="M199" i="1" s="1"/>
  <c r="L183" i="1"/>
  <c r="M183" i="1" s="1"/>
  <c r="L167" i="1"/>
  <c r="M167" i="1" s="1"/>
  <c r="L134" i="1"/>
  <c r="M134" i="1" s="1"/>
  <c r="L117" i="1"/>
  <c r="M117" i="1" s="1"/>
  <c r="L83" i="1"/>
  <c r="M83" i="1" s="1"/>
  <c r="L68" i="1"/>
  <c r="M68" i="1" s="1"/>
  <c r="L34" i="1"/>
  <c r="M34" i="1" s="1"/>
  <c r="L17" i="1"/>
  <c r="M17" i="1" s="1"/>
  <c r="L2660" i="1"/>
  <c r="M2660" i="1" s="1"/>
  <c r="L2644" i="1"/>
  <c r="M2644" i="1" s="1"/>
  <c r="L2626" i="1"/>
  <c r="M2626" i="1" s="1"/>
  <c r="L2610" i="1"/>
  <c r="M2610" i="1" s="1"/>
  <c r="L2592" i="1"/>
  <c r="M2592" i="1" s="1"/>
  <c r="L2576" i="1"/>
  <c r="M2576" i="1" s="1"/>
  <c r="L2560" i="1"/>
  <c r="M2560" i="1" s="1"/>
  <c r="L2544" i="1"/>
  <c r="M2544" i="1" s="1"/>
  <c r="L2526" i="1"/>
  <c r="M2526" i="1" s="1"/>
  <c r="L2508" i="1"/>
  <c r="M2508" i="1" s="1"/>
  <c r="L2492" i="1"/>
  <c r="M2492" i="1" s="1"/>
  <c r="L2476" i="1"/>
  <c r="M2476" i="1" s="1"/>
  <c r="L2460" i="1"/>
  <c r="M2460" i="1" s="1"/>
  <c r="L2441" i="1"/>
  <c r="M2441" i="1" s="1"/>
  <c r="L2425" i="1"/>
  <c r="M2425" i="1" s="1"/>
  <c r="L2409" i="1"/>
  <c r="M2409" i="1" s="1"/>
  <c r="L2392" i="1"/>
  <c r="M2392" i="1" s="1"/>
  <c r="L2374" i="1"/>
  <c r="M2374" i="1" s="1"/>
  <c r="L2358" i="1"/>
  <c r="M2358" i="1" s="1"/>
  <c r="L2343" i="1"/>
  <c r="M2343" i="1" s="1"/>
  <c r="L2327" i="1"/>
  <c r="M2327" i="1" s="1"/>
  <c r="L2311" i="1"/>
  <c r="M2311" i="1" s="1"/>
  <c r="L2294" i="1"/>
  <c r="M2294" i="1" s="1"/>
  <c r="L2277" i="1"/>
  <c r="M2277" i="1" s="1"/>
  <c r="L2260" i="1"/>
  <c r="M2260" i="1" s="1"/>
  <c r="L2244" i="1"/>
  <c r="M2244" i="1" s="1"/>
  <c r="L2209" i="1"/>
  <c r="M2209" i="1" s="1"/>
  <c r="L2175" i="1"/>
  <c r="M2175" i="1" s="1"/>
  <c r="L2158" i="1"/>
  <c r="M2158" i="1" s="1"/>
  <c r="L2141" i="1"/>
  <c r="M2141" i="1" s="1"/>
  <c r="L2107" i="1"/>
  <c r="M2107" i="1" s="1"/>
  <c r="L2089" i="1"/>
  <c r="M2089" i="1" s="1"/>
  <c r="L2058" i="1"/>
  <c r="M2058" i="1" s="1"/>
  <c r="L2024" i="1"/>
  <c r="M2024" i="1" s="1"/>
  <c r="L1989" i="1"/>
  <c r="M1989" i="1" s="1"/>
  <c r="L1955" i="1"/>
  <c r="M1955" i="1" s="1"/>
  <c r="L1937" i="1"/>
  <c r="M1937" i="1" s="1"/>
  <c r="L1920" i="1"/>
  <c r="M1920" i="1" s="1"/>
  <c r="L1904" i="1"/>
  <c r="M1904" i="1" s="1"/>
  <c r="L1887" i="1"/>
  <c r="M1887" i="1" s="1"/>
  <c r="L1871" i="1"/>
  <c r="M1871" i="1" s="1"/>
  <c r="L1805" i="1"/>
  <c r="M1805" i="1" s="1"/>
  <c r="L1789" i="1"/>
  <c r="M1789" i="1" s="1"/>
  <c r="L1772" i="1"/>
  <c r="M1772" i="1" s="1"/>
  <c r="L1752" i="1"/>
  <c r="M1752" i="1" s="1"/>
  <c r="L1734" i="1"/>
  <c r="M1734" i="1" s="1"/>
  <c r="L1701" i="1"/>
  <c r="M1701" i="1" s="1"/>
  <c r="L1665" i="1"/>
  <c r="M1665" i="1" s="1"/>
  <c r="L1631" i="1"/>
  <c r="M1631" i="1" s="1"/>
  <c r="L1597" i="1"/>
  <c r="M1597" i="1" s="1"/>
  <c r="L1580" i="1"/>
  <c r="M1580" i="1" s="1"/>
  <c r="L1562" i="1"/>
  <c r="M1562" i="1" s="1"/>
  <c r="L1545" i="1"/>
  <c r="M1545" i="1" s="1"/>
  <c r="L1526" i="1"/>
  <c r="M1526" i="1" s="1"/>
  <c r="L1492" i="1"/>
  <c r="M1492" i="1" s="1"/>
  <c r="L1475" i="1"/>
  <c r="M1475" i="1" s="1"/>
  <c r="L1458" i="1"/>
  <c r="M1458" i="1" s="1"/>
  <c r="L1423" i="1"/>
  <c r="M1423" i="1" s="1"/>
  <c r="L1407" i="1"/>
  <c r="M1407" i="1" s="1"/>
  <c r="L1389" i="1"/>
  <c r="M1389" i="1" s="1"/>
  <c r="L1371" i="1"/>
  <c r="M1371" i="1" s="1"/>
  <c r="L1352" i="1"/>
  <c r="M1352" i="1" s="1"/>
  <c r="L1332" i="1"/>
  <c r="M1332" i="1" s="1"/>
  <c r="L1316" i="1"/>
  <c r="M1316" i="1" s="1"/>
  <c r="L1283" i="1"/>
  <c r="M1283" i="1" s="1"/>
  <c r="L1268" i="1"/>
  <c r="M1268" i="1" s="1"/>
  <c r="L1252" i="1"/>
  <c r="M1252" i="1" s="1"/>
  <c r="L1233" i="1"/>
  <c r="M1233" i="1" s="1"/>
  <c r="L1199" i="1"/>
  <c r="M1199" i="1" s="1"/>
  <c r="L1182" i="1"/>
  <c r="M1182" i="1" s="1"/>
  <c r="L1166" i="1"/>
  <c r="M1166" i="1" s="1"/>
  <c r="L1151" i="1"/>
  <c r="M1151" i="1" s="1"/>
  <c r="L1119" i="1"/>
  <c r="M1119" i="1" s="1"/>
  <c r="L1068" i="1"/>
  <c r="M1068" i="1" s="1"/>
  <c r="L1053" i="1"/>
  <c r="M1053" i="1" s="1"/>
  <c r="L1037" i="1"/>
  <c r="M1037" i="1" s="1"/>
  <c r="L1021" i="1"/>
  <c r="M1021" i="1" s="1"/>
  <c r="L985" i="1"/>
  <c r="M985" i="1" s="1"/>
  <c r="L968" i="1"/>
  <c r="M968" i="1" s="1"/>
  <c r="L950" i="1"/>
  <c r="M950" i="1" s="1"/>
  <c r="L934" i="1"/>
  <c r="M934" i="1" s="1"/>
  <c r="L899" i="1"/>
  <c r="M899" i="1" s="1"/>
  <c r="L882" i="1"/>
  <c r="M882" i="1" s="1"/>
  <c r="L865" i="1"/>
  <c r="M865" i="1" s="1"/>
  <c r="L848" i="1"/>
  <c r="M848" i="1" s="1"/>
  <c r="L799" i="1"/>
  <c r="M799" i="1" s="1"/>
  <c r="L781" i="1"/>
  <c r="M781" i="1" s="1"/>
  <c r="L763" i="1"/>
  <c r="M763" i="1" s="1"/>
  <c r="L748" i="1"/>
  <c r="M748" i="1" s="1"/>
  <c r="L732" i="1"/>
  <c r="M732" i="1" s="1"/>
  <c r="L714" i="1"/>
  <c r="M714" i="1" s="1"/>
  <c r="L697" i="1"/>
  <c r="M697" i="1" s="1"/>
  <c r="L680" i="1"/>
  <c r="M680" i="1" s="1"/>
  <c r="L664" i="1"/>
  <c r="M664" i="1" s="1"/>
  <c r="L647" i="1"/>
  <c r="M647" i="1" s="1"/>
  <c r="L631" i="1"/>
  <c r="M631" i="1" s="1"/>
  <c r="L613" i="1"/>
  <c r="M613" i="1" s="1"/>
  <c r="L578" i="1"/>
  <c r="M578" i="1" s="1"/>
  <c r="L562" i="1"/>
  <c r="M562" i="1" s="1"/>
  <c r="L545" i="1"/>
  <c r="M545" i="1" s="1"/>
  <c r="L511" i="1"/>
  <c r="M511" i="1" s="1"/>
  <c r="L461" i="1"/>
  <c r="M461" i="1" s="1"/>
  <c r="L444" i="1"/>
  <c r="M444" i="1" s="1"/>
  <c r="L410" i="1"/>
  <c r="M410" i="1" s="1"/>
  <c r="L395" i="1"/>
  <c r="M395" i="1" s="1"/>
  <c r="L362" i="1"/>
  <c r="M362" i="1" s="1"/>
  <c r="L346" i="1"/>
  <c r="M346" i="1" s="1"/>
  <c r="L328" i="1"/>
  <c r="M328" i="1" s="1"/>
  <c r="L312" i="1"/>
  <c r="M312" i="1" s="1"/>
  <c r="L294" i="1"/>
  <c r="M294" i="1" s="1"/>
  <c r="L278" i="1"/>
  <c r="M278" i="1" s="1"/>
  <c r="L260" i="1"/>
  <c r="M260" i="1" s="1"/>
  <c r="L245" i="1"/>
  <c r="M245" i="1" s="1"/>
  <c r="L229" i="1"/>
  <c r="M229" i="1" s="1"/>
  <c r="L213" i="1"/>
  <c r="M213" i="1" s="1"/>
  <c r="L197" i="1"/>
  <c r="M197" i="1" s="1"/>
  <c r="L182" i="1"/>
  <c r="M182" i="1" s="1"/>
  <c r="L166" i="1"/>
  <c r="M166" i="1" s="1"/>
  <c r="L149" i="1"/>
  <c r="M149" i="1" s="1"/>
  <c r="L132" i="1"/>
  <c r="M132" i="1" s="1"/>
  <c r="L115" i="1"/>
  <c r="M115" i="1" s="1"/>
  <c r="L82" i="1"/>
  <c r="M82" i="1" s="1"/>
  <c r="L66" i="1"/>
  <c r="M66" i="1" s="1"/>
  <c r="L49" i="1"/>
  <c r="M49" i="1" s="1"/>
  <c r="L33" i="1"/>
  <c r="M33" i="1" s="1"/>
  <c r="L16" i="1"/>
  <c r="M16" i="1" s="1"/>
  <c r="L546" i="1"/>
  <c r="M546" i="1" s="1"/>
  <c r="L2242" i="1"/>
  <c r="M2242" i="1" s="1"/>
  <c r="L2206" i="1"/>
  <c r="M2206" i="1" s="1"/>
  <c r="L2172" i="1"/>
  <c r="M2172" i="1" s="1"/>
  <c r="L1986" i="1"/>
  <c r="M1986" i="1" s="1"/>
  <c r="L1951" i="1"/>
  <c r="M1951" i="1" s="1"/>
  <c r="L1884" i="1"/>
  <c r="M1884" i="1" s="1"/>
  <c r="L1769" i="1"/>
  <c r="M1769" i="1" s="1"/>
  <c r="L1732" i="1"/>
  <c r="M1732" i="1" s="1"/>
  <c r="L1629" i="1"/>
  <c r="M1629" i="1" s="1"/>
  <c r="L1523" i="1"/>
  <c r="M1523" i="1" s="1"/>
  <c r="L1369" i="1"/>
  <c r="M1369" i="1" s="1"/>
  <c r="L1196" i="1"/>
  <c r="M1196" i="1" s="1"/>
  <c r="L795" i="1"/>
  <c r="M795" i="1" s="1"/>
  <c r="L694" i="1"/>
  <c r="M694" i="1" s="1"/>
  <c r="L408" i="1"/>
  <c r="M408" i="1" s="1"/>
  <c r="L309" i="1"/>
  <c r="M309" i="1" s="1"/>
  <c r="L258" i="1"/>
  <c r="M258" i="1" s="1"/>
  <c r="L163" i="1"/>
  <c r="M163" i="1" s="1"/>
  <c r="L2658" i="1"/>
  <c r="M2658" i="1" s="1"/>
  <c r="L2641" i="1"/>
  <c r="M2641" i="1" s="1"/>
  <c r="L2624" i="1"/>
  <c r="M2624" i="1" s="1"/>
  <c r="L2608" i="1"/>
  <c r="M2608" i="1" s="1"/>
  <c r="L2590" i="1"/>
  <c r="M2590" i="1" s="1"/>
  <c r="L2574" i="1"/>
  <c r="M2574" i="1" s="1"/>
  <c r="L2541" i="1"/>
  <c r="M2541" i="1" s="1"/>
  <c r="L2523" i="1"/>
  <c r="M2523" i="1" s="1"/>
  <c r="L2506" i="1"/>
  <c r="M2506" i="1" s="1"/>
  <c r="L2489" i="1"/>
  <c r="M2489" i="1" s="1"/>
  <c r="L2474" i="1"/>
  <c r="M2474" i="1" s="1"/>
  <c r="L2439" i="1"/>
  <c r="M2439" i="1" s="1"/>
  <c r="L2422" i="1"/>
  <c r="M2422" i="1" s="1"/>
  <c r="L2390" i="1"/>
  <c r="M2390" i="1" s="1"/>
  <c r="L2340" i="1"/>
  <c r="M2340" i="1" s="1"/>
  <c r="L2022" i="1"/>
  <c r="M2022" i="1" s="1"/>
  <c r="L1934" i="1"/>
  <c r="M1934" i="1" s="1"/>
  <c r="L1647" i="1"/>
  <c r="M1647" i="1" s="1"/>
  <c r="L1594" i="1"/>
  <c r="M1594" i="1" s="1"/>
  <c r="L1560" i="1"/>
  <c r="M1560" i="1" s="1"/>
  <c r="L1454" i="1"/>
  <c r="M1454" i="1" s="1"/>
  <c r="L1421" i="1"/>
  <c r="M1421" i="1" s="1"/>
  <c r="L1386" i="1"/>
  <c r="M1386" i="1" s="1"/>
  <c r="L1330" i="1"/>
  <c r="M1330" i="1" s="1"/>
  <c r="L1297" i="1"/>
  <c r="M1297" i="1" s="1"/>
  <c r="L1281" i="1"/>
  <c r="M1281" i="1" s="1"/>
  <c r="L1248" i="1"/>
  <c r="M1248" i="1" s="1"/>
  <c r="L1229" i="1"/>
  <c r="M1229" i="1" s="1"/>
  <c r="L1213" i="1"/>
  <c r="M1213" i="1" s="1"/>
  <c r="L1180" i="1"/>
  <c r="M1180" i="1" s="1"/>
  <c r="L1164" i="1"/>
  <c r="M1164" i="1" s="1"/>
  <c r="L1148" i="1"/>
  <c r="M1148" i="1" s="1"/>
  <c r="L1132" i="1"/>
  <c r="M1132" i="1" s="1"/>
  <c r="L1116" i="1"/>
  <c r="M1116" i="1" s="1"/>
  <c r="L1099" i="1"/>
  <c r="M1099" i="1" s="1"/>
  <c r="L1051" i="1"/>
  <c r="M1051" i="1" s="1"/>
  <c r="L1035" i="1"/>
  <c r="M1035" i="1" s="1"/>
  <c r="L1018" i="1"/>
  <c r="M1018" i="1" s="1"/>
  <c r="L1000" i="1"/>
  <c r="M1000" i="1" s="1"/>
  <c r="L982" i="1"/>
  <c r="M982" i="1" s="1"/>
  <c r="L947" i="1"/>
  <c r="M947" i="1" s="1"/>
  <c r="L932" i="1"/>
  <c r="M932" i="1" s="1"/>
  <c r="L896" i="1"/>
  <c r="M896" i="1" s="1"/>
  <c r="L879" i="1"/>
  <c r="M879" i="1" s="1"/>
  <c r="L863" i="1"/>
  <c r="M863" i="1" s="1"/>
  <c r="L845" i="1"/>
  <c r="M845" i="1" s="1"/>
  <c r="L828" i="1"/>
  <c r="M828" i="1" s="1"/>
  <c r="L812" i="1"/>
  <c r="M812" i="1" s="1"/>
  <c r="L777" i="1"/>
  <c r="M777" i="1" s="1"/>
  <c r="L746" i="1"/>
  <c r="M746" i="1" s="1"/>
  <c r="L728" i="1"/>
  <c r="M728" i="1" s="1"/>
  <c r="L712" i="1"/>
  <c r="M712" i="1" s="1"/>
  <c r="L678" i="1"/>
  <c r="M678" i="1" s="1"/>
  <c r="L645" i="1"/>
  <c r="M645" i="1" s="1"/>
  <c r="L628" i="1"/>
  <c r="M628" i="1" s="1"/>
  <c r="L610" i="1"/>
  <c r="M610" i="1" s="1"/>
  <c r="L593" i="1"/>
  <c r="M593" i="1" s="1"/>
  <c r="L560" i="1"/>
  <c r="M560" i="1" s="1"/>
  <c r="L542" i="1"/>
  <c r="M542" i="1" s="1"/>
  <c r="L526" i="1"/>
  <c r="M526" i="1" s="1"/>
  <c r="L509" i="1"/>
  <c r="M509" i="1" s="1"/>
  <c r="L491" i="1"/>
  <c r="M491" i="1" s="1"/>
  <c r="L475" i="1"/>
  <c r="M475" i="1" s="1"/>
  <c r="L459" i="1"/>
  <c r="M459" i="1" s="1"/>
  <c r="L441" i="1"/>
  <c r="M441" i="1" s="1"/>
  <c r="L425" i="1"/>
  <c r="M425" i="1" s="1"/>
  <c r="L392" i="1"/>
  <c r="M392" i="1" s="1"/>
  <c r="L359" i="1"/>
  <c r="M359" i="1" s="1"/>
  <c r="L343" i="1"/>
  <c r="M343" i="1" s="1"/>
  <c r="L326" i="1"/>
  <c r="M326" i="1" s="1"/>
  <c r="L292" i="1"/>
  <c r="M292" i="1" s="1"/>
  <c r="L242" i="1"/>
  <c r="M242" i="1" s="1"/>
  <c r="L226" i="1"/>
  <c r="M226" i="1" s="1"/>
  <c r="L210" i="1"/>
  <c r="M210" i="1" s="1"/>
  <c r="L179" i="1"/>
  <c r="M179" i="1" s="1"/>
  <c r="L146" i="1"/>
  <c r="M146" i="1" s="1"/>
  <c r="L128" i="1"/>
  <c r="M128" i="1" s="1"/>
  <c r="L113" i="1"/>
  <c r="M113" i="1" s="1"/>
  <c r="L96" i="1"/>
  <c r="M96" i="1" s="1"/>
  <c r="L79" i="1"/>
  <c r="M79" i="1" s="1"/>
  <c r="L47" i="1"/>
  <c r="M47" i="1" s="1"/>
  <c r="L30" i="1"/>
  <c r="M30" i="1" s="1"/>
  <c r="L13" i="1"/>
  <c r="M13" i="1" s="1"/>
  <c r="L2557" i="1"/>
  <c r="M2557" i="1" s="1"/>
  <c r="L2457" i="1"/>
  <c r="M2457" i="1" s="1"/>
  <c r="L2406" i="1"/>
  <c r="M2406" i="1" s="1"/>
  <c r="L2372" i="1"/>
  <c r="M2372" i="1" s="1"/>
  <c r="L2355" i="1"/>
  <c r="M2355" i="1" s="1"/>
  <c r="L2325" i="1"/>
  <c r="M2325" i="1" s="1"/>
  <c r="L2309" i="1"/>
  <c r="M2309" i="1" s="1"/>
  <c r="L2291" i="1"/>
  <c r="M2291" i="1" s="1"/>
  <c r="L2274" i="1"/>
  <c r="M2274" i="1" s="1"/>
  <c r="L2223" i="1"/>
  <c r="M2223" i="1" s="1"/>
  <c r="L2156" i="1"/>
  <c r="M2156" i="1" s="1"/>
  <c r="L2104" i="1"/>
  <c r="M2104" i="1" s="1"/>
  <c r="L2071" i="1"/>
  <c r="M2071" i="1" s="1"/>
  <c r="L2055" i="1"/>
  <c r="M2055" i="1" s="1"/>
  <c r="L2004" i="1"/>
  <c r="M2004" i="1" s="1"/>
  <c r="L1917" i="1"/>
  <c r="M1917" i="1" s="1"/>
  <c r="L1902" i="1"/>
  <c r="M1902" i="1" s="1"/>
  <c r="L1868" i="1"/>
  <c r="M1868" i="1" s="1"/>
  <c r="L1786" i="1"/>
  <c r="M1786" i="1" s="1"/>
  <c r="L1698" i="1"/>
  <c r="M1698" i="1" s="1"/>
  <c r="L1662" i="1"/>
  <c r="M1662" i="1" s="1"/>
  <c r="L1577" i="1"/>
  <c r="M1577" i="1" s="1"/>
  <c r="L1472" i="1"/>
  <c r="M1472" i="1" s="1"/>
  <c r="L1349" i="1"/>
  <c r="M1349" i="1" s="1"/>
  <c r="L1066" i="1"/>
  <c r="M1066" i="1" s="1"/>
  <c r="L2621" i="1"/>
  <c r="M2621" i="1" s="1"/>
  <c r="L2420" i="1"/>
  <c r="M2420" i="1" s="1"/>
  <c r="L2337" i="1"/>
  <c r="M2337" i="1" s="1"/>
  <c r="L2288" i="1"/>
  <c r="M2288" i="1" s="1"/>
  <c r="L2272" i="1"/>
  <c r="M2272" i="1" s="1"/>
  <c r="L2239" i="1"/>
  <c r="M2239" i="1" s="1"/>
  <c r="L2203" i="1"/>
  <c r="M2203" i="1" s="1"/>
  <c r="L2187" i="1"/>
  <c r="M2187" i="1" s="1"/>
  <c r="L2153" i="1"/>
  <c r="M2153" i="1" s="1"/>
  <c r="L2135" i="1"/>
  <c r="M2135" i="1" s="1"/>
  <c r="L2068" i="1"/>
  <c r="M2068" i="1" s="1"/>
  <c r="L2036" i="1"/>
  <c r="M2036" i="1" s="1"/>
  <c r="L1915" i="1"/>
  <c r="M1915" i="1" s="1"/>
  <c r="L1866" i="1"/>
  <c r="M1866" i="1" s="1"/>
  <c r="L1850" i="1"/>
  <c r="M1850" i="1" s="1"/>
  <c r="L1834" i="1"/>
  <c r="M1834" i="1" s="1"/>
  <c r="L1818" i="1"/>
  <c r="M1818" i="1" s="1"/>
  <c r="L1783" i="1"/>
  <c r="M1783" i="1" s="1"/>
  <c r="L1712" i="1"/>
  <c r="M1712" i="1" s="1"/>
  <c r="L1678" i="1"/>
  <c r="M1678" i="1" s="1"/>
  <c r="L1660" i="1"/>
  <c r="M1660" i="1" s="1"/>
  <c r="L1644" i="1"/>
  <c r="M1644" i="1" s="1"/>
  <c r="L1626" i="1"/>
  <c r="M1626" i="1" s="1"/>
  <c r="L1608" i="1"/>
  <c r="M1608" i="1" s="1"/>
  <c r="L1591" i="1"/>
  <c r="M1591" i="1" s="1"/>
  <c r="L1574" i="1"/>
  <c r="M1574" i="1" s="1"/>
  <c r="L1556" i="1"/>
  <c r="M1556" i="1" s="1"/>
  <c r="L1539" i="1"/>
  <c r="M1539" i="1" s="1"/>
  <c r="L1520" i="1"/>
  <c r="M1520" i="1" s="1"/>
  <c r="L1502" i="1"/>
  <c r="M1502" i="1" s="1"/>
  <c r="L1486" i="1"/>
  <c r="M1486" i="1" s="1"/>
  <c r="L1469" i="1"/>
  <c r="M1469" i="1" s="1"/>
  <c r="L1450" i="1"/>
  <c r="M1450" i="1" s="1"/>
  <c r="L1434" i="1"/>
  <c r="M1434" i="1" s="1"/>
  <c r="L1418" i="1"/>
  <c r="M1418" i="1" s="1"/>
  <c r="L1401" i="1"/>
  <c r="M1401" i="1" s="1"/>
  <c r="L1384" i="1"/>
  <c r="M1384" i="1" s="1"/>
  <c r="L1366" i="1"/>
  <c r="M1366" i="1" s="1"/>
  <c r="L1346" i="1"/>
  <c r="M1346" i="1" s="1"/>
  <c r="L1327" i="1"/>
  <c r="M1327" i="1" s="1"/>
  <c r="L1310" i="1"/>
  <c r="M1310" i="1" s="1"/>
  <c r="L1294" i="1"/>
  <c r="M1294" i="1" s="1"/>
  <c r="L1278" i="1"/>
  <c r="M1278" i="1" s="1"/>
  <c r="L1262" i="1"/>
  <c r="M1262" i="1" s="1"/>
  <c r="L1245" i="1"/>
  <c r="M1245" i="1" s="1"/>
  <c r="L1227" i="1"/>
  <c r="M1227" i="1" s="1"/>
  <c r="L1210" i="1"/>
  <c r="M1210" i="1" s="1"/>
  <c r="L1193" i="1"/>
  <c r="M1193" i="1" s="1"/>
  <c r="L1177" i="1"/>
  <c r="M1177" i="1" s="1"/>
  <c r="L1161" i="1"/>
  <c r="M1161" i="1" s="1"/>
  <c r="L1146" i="1"/>
  <c r="M1146" i="1" s="1"/>
  <c r="L1130" i="1"/>
  <c r="M1130" i="1" s="1"/>
  <c r="L1114" i="1"/>
  <c r="M1114" i="1" s="1"/>
  <c r="L1096" i="1"/>
  <c r="M1096" i="1" s="1"/>
  <c r="L1079" i="1"/>
  <c r="M1079" i="1" s="1"/>
  <c r="L1063" i="1"/>
  <c r="M1063" i="1" s="1"/>
  <c r="L1048" i="1"/>
  <c r="M1048" i="1" s="1"/>
  <c r="L1032" i="1"/>
  <c r="M1032" i="1" s="1"/>
  <c r="L1015" i="1"/>
  <c r="M1015" i="1" s="1"/>
  <c r="L997" i="1"/>
  <c r="M997" i="1" s="1"/>
  <c r="L979" i="1"/>
  <c r="M979" i="1" s="1"/>
  <c r="L961" i="1"/>
  <c r="M961" i="1" s="1"/>
  <c r="L944" i="1"/>
  <c r="M944" i="1" s="1"/>
  <c r="L929" i="1"/>
  <c r="M929" i="1" s="1"/>
  <c r="L909" i="1"/>
  <c r="M909" i="1" s="1"/>
  <c r="L894" i="1"/>
  <c r="M894" i="1" s="1"/>
  <c r="L877" i="1"/>
  <c r="M877" i="1" s="1"/>
  <c r="L859" i="1"/>
  <c r="M859" i="1" s="1"/>
  <c r="L843" i="1"/>
  <c r="M843" i="1" s="1"/>
  <c r="L826" i="1"/>
  <c r="M826" i="1" s="1"/>
  <c r="L810" i="1"/>
  <c r="M810" i="1" s="1"/>
  <c r="L792" i="1"/>
  <c r="M792" i="1" s="1"/>
  <c r="L775" i="1"/>
  <c r="M775" i="1" s="1"/>
  <c r="L758" i="1"/>
  <c r="M758" i="1" s="1"/>
  <c r="L743" i="1"/>
  <c r="M743" i="1" s="1"/>
  <c r="L725" i="1"/>
  <c r="M725" i="1" s="1"/>
  <c r="L708" i="1"/>
  <c r="M708" i="1" s="1"/>
  <c r="L692" i="1"/>
  <c r="M692" i="1" s="1"/>
  <c r="L675" i="1"/>
  <c r="M675" i="1" s="1"/>
  <c r="L659" i="1"/>
  <c r="M659" i="1" s="1"/>
  <c r="L641" i="1"/>
  <c r="M641" i="1" s="1"/>
  <c r="L624" i="1"/>
  <c r="M624" i="1" s="1"/>
  <c r="L607" i="1"/>
  <c r="M607" i="1" s="1"/>
  <c r="L590" i="1"/>
  <c r="M590" i="1" s="1"/>
  <c r="L573" i="1"/>
  <c r="M573" i="1" s="1"/>
  <c r="L557" i="1"/>
  <c r="M557" i="1" s="1"/>
  <c r="L540" i="1"/>
  <c r="M540" i="1" s="1"/>
  <c r="L523" i="1"/>
  <c r="M523" i="1" s="1"/>
  <c r="L505" i="1"/>
  <c r="M505" i="1" s="1"/>
  <c r="L488" i="1"/>
  <c r="M488" i="1" s="1"/>
  <c r="L472" i="1"/>
  <c r="M472" i="1" s="1"/>
  <c r="L456" i="1"/>
  <c r="M456" i="1" s="1"/>
  <c r="L438" i="1"/>
  <c r="M438" i="1" s="1"/>
  <c r="L422" i="1"/>
  <c r="M422" i="1" s="1"/>
  <c r="L405" i="1"/>
  <c r="M405" i="1" s="1"/>
  <c r="L390" i="1"/>
  <c r="M390" i="1" s="1"/>
  <c r="L372" i="1"/>
  <c r="M372" i="1" s="1"/>
  <c r="L357" i="1"/>
  <c r="M357" i="1" s="1"/>
  <c r="L340" i="1"/>
  <c r="M340" i="1" s="1"/>
  <c r="L323" i="1"/>
  <c r="M323" i="1" s="1"/>
  <c r="L306" i="1"/>
  <c r="M306" i="1" s="1"/>
  <c r="L289" i="1"/>
  <c r="M289" i="1" s="1"/>
  <c r="L273" i="1"/>
  <c r="M273" i="1" s="1"/>
  <c r="L255" i="1"/>
  <c r="M255" i="1" s="1"/>
  <c r="L240" i="1"/>
  <c r="M240" i="1" s="1"/>
  <c r="L224" i="1"/>
  <c r="M224" i="1" s="1"/>
  <c r="L208" i="1"/>
  <c r="M208" i="1" s="1"/>
  <c r="L192" i="1"/>
  <c r="M192" i="1" s="1"/>
  <c r="L176" i="1"/>
  <c r="M176" i="1" s="1"/>
  <c r="L160" i="1"/>
  <c r="M160" i="1" s="1"/>
  <c r="L144" i="1"/>
  <c r="M144" i="1" s="1"/>
  <c r="L126" i="1"/>
  <c r="M126" i="1" s="1"/>
  <c r="L110" i="1"/>
  <c r="M110" i="1" s="1"/>
  <c r="L93" i="1"/>
  <c r="M93" i="1" s="1"/>
  <c r="L77" i="1"/>
  <c r="M77" i="1" s="1"/>
  <c r="L61" i="1"/>
  <c r="M61" i="1" s="1"/>
  <c r="L44" i="1"/>
  <c r="M44" i="1" s="1"/>
  <c r="L28" i="1"/>
  <c r="M28" i="1" s="1"/>
  <c r="L10" i="1"/>
  <c r="M10" i="1" s="1"/>
  <c r="L2669" i="1"/>
  <c r="M2669" i="1" s="1"/>
  <c r="L2570" i="1"/>
  <c r="M2570" i="1" s="1"/>
  <c r="L2553" i="1"/>
  <c r="M2553" i="1" s="1"/>
  <c r="L2485" i="1"/>
  <c r="M2485" i="1" s="1"/>
  <c r="L2469" i="1"/>
  <c r="M2469" i="1" s="1"/>
  <c r="L2402" i="1"/>
  <c r="M2402" i="1" s="1"/>
  <c r="L2367" i="1"/>
  <c r="M2367" i="1" s="1"/>
  <c r="L2253" i="1"/>
  <c r="M2253" i="1" s="1"/>
  <c r="L2219" i="1"/>
  <c r="M2219" i="1" s="1"/>
  <c r="L2202" i="1"/>
  <c r="M2202" i="1" s="1"/>
  <c r="L2134" i="1"/>
  <c r="M2134" i="1" s="1"/>
  <c r="L2100" i="1"/>
  <c r="M2100" i="1" s="1"/>
  <c r="L2067" i="1"/>
  <c r="M2067" i="1" s="1"/>
  <c r="L2051" i="1"/>
  <c r="M2051" i="1" s="1"/>
  <c r="L2018" i="1"/>
  <c r="M2018" i="1" s="1"/>
  <c r="L1999" i="1"/>
  <c r="M1999" i="1" s="1"/>
  <c r="L1982" i="1"/>
  <c r="M1982" i="1" s="1"/>
  <c r="L1913" i="1"/>
  <c r="M1913" i="1" s="1"/>
  <c r="L1864" i="1"/>
  <c r="M1864" i="1" s="1"/>
  <c r="L1849" i="1"/>
  <c r="M1849" i="1" s="1"/>
  <c r="L1816" i="1"/>
  <c r="M1816" i="1" s="1"/>
  <c r="L1764" i="1"/>
  <c r="M1764" i="1" s="1"/>
  <c r="L1727" i="1"/>
  <c r="M1727" i="1" s="1"/>
  <c r="L1658" i="1"/>
  <c r="M1658" i="1" s="1"/>
  <c r="L1642" i="1"/>
  <c r="M1642" i="1" s="1"/>
  <c r="L1554" i="1"/>
  <c r="M1554" i="1" s="1"/>
  <c r="L1538" i="1"/>
  <c r="M1538" i="1" s="1"/>
  <c r="L1519" i="1"/>
  <c r="M1519" i="1" s="1"/>
  <c r="L1467" i="1"/>
  <c r="M1467" i="1" s="1"/>
  <c r="L1449" i="1"/>
  <c r="M1449" i="1" s="1"/>
  <c r="L1433" i="1"/>
  <c r="M1433" i="1" s="1"/>
  <c r="L1417" i="1"/>
  <c r="M1417" i="1" s="1"/>
  <c r="L1382" i="1"/>
  <c r="M1382" i="1" s="1"/>
  <c r="L1325" i="1"/>
  <c r="M1325" i="1" s="1"/>
  <c r="L1309" i="1"/>
  <c r="M1309" i="1" s="1"/>
  <c r="L1260" i="1"/>
  <c r="M1260" i="1" s="1"/>
  <c r="L1226" i="1"/>
  <c r="M1226" i="1" s="1"/>
  <c r="L1208" i="1"/>
  <c r="M1208" i="1" s="1"/>
  <c r="L1160" i="1"/>
  <c r="M1160" i="1" s="1"/>
  <c r="L1128" i="1"/>
  <c r="M1128" i="1" s="1"/>
  <c r="L1112" i="1"/>
  <c r="M1112" i="1" s="1"/>
  <c r="L1095" i="1"/>
  <c r="M1095" i="1" s="1"/>
  <c r="L1047" i="1"/>
  <c r="M1047" i="1" s="1"/>
  <c r="L1031" i="1"/>
  <c r="M1031" i="1" s="1"/>
  <c r="L1013" i="1"/>
  <c r="M1013" i="1" s="1"/>
  <c r="L995" i="1"/>
  <c r="M995" i="1" s="1"/>
  <c r="L977" i="1"/>
  <c r="M977" i="1" s="1"/>
  <c r="L943" i="1"/>
  <c r="M943" i="1" s="1"/>
  <c r="L927" i="1"/>
  <c r="M927" i="1" s="1"/>
  <c r="L908" i="1"/>
  <c r="M908" i="1" s="1"/>
  <c r="L875" i="1"/>
  <c r="M875" i="1" s="1"/>
  <c r="L858" i="1"/>
  <c r="M858" i="1" s="1"/>
  <c r="L841" i="1"/>
  <c r="M841" i="1" s="1"/>
  <c r="L825" i="1"/>
  <c r="M825" i="1" s="1"/>
  <c r="L809" i="1"/>
  <c r="M809" i="1" s="1"/>
  <c r="L773" i="1"/>
  <c r="M773" i="1" s="1"/>
  <c r="L742" i="1"/>
  <c r="M742" i="1" s="1"/>
  <c r="L724" i="1"/>
  <c r="M724" i="1" s="1"/>
  <c r="L707" i="1"/>
  <c r="M707" i="1" s="1"/>
  <c r="L657" i="1"/>
  <c r="M657" i="1" s="1"/>
  <c r="L623" i="1"/>
  <c r="M623" i="1" s="1"/>
  <c r="L605" i="1"/>
  <c r="M605" i="1" s="1"/>
  <c r="L589" i="1"/>
  <c r="M589" i="1" s="1"/>
  <c r="L555" i="1"/>
  <c r="M555" i="1" s="1"/>
  <c r="L522" i="1"/>
  <c r="M522" i="1" s="1"/>
  <c r="L504" i="1"/>
  <c r="M504" i="1" s="1"/>
  <c r="L487" i="1"/>
  <c r="M487" i="1" s="1"/>
  <c r="L471" i="1"/>
  <c r="M471" i="1" s="1"/>
  <c r="L455" i="1"/>
  <c r="M455" i="1" s="1"/>
  <c r="L437" i="1"/>
  <c r="M437" i="1" s="1"/>
  <c r="L421" i="1"/>
  <c r="M421" i="1" s="1"/>
  <c r="L404" i="1"/>
  <c r="M404" i="1" s="1"/>
  <c r="L388" i="1"/>
  <c r="M388" i="1" s="1"/>
  <c r="L355" i="1"/>
  <c r="M355" i="1" s="1"/>
  <c r="L338" i="1"/>
  <c r="M338" i="1" s="1"/>
  <c r="L322" i="1"/>
  <c r="M322" i="1" s="1"/>
  <c r="L305" i="1"/>
  <c r="M305" i="1" s="1"/>
  <c r="L271" i="1"/>
  <c r="M271" i="1" s="1"/>
  <c r="L239" i="1"/>
  <c r="M239" i="1" s="1"/>
  <c r="L223" i="1"/>
  <c r="M223" i="1" s="1"/>
  <c r="L207" i="1"/>
  <c r="M207" i="1" s="1"/>
  <c r="L175" i="1"/>
  <c r="M175" i="1" s="1"/>
  <c r="L125" i="1"/>
  <c r="M125" i="1" s="1"/>
  <c r="L109" i="1"/>
  <c r="M109" i="1" s="1"/>
  <c r="L92" i="1"/>
  <c r="M92" i="1" s="1"/>
  <c r="L75" i="1"/>
  <c r="M75" i="1" s="1"/>
  <c r="L59" i="1"/>
  <c r="M59" i="1" s="1"/>
  <c r="L42" i="1"/>
  <c r="M42" i="1" s="1"/>
  <c r="L26" i="1"/>
  <c r="M26" i="1" s="1"/>
  <c r="L9" i="1"/>
  <c r="M9" i="1" s="1"/>
  <c r="L2314" i="1"/>
  <c r="M2314" i="1" s="1"/>
  <c r="L2247" i="1"/>
  <c r="M2247" i="1" s="1"/>
  <c r="L2178" i="1"/>
  <c r="M2178" i="1" s="1"/>
  <c r="L2143" i="1"/>
  <c r="M2143" i="1" s="1"/>
  <c r="L1974" i="1"/>
  <c r="M1974" i="1" s="1"/>
  <c r="L1957" i="1"/>
  <c r="M1957" i="1" s="1"/>
  <c r="L1940" i="1"/>
  <c r="M1940" i="1" s="1"/>
  <c r="L1890" i="1"/>
  <c r="M1890" i="1" s="1"/>
  <c r="L1826" i="1"/>
  <c r="M1826" i="1" s="1"/>
  <c r="L1775" i="1"/>
  <c r="M1775" i="1" s="1"/>
  <c r="L1737" i="1"/>
  <c r="M1737" i="1" s="1"/>
  <c r="L1668" i="1"/>
  <c r="M1668" i="1" s="1"/>
  <c r="L1617" i="1"/>
  <c r="M1617" i="1" s="1"/>
  <c r="L1599" i="1"/>
  <c r="M1599" i="1" s="1"/>
  <c r="L1511" i="1"/>
  <c r="M1511" i="1" s="1"/>
  <c r="L1495" i="1"/>
  <c r="M1495" i="1" s="1"/>
  <c r="L1442" i="1"/>
  <c r="M1442" i="1" s="1"/>
  <c r="L1410" i="1"/>
  <c r="M1410" i="1" s="1"/>
  <c r="L1392" i="1"/>
  <c r="M1392" i="1" s="1"/>
  <c r="L1375" i="1"/>
  <c r="M1375" i="1" s="1"/>
  <c r="L1356" i="1"/>
  <c r="M1356" i="1" s="1"/>
  <c r="L1302" i="1"/>
  <c r="M1302" i="1" s="1"/>
  <c r="L1286" i="1"/>
  <c r="M1286" i="1" s="1"/>
  <c r="L1271" i="1"/>
  <c r="M1271" i="1" s="1"/>
  <c r="L1237" i="1"/>
  <c r="M1237" i="1" s="1"/>
  <c r="L1185" i="1"/>
  <c r="M1185" i="1" s="1"/>
  <c r="L1170" i="1"/>
  <c r="M1170" i="1" s="1"/>
  <c r="L1153" i="1"/>
  <c r="M1153" i="1" s="1"/>
  <c r="L1137" i="1"/>
  <c r="M1137" i="1" s="1"/>
  <c r="L1089" i="1"/>
  <c r="M1089" i="1" s="1"/>
  <c r="L1072" i="1"/>
  <c r="M1072" i="1" s="1"/>
  <c r="L1040" i="1"/>
  <c r="M1040" i="1" s="1"/>
  <c r="L1024" i="1"/>
  <c r="M1024" i="1" s="1"/>
  <c r="L1005" i="1"/>
  <c r="M1005" i="1" s="1"/>
  <c r="L988" i="1"/>
  <c r="M988" i="1" s="1"/>
  <c r="L970" i="1"/>
  <c r="M970" i="1" s="1"/>
  <c r="L919" i="1"/>
  <c r="M919" i="1" s="1"/>
  <c r="L885" i="1"/>
  <c r="M885" i="1" s="1"/>
  <c r="L869" i="1"/>
  <c r="M869" i="1" s="1"/>
  <c r="L851" i="1"/>
  <c r="M851" i="1" s="1"/>
  <c r="L802" i="1"/>
  <c r="M802" i="1" s="1"/>
  <c r="L783" i="1"/>
  <c r="M783" i="1" s="1"/>
  <c r="L766" i="1"/>
  <c r="M766" i="1" s="1"/>
  <c r="L751" i="1"/>
  <c r="M751" i="1" s="1"/>
  <c r="L700" i="1"/>
  <c r="M700" i="1" s="1"/>
  <c r="L683" i="1"/>
  <c r="M683" i="1" s="1"/>
  <c r="L667" i="1"/>
  <c r="M667" i="1" s="1"/>
  <c r="L650" i="1"/>
  <c r="M650" i="1" s="1"/>
  <c r="L634" i="1"/>
  <c r="M634" i="1" s="1"/>
  <c r="L615" i="1"/>
  <c r="M615" i="1" s="1"/>
  <c r="L581" i="1"/>
  <c r="M581" i="1" s="1"/>
  <c r="L566" i="1"/>
  <c r="M566" i="1" s="1"/>
  <c r="L532" i="1"/>
  <c r="M532" i="1" s="1"/>
  <c r="L481" i="1"/>
  <c r="M481" i="1" s="1"/>
  <c r="L464" i="1"/>
  <c r="M464" i="1" s="1"/>
  <c r="L414" i="1"/>
  <c r="M414" i="1" s="1"/>
  <c r="L380" i="1"/>
  <c r="M380" i="1" s="1"/>
  <c r="L364" i="1"/>
  <c r="M364" i="1" s="1"/>
  <c r="L314" i="1"/>
  <c r="M314" i="1" s="1"/>
  <c r="L297" i="1"/>
  <c r="M297" i="1" s="1"/>
  <c r="L281" i="1"/>
  <c r="M281" i="1" s="1"/>
  <c r="L263" i="1"/>
  <c r="M263" i="1" s="1"/>
  <c r="L248" i="1"/>
  <c r="M248" i="1" s="1"/>
  <c r="L232" i="1"/>
  <c r="M232" i="1" s="1"/>
  <c r="L200" i="1"/>
  <c r="M200" i="1" s="1"/>
  <c r="L184" i="1"/>
  <c r="M184" i="1" s="1"/>
  <c r="L168" i="1"/>
  <c r="M168" i="1" s="1"/>
  <c r="L152" i="1"/>
  <c r="M152" i="1" s="1"/>
  <c r="L102" i="1"/>
  <c r="M102" i="1" s="1"/>
  <c r="L85" i="1"/>
  <c r="M85" i="1" s="1"/>
  <c r="L69" i="1"/>
  <c r="M69" i="1" s="1"/>
  <c r="L36" i="1"/>
  <c r="M36" i="1" s="1"/>
</calcChain>
</file>

<file path=xl/sharedStrings.xml><?xml version="1.0" encoding="utf-8"?>
<sst xmlns="http://schemas.openxmlformats.org/spreadsheetml/2006/main" count="6521" uniqueCount="830">
  <si>
    <t>Nombre del Plato</t>
  </si>
  <si>
    <t>Costo Unitario</t>
  </si>
  <si>
    <t>Precio Unitario</t>
  </si>
  <si>
    <t>Cantidad Ordenada</t>
  </si>
  <si>
    <t>Observaciones</t>
  </si>
  <si>
    <t>Plato_7</t>
  </si>
  <si>
    <t>Ninguna</t>
  </si>
  <si>
    <t>Plato_2</t>
  </si>
  <si>
    <t>Sin cebolla</t>
  </si>
  <si>
    <t>Plato_17</t>
  </si>
  <si>
    <t>Plato_6</t>
  </si>
  <si>
    <t>Plato_20</t>
  </si>
  <si>
    <t>Plato_19</t>
  </si>
  <si>
    <t>Plato_9</t>
  </si>
  <si>
    <t>Plato_11</t>
  </si>
  <si>
    <t>Plato_16</t>
  </si>
  <si>
    <t>Plato_12</t>
  </si>
  <si>
    <t>Plato_8</t>
  </si>
  <si>
    <t>Plato_15</t>
  </si>
  <si>
    <t>Plato_5</t>
  </si>
  <si>
    <t>Plato_18</t>
  </si>
  <si>
    <t>Plato_3</t>
  </si>
  <si>
    <t>Plato_14</t>
  </si>
  <si>
    <t>Plato_13</t>
  </si>
  <si>
    <t>Plato_4</t>
  </si>
  <si>
    <t>Plato_10</t>
  </si>
  <si>
    <t>Plato_1</t>
  </si>
  <si>
    <t>Número de Orden</t>
  </si>
  <si>
    <t>Número de Mesa</t>
  </si>
  <si>
    <t>Descripción del Plato</t>
  </si>
  <si>
    <t>Descripción del Plato_7</t>
  </si>
  <si>
    <t>Descripción del Plato_2</t>
  </si>
  <si>
    <t>Descripción del Plato_17</t>
  </si>
  <si>
    <t>Descripción del Plato_6</t>
  </si>
  <si>
    <t>Descripción del Plato_20</t>
  </si>
  <si>
    <t>Descripción del Plato_19</t>
  </si>
  <si>
    <t>Descripción del Plato_9</t>
  </si>
  <si>
    <t>Descripción del Plato_11</t>
  </si>
  <si>
    <t>Descripción del Plato_16</t>
  </si>
  <si>
    <t>Descripción del Plato_12</t>
  </si>
  <si>
    <t>Descripción del Plato_8</t>
  </si>
  <si>
    <t>Descripción del Plato_15</t>
  </si>
  <si>
    <t>Descripción del Plato_5</t>
  </si>
  <si>
    <t>Descripción del Plato_18</t>
  </si>
  <si>
    <t>Descripción del Plato_3</t>
  </si>
  <si>
    <t>Descripción del Plato_14</t>
  </si>
  <si>
    <t>Descripción del Plato_13</t>
  </si>
  <si>
    <t>Descripción del Plato_4</t>
  </si>
  <si>
    <t>Descripción del Plato_10</t>
  </si>
  <si>
    <t>Descripción del Plato_1</t>
  </si>
  <si>
    <t>Tiempo de Preparación</t>
  </si>
  <si>
    <t>Ganancia Neta</t>
  </si>
  <si>
    <t>Ganancia Bruta</t>
  </si>
  <si>
    <t>Porcentaje de ganancia</t>
  </si>
  <si>
    <t>Costo platos ordenados</t>
  </si>
  <si>
    <t>Etiquetas de columna</t>
  </si>
  <si>
    <t>(en blanco)</t>
  </si>
  <si>
    <t>Total general</t>
  </si>
  <si>
    <t>Etiquetas de fila</t>
  </si>
  <si>
    <t>Suma de Ganancia Bruta</t>
  </si>
  <si>
    <t>Orden 1</t>
  </si>
  <si>
    <t>Orden 2</t>
  </si>
  <si>
    <t>Orden 3</t>
  </si>
  <si>
    <t>Orden 4</t>
  </si>
  <si>
    <t>Orden 5</t>
  </si>
  <si>
    <t>Orden 6</t>
  </si>
  <si>
    <t>Orden 7</t>
  </si>
  <si>
    <t>Orden 8</t>
  </si>
  <si>
    <t>Orden 9</t>
  </si>
  <si>
    <t>Orden 10</t>
  </si>
  <si>
    <t>Orden 11</t>
  </si>
  <si>
    <t>Orden 12</t>
  </si>
  <si>
    <t>Orden 13</t>
  </si>
  <si>
    <t>Orden 14</t>
  </si>
  <si>
    <t>Orden 15</t>
  </si>
  <si>
    <t>Orden 16</t>
  </si>
  <si>
    <t>Orden 17</t>
  </si>
  <si>
    <t>Orden 18</t>
  </si>
  <si>
    <t>Orden 19</t>
  </si>
  <si>
    <t>Orden 20</t>
  </si>
  <si>
    <t>Orden 21</t>
  </si>
  <si>
    <t>Orden 22</t>
  </si>
  <si>
    <t>Orden 23</t>
  </si>
  <si>
    <t>Orden 24</t>
  </si>
  <si>
    <t>Orden 25</t>
  </si>
  <si>
    <t>Orden 26</t>
  </si>
  <si>
    <t>Orden 27</t>
  </si>
  <si>
    <t>Orden 28</t>
  </si>
  <si>
    <t>Orden 29</t>
  </si>
  <si>
    <t>Orden 30</t>
  </si>
  <si>
    <t>Orden 31</t>
  </si>
  <si>
    <t>Orden 32</t>
  </si>
  <si>
    <t>Orden 33</t>
  </si>
  <si>
    <t>Orden 34</t>
  </si>
  <si>
    <t>Orden 35</t>
  </si>
  <si>
    <t>Orden 36</t>
  </si>
  <si>
    <t>Orden 37</t>
  </si>
  <si>
    <t>Orden 38</t>
  </si>
  <si>
    <t>Orden 39</t>
  </si>
  <si>
    <t>Orden 40</t>
  </si>
  <si>
    <t>Orden 41</t>
  </si>
  <si>
    <t>Orden 42</t>
  </si>
  <si>
    <t>Orden 43</t>
  </si>
  <si>
    <t>Orden 44</t>
  </si>
  <si>
    <t>Orden 45</t>
  </si>
  <si>
    <t>Orden 46</t>
  </si>
  <si>
    <t>Orden 47</t>
  </si>
  <si>
    <t>Orden 48</t>
  </si>
  <si>
    <t>Orden 49</t>
  </si>
  <si>
    <t>Orden 50</t>
  </si>
  <si>
    <t>Orden 51</t>
  </si>
  <si>
    <t>Orden 52</t>
  </si>
  <si>
    <t>Orden 53</t>
  </si>
  <si>
    <t>Orden 54</t>
  </si>
  <si>
    <t>Orden 55</t>
  </si>
  <si>
    <t>Orden 56</t>
  </si>
  <si>
    <t>Orden 57</t>
  </si>
  <si>
    <t>Orden 58</t>
  </si>
  <si>
    <t>Orden 59</t>
  </si>
  <si>
    <t>Orden 60</t>
  </si>
  <si>
    <t>Orden 61</t>
  </si>
  <si>
    <t>Orden 62</t>
  </si>
  <si>
    <t>Orden 63</t>
  </si>
  <si>
    <t>Orden 64</t>
  </si>
  <si>
    <t>Orden 65</t>
  </si>
  <si>
    <t>Orden 66</t>
  </si>
  <si>
    <t>Orden 67</t>
  </si>
  <si>
    <t>Orden 68</t>
  </si>
  <si>
    <t>Orden 69</t>
  </si>
  <si>
    <t>Orden 70</t>
  </si>
  <si>
    <t>Orden 71</t>
  </si>
  <si>
    <t>Orden 72</t>
  </si>
  <si>
    <t>Orden 73</t>
  </si>
  <si>
    <t>Orden 74</t>
  </si>
  <si>
    <t>Orden 75</t>
  </si>
  <si>
    <t>Orden 76</t>
  </si>
  <si>
    <t>Orden 77</t>
  </si>
  <si>
    <t>Orden 78</t>
  </si>
  <si>
    <t>Orden 79</t>
  </si>
  <si>
    <t>Orden 80</t>
  </si>
  <si>
    <t>Orden 81</t>
  </si>
  <si>
    <t>Orden 82</t>
  </si>
  <si>
    <t>Orden 83</t>
  </si>
  <si>
    <t>Orden 84</t>
  </si>
  <si>
    <t>Orden 85</t>
  </si>
  <si>
    <t>Orden 86</t>
  </si>
  <si>
    <t>Orden 87</t>
  </si>
  <si>
    <t>Orden 88</t>
  </si>
  <si>
    <t>Orden 89</t>
  </si>
  <si>
    <t>Orden 90</t>
  </si>
  <si>
    <t>Orden 91</t>
  </si>
  <si>
    <t>Orden 92</t>
  </si>
  <si>
    <t>Orden 93</t>
  </si>
  <si>
    <t>Orden 94</t>
  </si>
  <si>
    <t>Orden 95</t>
  </si>
  <si>
    <t>Orden 96</t>
  </si>
  <si>
    <t>Orden 97</t>
  </si>
  <si>
    <t>Orden 98</t>
  </si>
  <si>
    <t>Orden 99</t>
  </si>
  <si>
    <t>Orden 100</t>
  </si>
  <si>
    <t>Orden 101</t>
  </si>
  <si>
    <t>Orden 102</t>
  </si>
  <si>
    <t>Orden 103</t>
  </si>
  <si>
    <t>Orden 104</t>
  </si>
  <si>
    <t>Orden 105</t>
  </si>
  <si>
    <t>Orden 106</t>
  </si>
  <si>
    <t>Orden 107</t>
  </si>
  <si>
    <t>Orden 108</t>
  </si>
  <si>
    <t>Orden 109</t>
  </si>
  <si>
    <t>Orden 110</t>
  </si>
  <si>
    <t>Orden 111</t>
  </si>
  <si>
    <t>Orden 112</t>
  </si>
  <si>
    <t>Orden 113</t>
  </si>
  <si>
    <t>Orden 114</t>
  </si>
  <si>
    <t>Orden 115</t>
  </si>
  <si>
    <t>Orden 116</t>
  </si>
  <si>
    <t>Orden 117</t>
  </si>
  <si>
    <t>Orden 118</t>
  </si>
  <si>
    <t>Orden 119</t>
  </si>
  <si>
    <t>Orden 120</t>
  </si>
  <si>
    <t>Orden 121</t>
  </si>
  <si>
    <t>Orden 122</t>
  </si>
  <si>
    <t>Orden 123</t>
  </si>
  <si>
    <t>Orden 124</t>
  </si>
  <si>
    <t>Orden 125</t>
  </si>
  <si>
    <t>Orden 126</t>
  </si>
  <si>
    <t>Orden 127</t>
  </si>
  <si>
    <t>Orden 128</t>
  </si>
  <si>
    <t>Orden 129</t>
  </si>
  <si>
    <t>Orden 130</t>
  </si>
  <si>
    <t>Orden 131</t>
  </si>
  <si>
    <t>Orden 132</t>
  </si>
  <si>
    <t>Orden 133</t>
  </si>
  <si>
    <t>Orden 134</t>
  </si>
  <si>
    <t>Orden 135</t>
  </si>
  <si>
    <t>Orden 136</t>
  </si>
  <si>
    <t>Orden 137</t>
  </si>
  <si>
    <t>Orden 138</t>
  </si>
  <si>
    <t>Orden 139</t>
  </si>
  <si>
    <t>Orden 140</t>
  </si>
  <si>
    <t>Orden 141</t>
  </si>
  <si>
    <t>Orden 142</t>
  </si>
  <si>
    <t>Orden 143</t>
  </si>
  <si>
    <t>Orden 144</t>
  </si>
  <si>
    <t>Orden 145</t>
  </si>
  <si>
    <t>Orden 146</t>
  </si>
  <si>
    <t>Orden 147</t>
  </si>
  <si>
    <t>Orden 148</t>
  </si>
  <si>
    <t>Orden 149</t>
  </si>
  <si>
    <t>Orden 150</t>
  </si>
  <si>
    <t>Orden 151</t>
  </si>
  <si>
    <t>Orden 152</t>
  </si>
  <si>
    <t>Orden 153</t>
  </si>
  <si>
    <t>Orden 154</t>
  </si>
  <si>
    <t>Orden 155</t>
  </si>
  <si>
    <t>Orden 156</t>
  </si>
  <si>
    <t>Orden 157</t>
  </si>
  <si>
    <t>Orden 158</t>
  </si>
  <si>
    <t>Orden 159</t>
  </si>
  <si>
    <t>Orden 160</t>
  </si>
  <si>
    <t>Orden 161</t>
  </si>
  <si>
    <t>Orden 162</t>
  </si>
  <si>
    <t>Orden 163</t>
  </si>
  <si>
    <t>Orden 164</t>
  </si>
  <si>
    <t>Orden 165</t>
  </si>
  <si>
    <t>Orden 166</t>
  </si>
  <si>
    <t>Orden 167</t>
  </si>
  <si>
    <t>Orden 168</t>
  </si>
  <si>
    <t>Orden 169</t>
  </si>
  <si>
    <t>Orden 170</t>
  </si>
  <si>
    <t>Orden 171</t>
  </si>
  <si>
    <t>Orden 172</t>
  </si>
  <si>
    <t>Orden 173</t>
  </si>
  <si>
    <t>Orden 174</t>
  </si>
  <si>
    <t>Orden 175</t>
  </si>
  <si>
    <t>Orden 176</t>
  </si>
  <si>
    <t>Orden 177</t>
  </si>
  <si>
    <t>Orden 178</t>
  </si>
  <si>
    <t>Orden 179</t>
  </si>
  <si>
    <t>Orden 180</t>
  </si>
  <si>
    <t>Orden 181</t>
  </si>
  <si>
    <t>Orden 182</t>
  </si>
  <si>
    <t>Orden 183</t>
  </si>
  <si>
    <t>Orden 184</t>
  </si>
  <si>
    <t>Orden 185</t>
  </si>
  <si>
    <t>Orden 186</t>
  </si>
  <si>
    <t>Orden 187</t>
  </si>
  <si>
    <t>Orden 188</t>
  </si>
  <si>
    <t>Orden 189</t>
  </si>
  <si>
    <t>Orden 190</t>
  </si>
  <si>
    <t>Orden 191</t>
  </si>
  <si>
    <t>Orden 192</t>
  </si>
  <si>
    <t>Orden 193</t>
  </si>
  <si>
    <t>Orden 194</t>
  </si>
  <si>
    <t>Orden 195</t>
  </si>
  <si>
    <t>Orden 196</t>
  </si>
  <si>
    <t>Orden 197</t>
  </si>
  <si>
    <t>Orden 198</t>
  </si>
  <si>
    <t>Orden 199</t>
  </si>
  <si>
    <t>Orden 200</t>
  </si>
  <si>
    <t>Orden 201</t>
  </si>
  <si>
    <t>Orden 202</t>
  </si>
  <si>
    <t>Orden 203</t>
  </si>
  <si>
    <t>Orden 204</t>
  </si>
  <si>
    <t>Orden 205</t>
  </si>
  <si>
    <t>Orden 206</t>
  </si>
  <si>
    <t>Orden 207</t>
  </si>
  <si>
    <t>Orden 208</t>
  </si>
  <si>
    <t>Orden 209</t>
  </si>
  <si>
    <t>Orden 210</t>
  </si>
  <si>
    <t>Orden 211</t>
  </si>
  <si>
    <t>Orden 212</t>
  </si>
  <si>
    <t>Orden 213</t>
  </si>
  <si>
    <t>Orden 214</t>
  </si>
  <si>
    <t>Orden 215</t>
  </si>
  <si>
    <t>Orden 216</t>
  </si>
  <si>
    <t>Orden 217</t>
  </si>
  <si>
    <t>Orden 218</t>
  </si>
  <si>
    <t>Orden 219</t>
  </si>
  <si>
    <t>Orden 220</t>
  </si>
  <si>
    <t>Orden 221</t>
  </si>
  <si>
    <t>Orden 222</t>
  </si>
  <si>
    <t>Orden 223</t>
  </si>
  <si>
    <t>Orden 224</t>
  </si>
  <si>
    <t>Orden 225</t>
  </si>
  <si>
    <t>Orden 226</t>
  </si>
  <si>
    <t>Orden 227</t>
  </si>
  <si>
    <t>Orden 228</t>
  </si>
  <si>
    <t>Orden 229</t>
  </si>
  <si>
    <t>Orden 230</t>
  </si>
  <si>
    <t>Orden 231</t>
  </si>
  <si>
    <t>Orden 232</t>
  </si>
  <si>
    <t>Orden 233</t>
  </si>
  <si>
    <t>Orden 234</t>
  </si>
  <si>
    <t>Orden 235</t>
  </si>
  <si>
    <t>Orden 236</t>
  </si>
  <si>
    <t>Orden 237</t>
  </si>
  <si>
    <t>Orden 238</t>
  </si>
  <si>
    <t>Orden 239</t>
  </si>
  <si>
    <t>Orden 240</t>
  </si>
  <si>
    <t>Orden 241</t>
  </si>
  <si>
    <t>Orden 242</t>
  </si>
  <si>
    <t>Orden 243</t>
  </si>
  <si>
    <t>Orden 244</t>
  </si>
  <si>
    <t>Orden 245</t>
  </si>
  <si>
    <t>Orden 246</t>
  </si>
  <si>
    <t>Orden 247</t>
  </si>
  <si>
    <t>Orden 248</t>
  </si>
  <si>
    <t>Orden 249</t>
  </si>
  <si>
    <t>Orden 250</t>
  </si>
  <si>
    <t>Orden 251</t>
  </si>
  <si>
    <t>Orden 252</t>
  </si>
  <si>
    <t>Orden 253</t>
  </si>
  <si>
    <t>Orden 254</t>
  </si>
  <si>
    <t>Orden 255</t>
  </si>
  <si>
    <t>Orden 256</t>
  </si>
  <si>
    <t>Orden 257</t>
  </si>
  <si>
    <t>Orden 258</t>
  </si>
  <si>
    <t>Orden 259</t>
  </si>
  <si>
    <t>Orden 260</t>
  </si>
  <si>
    <t>Orden 261</t>
  </si>
  <si>
    <t>Orden 262</t>
  </si>
  <si>
    <t>Orden 263</t>
  </si>
  <si>
    <t>Orden 264</t>
  </si>
  <si>
    <t>Orden 265</t>
  </si>
  <si>
    <t>Orden 266</t>
  </si>
  <si>
    <t>Orden 267</t>
  </si>
  <si>
    <t>Orden 268</t>
  </si>
  <si>
    <t>Orden 269</t>
  </si>
  <si>
    <t>Orden 270</t>
  </si>
  <si>
    <t>Orden 271</t>
  </si>
  <si>
    <t>Orden 272</t>
  </si>
  <si>
    <t>Orden 273</t>
  </si>
  <si>
    <t>Orden 274</t>
  </si>
  <si>
    <t>Orden 275</t>
  </si>
  <si>
    <t>Orden 276</t>
  </si>
  <si>
    <t>Orden 277</t>
  </si>
  <si>
    <t>Orden 278</t>
  </si>
  <si>
    <t>Orden 279</t>
  </si>
  <si>
    <t>Orden 280</t>
  </si>
  <si>
    <t>Orden 281</t>
  </si>
  <si>
    <t>Orden 282</t>
  </si>
  <si>
    <t>Orden 283</t>
  </si>
  <si>
    <t>Orden 284</t>
  </si>
  <si>
    <t>Orden 285</t>
  </si>
  <si>
    <t>Orden 286</t>
  </si>
  <si>
    <t>Orden 287</t>
  </si>
  <si>
    <t>Orden 288</t>
  </si>
  <si>
    <t>Orden 289</t>
  </si>
  <si>
    <t>Orden 290</t>
  </si>
  <si>
    <t>Orden 291</t>
  </si>
  <si>
    <t>Orden 292</t>
  </si>
  <si>
    <t>Orden 293</t>
  </si>
  <si>
    <t>Orden 294</t>
  </si>
  <si>
    <t>Orden 295</t>
  </si>
  <si>
    <t>Orden 296</t>
  </si>
  <si>
    <t>Orden 297</t>
  </si>
  <si>
    <t>Orden 298</t>
  </si>
  <si>
    <t>Orden 299</t>
  </si>
  <si>
    <t>Orden 300</t>
  </si>
  <si>
    <t>Orden 301</t>
  </si>
  <si>
    <t>Orden 302</t>
  </si>
  <si>
    <t>Orden 303</t>
  </si>
  <si>
    <t>Orden 304</t>
  </si>
  <si>
    <t>Orden 305</t>
  </si>
  <si>
    <t>Orden 306</t>
  </si>
  <si>
    <t>Orden 307</t>
  </si>
  <si>
    <t>Orden 308</t>
  </si>
  <si>
    <t>Orden 309</t>
  </si>
  <si>
    <t>Orden 310</t>
  </si>
  <si>
    <t>Orden 311</t>
  </si>
  <si>
    <t>Orden 312</t>
  </si>
  <si>
    <t>Orden 313</t>
  </si>
  <si>
    <t>Orden 314</t>
  </si>
  <si>
    <t>Orden 315</t>
  </si>
  <si>
    <t>Orden 316</t>
  </si>
  <si>
    <t>Orden 317</t>
  </si>
  <si>
    <t>Orden 318</t>
  </si>
  <si>
    <t>Orden 319</t>
  </si>
  <si>
    <t>Orden 320</t>
  </si>
  <si>
    <t>Orden 321</t>
  </si>
  <si>
    <t>Orden 322</t>
  </si>
  <si>
    <t>Orden 323</t>
  </si>
  <si>
    <t>Orden 324</t>
  </si>
  <si>
    <t>Orden 325</t>
  </si>
  <si>
    <t>Orden 326</t>
  </si>
  <si>
    <t>Orden 327</t>
  </si>
  <si>
    <t>Orden 328</t>
  </si>
  <si>
    <t>Orden 329</t>
  </si>
  <si>
    <t>Orden 330</t>
  </si>
  <si>
    <t>Orden 331</t>
  </si>
  <si>
    <t>Orden 332</t>
  </si>
  <si>
    <t>Orden 333</t>
  </si>
  <si>
    <t>Orden 334</t>
  </si>
  <si>
    <t>Orden 335</t>
  </si>
  <si>
    <t>Orden 336</t>
  </si>
  <si>
    <t>Orden 337</t>
  </si>
  <si>
    <t>Orden 338</t>
  </si>
  <si>
    <t>Orden 339</t>
  </si>
  <si>
    <t>Orden 340</t>
  </si>
  <si>
    <t>Orden 341</t>
  </si>
  <si>
    <t>Orden 342</t>
  </si>
  <si>
    <t>Orden 343</t>
  </si>
  <si>
    <t>Orden 344</t>
  </si>
  <si>
    <t>Orden 345</t>
  </si>
  <si>
    <t>Orden 346</t>
  </si>
  <si>
    <t>Orden 347</t>
  </si>
  <si>
    <t>Orden 348</t>
  </si>
  <si>
    <t>Orden 349</t>
  </si>
  <si>
    <t>Orden 350</t>
  </si>
  <si>
    <t>Orden 351</t>
  </si>
  <si>
    <t>Orden 352</t>
  </si>
  <si>
    <t>Orden 353</t>
  </si>
  <si>
    <t>Orden 354</t>
  </si>
  <si>
    <t>Orden 355</t>
  </si>
  <si>
    <t>Orden 356</t>
  </si>
  <si>
    <t>Orden 357</t>
  </si>
  <si>
    <t>Orden 358</t>
  </si>
  <si>
    <t>Orden 359</t>
  </si>
  <si>
    <t>Orden 360</t>
  </si>
  <si>
    <t>Orden 361</t>
  </si>
  <si>
    <t>Orden 362</t>
  </si>
  <si>
    <t>Orden 363</t>
  </si>
  <si>
    <t>Orden 364</t>
  </si>
  <si>
    <t>Orden 365</t>
  </si>
  <si>
    <t>Orden 366</t>
  </si>
  <si>
    <t>Orden 367</t>
  </si>
  <si>
    <t>Orden 368</t>
  </si>
  <si>
    <t>Orden 369</t>
  </si>
  <si>
    <t>Orden 370</t>
  </si>
  <si>
    <t>Orden 371</t>
  </si>
  <si>
    <t>Orden 372</t>
  </si>
  <si>
    <t>Orden 373</t>
  </si>
  <si>
    <t>Orden 374</t>
  </si>
  <si>
    <t>Orden 375</t>
  </si>
  <si>
    <t>Orden 376</t>
  </si>
  <si>
    <t>Orden 377</t>
  </si>
  <si>
    <t>Orden 378</t>
  </si>
  <si>
    <t>Orden 379</t>
  </si>
  <si>
    <t>Orden 380</t>
  </si>
  <si>
    <t>Orden 381</t>
  </si>
  <si>
    <t>Orden 382</t>
  </si>
  <si>
    <t>Orden 383</t>
  </si>
  <si>
    <t>Orden 384</t>
  </si>
  <si>
    <t>Orden 385</t>
  </si>
  <si>
    <t>Orden 386</t>
  </si>
  <si>
    <t>Orden 387</t>
  </si>
  <si>
    <t>Orden 388</t>
  </si>
  <si>
    <t>Orden 389</t>
  </si>
  <si>
    <t>Orden 390</t>
  </si>
  <si>
    <t>Orden 391</t>
  </si>
  <si>
    <t>Orden 392</t>
  </si>
  <si>
    <t>Orden 393</t>
  </si>
  <si>
    <t>Orden 394</t>
  </si>
  <si>
    <t>Orden 395</t>
  </si>
  <si>
    <t>Orden 396</t>
  </si>
  <si>
    <t>Orden 397</t>
  </si>
  <si>
    <t>Orden 398</t>
  </si>
  <si>
    <t>Orden 399</t>
  </si>
  <si>
    <t>Orden 400</t>
  </si>
  <si>
    <t>Orden 401</t>
  </si>
  <si>
    <t>Orden 402</t>
  </si>
  <si>
    <t>Orden 403</t>
  </si>
  <si>
    <t>Orden 404</t>
  </si>
  <si>
    <t>Orden 405</t>
  </si>
  <si>
    <t>Orden 406</t>
  </si>
  <si>
    <t>Orden 407</t>
  </si>
  <si>
    <t>Orden 408</t>
  </si>
  <si>
    <t>Orden 409</t>
  </si>
  <si>
    <t>Orden 410</t>
  </si>
  <si>
    <t>Orden 411</t>
  </si>
  <si>
    <t>Orden 412</t>
  </si>
  <si>
    <t>Orden 413</t>
  </si>
  <si>
    <t>Orden 414</t>
  </si>
  <si>
    <t>Orden 415</t>
  </si>
  <si>
    <t>Orden 416</t>
  </si>
  <si>
    <t>Orden 417</t>
  </si>
  <si>
    <t>Orden 418</t>
  </si>
  <si>
    <t>Orden 419</t>
  </si>
  <si>
    <t>Orden 420</t>
  </si>
  <si>
    <t>Orden 421</t>
  </si>
  <si>
    <t>Orden 422</t>
  </si>
  <si>
    <t>Orden 423</t>
  </si>
  <si>
    <t>Orden 424</t>
  </si>
  <si>
    <t>Orden 425</t>
  </si>
  <si>
    <t>Orden 426</t>
  </si>
  <si>
    <t>Orden 427</t>
  </si>
  <si>
    <t>Orden 428</t>
  </si>
  <si>
    <t>Orden 429</t>
  </si>
  <si>
    <t>Orden 430</t>
  </si>
  <si>
    <t>Orden 431</t>
  </si>
  <si>
    <t>Orden 432</t>
  </si>
  <si>
    <t>Orden 433</t>
  </si>
  <si>
    <t>Orden 434</t>
  </si>
  <si>
    <t>Orden 435</t>
  </si>
  <si>
    <t>Orden 436</t>
  </si>
  <si>
    <t>Orden 437</t>
  </si>
  <si>
    <t>Orden 438</t>
  </si>
  <si>
    <t>Orden 439</t>
  </si>
  <si>
    <t>Orden 440</t>
  </si>
  <si>
    <t>Orden 441</t>
  </si>
  <si>
    <t>Orden 442</t>
  </si>
  <si>
    <t>Orden 443</t>
  </si>
  <si>
    <t>Orden 444</t>
  </si>
  <si>
    <t>Orden 445</t>
  </si>
  <si>
    <t>Orden 446</t>
  </si>
  <si>
    <t>Orden 447</t>
  </si>
  <si>
    <t>Orden 448</t>
  </si>
  <si>
    <t>Orden 449</t>
  </si>
  <si>
    <t>Orden 450</t>
  </si>
  <si>
    <t>Orden 451</t>
  </si>
  <si>
    <t>Orden 452</t>
  </si>
  <si>
    <t>Orden 453</t>
  </si>
  <si>
    <t>Orden 454</t>
  </si>
  <si>
    <t>Orden 455</t>
  </si>
  <si>
    <t>Orden 456</t>
  </si>
  <si>
    <t>Orden 457</t>
  </si>
  <si>
    <t>Orden 458</t>
  </si>
  <si>
    <t>Orden 459</t>
  </si>
  <si>
    <t>Orden 460</t>
  </si>
  <si>
    <t>Orden 461</t>
  </si>
  <si>
    <t>Orden 462</t>
  </si>
  <si>
    <t>Orden 463</t>
  </si>
  <si>
    <t>Orden 464</t>
  </si>
  <si>
    <t>Orden 465</t>
  </si>
  <si>
    <t>Orden 466</t>
  </si>
  <si>
    <t>Orden 467</t>
  </si>
  <si>
    <t>Orden 468</t>
  </si>
  <si>
    <t>Orden 469</t>
  </si>
  <si>
    <t>Orden 470</t>
  </si>
  <si>
    <t>Orden 471</t>
  </si>
  <si>
    <t>Orden 472</t>
  </si>
  <si>
    <t>Orden 473</t>
  </si>
  <si>
    <t>Orden 474</t>
  </si>
  <si>
    <t>Orden 475</t>
  </si>
  <si>
    <t>Orden 476</t>
  </si>
  <si>
    <t>Orden 477</t>
  </si>
  <si>
    <t>Orden 478</t>
  </si>
  <si>
    <t>Orden 479</t>
  </si>
  <si>
    <t>Orden 480</t>
  </si>
  <si>
    <t>Orden 481</t>
  </si>
  <si>
    <t>Orden 482</t>
  </si>
  <si>
    <t>Orden 483</t>
  </si>
  <si>
    <t>Orden 484</t>
  </si>
  <si>
    <t>Orden 485</t>
  </si>
  <si>
    <t>Orden 486</t>
  </si>
  <si>
    <t>Orden 487</t>
  </si>
  <si>
    <t>Orden 488</t>
  </si>
  <si>
    <t>Orden 489</t>
  </si>
  <si>
    <t>Orden 490</t>
  </si>
  <si>
    <t>Orden 491</t>
  </si>
  <si>
    <t>Orden 492</t>
  </si>
  <si>
    <t>Orden 493</t>
  </si>
  <si>
    <t>Orden 494</t>
  </si>
  <si>
    <t>Orden 495</t>
  </si>
  <si>
    <t>Orden 496</t>
  </si>
  <si>
    <t>Orden 497</t>
  </si>
  <si>
    <t>Orden 498</t>
  </si>
  <si>
    <t>Orden 499</t>
  </si>
  <si>
    <t>Orden 500</t>
  </si>
  <si>
    <t>Orden 501</t>
  </si>
  <si>
    <t>Orden 502</t>
  </si>
  <si>
    <t>Orden 503</t>
  </si>
  <si>
    <t>Orden 504</t>
  </si>
  <si>
    <t>Orden 505</t>
  </si>
  <si>
    <t>Orden 506</t>
  </si>
  <si>
    <t>Orden 507</t>
  </si>
  <si>
    <t>Orden 508</t>
  </si>
  <si>
    <t>Orden 509</t>
  </si>
  <si>
    <t>Orden 510</t>
  </si>
  <si>
    <t>Orden 511</t>
  </si>
  <si>
    <t>Orden 512</t>
  </si>
  <si>
    <t>Orden 513</t>
  </si>
  <si>
    <t>Orden 514</t>
  </si>
  <si>
    <t>Orden 515</t>
  </si>
  <si>
    <t>Orden 516</t>
  </si>
  <si>
    <t>Orden 517</t>
  </si>
  <si>
    <t>Orden 518</t>
  </si>
  <si>
    <t>Orden 519</t>
  </si>
  <si>
    <t>Orden 520</t>
  </si>
  <si>
    <t>Orden 521</t>
  </si>
  <si>
    <t>Orden 522</t>
  </si>
  <si>
    <t>Orden 523</t>
  </si>
  <si>
    <t>Orden 524</t>
  </si>
  <si>
    <t>Orden 525</t>
  </si>
  <si>
    <t>Orden 526</t>
  </si>
  <si>
    <t>Orden 527</t>
  </si>
  <si>
    <t>Orden 528</t>
  </si>
  <si>
    <t>Orden 529</t>
  </si>
  <si>
    <t>Orden 530</t>
  </si>
  <si>
    <t>Orden 531</t>
  </si>
  <si>
    <t>Orden 532</t>
  </si>
  <si>
    <t>Orden 533</t>
  </si>
  <si>
    <t>Orden 534</t>
  </si>
  <si>
    <t>Orden 535</t>
  </si>
  <si>
    <t>Orden 536</t>
  </si>
  <si>
    <t>Orden 537</t>
  </si>
  <si>
    <t>Orden 538</t>
  </si>
  <si>
    <t>Orden 539</t>
  </si>
  <si>
    <t>Orden 540</t>
  </si>
  <si>
    <t>Orden 541</t>
  </si>
  <si>
    <t>Orden 542</t>
  </si>
  <si>
    <t>Orden 543</t>
  </si>
  <si>
    <t>Orden 544</t>
  </si>
  <si>
    <t>Orden 545</t>
  </si>
  <si>
    <t>Orden 546</t>
  </si>
  <si>
    <t>Orden 547</t>
  </si>
  <si>
    <t>Orden 548</t>
  </si>
  <si>
    <t>Orden 549</t>
  </si>
  <si>
    <t>Orden 550</t>
  </si>
  <si>
    <t>Orden 551</t>
  </si>
  <si>
    <t>Orden 552</t>
  </si>
  <si>
    <t>Orden 553</t>
  </si>
  <si>
    <t>Orden 554</t>
  </si>
  <si>
    <t>Orden 555</t>
  </si>
  <si>
    <t>Orden 556</t>
  </si>
  <si>
    <t>Orden 557</t>
  </si>
  <si>
    <t>Orden 558</t>
  </si>
  <si>
    <t>Orden 559</t>
  </si>
  <si>
    <t>Orden 560</t>
  </si>
  <si>
    <t>Orden 561</t>
  </si>
  <si>
    <t>Orden 562</t>
  </si>
  <si>
    <t>Orden 563</t>
  </si>
  <si>
    <t>Orden 564</t>
  </si>
  <si>
    <t>Orden 565</t>
  </si>
  <si>
    <t>Orden 566</t>
  </si>
  <si>
    <t>Orden 567</t>
  </si>
  <si>
    <t>Orden 568</t>
  </si>
  <si>
    <t>Orden 569</t>
  </si>
  <si>
    <t>Orden 570</t>
  </si>
  <si>
    <t>Orden 571</t>
  </si>
  <si>
    <t>Orden 572</t>
  </si>
  <si>
    <t>Orden 573</t>
  </si>
  <si>
    <t>Orden 574</t>
  </si>
  <si>
    <t>Orden 575</t>
  </si>
  <si>
    <t>Orden 576</t>
  </si>
  <si>
    <t>Orden 577</t>
  </si>
  <si>
    <t>Orden 578</t>
  </si>
  <si>
    <t>Orden 579</t>
  </si>
  <si>
    <t>Orden 580</t>
  </si>
  <si>
    <t>Orden 581</t>
  </si>
  <si>
    <t>Orden 582</t>
  </si>
  <si>
    <t>Orden 583</t>
  </si>
  <si>
    <t>Orden 584</t>
  </si>
  <si>
    <t>Orden 585</t>
  </si>
  <si>
    <t>Orden 586</t>
  </si>
  <si>
    <t>Orden 587</t>
  </si>
  <si>
    <t>Orden 588</t>
  </si>
  <si>
    <t>Orden 589</t>
  </si>
  <si>
    <t>Orden 590</t>
  </si>
  <si>
    <t>Orden 591</t>
  </si>
  <si>
    <t>Orden 592</t>
  </si>
  <si>
    <t>Orden 593</t>
  </si>
  <si>
    <t>Orden 594</t>
  </si>
  <si>
    <t>Orden 595</t>
  </si>
  <si>
    <t>Orden 596</t>
  </si>
  <si>
    <t>Orden 597</t>
  </si>
  <si>
    <t>Orden 598</t>
  </si>
  <si>
    <t>Orden 599</t>
  </si>
  <si>
    <t>Orden 600</t>
  </si>
  <si>
    <t>Orden 601</t>
  </si>
  <si>
    <t>Orden 602</t>
  </si>
  <si>
    <t>Orden 603</t>
  </si>
  <si>
    <t>Orden 604</t>
  </si>
  <si>
    <t>Orden 605</t>
  </si>
  <si>
    <t>Orden 606</t>
  </si>
  <si>
    <t>Orden 607</t>
  </si>
  <si>
    <t>Orden 608</t>
  </si>
  <si>
    <t>Orden 609</t>
  </si>
  <si>
    <t>Orden 610</t>
  </si>
  <si>
    <t>Orden 611</t>
  </si>
  <si>
    <t>Orden 612</t>
  </si>
  <si>
    <t>Orden 613</t>
  </si>
  <si>
    <t>Orden 614</t>
  </si>
  <si>
    <t>Orden 615</t>
  </si>
  <si>
    <t>Orden 616</t>
  </si>
  <si>
    <t>Orden 617</t>
  </si>
  <si>
    <t>Orden 618</t>
  </si>
  <si>
    <t>Orden 619</t>
  </si>
  <si>
    <t>Orden 620</t>
  </si>
  <si>
    <t>Orden 621</t>
  </si>
  <si>
    <t>Orden 622</t>
  </si>
  <si>
    <t>Orden 623</t>
  </si>
  <si>
    <t>Orden 624</t>
  </si>
  <si>
    <t>Orden 625</t>
  </si>
  <si>
    <t>Orden 626</t>
  </si>
  <si>
    <t>Orden 627</t>
  </si>
  <si>
    <t>Orden 628</t>
  </si>
  <si>
    <t>Orden 629</t>
  </si>
  <si>
    <t>Orden 630</t>
  </si>
  <si>
    <t>Orden 631</t>
  </si>
  <si>
    <t>Orden 632</t>
  </si>
  <si>
    <t>Orden 633</t>
  </si>
  <si>
    <t>Orden 634</t>
  </si>
  <si>
    <t>Orden 635</t>
  </si>
  <si>
    <t>Orden 636</t>
  </si>
  <si>
    <t>Orden 637</t>
  </si>
  <si>
    <t>Orden 638</t>
  </si>
  <si>
    <t>Orden 639</t>
  </si>
  <si>
    <t>Orden 640</t>
  </si>
  <si>
    <t>Orden 641</t>
  </si>
  <si>
    <t>Orden 642</t>
  </si>
  <si>
    <t>Orden 643</t>
  </si>
  <si>
    <t>Orden 644</t>
  </si>
  <si>
    <t>Orden 645</t>
  </si>
  <si>
    <t>Orden 646</t>
  </si>
  <si>
    <t>Orden 647</t>
  </si>
  <si>
    <t>Orden 648</t>
  </si>
  <si>
    <t>Orden 649</t>
  </si>
  <si>
    <t>Orden 650</t>
  </si>
  <si>
    <t>Orden 651</t>
  </si>
  <si>
    <t>Orden 652</t>
  </si>
  <si>
    <t>Orden 653</t>
  </si>
  <si>
    <t>Orden 654</t>
  </si>
  <si>
    <t>Orden 655</t>
  </si>
  <si>
    <t>Orden 656</t>
  </si>
  <si>
    <t>Orden 657</t>
  </si>
  <si>
    <t>Orden 658</t>
  </si>
  <si>
    <t>Orden 659</t>
  </si>
  <si>
    <t>Orden 660</t>
  </si>
  <si>
    <t>Orden 661</t>
  </si>
  <si>
    <t>Orden 662</t>
  </si>
  <si>
    <t>Orden 663</t>
  </si>
  <si>
    <t>Orden 664</t>
  </si>
  <si>
    <t>Orden 665</t>
  </si>
  <si>
    <t>Orden 666</t>
  </si>
  <si>
    <t>Orden 667</t>
  </si>
  <si>
    <t>Orden 668</t>
  </si>
  <si>
    <t>Orden 669</t>
  </si>
  <si>
    <t>Orden 670</t>
  </si>
  <si>
    <t>Orden 671</t>
  </si>
  <si>
    <t>Orden 672</t>
  </si>
  <si>
    <t>Orden 673</t>
  </si>
  <si>
    <t>Orden 674</t>
  </si>
  <si>
    <t>Orden 675</t>
  </si>
  <si>
    <t>Orden 676</t>
  </si>
  <si>
    <t>Orden 677</t>
  </si>
  <si>
    <t>Orden 678</t>
  </si>
  <si>
    <t>Orden 679</t>
  </si>
  <si>
    <t>Orden 680</t>
  </si>
  <si>
    <t>Orden 681</t>
  </si>
  <si>
    <t>Orden 682</t>
  </si>
  <si>
    <t>Orden 683</t>
  </si>
  <si>
    <t>Orden 684</t>
  </si>
  <si>
    <t>Orden 685</t>
  </si>
  <si>
    <t>Orden 686</t>
  </si>
  <si>
    <t>Orden 687</t>
  </si>
  <si>
    <t>Orden 688</t>
  </si>
  <si>
    <t>Orden 689</t>
  </si>
  <si>
    <t>Orden 690</t>
  </si>
  <si>
    <t>Orden 691</t>
  </si>
  <si>
    <t>Orden 692</t>
  </si>
  <si>
    <t>Orden 693</t>
  </si>
  <si>
    <t>Orden 694</t>
  </si>
  <si>
    <t>Orden 695</t>
  </si>
  <si>
    <t>Orden 696</t>
  </si>
  <si>
    <t>Orden 697</t>
  </si>
  <si>
    <t>Orden 698</t>
  </si>
  <si>
    <t>Orden 699</t>
  </si>
  <si>
    <t>Orden 700</t>
  </si>
  <si>
    <t>Orden 701</t>
  </si>
  <si>
    <t>Orden 702</t>
  </si>
  <si>
    <t>Orden 703</t>
  </si>
  <si>
    <t>Orden 704</t>
  </si>
  <si>
    <t>Orden 705</t>
  </si>
  <si>
    <t>Orden 706</t>
  </si>
  <si>
    <t>Orden 707</t>
  </si>
  <si>
    <t>Orden 708</t>
  </si>
  <si>
    <t>Orden 709</t>
  </si>
  <si>
    <t>Orden 710</t>
  </si>
  <si>
    <t>Orden 711</t>
  </si>
  <si>
    <t>Orden 712</t>
  </si>
  <si>
    <t>Orden 713</t>
  </si>
  <si>
    <t>Orden 714</t>
  </si>
  <si>
    <t>Orden 715</t>
  </si>
  <si>
    <t>Orden 716</t>
  </si>
  <si>
    <t>Orden 717</t>
  </si>
  <si>
    <t>Orden 718</t>
  </si>
  <si>
    <t>Orden 719</t>
  </si>
  <si>
    <t>Orden 720</t>
  </si>
  <si>
    <t>Orden 721</t>
  </si>
  <si>
    <t>Orden 722</t>
  </si>
  <si>
    <t>Orden 723</t>
  </si>
  <si>
    <t>Orden 724</t>
  </si>
  <si>
    <t>Orden 725</t>
  </si>
  <si>
    <t>Orden 726</t>
  </si>
  <si>
    <t>Orden 727</t>
  </si>
  <si>
    <t>Orden 728</t>
  </si>
  <si>
    <t>Orden 729</t>
  </si>
  <si>
    <t>Orden 730</t>
  </si>
  <si>
    <t>Orden 731</t>
  </si>
  <si>
    <t>Orden 732</t>
  </si>
  <si>
    <t>Orden 733</t>
  </si>
  <si>
    <t>Orden 734</t>
  </si>
  <si>
    <t>Orden 735</t>
  </si>
  <si>
    <t>Orden 736</t>
  </si>
  <si>
    <t>Orden 737</t>
  </si>
  <si>
    <t>Orden 738</t>
  </si>
  <si>
    <t>Orden 739</t>
  </si>
  <si>
    <t>Orden 740</t>
  </si>
  <si>
    <t>Orden 741</t>
  </si>
  <si>
    <t>Orden 742</t>
  </si>
  <si>
    <t>Orden 743</t>
  </si>
  <si>
    <t>Orden 744</t>
  </si>
  <si>
    <t>Orden 745</t>
  </si>
  <si>
    <t>Orden 746</t>
  </si>
  <si>
    <t>Orden 747</t>
  </si>
  <si>
    <t>Orden 748</t>
  </si>
  <si>
    <t>Orden 749</t>
  </si>
  <si>
    <t>Orden 750</t>
  </si>
  <si>
    <t>Orden 751</t>
  </si>
  <si>
    <t>Orden 752</t>
  </si>
  <si>
    <t>Orden 753</t>
  </si>
  <si>
    <t>Orden 754</t>
  </si>
  <si>
    <t>Orden 755</t>
  </si>
  <si>
    <t>Orden 756</t>
  </si>
  <si>
    <t>Orden 757</t>
  </si>
  <si>
    <t>Orden 758</t>
  </si>
  <si>
    <t>Orden 759</t>
  </si>
  <si>
    <t>Orden 760</t>
  </si>
  <si>
    <t>Orden 761</t>
  </si>
  <si>
    <t>Orden 762</t>
  </si>
  <si>
    <t>Orden 763</t>
  </si>
  <si>
    <t>Orden 764</t>
  </si>
  <si>
    <t>Orden 765</t>
  </si>
  <si>
    <t>Orden 766</t>
  </si>
  <si>
    <t>Orden 767</t>
  </si>
  <si>
    <t>Orden general</t>
  </si>
  <si>
    <t>Suma de Tiempo de Preparación</t>
  </si>
  <si>
    <t>Suma de Costo platos ordenados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</si>
</sst>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0" fontId="0" fillId="0" borderId="0" xfId="0" applyNumberFormat="1"/>
    <xf numFmtId="1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numFmt numFmtId="164" formatCode="#,##0.00\ &quot;€&quot;"/>
    </dxf>
    <dxf>
      <numFmt numFmtId="14" formatCode="0.00%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a Soler de la Cruz" refreshedDate="45501.853540625001" createdVersion="8" refreshedVersion="8" minRefreshableVersion="3" recordCount="1904" xr:uid="{DF546161-273E-4F8B-B02B-29C53895F257}">
  <cacheSource type="worksheet">
    <worksheetSource ref="A1:M1048576" sheet="Cocina.csv"/>
  </cacheSource>
  <cacheFields count="13">
    <cacheField name="Número de Orden" numFmtId="0">
      <sharedItems containsString="0" containsBlank="1" containsNumber="1" containsInteger="1" minValue="1" maxValue="767" count="76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m/>
      </sharedItems>
    </cacheField>
    <cacheField name="Número de Mesa" numFmtId="0">
      <sharedItems containsString="0" containsBlank="1" containsNumber="1" containsInteger="1" minValue="1" maxValue="20"/>
    </cacheField>
    <cacheField name="Nombre del Plato" numFmtId="0">
      <sharedItems containsBlank="1" count="21">
        <s v="Plato_7"/>
        <s v="Plato_2"/>
        <s v="Plato_17"/>
        <s v="Plato_6"/>
        <s v="Plato_20"/>
        <s v="Plato_19"/>
        <s v="Plato_9"/>
        <s v="Plato_11"/>
        <s v="Plato_16"/>
        <s v="Plato_12"/>
        <s v="Plato_8"/>
        <s v="Plato_15"/>
        <s v="Plato_5"/>
        <s v="Plato_18"/>
        <s v="Plato_3"/>
        <s v="Plato_14"/>
        <s v="Plato_13"/>
        <s v="Plato_4"/>
        <s v="Plato_10"/>
        <s v="Plato_1"/>
        <m/>
      </sharedItems>
    </cacheField>
    <cacheField name="Descripción del Plato" numFmtId="0">
      <sharedItems containsBlank="1"/>
    </cacheField>
    <cacheField name="Costo Unitario" numFmtId="0">
      <sharedItems containsString="0" containsBlank="1" containsNumber="1" containsInteger="1" minValue="10" maxValue="25"/>
    </cacheField>
    <cacheField name="Precio Unitario" numFmtId="0">
      <sharedItems containsString="0" containsBlank="1" containsNumber="1" containsInteger="1" minValue="18" maxValue="40"/>
    </cacheField>
    <cacheField name="Cantidad Ordenada" numFmtId="0">
      <sharedItems containsString="0" containsBlank="1" containsNumber="1" containsInteger="1" minValue="1" maxValue="3"/>
    </cacheField>
    <cacheField name="Tiempo de Preparación" numFmtId="0">
      <sharedItems containsString="0" containsBlank="1" containsNumber="1" containsInteger="1" minValue="5" maxValue="59"/>
    </cacheField>
    <cacheField name="Observaciones" numFmtId="0">
      <sharedItems containsBlank="1"/>
    </cacheField>
    <cacheField name="Costo platos ordenados" numFmtId="0">
      <sharedItems containsString="0" containsBlank="1" containsNumber="1" containsInteger="1" minValue="10" maxValue="75"/>
    </cacheField>
    <cacheField name="Ganancia Bruta" numFmtId="0">
      <sharedItems containsString="0" containsBlank="1" containsNumber="1" containsInteger="1" minValue="18" maxValue="120"/>
    </cacheField>
    <cacheField name="Ganancia Neta" numFmtId="0">
      <sharedItems containsString="0" containsBlank="1" containsNumber="1" containsInteger="1" minValue="8" maxValue="45"/>
    </cacheField>
    <cacheField name="Porcentaje de ganancia" numFmtId="0">
      <sharedItems containsString="0" containsBlank="1" containsNumber="1" minValue="0.6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a Soler de la Cruz" refreshedDate="45507.710797800923" createdVersion="8" refreshedVersion="8" minRefreshableVersion="3" recordCount="2670" xr:uid="{EB7B7BCF-E874-4815-A141-94C016EE8875}">
  <cacheSource type="worksheet">
    <worksheetSource name="Tabla1"/>
  </cacheSource>
  <cacheFields count="13">
    <cacheField name="Número de Orden" numFmtId="0">
      <sharedItems containsMixedTypes="1" containsNumber="1" containsInteger="1" minValue="1" maxValue="767" count="1535">
        <n v="1"/>
        <s v="Orden 1"/>
        <n v="2"/>
        <s v="Orden 2"/>
        <n v="3"/>
        <s v="Orden 3"/>
        <n v="4"/>
        <s v="Orden 4"/>
        <n v="5"/>
        <s v="Orden 5"/>
        <n v="6"/>
        <s v="Orden 6"/>
        <n v="7"/>
        <s v="Orden 7"/>
        <n v="8"/>
        <s v="Orden 8"/>
        <n v="9"/>
        <s v="Orden 9"/>
        <n v="10"/>
        <s v="Orden 10"/>
        <n v="11"/>
        <s v="Orden 11"/>
        <n v="12"/>
        <s v="Orden 12"/>
        <n v="13"/>
        <s v="Orden 13"/>
        <n v="14"/>
        <s v="Orden 14"/>
        <n v="15"/>
        <s v="Orden 15"/>
        <n v="16"/>
        <s v="Orden 16"/>
        <n v="17"/>
        <s v="Orden 17"/>
        <n v="18"/>
        <s v="Orden 18"/>
        <n v="19"/>
        <s v="Orden 19"/>
        <n v="20"/>
        <s v="Orden 20"/>
        <n v="21"/>
        <s v="Orden 21"/>
        <n v="22"/>
        <s v="Orden 22"/>
        <n v="23"/>
        <s v="Orden 23"/>
        <n v="24"/>
        <s v="Orden 24"/>
        <n v="25"/>
        <s v="Orden 25"/>
        <n v="26"/>
        <s v="Orden 26"/>
        <n v="27"/>
        <s v="Orden 27"/>
        <n v="28"/>
        <s v="Orden 28"/>
        <n v="29"/>
        <s v="Orden 29"/>
        <n v="30"/>
        <s v="Orden 30"/>
        <n v="31"/>
        <s v="Orden 31"/>
        <n v="32"/>
        <s v="Orden 32"/>
        <n v="33"/>
        <s v="Orden 33"/>
        <n v="34"/>
        <s v="Orden 34"/>
        <n v="35"/>
        <s v="Orden 35"/>
        <n v="36"/>
        <s v="Orden 36"/>
        <n v="37"/>
        <s v="Orden 37"/>
        <n v="38"/>
        <s v="Orden 38"/>
        <n v="39"/>
        <s v="Orden 39"/>
        <n v="40"/>
        <s v="Orden 40"/>
        <n v="41"/>
        <s v="Orden 41"/>
        <n v="42"/>
        <s v="Orden 42"/>
        <n v="43"/>
        <s v="Orden 43"/>
        <n v="44"/>
        <s v="Orden 44"/>
        <n v="45"/>
        <s v="Orden 45"/>
        <n v="46"/>
        <s v="Orden 46"/>
        <n v="47"/>
        <s v="Orden 47"/>
        <n v="48"/>
        <s v="Orden 48"/>
        <n v="49"/>
        <s v="Orden 49"/>
        <n v="50"/>
        <s v="Orden 50"/>
        <n v="51"/>
        <s v="Orden 51"/>
        <n v="52"/>
        <s v="Orden 52"/>
        <n v="53"/>
        <s v="Orden 53"/>
        <n v="54"/>
        <s v="Orden 54"/>
        <n v="55"/>
        <s v="Orden 55"/>
        <n v="56"/>
        <s v="Orden 56"/>
        <n v="57"/>
        <s v="Orden 57"/>
        <n v="58"/>
        <s v="Orden 58"/>
        <n v="59"/>
        <s v="Orden 59"/>
        <n v="60"/>
        <s v="Orden 60"/>
        <n v="61"/>
        <s v="Orden 61"/>
        <n v="62"/>
        <s v="Orden 62"/>
        <n v="63"/>
        <s v="Orden 63"/>
        <n v="64"/>
        <s v="Orden 64"/>
        <n v="65"/>
        <s v="Orden 65"/>
        <n v="66"/>
        <s v="Orden 66"/>
        <n v="67"/>
        <s v="Orden 67"/>
        <n v="68"/>
        <s v="Orden 68"/>
        <n v="69"/>
        <s v="Orden 69"/>
        <n v="70"/>
        <s v="Orden 70"/>
        <n v="71"/>
        <s v="Orden 71"/>
        <n v="72"/>
        <s v="Orden 72"/>
        <n v="73"/>
        <s v="Orden 73"/>
        <n v="74"/>
        <s v="Orden 74"/>
        <n v="75"/>
        <s v="Orden 75"/>
        <n v="76"/>
        <s v="Orden 76"/>
        <n v="77"/>
        <s v="Orden 77"/>
        <n v="78"/>
        <s v="Orden 78"/>
        <n v="79"/>
        <s v="Orden 79"/>
        <n v="80"/>
        <s v="Orden 80"/>
        <n v="81"/>
        <s v="Orden 81"/>
        <n v="82"/>
        <s v="Orden 82"/>
        <n v="83"/>
        <s v="Orden 83"/>
        <n v="84"/>
        <s v="Orden 84"/>
        <n v="85"/>
        <s v="Orden 85"/>
        <n v="86"/>
        <s v="Orden 86"/>
        <n v="87"/>
        <s v="Orden 87"/>
        <n v="88"/>
        <s v="Orden 88"/>
        <n v="89"/>
        <s v="Orden 89"/>
        <n v="90"/>
        <s v="Orden 90"/>
        <n v="91"/>
        <s v="Orden 91"/>
        <n v="92"/>
        <s v="Orden 92"/>
        <n v="93"/>
        <s v="Orden 93"/>
        <n v="94"/>
        <s v="Orden 94"/>
        <n v="95"/>
        <s v="Orden 95"/>
        <n v="96"/>
        <s v="Orden 96"/>
        <n v="97"/>
        <s v="Orden 97"/>
        <n v="98"/>
        <s v="Orden 98"/>
        <n v="99"/>
        <s v="Orden 99"/>
        <n v="100"/>
        <s v="Orden 100"/>
        <n v="101"/>
        <s v="Orden 101"/>
        <n v="102"/>
        <s v="Orden 102"/>
        <n v="103"/>
        <s v="Orden 103"/>
        <n v="104"/>
        <s v="Orden 104"/>
        <n v="105"/>
        <s v="Orden 105"/>
        <n v="106"/>
        <s v="Orden 106"/>
        <n v="107"/>
        <s v="Orden 107"/>
        <n v="108"/>
        <s v="Orden 108"/>
        <n v="109"/>
        <s v="Orden 109"/>
        <n v="110"/>
        <s v="Orden 110"/>
        <n v="111"/>
        <s v="Orden 111"/>
        <n v="112"/>
        <s v="Orden 112"/>
        <n v="113"/>
        <s v="Orden 113"/>
        <n v="114"/>
        <s v="Orden 114"/>
        <n v="115"/>
        <s v="Orden 115"/>
        <n v="116"/>
        <s v="Orden 116"/>
        <n v="117"/>
        <s v="Orden 117"/>
        <n v="118"/>
        <s v="Orden 118"/>
        <n v="119"/>
        <s v="Orden 119"/>
        <n v="120"/>
        <s v="Orden 120"/>
        <n v="121"/>
        <s v="Orden 121"/>
        <n v="122"/>
        <s v="Orden 122"/>
        <n v="123"/>
        <s v="Orden 123"/>
        <n v="124"/>
        <s v="Orden 124"/>
        <n v="125"/>
        <s v="Orden 125"/>
        <n v="126"/>
        <s v="Orden 126"/>
        <n v="127"/>
        <s v="Orden 127"/>
        <n v="128"/>
        <s v="Orden 128"/>
        <n v="129"/>
        <s v="Orden 129"/>
        <n v="130"/>
        <s v="Orden 130"/>
        <n v="131"/>
        <s v="Orden 131"/>
        <n v="132"/>
        <s v="Orden 132"/>
        <n v="133"/>
        <s v="Orden 133"/>
        <n v="134"/>
        <s v="Orden 134"/>
        <n v="135"/>
        <s v="Orden 135"/>
        <n v="136"/>
        <s v="Orden 136"/>
        <n v="137"/>
        <s v="Orden 137"/>
        <n v="138"/>
        <s v="Orden 138"/>
        <n v="139"/>
        <s v="Orden 139"/>
        <n v="140"/>
        <s v="Orden 140"/>
        <n v="141"/>
        <s v="Orden 141"/>
        <n v="142"/>
        <s v="Orden 142"/>
        <n v="143"/>
        <s v="Orden 143"/>
        <n v="144"/>
        <s v="Orden 144"/>
        <n v="145"/>
        <s v="Orden 145"/>
        <n v="146"/>
        <s v="Orden 146"/>
        <n v="147"/>
        <s v="Orden 147"/>
        <n v="148"/>
        <s v="Orden 148"/>
        <n v="149"/>
        <s v="Orden 149"/>
        <n v="150"/>
        <s v="Orden 150"/>
        <n v="151"/>
        <s v="Orden 151"/>
        <n v="152"/>
        <s v="Orden 152"/>
        <n v="153"/>
        <s v="Orden 153"/>
        <n v="154"/>
        <s v="Orden 154"/>
        <n v="155"/>
        <s v="Orden 155"/>
        <n v="156"/>
        <s v="Orden 156"/>
        <n v="157"/>
        <s v="Orden 157"/>
        <n v="158"/>
        <s v="Orden 158"/>
        <n v="159"/>
        <s v="Orden 159"/>
        <n v="160"/>
        <s v="Orden 160"/>
        <n v="161"/>
        <s v="Orden 161"/>
        <n v="162"/>
        <s v="Orden 162"/>
        <n v="163"/>
        <s v="Orden 163"/>
        <n v="164"/>
        <s v="Orden 164"/>
        <n v="165"/>
        <s v="Orden 165"/>
        <n v="166"/>
        <s v="Orden 166"/>
        <n v="167"/>
        <s v="Orden 167"/>
        <n v="168"/>
        <s v="Orden 168"/>
        <n v="169"/>
        <s v="Orden 169"/>
        <n v="170"/>
        <s v="Orden 170"/>
        <n v="171"/>
        <s v="Orden 171"/>
        <n v="172"/>
        <s v="Orden 172"/>
        <n v="173"/>
        <s v="Orden 173"/>
        <n v="174"/>
        <s v="Orden 174"/>
        <n v="175"/>
        <s v="Orden 175"/>
        <n v="176"/>
        <s v="Orden 176"/>
        <n v="177"/>
        <s v="Orden 177"/>
        <n v="178"/>
        <s v="Orden 178"/>
        <n v="179"/>
        <s v="Orden 179"/>
        <n v="180"/>
        <s v="Orden 180"/>
        <n v="181"/>
        <s v="Orden 181"/>
        <n v="182"/>
        <s v="Orden 182"/>
        <n v="183"/>
        <s v="Orden 183"/>
        <n v="184"/>
        <s v="Orden 184"/>
        <n v="185"/>
        <s v="Orden 185"/>
        <n v="186"/>
        <s v="Orden 186"/>
        <n v="187"/>
        <s v="Orden 187"/>
        <n v="188"/>
        <s v="Orden 188"/>
        <n v="189"/>
        <s v="Orden 189"/>
        <n v="190"/>
        <s v="Orden 190"/>
        <n v="191"/>
        <s v="Orden 191"/>
        <n v="192"/>
        <s v="Orden 192"/>
        <n v="193"/>
        <s v="Orden 193"/>
        <n v="194"/>
        <s v="Orden 194"/>
        <n v="195"/>
        <s v="Orden 195"/>
        <n v="196"/>
        <s v="Orden 196"/>
        <n v="197"/>
        <s v="Orden 197"/>
        <n v="198"/>
        <s v="Orden 198"/>
        <n v="199"/>
        <s v="Orden 199"/>
        <n v="200"/>
        <s v="Orden 200"/>
        <n v="201"/>
        <s v="Orden 201"/>
        <n v="202"/>
        <s v="Orden 202"/>
        <n v="203"/>
        <s v="Orden 203"/>
        <n v="204"/>
        <s v="Orden 204"/>
        <n v="205"/>
        <s v="Orden 205"/>
        <n v="206"/>
        <s v="Orden 206"/>
        <n v="207"/>
        <s v="Orden 207"/>
        <n v="208"/>
        <s v="Orden 208"/>
        <n v="209"/>
        <s v="Orden 209"/>
        <n v="210"/>
        <s v="Orden 210"/>
        <n v="211"/>
        <s v="Orden 211"/>
        <n v="212"/>
        <s v="Orden 212"/>
        <n v="213"/>
        <s v="Orden 213"/>
        <n v="214"/>
        <s v="Orden 214"/>
        <n v="215"/>
        <s v="Orden 215"/>
        <n v="216"/>
        <s v="Orden 216"/>
        <n v="217"/>
        <s v="Orden 217"/>
        <n v="218"/>
        <s v="Orden 218"/>
        <n v="219"/>
        <s v="Orden 219"/>
        <n v="220"/>
        <s v="Orden 220"/>
        <n v="221"/>
        <s v="Orden 221"/>
        <n v="222"/>
        <s v="Orden 222"/>
        <n v="223"/>
        <s v="Orden 223"/>
        <n v="224"/>
        <s v="Orden 224"/>
        <n v="225"/>
        <s v="Orden 225"/>
        <n v="226"/>
        <s v="Orden 226"/>
        <n v="227"/>
        <s v="Orden 227"/>
        <n v="228"/>
        <s v="Orden 228"/>
        <n v="229"/>
        <s v="Orden 229"/>
        <n v="230"/>
        <s v="Orden 230"/>
        <n v="231"/>
        <s v="Orden 231"/>
        <n v="232"/>
        <s v="Orden 232"/>
        <n v="233"/>
        <s v="Orden 233"/>
        <n v="234"/>
        <s v="Orden 234"/>
        <n v="235"/>
        <s v="Orden 235"/>
        <n v="236"/>
        <s v="Orden 236"/>
        <n v="237"/>
        <s v="Orden 237"/>
        <n v="238"/>
        <s v="Orden 238"/>
        <n v="239"/>
        <s v="Orden 239"/>
        <n v="240"/>
        <s v="Orden 240"/>
        <n v="241"/>
        <s v="Orden 241"/>
        <n v="242"/>
        <s v="Orden 242"/>
        <n v="243"/>
        <s v="Orden 243"/>
        <n v="244"/>
        <s v="Orden 244"/>
        <n v="245"/>
        <s v="Orden 245"/>
        <n v="246"/>
        <s v="Orden 246"/>
        <n v="247"/>
        <s v="Orden 247"/>
        <n v="248"/>
        <s v="Orden 248"/>
        <n v="249"/>
        <s v="Orden 249"/>
        <n v="250"/>
        <s v="Orden 250"/>
        <n v="251"/>
        <s v="Orden 251"/>
        <n v="252"/>
        <s v="Orden 252"/>
        <n v="253"/>
        <s v="Orden 253"/>
        <n v="254"/>
        <s v="Orden 254"/>
        <n v="255"/>
        <s v="Orden 255"/>
        <n v="256"/>
        <s v="Orden 256"/>
        <n v="257"/>
        <s v="Orden 257"/>
        <n v="258"/>
        <s v="Orden 258"/>
        <n v="259"/>
        <s v="Orden 259"/>
        <n v="260"/>
        <s v="Orden 260"/>
        <n v="261"/>
        <s v="Orden 261"/>
        <n v="262"/>
        <s v="Orden 262"/>
        <n v="263"/>
        <s v="Orden 263"/>
        <n v="264"/>
        <s v="Orden 264"/>
        <n v="265"/>
        <s v="Orden 265"/>
        <n v="266"/>
        <s v="Orden 266"/>
        <n v="267"/>
        <s v="Orden 267"/>
        <n v="268"/>
        <s v="Orden 268"/>
        <n v="269"/>
        <s v="Orden 269"/>
        <n v="270"/>
        <s v="Orden 270"/>
        <n v="271"/>
        <s v="Orden 271"/>
        <n v="272"/>
        <s v="Orden 272"/>
        <n v="273"/>
        <s v="Orden 273"/>
        <n v="274"/>
        <s v="Orden 274"/>
        <n v="275"/>
        <s v="Orden 275"/>
        <n v="276"/>
        <s v="Orden 276"/>
        <n v="277"/>
        <s v="Orden 277"/>
        <n v="278"/>
        <s v="Orden 278"/>
        <n v="279"/>
        <s v="Orden 279"/>
        <n v="280"/>
        <s v="Orden 280"/>
        <n v="281"/>
        <s v="Orden 281"/>
        <n v="282"/>
        <s v="Orden 282"/>
        <n v="283"/>
        <s v="Orden 283"/>
        <n v="284"/>
        <s v="Orden 284"/>
        <n v="285"/>
        <s v="Orden 285"/>
        <n v="286"/>
        <s v="Orden 286"/>
        <n v="287"/>
        <s v="Orden 287"/>
        <n v="288"/>
        <s v="Orden 288"/>
        <n v="289"/>
        <s v="Orden 289"/>
        <n v="290"/>
        <s v="Orden 290"/>
        <n v="291"/>
        <s v="Orden 291"/>
        <n v="292"/>
        <s v="Orden 292"/>
        <n v="293"/>
        <s v="Orden 293"/>
        <n v="294"/>
        <s v="Orden 294"/>
        <n v="295"/>
        <s v="Orden 295"/>
        <n v="296"/>
        <s v="Orden 296"/>
        <n v="297"/>
        <s v="Orden 297"/>
        <n v="298"/>
        <s v="Orden 298"/>
        <n v="299"/>
        <s v="Orden 299"/>
        <n v="300"/>
        <s v="Orden 300"/>
        <n v="301"/>
        <s v="Orden 301"/>
        <n v="302"/>
        <s v="Orden 302"/>
        <n v="303"/>
        <s v="Orden 303"/>
        <n v="304"/>
        <s v="Orden 304"/>
        <n v="305"/>
        <s v="Orden 305"/>
        <n v="306"/>
        <s v="Orden 306"/>
        <n v="307"/>
        <s v="Orden 307"/>
        <n v="308"/>
        <s v="Orden 308"/>
        <n v="309"/>
        <s v="Orden 309"/>
        <n v="310"/>
        <s v="Orden 310"/>
        <n v="311"/>
        <s v="Orden 311"/>
        <n v="312"/>
        <s v="Orden 312"/>
        <n v="313"/>
        <s v="Orden 313"/>
        <n v="314"/>
        <s v="Orden 314"/>
        <n v="315"/>
        <s v="Orden 315"/>
        <n v="316"/>
        <s v="Orden 316"/>
        <n v="317"/>
        <s v="Orden 317"/>
        <n v="318"/>
        <s v="Orden 318"/>
        <n v="319"/>
        <s v="Orden 319"/>
        <n v="320"/>
        <s v="Orden 320"/>
        <n v="321"/>
        <s v="Orden 321"/>
        <n v="322"/>
        <s v="Orden 322"/>
        <n v="323"/>
        <s v="Orden 323"/>
        <n v="324"/>
        <s v="Orden 324"/>
        <n v="325"/>
        <s v="Orden 325"/>
        <n v="326"/>
        <s v="Orden 326"/>
        <n v="327"/>
        <s v="Orden 327"/>
        <n v="328"/>
        <s v="Orden 328"/>
        <n v="329"/>
        <s v="Orden 329"/>
        <n v="330"/>
        <s v="Orden 330"/>
        <n v="331"/>
        <s v="Orden 331"/>
        <n v="332"/>
        <s v="Orden 332"/>
        <n v="333"/>
        <s v="Orden 333"/>
        <n v="334"/>
        <s v="Orden 334"/>
        <n v="335"/>
        <s v="Orden 335"/>
        <n v="336"/>
        <s v="Orden 336"/>
        <n v="337"/>
        <s v="Orden 337"/>
        <n v="338"/>
        <s v="Orden 338"/>
        <n v="339"/>
        <s v="Orden 339"/>
        <n v="340"/>
        <s v="Orden 340"/>
        <n v="341"/>
        <s v="Orden 341"/>
        <n v="342"/>
        <s v="Orden 342"/>
        <n v="343"/>
        <s v="Orden 343"/>
        <n v="344"/>
        <s v="Orden 344"/>
        <n v="345"/>
        <s v="Orden 345"/>
        <n v="346"/>
        <s v="Orden 346"/>
        <n v="347"/>
        <s v="Orden 347"/>
        <n v="348"/>
        <s v="Orden 348"/>
        <n v="349"/>
        <s v="Orden 349"/>
        <n v="350"/>
        <s v="Orden 350"/>
        <n v="351"/>
        <s v="Orden 351"/>
        <n v="352"/>
        <s v="Orden 352"/>
        <n v="353"/>
        <s v="Orden 353"/>
        <n v="354"/>
        <s v="Orden 354"/>
        <n v="355"/>
        <s v="Orden 355"/>
        <n v="356"/>
        <s v="Orden 356"/>
        <n v="357"/>
        <s v="Orden 357"/>
        <n v="358"/>
        <s v="Orden 358"/>
        <n v="359"/>
        <s v="Orden 359"/>
        <n v="360"/>
        <s v="Orden 360"/>
        <n v="361"/>
        <s v="Orden 361"/>
        <n v="362"/>
        <s v="Orden 362"/>
        <n v="363"/>
        <s v="Orden 363"/>
        <n v="364"/>
        <s v="Orden 364"/>
        <n v="365"/>
        <s v="Orden 365"/>
        <n v="366"/>
        <s v="Orden 366"/>
        <n v="367"/>
        <s v="Orden 367"/>
        <n v="368"/>
        <s v="Orden 368"/>
        <n v="369"/>
        <s v="Orden 369"/>
        <n v="370"/>
        <s v="Orden 370"/>
        <n v="371"/>
        <s v="Orden 371"/>
        <n v="372"/>
        <s v="Orden 372"/>
        <n v="373"/>
        <s v="Orden 373"/>
        <n v="374"/>
        <s v="Orden 374"/>
        <n v="375"/>
        <s v="Orden 375"/>
        <n v="376"/>
        <s v="Orden 376"/>
        <n v="377"/>
        <s v="Orden 377"/>
        <n v="378"/>
        <s v="Orden 378"/>
        <n v="379"/>
        <s v="Orden 379"/>
        <n v="380"/>
        <s v="Orden 380"/>
        <n v="381"/>
        <s v="Orden 381"/>
        <n v="382"/>
        <s v="Orden 382"/>
        <n v="383"/>
        <s v="Orden 383"/>
        <n v="384"/>
        <s v="Orden 384"/>
        <n v="385"/>
        <s v="Orden 385"/>
        <n v="386"/>
        <s v="Orden 386"/>
        <n v="387"/>
        <s v="Orden 387"/>
        <n v="388"/>
        <s v="Orden 388"/>
        <n v="389"/>
        <s v="Orden 389"/>
        <n v="390"/>
        <s v="Orden 390"/>
        <n v="391"/>
        <s v="Orden 391"/>
        <n v="392"/>
        <s v="Orden 392"/>
        <n v="393"/>
        <s v="Orden 393"/>
        <n v="394"/>
        <s v="Orden 394"/>
        <n v="395"/>
        <s v="Orden 395"/>
        <n v="396"/>
        <s v="Orden 396"/>
        <n v="397"/>
        <s v="Orden 397"/>
        <n v="398"/>
        <s v="Orden 398"/>
        <n v="399"/>
        <s v="Orden 399"/>
        <n v="400"/>
        <s v="Orden 400"/>
        <n v="401"/>
        <s v="Orden 401"/>
        <n v="402"/>
        <s v="Orden 402"/>
        <n v="403"/>
        <s v="Orden 403"/>
        <n v="404"/>
        <s v="Orden 404"/>
        <n v="405"/>
        <s v="Orden 405"/>
        <n v="406"/>
        <s v="Orden 406"/>
        <n v="407"/>
        <s v="Orden 407"/>
        <n v="408"/>
        <s v="Orden 408"/>
        <n v="409"/>
        <s v="Orden 409"/>
        <n v="410"/>
        <s v="Orden 410"/>
        <n v="411"/>
        <s v="Orden 411"/>
        <n v="412"/>
        <s v="Orden 412"/>
        <n v="413"/>
        <s v="Orden 413"/>
        <n v="414"/>
        <s v="Orden 414"/>
        <n v="415"/>
        <s v="Orden 415"/>
        <n v="416"/>
        <s v="Orden 416"/>
        <n v="417"/>
        <s v="Orden 417"/>
        <n v="418"/>
        <s v="Orden 418"/>
        <n v="419"/>
        <s v="Orden 419"/>
        <n v="420"/>
        <s v="Orden 420"/>
        <n v="421"/>
        <s v="Orden 421"/>
        <n v="422"/>
        <s v="Orden 422"/>
        <n v="423"/>
        <s v="Orden 423"/>
        <n v="424"/>
        <s v="Orden 424"/>
        <n v="425"/>
        <s v="Orden 425"/>
        <n v="426"/>
        <s v="Orden 426"/>
        <n v="427"/>
        <s v="Orden 427"/>
        <n v="428"/>
        <s v="Orden 428"/>
        <n v="429"/>
        <s v="Orden 429"/>
        <n v="430"/>
        <s v="Orden 430"/>
        <n v="431"/>
        <s v="Orden 431"/>
        <n v="432"/>
        <s v="Orden 432"/>
        <n v="433"/>
        <s v="Orden 433"/>
        <n v="434"/>
        <s v="Orden 434"/>
        <n v="435"/>
        <s v="Orden 435"/>
        <n v="436"/>
        <s v="Orden 436"/>
        <n v="437"/>
        <s v="Orden 437"/>
        <n v="438"/>
        <s v="Orden 438"/>
        <n v="439"/>
        <s v="Orden 439"/>
        <n v="440"/>
        <s v="Orden 440"/>
        <n v="441"/>
        <s v="Orden 441"/>
        <n v="442"/>
        <s v="Orden 442"/>
        <n v="443"/>
        <s v="Orden 443"/>
        <n v="444"/>
        <s v="Orden 444"/>
        <n v="445"/>
        <s v="Orden 445"/>
        <n v="446"/>
        <s v="Orden 446"/>
        <n v="447"/>
        <s v="Orden 447"/>
        <n v="448"/>
        <s v="Orden 448"/>
        <n v="449"/>
        <s v="Orden 449"/>
        <n v="450"/>
        <s v="Orden 450"/>
        <n v="451"/>
        <s v="Orden 451"/>
        <n v="452"/>
        <s v="Orden 452"/>
        <n v="453"/>
        <s v="Orden 453"/>
        <n v="454"/>
        <s v="Orden 454"/>
        <n v="455"/>
        <s v="Orden 455"/>
        <n v="456"/>
        <s v="Orden 456"/>
        <n v="457"/>
        <s v="Orden 457"/>
        <n v="458"/>
        <s v="Orden 458"/>
        <n v="459"/>
        <s v="Orden 459"/>
        <n v="460"/>
        <s v="Orden 460"/>
        <n v="461"/>
        <s v="Orden 461"/>
        <n v="462"/>
        <s v="Orden 462"/>
        <n v="463"/>
        <s v="Orden 463"/>
        <n v="464"/>
        <s v="Orden 464"/>
        <n v="465"/>
        <s v="Orden 465"/>
        <n v="466"/>
        <s v="Orden 466"/>
        <n v="467"/>
        <s v="Orden 467"/>
        <n v="468"/>
        <s v="Orden 468"/>
        <n v="469"/>
        <s v="Orden 469"/>
        <n v="470"/>
        <s v="Orden 470"/>
        <n v="471"/>
        <s v="Orden 471"/>
        <n v="472"/>
        <s v="Orden 472"/>
        <n v="473"/>
        <s v="Orden 473"/>
        <n v="474"/>
        <s v="Orden 474"/>
        <n v="475"/>
        <s v="Orden 475"/>
        <n v="476"/>
        <s v="Orden 476"/>
        <n v="477"/>
        <s v="Orden 477"/>
        <n v="478"/>
        <s v="Orden 478"/>
        <n v="479"/>
        <s v="Orden 479"/>
        <n v="480"/>
        <s v="Orden 480"/>
        <n v="481"/>
        <s v="Orden 481"/>
        <n v="482"/>
        <s v="Orden 482"/>
        <n v="483"/>
        <s v="Orden 483"/>
        <n v="484"/>
        <s v="Orden 484"/>
        <n v="485"/>
        <s v="Orden 485"/>
        <n v="486"/>
        <s v="Orden 486"/>
        <n v="487"/>
        <s v="Orden 487"/>
        <n v="488"/>
        <s v="Orden 488"/>
        <n v="489"/>
        <s v="Orden 489"/>
        <n v="490"/>
        <s v="Orden 490"/>
        <n v="491"/>
        <s v="Orden 491"/>
        <n v="492"/>
        <s v="Orden 492"/>
        <n v="493"/>
        <s v="Orden 493"/>
        <n v="494"/>
        <s v="Orden 494"/>
        <n v="495"/>
        <s v="Orden 495"/>
        <n v="496"/>
        <s v="Orden 496"/>
        <n v="497"/>
        <s v="Orden 497"/>
        <n v="498"/>
        <s v="Orden 498"/>
        <n v="499"/>
        <s v="Orden 499"/>
        <n v="500"/>
        <s v="Orden 500"/>
        <n v="501"/>
        <s v="Orden 501"/>
        <n v="502"/>
        <s v="Orden 502"/>
        <n v="503"/>
        <s v="Orden 503"/>
        <n v="504"/>
        <s v="Orden 504"/>
        <n v="505"/>
        <s v="Orden 505"/>
        <n v="506"/>
        <s v="Orden 506"/>
        <n v="507"/>
        <s v="Orden 507"/>
        <n v="508"/>
        <s v="Orden 508"/>
        <n v="509"/>
        <s v="Orden 509"/>
        <n v="510"/>
        <s v="Orden 510"/>
        <n v="511"/>
        <s v="Orden 511"/>
        <n v="512"/>
        <s v="Orden 512"/>
        <n v="513"/>
        <s v="Orden 513"/>
        <n v="514"/>
        <s v="Orden 514"/>
        <n v="515"/>
        <s v="Orden 515"/>
        <n v="516"/>
        <s v="Orden 516"/>
        <n v="517"/>
        <s v="Orden 517"/>
        <n v="518"/>
        <s v="Orden 518"/>
        <n v="519"/>
        <s v="Orden 519"/>
        <n v="520"/>
        <s v="Orden 520"/>
        <n v="521"/>
        <s v="Orden 521"/>
        <n v="522"/>
        <s v="Orden 522"/>
        <n v="523"/>
        <s v="Orden 523"/>
        <n v="524"/>
        <s v="Orden 524"/>
        <n v="525"/>
        <s v="Orden 525"/>
        <n v="526"/>
        <s v="Orden 526"/>
        <n v="527"/>
        <s v="Orden 527"/>
        <n v="528"/>
        <s v="Orden 528"/>
        <n v="529"/>
        <s v="Orden 529"/>
        <n v="530"/>
        <s v="Orden 530"/>
        <n v="531"/>
        <s v="Orden 531"/>
        <n v="532"/>
        <s v="Orden 532"/>
        <n v="533"/>
        <s v="Orden 533"/>
        <n v="534"/>
        <s v="Orden 534"/>
        <n v="535"/>
        <s v="Orden 535"/>
        <n v="536"/>
        <s v="Orden 536"/>
        <n v="537"/>
        <s v="Orden 537"/>
        <n v="538"/>
        <s v="Orden 538"/>
        <n v="539"/>
        <s v="Orden 539"/>
        <n v="540"/>
        <s v="Orden 540"/>
        <n v="541"/>
        <s v="Orden 541"/>
        <n v="542"/>
        <s v="Orden 542"/>
        <n v="543"/>
        <s v="Orden 543"/>
        <n v="544"/>
        <s v="Orden 544"/>
        <n v="545"/>
        <s v="Orden 545"/>
        <n v="546"/>
        <s v="Orden 546"/>
        <n v="547"/>
        <s v="Orden 547"/>
        <n v="548"/>
        <s v="Orden 548"/>
        <n v="549"/>
        <s v="Orden 549"/>
        <n v="550"/>
        <s v="Orden 550"/>
        <n v="551"/>
        <s v="Orden 551"/>
        <n v="552"/>
        <s v="Orden 552"/>
        <n v="553"/>
        <s v="Orden 553"/>
        <n v="554"/>
        <s v="Orden 554"/>
        <n v="555"/>
        <s v="Orden 555"/>
        <n v="556"/>
        <s v="Orden 556"/>
        <n v="557"/>
        <s v="Orden 557"/>
        <n v="558"/>
        <s v="Orden 558"/>
        <n v="559"/>
        <s v="Orden 559"/>
        <n v="560"/>
        <s v="Orden 560"/>
        <n v="561"/>
        <s v="Orden 561"/>
        <n v="562"/>
        <s v="Orden 562"/>
        <n v="563"/>
        <s v="Orden 563"/>
        <n v="564"/>
        <s v="Orden 564"/>
        <n v="565"/>
        <s v="Orden 565"/>
        <n v="566"/>
        <s v="Orden 566"/>
        <n v="567"/>
        <s v="Orden 567"/>
        <n v="568"/>
        <s v="Orden 568"/>
        <n v="569"/>
        <s v="Orden 569"/>
        <n v="570"/>
        <s v="Orden 570"/>
        <n v="571"/>
        <s v="Orden 571"/>
        <n v="572"/>
        <s v="Orden 572"/>
        <n v="573"/>
        <s v="Orden 573"/>
        <n v="574"/>
        <s v="Orden 574"/>
        <n v="575"/>
        <s v="Orden 575"/>
        <n v="576"/>
        <s v="Orden 576"/>
        <n v="577"/>
        <s v="Orden 577"/>
        <n v="578"/>
        <s v="Orden 578"/>
        <n v="579"/>
        <s v="Orden 579"/>
        <n v="580"/>
        <s v="Orden 580"/>
        <n v="581"/>
        <s v="Orden 581"/>
        <n v="582"/>
        <s v="Orden 582"/>
        <n v="583"/>
        <s v="Orden 583"/>
        <n v="584"/>
        <s v="Orden 584"/>
        <n v="585"/>
        <s v="Orden 585"/>
        <n v="586"/>
        <s v="Orden 586"/>
        <n v="587"/>
        <s v="Orden 587"/>
        <n v="588"/>
        <s v="Orden 588"/>
        <n v="589"/>
        <s v="Orden 589"/>
        <n v="590"/>
        <s v="Orden 590"/>
        <n v="591"/>
        <s v="Orden 591"/>
        <n v="592"/>
        <s v="Orden 592"/>
        <n v="593"/>
        <s v="Orden 593"/>
        <n v="594"/>
        <s v="Orden 594"/>
        <n v="595"/>
        <s v="Orden 595"/>
        <n v="596"/>
        <s v="Orden 596"/>
        <n v="597"/>
        <s v="Orden 597"/>
        <n v="598"/>
        <s v="Orden 598"/>
        <n v="599"/>
        <s v="Orden 599"/>
        <n v="600"/>
        <s v="Orden 600"/>
        <n v="601"/>
        <s v="Orden 601"/>
        <n v="602"/>
        <s v="Orden 602"/>
        <n v="603"/>
        <s v="Orden 603"/>
        <n v="604"/>
        <s v="Orden 604"/>
        <n v="605"/>
        <s v="Orden 605"/>
        <n v="606"/>
        <s v="Orden 606"/>
        <n v="607"/>
        <s v="Orden 607"/>
        <n v="608"/>
        <s v="Orden 608"/>
        <n v="609"/>
        <s v="Orden 609"/>
        <n v="610"/>
        <s v="Orden 610"/>
        <n v="611"/>
        <s v="Orden 611"/>
        <n v="612"/>
        <s v="Orden 612"/>
        <n v="613"/>
        <s v="Orden 613"/>
        <n v="614"/>
        <s v="Orden 614"/>
        <n v="615"/>
        <s v="Orden 615"/>
        <n v="616"/>
        <s v="Orden 616"/>
        <n v="617"/>
        <s v="Orden 617"/>
        <n v="618"/>
        <s v="Orden 618"/>
        <n v="619"/>
        <s v="Orden 619"/>
        <n v="620"/>
        <s v="Orden 620"/>
        <n v="621"/>
        <s v="Orden 621"/>
        <n v="622"/>
        <s v="Orden 622"/>
        <n v="623"/>
        <s v="Orden 623"/>
        <n v="624"/>
        <s v="Orden 624"/>
        <n v="625"/>
        <s v="Orden 625"/>
        <n v="626"/>
        <s v="Orden 626"/>
        <n v="627"/>
        <s v="Orden 627"/>
        <n v="628"/>
        <s v="Orden 628"/>
        <n v="629"/>
        <s v="Orden 629"/>
        <n v="630"/>
        <s v="Orden 630"/>
        <n v="631"/>
        <s v="Orden 631"/>
        <n v="632"/>
        <s v="Orden 632"/>
        <n v="633"/>
        <s v="Orden 633"/>
        <n v="634"/>
        <s v="Orden 634"/>
        <n v="635"/>
        <s v="Orden 635"/>
        <n v="636"/>
        <s v="Orden 636"/>
        <n v="637"/>
        <s v="Orden 637"/>
        <n v="638"/>
        <s v="Orden 638"/>
        <n v="639"/>
        <s v="Orden 639"/>
        <n v="640"/>
        <s v="Orden 640"/>
        <n v="641"/>
        <s v="Orden 641"/>
        <n v="642"/>
        <s v="Orden 642"/>
        <n v="643"/>
        <s v="Orden 643"/>
        <n v="644"/>
        <s v="Orden 644"/>
        <n v="645"/>
        <s v="Orden 645"/>
        <n v="646"/>
        <s v="Orden 646"/>
        <n v="647"/>
        <s v="Orden 647"/>
        <n v="648"/>
        <s v="Orden 648"/>
        <n v="649"/>
        <s v="Orden 649"/>
        <n v="650"/>
        <s v="Orden 650"/>
        <n v="651"/>
        <s v="Orden 651"/>
        <n v="652"/>
        <s v="Orden 652"/>
        <n v="653"/>
        <s v="Orden 653"/>
        <n v="654"/>
        <s v="Orden 654"/>
        <n v="655"/>
        <s v="Orden 655"/>
        <n v="656"/>
        <s v="Orden 656"/>
        <n v="657"/>
        <s v="Orden 657"/>
        <n v="658"/>
        <s v="Orden 658"/>
        <n v="659"/>
        <s v="Orden 659"/>
        <n v="660"/>
        <s v="Orden 660"/>
        <n v="661"/>
        <s v="Orden 661"/>
        <n v="662"/>
        <s v="Orden 662"/>
        <n v="663"/>
        <s v="Orden 663"/>
        <n v="664"/>
        <s v="Orden 664"/>
        <n v="665"/>
        <s v="Orden 665"/>
        <n v="666"/>
        <s v="Orden 666"/>
        <n v="667"/>
        <s v="Orden 667"/>
        <n v="668"/>
        <s v="Orden 668"/>
        <n v="669"/>
        <s v="Orden 669"/>
        <n v="670"/>
        <s v="Orden 670"/>
        <n v="671"/>
        <s v="Orden 671"/>
        <n v="672"/>
        <s v="Orden 672"/>
        <n v="673"/>
        <s v="Orden 673"/>
        <n v="674"/>
        <s v="Orden 674"/>
        <n v="675"/>
        <s v="Orden 675"/>
        <n v="676"/>
        <s v="Orden 676"/>
        <n v="677"/>
        <s v="Orden 677"/>
        <n v="678"/>
        <s v="Orden 678"/>
        <n v="679"/>
        <s v="Orden 679"/>
        <n v="680"/>
        <s v="Orden 680"/>
        <n v="681"/>
        <s v="Orden 681"/>
        <n v="682"/>
        <s v="Orden 682"/>
        <n v="683"/>
        <s v="Orden 683"/>
        <n v="684"/>
        <s v="Orden 684"/>
        <n v="685"/>
        <s v="Orden 685"/>
        <n v="686"/>
        <s v="Orden 686"/>
        <n v="687"/>
        <s v="Orden 687"/>
        <n v="688"/>
        <s v="Orden 688"/>
        <n v="689"/>
        <s v="Orden 689"/>
        <n v="690"/>
        <s v="Orden 690"/>
        <n v="691"/>
        <s v="Orden 691"/>
        <n v="692"/>
        <s v="Orden 692"/>
        <n v="693"/>
        <s v="Orden 693"/>
        <n v="694"/>
        <s v="Orden 694"/>
        <n v="695"/>
        <s v="Orden 695"/>
        <n v="696"/>
        <s v="Orden 696"/>
        <n v="697"/>
        <s v="Orden 697"/>
        <n v="698"/>
        <s v="Orden 698"/>
        <n v="699"/>
        <s v="Orden 699"/>
        <n v="700"/>
        <s v="Orden 700"/>
        <n v="701"/>
        <s v="Orden 701"/>
        <n v="702"/>
        <s v="Orden 702"/>
        <n v="703"/>
        <s v="Orden 703"/>
        <n v="704"/>
        <s v="Orden 704"/>
        <n v="705"/>
        <s v="Orden 705"/>
        <n v="706"/>
        <s v="Orden 706"/>
        <n v="707"/>
        <s v="Orden 707"/>
        <n v="708"/>
        <s v="Orden 708"/>
        <n v="709"/>
        <s v="Orden 709"/>
        <n v="710"/>
        <s v="Orden 710"/>
        <n v="711"/>
        <s v="Orden 711"/>
        <n v="712"/>
        <s v="Orden 712"/>
        <n v="713"/>
        <s v="Orden 713"/>
        <n v="714"/>
        <s v="Orden 714"/>
        <n v="715"/>
        <s v="Orden 715"/>
        <n v="716"/>
        <s v="Orden 716"/>
        <n v="717"/>
        <s v="Orden 717"/>
        <n v="718"/>
        <s v="Orden 718"/>
        <n v="719"/>
        <s v="Orden 719"/>
        <n v="720"/>
        <s v="Orden 720"/>
        <n v="721"/>
        <s v="Orden 721"/>
        <n v="722"/>
        <s v="Orden 722"/>
        <n v="723"/>
        <s v="Orden 723"/>
        <n v="724"/>
        <s v="Orden 724"/>
        <n v="725"/>
        <s v="Orden 725"/>
        <n v="726"/>
        <s v="Orden 726"/>
        <n v="727"/>
        <s v="Orden 727"/>
        <n v="728"/>
        <s v="Orden 728"/>
        <n v="729"/>
        <s v="Orden 729"/>
        <n v="730"/>
        <s v="Orden 730"/>
        <n v="731"/>
        <s v="Orden 731"/>
        <n v="732"/>
        <s v="Orden 732"/>
        <n v="733"/>
        <s v="Orden 733"/>
        <n v="734"/>
        <s v="Orden 734"/>
        <n v="735"/>
        <s v="Orden 735"/>
        <n v="736"/>
        <s v="Orden 736"/>
        <n v="737"/>
        <s v="Orden 737"/>
        <n v="738"/>
        <s v="Orden 738"/>
        <n v="739"/>
        <s v="Orden 739"/>
        <n v="740"/>
        <s v="Orden 740"/>
        <n v="741"/>
        <s v="Orden 741"/>
        <n v="742"/>
        <s v="Orden 742"/>
        <n v="743"/>
        <s v="Orden 743"/>
        <n v="744"/>
        <s v="Orden 744"/>
        <n v="745"/>
        <s v="Orden 745"/>
        <n v="746"/>
        <s v="Orden 746"/>
        <n v="747"/>
        <s v="Orden 747"/>
        <n v="748"/>
        <s v="Orden 748"/>
        <n v="749"/>
        <s v="Orden 749"/>
        <n v="750"/>
        <s v="Orden 750"/>
        <n v="751"/>
        <s v="Orden 751"/>
        <n v="752"/>
        <s v="Orden 752"/>
        <n v="753"/>
        <s v="Orden 753"/>
        <n v="754"/>
        <s v="Orden 754"/>
        <n v="755"/>
        <s v="Orden 755"/>
        <n v="756"/>
        <s v="Orden 756"/>
        <n v="757"/>
        <s v="Orden 757"/>
        <n v="758"/>
        <s v="Orden 758"/>
        <n v="759"/>
        <s v="Orden 759"/>
        <n v="760"/>
        <s v="Orden 760"/>
        <n v="761"/>
        <s v="Orden 761"/>
        <n v="762"/>
        <s v="Orden 762"/>
        <n v="763"/>
        <s v="Orden 763"/>
        <n v="764"/>
        <s v="Orden 764"/>
        <n v="765"/>
        <s v="Orden 765"/>
        <n v="766"/>
        <s v="Orden 766"/>
        <n v="767"/>
        <s v="Orden 767"/>
        <s v="Orden general"/>
      </sharedItems>
    </cacheField>
    <cacheField name="Número de Mesa" numFmtId="0">
      <sharedItems containsString="0" containsBlank="1" containsNumber="1" containsInteger="1" minValue="1" maxValue="20"/>
    </cacheField>
    <cacheField name="Nombre del Plato" numFmtId="0">
      <sharedItems containsBlank="1"/>
    </cacheField>
    <cacheField name="Descripción del Plato" numFmtId="0">
      <sharedItems containsBlank="1"/>
    </cacheField>
    <cacheField name="Costo Unitario" numFmtId="164">
      <sharedItems containsString="0" containsBlank="1" containsNumber="1" containsInteger="1" minValue="10" maxValue="25"/>
    </cacheField>
    <cacheField name="Precio Unitario" numFmtId="164">
      <sharedItems containsString="0" containsBlank="1" containsNumber="1" containsInteger="1" minValue="18" maxValue="40"/>
    </cacheField>
    <cacheField name="Cantidad Ordenada" numFmtId="0">
      <sharedItems containsString="0" containsBlank="1" containsNumber="1" containsInteger="1" minValue="1" maxValue="3"/>
    </cacheField>
    <cacheField name="Tiempo de Preparación" numFmtId="0">
      <sharedItems containsSemiMixedTypes="0" containsString="0" containsNumber="1" containsInteger="1" minValue="5" maxValue="60562"/>
    </cacheField>
    <cacheField name="Observaciones" numFmtId="0">
      <sharedItems containsBlank="1"/>
    </cacheField>
    <cacheField name="Costo platos ordenados" numFmtId="164">
      <sharedItems containsString="0" containsBlank="1" containsNumber="1" containsInteger="1" minValue="10" maxValue="75"/>
    </cacheField>
    <cacheField name="Ganancia Bruta" numFmtId="164">
      <sharedItems containsString="0" containsBlank="1" containsNumber="1" containsInteger="1" minValue="18" maxValue="120"/>
    </cacheField>
    <cacheField name="Ganancia Neta" numFmtId="164">
      <sharedItems containsString="0" containsBlank="1" containsNumber="1" containsInteger="1" minValue="8" maxValue="45"/>
    </cacheField>
    <cacheField name="Porcentaje de ganancia" numFmtId="10">
      <sharedItems containsString="0" containsBlank="1" containsNumber="1" minValue="0.6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4">
  <r>
    <x v="0"/>
    <n v="10"/>
    <x v="0"/>
    <s v="Descripción del Plato_7"/>
    <n v="14"/>
    <n v="24"/>
    <n v="2"/>
    <n v="25"/>
    <s v="Ninguna"/>
    <n v="28"/>
    <n v="48"/>
    <n v="20"/>
    <n v="0.7142857142857143"/>
  </r>
  <r>
    <x v="0"/>
    <n v="10"/>
    <x v="1"/>
    <s v="Descripción del Plato_2"/>
    <n v="18"/>
    <n v="30"/>
    <n v="3"/>
    <n v="32"/>
    <s v="Sin cebolla"/>
    <n v="54"/>
    <n v="90"/>
    <n v="36"/>
    <n v="0.66666666666666663"/>
  </r>
  <r>
    <x v="1"/>
    <n v="6"/>
    <x v="2"/>
    <s v="Descripción del Plato_17"/>
    <n v="19"/>
    <n v="31"/>
    <n v="1"/>
    <n v="51"/>
    <s v="Ninguna"/>
    <n v="19"/>
    <n v="31"/>
    <n v="12"/>
    <n v="0.63157894736842102"/>
  </r>
  <r>
    <x v="1"/>
    <n v="6"/>
    <x v="3"/>
    <s v="Descripción del Plato_6"/>
    <n v="16"/>
    <n v="27"/>
    <n v="1"/>
    <n v="34"/>
    <s v="Sin cebolla"/>
    <n v="16"/>
    <n v="27"/>
    <n v="11"/>
    <n v="0.6875"/>
  </r>
  <r>
    <x v="2"/>
    <n v="20"/>
    <x v="4"/>
    <s v="Descripción del Plato_20"/>
    <n v="25"/>
    <n v="40"/>
    <n v="1"/>
    <n v="9"/>
    <s v="Sin cebolla"/>
    <n v="25"/>
    <n v="40"/>
    <n v="15"/>
    <n v="0.6"/>
  </r>
  <r>
    <x v="2"/>
    <n v="20"/>
    <x v="2"/>
    <s v="Descripción del Plato_17"/>
    <n v="19"/>
    <n v="31"/>
    <n v="1"/>
    <n v="27"/>
    <s v="Ninguna"/>
    <n v="19"/>
    <n v="31"/>
    <n v="12"/>
    <n v="0.63157894736842102"/>
  </r>
  <r>
    <x v="2"/>
    <n v="20"/>
    <x v="5"/>
    <s v="Descripción del Plato_19"/>
    <n v="22"/>
    <n v="36"/>
    <n v="1"/>
    <n v="36"/>
    <s v="Ninguna"/>
    <n v="22"/>
    <n v="36"/>
    <n v="14"/>
    <n v="0.63636363636363635"/>
  </r>
  <r>
    <x v="2"/>
    <n v="20"/>
    <x v="6"/>
    <s v="Descripción del Plato_9"/>
    <n v="17"/>
    <n v="29"/>
    <n v="2"/>
    <n v="54"/>
    <s v="Sin cebolla"/>
    <n v="34"/>
    <n v="58"/>
    <n v="24"/>
    <n v="0.70588235294117652"/>
  </r>
  <r>
    <x v="3"/>
    <n v="3"/>
    <x v="7"/>
    <s v="Descripción del Plato_11"/>
    <n v="20"/>
    <n v="33"/>
    <n v="3"/>
    <n v="23"/>
    <s v="Sin cebolla"/>
    <n v="60"/>
    <n v="99"/>
    <n v="39"/>
    <n v="0.65"/>
  </r>
  <r>
    <x v="3"/>
    <n v="3"/>
    <x v="8"/>
    <s v="Descripción del Plato_16"/>
    <n v="16"/>
    <n v="28"/>
    <n v="3"/>
    <n v="17"/>
    <s v="Ninguna"/>
    <n v="48"/>
    <n v="84"/>
    <n v="36"/>
    <n v="0.75"/>
  </r>
  <r>
    <x v="4"/>
    <n v="8"/>
    <x v="9"/>
    <s v="Descripción del Plato_12"/>
    <n v="11"/>
    <n v="19"/>
    <n v="1"/>
    <n v="8"/>
    <s v="Ninguna"/>
    <n v="11"/>
    <n v="19"/>
    <n v="8"/>
    <n v="0.72727272727272729"/>
  </r>
  <r>
    <x v="4"/>
    <n v="8"/>
    <x v="0"/>
    <s v="Descripción del Plato_7"/>
    <n v="14"/>
    <n v="24"/>
    <n v="2"/>
    <n v="9"/>
    <s v="Sin cebolla"/>
    <n v="28"/>
    <n v="48"/>
    <n v="20"/>
    <n v="0.7142857142857143"/>
  </r>
  <r>
    <x v="5"/>
    <n v="7"/>
    <x v="10"/>
    <s v="Descripción del Plato_8"/>
    <n v="21"/>
    <n v="35"/>
    <n v="2"/>
    <n v="11"/>
    <s v="Sin cebolla"/>
    <n v="42"/>
    <n v="70"/>
    <n v="28"/>
    <n v="0.66666666666666663"/>
  </r>
  <r>
    <x v="6"/>
    <n v="17"/>
    <x v="11"/>
    <s v="Descripción del Plato_15"/>
    <n v="19"/>
    <n v="32"/>
    <n v="2"/>
    <n v="15"/>
    <s v="Sin cebolla"/>
    <n v="38"/>
    <n v="64"/>
    <n v="26"/>
    <n v="0.68421052631578949"/>
  </r>
  <r>
    <x v="6"/>
    <n v="17"/>
    <x v="5"/>
    <s v="Descripción del Plato_19"/>
    <n v="22"/>
    <n v="36"/>
    <n v="3"/>
    <n v="26"/>
    <s v="Ninguna"/>
    <n v="66"/>
    <n v="108"/>
    <n v="42"/>
    <n v="0.63636363636363635"/>
  </r>
  <r>
    <x v="7"/>
    <n v="11"/>
    <x v="12"/>
    <s v="Descripción del Plato_5"/>
    <n v="13"/>
    <n v="22"/>
    <n v="3"/>
    <n v="11"/>
    <s v="Ninguna"/>
    <n v="39"/>
    <n v="66"/>
    <n v="27"/>
    <n v="0.69230769230769229"/>
  </r>
  <r>
    <x v="7"/>
    <n v="11"/>
    <x v="8"/>
    <s v="Descripción del Plato_16"/>
    <n v="16"/>
    <n v="28"/>
    <n v="2"/>
    <n v="8"/>
    <s v="Ninguna"/>
    <n v="32"/>
    <n v="56"/>
    <n v="24"/>
    <n v="0.75"/>
  </r>
  <r>
    <x v="7"/>
    <n v="11"/>
    <x v="4"/>
    <s v="Descripción del Plato_20"/>
    <n v="25"/>
    <n v="40"/>
    <n v="3"/>
    <n v="36"/>
    <s v="Ninguna"/>
    <n v="75"/>
    <n v="120"/>
    <n v="45"/>
    <n v="0.6"/>
  </r>
  <r>
    <x v="8"/>
    <n v="15"/>
    <x v="1"/>
    <s v="Descripción del Plato_2"/>
    <n v="18"/>
    <n v="30"/>
    <n v="1"/>
    <n v="51"/>
    <s v="Ninguna"/>
    <n v="18"/>
    <n v="30"/>
    <n v="12"/>
    <n v="0.66666666666666663"/>
  </r>
  <r>
    <x v="8"/>
    <n v="15"/>
    <x v="0"/>
    <s v="Descripción del Plato_7"/>
    <n v="14"/>
    <n v="24"/>
    <n v="1"/>
    <n v="49"/>
    <s v="Sin cebolla"/>
    <n v="14"/>
    <n v="24"/>
    <n v="10"/>
    <n v="0.7142857142857143"/>
  </r>
  <r>
    <x v="8"/>
    <n v="15"/>
    <x v="9"/>
    <s v="Descripción del Plato_12"/>
    <n v="11"/>
    <n v="19"/>
    <n v="1"/>
    <n v="15"/>
    <s v="Ninguna"/>
    <n v="11"/>
    <n v="19"/>
    <n v="8"/>
    <n v="0.72727272727272729"/>
  </r>
  <r>
    <x v="8"/>
    <n v="15"/>
    <x v="11"/>
    <s v="Descripción del Plato_15"/>
    <n v="19"/>
    <n v="32"/>
    <n v="3"/>
    <n v="31"/>
    <s v="Ninguna"/>
    <n v="57"/>
    <n v="96"/>
    <n v="39"/>
    <n v="0.68421052631578949"/>
  </r>
  <r>
    <x v="9"/>
    <n v="17"/>
    <x v="13"/>
    <s v="Descripción del Plato_18"/>
    <n v="20"/>
    <n v="34"/>
    <n v="2"/>
    <n v="10"/>
    <s v="Sin cebolla"/>
    <n v="40"/>
    <n v="68"/>
    <n v="28"/>
    <n v="0.7"/>
  </r>
  <r>
    <x v="9"/>
    <n v="17"/>
    <x v="4"/>
    <s v="Descripción del Plato_20"/>
    <n v="25"/>
    <n v="40"/>
    <n v="2"/>
    <n v="19"/>
    <s v="Ninguna"/>
    <n v="50"/>
    <n v="80"/>
    <n v="30"/>
    <n v="0.6"/>
  </r>
  <r>
    <x v="10"/>
    <n v="14"/>
    <x v="8"/>
    <s v="Descripción del Plato_16"/>
    <n v="16"/>
    <n v="28"/>
    <n v="1"/>
    <n v="32"/>
    <s v="Sin cebolla"/>
    <n v="16"/>
    <n v="28"/>
    <n v="12"/>
    <n v="0.75"/>
  </r>
  <r>
    <x v="10"/>
    <n v="14"/>
    <x v="1"/>
    <s v="Descripción del Plato_2"/>
    <n v="18"/>
    <n v="30"/>
    <n v="2"/>
    <n v="24"/>
    <s v="Sin cebolla"/>
    <n v="36"/>
    <n v="60"/>
    <n v="24"/>
    <n v="0.66666666666666663"/>
  </r>
  <r>
    <x v="11"/>
    <n v="14"/>
    <x v="8"/>
    <s v="Descripción del Plato_16"/>
    <n v="16"/>
    <n v="28"/>
    <n v="1"/>
    <n v="5"/>
    <s v="Sin cebolla"/>
    <n v="16"/>
    <n v="28"/>
    <n v="12"/>
    <n v="0.75"/>
  </r>
  <r>
    <x v="11"/>
    <n v="14"/>
    <x v="5"/>
    <s v="Descripción del Plato_19"/>
    <n v="22"/>
    <n v="36"/>
    <n v="3"/>
    <n v="44"/>
    <s v="Ninguna"/>
    <n v="66"/>
    <n v="108"/>
    <n v="42"/>
    <n v="0.63636363636363635"/>
  </r>
  <r>
    <x v="11"/>
    <n v="14"/>
    <x v="10"/>
    <s v="Descripción del Plato_8"/>
    <n v="21"/>
    <n v="35"/>
    <n v="2"/>
    <n v="6"/>
    <s v="Ninguna"/>
    <n v="42"/>
    <n v="70"/>
    <n v="28"/>
    <n v="0.66666666666666663"/>
  </r>
  <r>
    <x v="11"/>
    <n v="14"/>
    <x v="4"/>
    <s v="Descripción del Plato_20"/>
    <n v="25"/>
    <n v="40"/>
    <n v="3"/>
    <n v="40"/>
    <s v="Ninguna"/>
    <n v="75"/>
    <n v="120"/>
    <n v="45"/>
    <n v="0.6"/>
  </r>
  <r>
    <x v="12"/>
    <n v="2"/>
    <x v="6"/>
    <s v="Descripción del Plato_9"/>
    <n v="17"/>
    <n v="29"/>
    <n v="3"/>
    <n v="59"/>
    <s v="Sin cebolla"/>
    <n v="51"/>
    <n v="87"/>
    <n v="36"/>
    <n v="0.70588235294117652"/>
  </r>
  <r>
    <x v="13"/>
    <n v="16"/>
    <x v="14"/>
    <s v="Descripción del Plato_3"/>
    <n v="12"/>
    <n v="20"/>
    <n v="1"/>
    <n v="36"/>
    <s v="Ninguna"/>
    <n v="12"/>
    <n v="20"/>
    <n v="8"/>
    <n v="0.66666666666666663"/>
  </r>
  <r>
    <x v="13"/>
    <n v="16"/>
    <x v="7"/>
    <s v="Descripción del Plato_11"/>
    <n v="20"/>
    <n v="33"/>
    <n v="1"/>
    <n v="26"/>
    <s v="Ninguna"/>
    <n v="20"/>
    <n v="33"/>
    <n v="13"/>
    <n v="0.65"/>
  </r>
  <r>
    <x v="13"/>
    <n v="16"/>
    <x v="15"/>
    <s v="Descripción del Plato_14"/>
    <n v="14"/>
    <n v="23"/>
    <n v="2"/>
    <n v="44"/>
    <s v="Sin cebolla"/>
    <n v="28"/>
    <n v="46"/>
    <n v="18"/>
    <n v="0.6428571428571429"/>
  </r>
  <r>
    <x v="13"/>
    <n v="16"/>
    <x v="1"/>
    <s v="Descripción del Plato_2"/>
    <n v="18"/>
    <n v="30"/>
    <n v="1"/>
    <n v="48"/>
    <s v="Ninguna"/>
    <n v="18"/>
    <n v="30"/>
    <n v="12"/>
    <n v="0.66666666666666663"/>
  </r>
  <r>
    <x v="14"/>
    <n v="6"/>
    <x v="8"/>
    <s v="Descripción del Plato_16"/>
    <n v="16"/>
    <n v="28"/>
    <n v="2"/>
    <n v="25"/>
    <s v="Ninguna"/>
    <n v="32"/>
    <n v="56"/>
    <n v="24"/>
    <n v="0.75"/>
  </r>
  <r>
    <x v="14"/>
    <n v="6"/>
    <x v="16"/>
    <s v="Descripción del Plato_13"/>
    <n v="13"/>
    <n v="21"/>
    <n v="3"/>
    <n v="27"/>
    <s v="Ninguna"/>
    <n v="39"/>
    <n v="63"/>
    <n v="24"/>
    <n v="0.61538461538461542"/>
  </r>
  <r>
    <x v="14"/>
    <n v="6"/>
    <x v="10"/>
    <s v="Descripción del Plato_8"/>
    <n v="21"/>
    <n v="35"/>
    <n v="3"/>
    <n v="51"/>
    <s v="Ninguna"/>
    <n v="63"/>
    <n v="105"/>
    <n v="42"/>
    <n v="0.66666666666666663"/>
  </r>
  <r>
    <x v="15"/>
    <n v="20"/>
    <x v="8"/>
    <s v="Descripción del Plato_16"/>
    <n v="16"/>
    <n v="28"/>
    <n v="1"/>
    <n v="38"/>
    <s v="Ninguna"/>
    <n v="16"/>
    <n v="28"/>
    <n v="12"/>
    <n v="0.75"/>
  </r>
  <r>
    <x v="16"/>
    <n v="14"/>
    <x v="10"/>
    <s v="Descripción del Plato_8"/>
    <n v="21"/>
    <n v="35"/>
    <n v="1"/>
    <n v="43"/>
    <s v="Sin cebolla"/>
    <n v="21"/>
    <n v="35"/>
    <n v="14"/>
    <n v="0.66666666666666663"/>
  </r>
  <r>
    <x v="16"/>
    <n v="14"/>
    <x v="17"/>
    <s v="Descripción del Plato_4"/>
    <n v="10"/>
    <n v="18"/>
    <n v="2"/>
    <n v="58"/>
    <s v="Ninguna"/>
    <n v="20"/>
    <n v="36"/>
    <n v="16"/>
    <n v="0.8"/>
  </r>
  <r>
    <x v="16"/>
    <n v="14"/>
    <x v="12"/>
    <s v="Descripción del Plato_5"/>
    <n v="13"/>
    <n v="22"/>
    <n v="3"/>
    <n v="57"/>
    <s v="Sin cebolla"/>
    <n v="39"/>
    <n v="66"/>
    <n v="27"/>
    <n v="0.69230769230769229"/>
  </r>
  <r>
    <x v="17"/>
    <n v="9"/>
    <x v="6"/>
    <s v="Descripción del Plato_9"/>
    <n v="17"/>
    <n v="29"/>
    <n v="1"/>
    <n v="23"/>
    <s v="Ninguna"/>
    <n v="17"/>
    <n v="29"/>
    <n v="12"/>
    <n v="0.70588235294117652"/>
  </r>
  <r>
    <x v="17"/>
    <n v="9"/>
    <x v="4"/>
    <s v="Descripción del Plato_20"/>
    <n v="25"/>
    <n v="40"/>
    <n v="2"/>
    <n v="54"/>
    <s v="Ninguna"/>
    <n v="50"/>
    <n v="80"/>
    <n v="30"/>
    <n v="0.6"/>
  </r>
  <r>
    <x v="17"/>
    <n v="9"/>
    <x v="18"/>
    <s v="Descripción del Plato_10"/>
    <n v="15"/>
    <n v="26"/>
    <n v="3"/>
    <n v="23"/>
    <s v="Ninguna"/>
    <n v="45"/>
    <n v="78"/>
    <n v="33"/>
    <n v="0.73333333333333328"/>
  </r>
  <r>
    <x v="17"/>
    <n v="9"/>
    <x v="11"/>
    <s v="Descripción del Plato_15"/>
    <n v="19"/>
    <n v="32"/>
    <n v="2"/>
    <n v="34"/>
    <s v="Ninguna"/>
    <n v="38"/>
    <n v="64"/>
    <n v="26"/>
    <n v="0.68421052631578949"/>
  </r>
  <r>
    <x v="18"/>
    <n v="18"/>
    <x v="4"/>
    <s v="Descripción del Plato_20"/>
    <n v="25"/>
    <n v="40"/>
    <n v="2"/>
    <n v="44"/>
    <s v="Sin cebolla"/>
    <n v="50"/>
    <n v="80"/>
    <n v="30"/>
    <n v="0.6"/>
  </r>
  <r>
    <x v="19"/>
    <n v="8"/>
    <x v="10"/>
    <s v="Descripción del Plato_8"/>
    <n v="21"/>
    <n v="35"/>
    <n v="3"/>
    <n v="50"/>
    <s v="Sin cebolla"/>
    <n v="63"/>
    <n v="105"/>
    <n v="42"/>
    <n v="0.66666666666666663"/>
  </r>
  <r>
    <x v="19"/>
    <n v="8"/>
    <x v="19"/>
    <s v="Descripción del Plato_1"/>
    <n v="15"/>
    <n v="25"/>
    <n v="2"/>
    <n v="6"/>
    <s v="Sin cebolla"/>
    <n v="30"/>
    <n v="50"/>
    <n v="20"/>
    <n v="0.66666666666666663"/>
  </r>
  <r>
    <x v="19"/>
    <n v="8"/>
    <x v="15"/>
    <s v="Descripción del Plato_14"/>
    <n v="14"/>
    <n v="23"/>
    <n v="1"/>
    <n v="14"/>
    <s v="Sin cebolla"/>
    <n v="14"/>
    <n v="23"/>
    <n v="9"/>
    <n v="0.6428571428571429"/>
  </r>
  <r>
    <x v="20"/>
    <n v="12"/>
    <x v="4"/>
    <s v="Descripción del Plato_20"/>
    <n v="25"/>
    <n v="40"/>
    <n v="3"/>
    <n v="20"/>
    <s v="Ninguna"/>
    <n v="75"/>
    <n v="120"/>
    <n v="45"/>
    <n v="0.6"/>
  </r>
  <r>
    <x v="20"/>
    <n v="12"/>
    <x v="14"/>
    <s v="Descripción del Plato_3"/>
    <n v="12"/>
    <n v="20"/>
    <n v="2"/>
    <n v="43"/>
    <s v="Ninguna"/>
    <n v="24"/>
    <n v="40"/>
    <n v="16"/>
    <n v="0.66666666666666663"/>
  </r>
  <r>
    <x v="20"/>
    <n v="12"/>
    <x v="11"/>
    <s v="Descripción del Plato_15"/>
    <n v="19"/>
    <n v="32"/>
    <n v="2"/>
    <n v="44"/>
    <s v="Sin cebolla"/>
    <n v="38"/>
    <n v="64"/>
    <n v="26"/>
    <n v="0.68421052631578949"/>
  </r>
  <r>
    <x v="20"/>
    <n v="12"/>
    <x v="19"/>
    <s v="Descripción del Plato_1"/>
    <n v="15"/>
    <n v="25"/>
    <n v="2"/>
    <n v="45"/>
    <s v="Sin cebolla"/>
    <n v="30"/>
    <n v="50"/>
    <n v="20"/>
    <n v="0.66666666666666663"/>
  </r>
  <r>
    <x v="21"/>
    <n v="15"/>
    <x v="17"/>
    <s v="Descripción del Plato_4"/>
    <n v="10"/>
    <n v="18"/>
    <n v="1"/>
    <n v="32"/>
    <s v="Ninguna"/>
    <n v="10"/>
    <n v="18"/>
    <n v="8"/>
    <n v="0.8"/>
  </r>
  <r>
    <x v="21"/>
    <n v="15"/>
    <x v="13"/>
    <s v="Descripción del Plato_18"/>
    <n v="20"/>
    <n v="34"/>
    <n v="3"/>
    <n v="19"/>
    <s v="Ninguna"/>
    <n v="60"/>
    <n v="102"/>
    <n v="42"/>
    <n v="0.7"/>
  </r>
  <r>
    <x v="21"/>
    <n v="15"/>
    <x v="6"/>
    <s v="Descripción del Plato_9"/>
    <n v="17"/>
    <n v="29"/>
    <n v="2"/>
    <n v="13"/>
    <s v="Sin cebolla"/>
    <n v="34"/>
    <n v="58"/>
    <n v="24"/>
    <n v="0.70588235294117652"/>
  </r>
  <r>
    <x v="21"/>
    <n v="15"/>
    <x v="10"/>
    <s v="Descripción del Plato_8"/>
    <n v="21"/>
    <n v="35"/>
    <n v="1"/>
    <n v="59"/>
    <s v="Sin cebolla"/>
    <n v="21"/>
    <n v="35"/>
    <n v="14"/>
    <n v="0.66666666666666663"/>
  </r>
  <r>
    <x v="22"/>
    <n v="1"/>
    <x v="9"/>
    <s v="Descripción del Plato_12"/>
    <n v="11"/>
    <n v="19"/>
    <n v="3"/>
    <n v="46"/>
    <s v="Sin cebolla"/>
    <n v="33"/>
    <n v="57"/>
    <n v="24"/>
    <n v="0.72727272727272729"/>
  </r>
  <r>
    <x v="22"/>
    <n v="1"/>
    <x v="3"/>
    <s v="Descripción del Plato_6"/>
    <n v="16"/>
    <n v="27"/>
    <n v="3"/>
    <n v="17"/>
    <s v="Sin cebolla"/>
    <n v="48"/>
    <n v="81"/>
    <n v="33"/>
    <n v="0.6875"/>
  </r>
  <r>
    <x v="23"/>
    <n v="5"/>
    <x v="18"/>
    <s v="Descripción del Plato_10"/>
    <n v="15"/>
    <n v="26"/>
    <n v="3"/>
    <n v="45"/>
    <s v="Ninguna"/>
    <n v="45"/>
    <n v="78"/>
    <n v="33"/>
    <n v="0.73333333333333328"/>
  </r>
  <r>
    <x v="23"/>
    <n v="5"/>
    <x v="6"/>
    <s v="Descripción del Plato_9"/>
    <n v="17"/>
    <n v="29"/>
    <n v="1"/>
    <n v="46"/>
    <s v="Ninguna"/>
    <n v="17"/>
    <n v="29"/>
    <n v="12"/>
    <n v="0.70588235294117652"/>
  </r>
  <r>
    <x v="23"/>
    <n v="5"/>
    <x v="15"/>
    <s v="Descripción del Plato_14"/>
    <n v="14"/>
    <n v="23"/>
    <n v="2"/>
    <n v="42"/>
    <s v="Sin cebolla"/>
    <n v="28"/>
    <n v="46"/>
    <n v="18"/>
    <n v="0.6428571428571429"/>
  </r>
  <r>
    <x v="23"/>
    <n v="5"/>
    <x v="4"/>
    <s v="Descripción del Plato_20"/>
    <n v="25"/>
    <n v="40"/>
    <n v="2"/>
    <n v="47"/>
    <s v="Sin cebolla"/>
    <n v="50"/>
    <n v="80"/>
    <n v="30"/>
    <n v="0.6"/>
  </r>
  <r>
    <x v="24"/>
    <n v="12"/>
    <x v="13"/>
    <s v="Descripción del Plato_18"/>
    <n v="20"/>
    <n v="34"/>
    <n v="1"/>
    <n v="35"/>
    <s v="Sin cebolla"/>
    <n v="20"/>
    <n v="34"/>
    <n v="14"/>
    <n v="0.7"/>
  </r>
  <r>
    <x v="25"/>
    <n v="18"/>
    <x v="17"/>
    <s v="Descripción del Plato_4"/>
    <n v="10"/>
    <n v="18"/>
    <n v="2"/>
    <n v="13"/>
    <s v="Sin cebolla"/>
    <n v="20"/>
    <n v="36"/>
    <n v="16"/>
    <n v="0.8"/>
  </r>
  <r>
    <x v="25"/>
    <n v="18"/>
    <x v="16"/>
    <s v="Descripción del Plato_13"/>
    <n v="13"/>
    <n v="21"/>
    <n v="2"/>
    <n v="54"/>
    <s v="Ninguna"/>
    <n v="26"/>
    <n v="42"/>
    <n v="16"/>
    <n v="0.61538461538461542"/>
  </r>
  <r>
    <x v="25"/>
    <n v="18"/>
    <x v="0"/>
    <s v="Descripción del Plato_7"/>
    <n v="14"/>
    <n v="24"/>
    <n v="2"/>
    <n v="42"/>
    <s v="Sin cebolla"/>
    <n v="28"/>
    <n v="48"/>
    <n v="20"/>
    <n v="0.7142857142857143"/>
  </r>
  <r>
    <x v="26"/>
    <n v="4"/>
    <x v="10"/>
    <s v="Descripción del Plato_8"/>
    <n v="21"/>
    <n v="35"/>
    <n v="1"/>
    <n v="17"/>
    <s v="Ninguna"/>
    <n v="21"/>
    <n v="35"/>
    <n v="14"/>
    <n v="0.66666666666666663"/>
  </r>
  <r>
    <x v="26"/>
    <n v="4"/>
    <x v="18"/>
    <s v="Descripción del Plato_10"/>
    <n v="15"/>
    <n v="26"/>
    <n v="1"/>
    <n v="38"/>
    <s v="Sin cebolla"/>
    <n v="15"/>
    <n v="26"/>
    <n v="11"/>
    <n v="0.73333333333333328"/>
  </r>
  <r>
    <x v="27"/>
    <n v="2"/>
    <x v="17"/>
    <s v="Descripción del Plato_4"/>
    <n v="10"/>
    <n v="18"/>
    <n v="2"/>
    <n v="17"/>
    <s v="Sin cebolla"/>
    <n v="20"/>
    <n v="36"/>
    <n v="16"/>
    <n v="0.8"/>
  </r>
  <r>
    <x v="27"/>
    <n v="2"/>
    <x v="6"/>
    <s v="Descripción del Plato_9"/>
    <n v="17"/>
    <n v="29"/>
    <n v="2"/>
    <n v="39"/>
    <s v="Sin cebolla"/>
    <n v="34"/>
    <n v="58"/>
    <n v="24"/>
    <n v="0.70588235294117652"/>
  </r>
  <r>
    <x v="28"/>
    <n v="20"/>
    <x v="19"/>
    <s v="Descripción del Plato_1"/>
    <n v="15"/>
    <n v="25"/>
    <n v="3"/>
    <n v="22"/>
    <s v="Sin cebolla"/>
    <n v="45"/>
    <n v="75"/>
    <n v="30"/>
    <n v="0.66666666666666663"/>
  </r>
  <r>
    <x v="28"/>
    <n v="20"/>
    <x v="17"/>
    <s v="Descripción del Plato_4"/>
    <n v="10"/>
    <n v="18"/>
    <n v="2"/>
    <n v="18"/>
    <s v="Ninguna"/>
    <n v="20"/>
    <n v="36"/>
    <n v="16"/>
    <n v="0.8"/>
  </r>
  <r>
    <x v="28"/>
    <n v="20"/>
    <x v="2"/>
    <s v="Descripción del Plato_17"/>
    <n v="19"/>
    <n v="31"/>
    <n v="2"/>
    <n v="31"/>
    <s v="Sin cebolla"/>
    <n v="38"/>
    <n v="62"/>
    <n v="24"/>
    <n v="0.63157894736842102"/>
  </r>
  <r>
    <x v="29"/>
    <n v="14"/>
    <x v="18"/>
    <s v="Descripción del Plato_10"/>
    <n v="15"/>
    <n v="26"/>
    <n v="2"/>
    <n v="14"/>
    <s v="Ninguna"/>
    <n v="30"/>
    <n v="52"/>
    <n v="22"/>
    <n v="0.73333333333333328"/>
  </r>
  <r>
    <x v="29"/>
    <n v="14"/>
    <x v="14"/>
    <s v="Descripción del Plato_3"/>
    <n v="12"/>
    <n v="20"/>
    <n v="3"/>
    <n v="55"/>
    <s v="Ninguna"/>
    <n v="36"/>
    <n v="60"/>
    <n v="24"/>
    <n v="0.66666666666666663"/>
  </r>
  <r>
    <x v="30"/>
    <n v="13"/>
    <x v="6"/>
    <s v="Descripción del Plato_9"/>
    <n v="17"/>
    <n v="29"/>
    <n v="1"/>
    <n v="59"/>
    <s v="Sin cebolla"/>
    <n v="17"/>
    <n v="29"/>
    <n v="12"/>
    <n v="0.70588235294117652"/>
  </r>
  <r>
    <x v="30"/>
    <n v="13"/>
    <x v="9"/>
    <s v="Descripción del Plato_12"/>
    <n v="11"/>
    <n v="19"/>
    <n v="2"/>
    <n v="46"/>
    <s v="Sin cebolla"/>
    <n v="22"/>
    <n v="38"/>
    <n v="16"/>
    <n v="0.72727272727272729"/>
  </r>
  <r>
    <x v="31"/>
    <n v="5"/>
    <x v="11"/>
    <s v="Descripción del Plato_15"/>
    <n v="19"/>
    <n v="32"/>
    <n v="2"/>
    <n v="50"/>
    <s v="Sin cebolla"/>
    <n v="38"/>
    <n v="64"/>
    <n v="26"/>
    <n v="0.68421052631578949"/>
  </r>
  <r>
    <x v="31"/>
    <n v="5"/>
    <x v="7"/>
    <s v="Descripción del Plato_11"/>
    <n v="20"/>
    <n v="33"/>
    <n v="1"/>
    <n v="20"/>
    <s v="Sin cebolla"/>
    <n v="20"/>
    <n v="33"/>
    <n v="13"/>
    <n v="0.65"/>
  </r>
  <r>
    <x v="31"/>
    <n v="5"/>
    <x v="18"/>
    <s v="Descripción del Plato_10"/>
    <n v="15"/>
    <n v="26"/>
    <n v="3"/>
    <n v="35"/>
    <s v="Ninguna"/>
    <n v="45"/>
    <n v="78"/>
    <n v="33"/>
    <n v="0.73333333333333328"/>
  </r>
  <r>
    <x v="31"/>
    <n v="5"/>
    <x v="17"/>
    <s v="Descripción del Plato_4"/>
    <n v="10"/>
    <n v="18"/>
    <n v="2"/>
    <n v="23"/>
    <s v="Ninguna"/>
    <n v="20"/>
    <n v="36"/>
    <n v="16"/>
    <n v="0.8"/>
  </r>
  <r>
    <x v="32"/>
    <n v="4"/>
    <x v="10"/>
    <s v="Descripción del Plato_8"/>
    <n v="21"/>
    <n v="35"/>
    <n v="3"/>
    <n v="6"/>
    <s v="Sin cebolla"/>
    <n v="63"/>
    <n v="105"/>
    <n v="42"/>
    <n v="0.66666666666666663"/>
  </r>
  <r>
    <x v="32"/>
    <n v="4"/>
    <x v="3"/>
    <s v="Descripción del Plato_6"/>
    <n v="16"/>
    <n v="27"/>
    <n v="1"/>
    <n v="59"/>
    <s v="Ninguna"/>
    <n v="16"/>
    <n v="27"/>
    <n v="11"/>
    <n v="0.6875"/>
  </r>
  <r>
    <x v="32"/>
    <n v="4"/>
    <x v="11"/>
    <s v="Descripción del Plato_15"/>
    <n v="19"/>
    <n v="32"/>
    <n v="3"/>
    <n v="55"/>
    <s v="Sin cebolla"/>
    <n v="57"/>
    <n v="96"/>
    <n v="39"/>
    <n v="0.68421052631578949"/>
  </r>
  <r>
    <x v="32"/>
    <n v="4"/>
    <x v="18"/>
    <s v="Descripción del Plato_10"/>
    <n v="15"/>
    <n v="26"/>
    <n v="3"/>
    <n v="10"/>
    <s v="Ninguna"/>
    <n v="45"/>
    <n v="78"/>
    <n v="33"/>
    <n v="0.73333333333333328"/>
  </r>
  <r>
    <x v="33"/>
    <n v="15"/>
    <x v="13"/>
    <s v="Descripción del Plato_18"/>
    <n v="20"/>
    <n v="34"/>
    <n v="1"/>
    <n v="46"/>
    <s v="Ninguna"/>
    <n v="20"/>
    <n v="34"/>
    <n v="14"/>
    <n v="0.7"/>
  </r>
  <r>
    <x v="33"/>
    <n v="15"/>
    <x v="18"/>
    <s v="Descripción del Plato_10"/>
    <n v="15"/>
    <n v="26"/>
    <n v="3"/>
    <n v="19"/>
    <s v="Sin cebolla"/>
    <n v="45"/>
    <n v="78"/>
    <n v="33"/>
    <n v="0.73333333333333328"/>
  </r>
  <r>
    <x v="34"/>
    <n v="13"/>
    <x v="1"/>
    <s v="Descripción del Plato_2"/>
    <n v="18"/>
    <n v="30"/>
    <n v="3"/>
    <n v="5"/>
    <s v="Sin cebolla"/>
    <n v="54"/>
    <n v="90"/>
    <n v="36"/>
    <n v="0.66666666666666663"/>
  </r>
  <r>
    <x v="34"/>
    <n v="13"/>
    <x v="6"/>
    <s v="Descripción del Plato_9"/>
    <n v="17"/>
    <n v="29"/>
    <n v="1"/>
    <n v="8"/>
    <s v="Ninguna"/>
    <n v="17"/>
    <n v="29"/>
    <n v="12"/>
    <n v="0.70588235294117652"/>
  </r>
  <r>
    <x v="34"/>
    <n v="13"/>
    <x v="7"/>
    <s v="Descripción del Plato_11"/>
    <n v="20"/>
    <n v="33"/>
    <n v="1"/>
    <n v="21"/>
    <s v="Ninguna"/>
    <n v="20"/>
    <n v="33"/>
    <n v="13"/>
    <n v="0.65"/>
  </r>
  <r>
    <x v="34"/>
    <n v="13"/>
    <x v="2"/>
    <s v="Descripción del Plato_17"/>
    <n v="19"/>
    <n v="31"/>
    <n v="2"/>
    <n v="31"/>
    <s v="Sin cebolla"/>
    <n v="38"/>
    <n v="62"/>
    <n v="24"/>
    <n v="0.63157894736842102"/>
  </r>
  <r>
    <x v="35"/>
    <n v="5"/>
    <x v="1"/>
    <s v="Descripción del Plato_2"/>
    <n v="18"/>
    <n v="30"/>
    <n v="1"/>
    <n v="38"/>
    <s v="Ninguna"/>
    <n v="18"/>
    <n v="30"/>
    <n v="12"/>
    <n v="0.66666666666666663"/>
  </r>
  <r>
    <x v="36"/>
    <n v="20"/>
    <x v="16"/>
    <s v="Descripción del Plato_13"/>
    <n v="13"/>
    <n v="21"/>
    <n v="1"/>
    <n v="47"/>
    <s v="Ninguna"/>
    <n v="13"/>
    <n v="21"/>
    <n v="8"/>
    <n v="0.61538461538461542"/>
  </r>
  <r>
    <x v="37"/>
    <n v="10"/>
    <x v="2"/>
    <s v="Descripción del Plato_17"/>
    <n v="19"/>
    <n v="31"/>
    <n v="3"/>
    <n v="21"/>
    <s v="Sin cebolla"/>
    <n v="57"/>
    <n v="93"/>
    <n v="36"/>
    <n v="0.63157894736842102"/>
  </r>
  <r>
    <x v="37"/>
    <n v="10"/>
    <x v="10"/>
    <s v="Descripción del Plato_8"/>
    <n v="21"/>
    <n v="35"/>
    <n v="2"/>
    <n v="34"/>
    <s v="Ninguna"/>
    <n v="42"/>
    <n v="70"/>
    <n v="28"/>
    <n v="0.66666666666666663"/>
  </r>
  <r>
    <x v="37"/>
    <n v="10"/>
    <x v="5"/>
    <s v="Descripción del Plato_19"/>
    <n v="22"/>
    <n v="36"/>
    <n v="2"/>
    <n v="43"/>
    <s v="Ninguna"/>
    <n v="44"/>
    <n v="72"/>
    <n v="28"/>
    <n v="0.63636363636363635"/>
  </r>
  <r>
    <x v="38"/>
    <n v="15"/>
    <x v="5"/>
    <s v="Descripción del Plato_19"/>
    <n v="22"/>
    <n v="36"/>
    <n v="3"/>
    <n v="57"/>
    <s v="Ninguna"/>
    <n v="66"/>
    <n v="108"/>
    <n v="42"/>
    <n v="0.63636363636363635"/>
  </r>
  <r>
    <x v="39"/>
    <n v="1"/>
    <x v="6"/>
    <s v="Descripción del Plato_9"/>
    <n v="17"/>
    <n v="29"/>
    <n v="3"/>
    <n v="15"/>
    <s v="Sin cebolla"/>
    <n v="51"/>
    <n v="87"/>
    <n v="36"/>
    <n v="0.70588235294117652"/>
  </r>
  <r>
    <x v="39"/>
    <n v="1"/>
    <x v="7"/>
    <s v="Descripción del Plato_11"/>
    <n v="20"/>
    <n v="33"/>
    <n v="1"/>
    <n v="50"/>
    <s v="Sin cebolla"/>
    <n v="20"/>
    <n v="33"/>
    <n v="13"/>
    <n v="0.65"/>
  </r>
  <r>
    <x v="39"/>
    <n v="1"/>
    <x v="8"/>
    <s v="Descripción del Plato_16"/>
    <n v="16"/>
    <n v="28"/>
    <n v="1"/>
    <n v="13"/>
    <s v="Sin cebolla"/>
    <n v="16"/>
    <n v="28"/>
    <n v="12"/>
    <n v="0.75"/>
  </r>
  <r>
    <x v="40"/>
    <n v="7"/>
    <x v="11"/>
    <s v="Descripción del Plato_15"/>
    <n v="19"/>
    <n v="32"/>
    <n v="3"/>
    <n v="23"/>
    <s v="Sin cebolla"/>
    <n v="57"/>
    <n v="96"/>
    <n v="39"/>
    <n v="0.68421052631578949"/>
  </r>
  <r>
    <x v="40"/>
    <n v="7"/>
    <x v="18"/>
    <s v="Descripción del Plato_10"/>
    <n v="15"/>
    <n v="26"/>
    <n v="3"/>
    <n v="47"/>
    <s v="Sin cebolla"/>
    <n v="45"/>
    <n v="78"/>
    <n v="33"/>
    <n v="0.73333333333333328"/>
  </r>
  <r>
    <x v="40"/>
    <n v="7"/>
    <x v="1"/>
    <s v="Descripción del Plato_2"/>
    <n v="18"/>
    <n v="30"/>
    <n v="1"/>
    <n v="19"/>
    <s v="Sin cebolla"/>
    <n v="18"/>
    <n v="30"/>
    <n v="12"/>
    <n v="0.66666666666666663"/>
  </r>
  <r>
    <x v="41"/>
    <n v="14"/>
    <x v="12"/>
    <s v="Descripción del Plato_5"/>
    <n v="13"/>
    <n v="22"/>
    <n v="1"/>
    <n v="57"/>
    <s v="Sin cebolla"/>
    <n v="13"/>
    <n v="22"/>
    <n v="9"/>
    <n v="0.69230769230769229"/>
  </r>
  <r>
    <x v="41"/>
    <n v="14"/>
    <x v="4"/>
    <s v="Descripción del Plato_20"/>
    <n v="25"/>
    <n v="40"/>
    <n v="2"/>
    <n v="12"/>
    <s v="Sin cebolla"/>
    <n v="50"/>
    <n v="80"/>
    <n v="30"/>
    <n v="0.6"/>
  </r>
  <r>
    <x v="42"/>
    <n v="8"/>
    <x v="11"/>
    <s v="Descripción del Plato_15"/>
    <n v="19"/>
    <n v="32"/>
    <n v="1"/>
    <n v="6"/>
    <s v="Sin cebolla"/>
    <n v="19"/>
    <n v="32"/>
    <n v="13"/>
    <n v="0.68421052631578949"/>
  </r>
  <r>
    <x v="42"/>
    <n v="8"/>
    <x v="13"/>
    <s v="Descripción del Plato_18"/>
    <n v="20"/>
    <n v="34"/>
    <n v="2"/>
    <n v="59"/>
    <s v="Sin cebolla"/>
    <n v="40"/>
    <n v="68"/>
    <n v="28"/>
    <n v="0.7"/>
  </r>
  <r>
    <x v="42"/>
    <n v="8"/>
    <x v="0"/>
    <s v="Descripción del Plato_7"/>
    <n v="14"/>
    <n v="24"/>
    <n v="3"/>
    <n v="57"/>
    <s v="Ninguna"/>
    <n v="42"/>
    <n v="72"/>
    <n v="30"/>
    <n v="0.7142857142857143"/>
  </r>
  <r>
    <x v="42"/>
    <n v="8"/>
    <x v="2"/>
    <s v="Descripción del Plato_17"/>
    <n v="19"/>
    <n v="31"/>
    <n v="1"/>
    <n v="24"/>
    <s v="Ninguna"/>
    <n v="19"/>
    <n v="31"/>
    <n v="12"/>
    <n v="0.63157894736842102"/>
  </r>
  <r>
    <x v="43"/>
    <n v="18"/>
    <x v="18"/>
    <s v="Descripción del Plato_10"/>
    <n v="15"/>
    <n v="26"/>
    <n v="1"/>
    <n v="34"/>
    <s v="Sin cebolla"/>
    <n v="15"/>
    <n v="26"/>
    <n v="11"/>
    <n v="0.73333333333333328"/>
  </r>
  <r>
    <x v="43"/>
    <n v="18"/>
    <x v="19"/>
    <s v="Descripción del Plato_1"/>
    <n v="15"/>
    <n v="25"/>
    <n v="3"/>
    <n v="8"/>
    <s v="Ninguna"/>
    <n v="45"/>
    <n v="75"/>
    <n v="30"/>
    <n v="0.66666666666666663"/>
  </r>
  <r>
    <x v="43"/>
    <n v="18"/>
    <x v="16"/>
    <s v="Descripción del Plato_13"/>
    <n v="13"/>
    <n v="21"/>
    <n v="1"/>
    <n v="43"/>
    <s v="Ninguna"/>
    <n v="13"/>
    <n v="21"/>
    <n v="8"/>
    <n v="0.61538461538461542"/>
  </r>
  <r>
    <x v="44"/>
    <n v="17"/>
    <x v="17"/>
    <s v="Descripción del Plato_4"/>
    <n v="10"/>
    <n v="18"/>
    <n v="3"/>
    <n v="47"/>
    <s v="Ninguna"/>
    <n v="30"/>
    <n v="54"/>
    <n v="24"/>
    <n v="0.8"/>
  </r>
  <r>
    <x v="45"/>
    <n v="10"/>
    <x v="1"/>
    <s v="Descripción del Plato_2"/>
    <n v="18"/>
    <n v="30"/>
    <n v="2"/>
    <n v="23"/>
    <s v="Sin cebolla"/>
    <n v="36"/>
    <n v="60"/>
    <n v="24"/>
    <n v="0.66666666666666663"/>
  </r>
  <r>
    <x v="45"/>
    <n v="10"/>
    <x v="13"/>
    <s v="Descripción del Plato_18"/>
    <n v="20"/>
    <n v="34"/>
    <n v="1"/>
    <n v="48"/>
    <s v="Sin cebolla"/>
    <n v="20"/>
    <n v="34"/>
    <n v="14"/>
    <n v="0.7"/>
  </r>
  <r>
    <x v="45"/>
    <n v="10"/>
    <x v="15"/>
    <s v="Descripción del Plato_14"/>
    <n v="14"/>
    <n v="23"/>
    <n v="2"/>
    <n v="15"/>
    <s v="Ninguna"/>
    <n v="28"/>
    <n v="46"/>
    <n v="18"/>
    <n v="0.6428571428571429"/>
  </r>
  <r>
    <x v="46"/>
    <n v="18"/>
    <x v="7"/>
    <s v="Descripción del Plato_11"/>
    <n v="20"/>
    <n v="33"/>
    <n v="2"/>
    <n v="56"/>
    <s v="Ninguna"/>
    <n v="40"/>
    <n v="66"/>
    <n v="26"/>
    <n v="0.65"/>
  </r>
  <r>
    <x v="46"/>
    <n v="18"/>
    <x v="15"/>
    <s v="Descripción del Plato_14"/>
    <n v="14"/>
    <n v="23"/>
    <n v="1"/>
    <n v="17"/>
    <s v="Sin cebolla"/>
    <n v="14"/>
    <n v="23"/>
    <n v="9"/>
    <n v="0.6428571428571429"/>
  </r>
  <r>
    <x v="46"/>
    <n v="18"/>
    <x v="14"/>
    <s v="Descripción del Plato_3"/>
    <n v="12"/>
    <n v="20"/>
    <n v="1"/>
    <n v="14"/>
    <s v="Sin cebolla"/>
    <n v="12"/>
    <n v="20"/>
    <n v="8"/>
    <n v="0.66666666666666663"/>
  </r>
  <r>
    <x v="47"/>
    <n v="17"/>
    <x v="3"/>
    <s v="Descripción del Plato_6"/>
    <n v="16"/>
    <n v="27"/>
    <n v="3"/>
    <n v="37"/>
    <s v="Sin cebolla"/>
    <n v="48"/>
    <n v="81"/>
    <n v="33"/>
    <n v="0.6875"/>
  </r>
  <r>
    <x v="47"/>
    <n v="17"/>
    <x v="12"/>
    <s v="Descripción del Plato_5"/>
    <n v="13"/>
    <n v="22"/>
    <n v="2"/>
    <n v="55"/>
    <s v="Ninguna"/>
    <n v="26"/>
    <n v="44"/>
    <n v="18"/>
    <n v="0.69230769230769229"/>
  </r>
  <r>
    <x v="47"/>
    <n v="17"/>
    <x v="7"/>
    <s v="Descripción del Plato_11"/>
    <n v="20"/>
    <n v="33"/>
    <n v="1"/>
    <n v="32"/>
    <s v="Sin cebolla"/>
    <n v="20"/>
    <n v="33"/>
    <n v="13"/>
    <n v="0.65"/>
  </r>
  <r>
    <x v="48"/>
    <n v="8"/>
    <x v="0"/>
    <s v="Descripción del Plato_7"/>
    <n v="14"/>
    <n v="24"/>
    <n v="3"/>
    <n v="9"/>
    <s v="Ninguna"/>
    <n v="42"/>
    <n v="72"/>
    <n v="30"/>
    <n v="0.7142857142857143"/>
  </r>
  <r>
    <x v="48"/>
    <n v="8"/>
    <x v="11"/>
    <s v="Descripción del Plato_15"/>
    <n v="19"/>
    <n v="32"/>
    <n v="3"/>
    <n v="27"/>
    <s v="Ninguna"/>
    <n v="57"/>
    <n v="96"/>
    <n v="39"/>
    <n v="0.68421052631578949"/>
  </r>
  <r>
    <x v="48"/>
    <n v="8"/>
    <x v="17"/>
    <s v="Descripción del Plato_4"/>
    <n v="10"/>
    <n v="18"/>
    <n v="1"/>
    <n v="45"/>
    <s v="Sin cebolla"/>
    <n v="10"/>
    <n v="18"/>
    <n v="8"/>
    <n v="0.8"/>
  </r>
  <r>
    <x v="49"/>
    <n v="19"/>
    <x v="11"/>
    <s v="Descripción del Plato_15"/>
    <n v="19"/>
    <n v="32"/>
    <n v="1"/>
    <n v="6"/>
    <s v="Ninguna"/>
    <n v="19"/>
    <n v="32"/>
    <n v="13"/>
    <n v="0.68421052631578949"/>
  </r>
  <r>
    <x v="49"/>
    <n v="19"/>
    <x v="12"/>
    <s v="Descripción del Plato_5"/>
    <n v="13"/>
    <n v="22"/>
    <n v="2"/>
    <n v="15"/>
    <s v="Ninguna"/>
    <n v="26"/>
    <n v="44"/>
    <n v="18"/>
    <n v="0.69230769230769229"/>
  </r>
  <r>
    <x v="50"/>
    <n v="12"/>
    <x v="15"/>
    <s v="Descripción del Plato_14"/>
    <n v="14"/>
    <n v="23"/>
    <n v="2"/>
    <n v="33"/>
    <s v="Sin cebolla"/>
    <n v="28"/>
    <n v="46"/>
    <n v="18"/>
    <n v="0.6428571428571429"/>
  </r>
  <r>
    <x v="50"/>
    <n v="12"/>
    <x v="7"/>
    <s v="Descripción del Plato_11"/>
    <n v="20"/>
    <n v="33"/>
    <n v="3"/>
    <n v="56"/>
    <s v="Ninguna"/>
    <n v="60"/>
    <n v="99"/>
    <n v="39"/>
    <n v="0.65"/>
  </r>
  <r>
    <x v="50"/>
    <n v="12"/>
    <x v="12"/>
    <s v="Descripción del Plato_5"/>
    <n v="13"/>
    <n v="22"/>
    <n v="2"/>
    <n v="53"/>
    <s v="Ninguna"/>
    <n v="26"/>
    <n v="44"/>
    <n v="18"/>
    <n v="0.69230769230769229"/>
  </r>
  <r>
    <x v="50"/>
    <n v="12"/>
    <x v="17"/>
    <s v="Descripción del Plato_4"/>
    <n v="10"/>
    <n v="18"/>
    <n v="2"/>
    <n v="22"/>
    <s v="Ninguna"/>
    <n v="20"/>
    <n v="36"/>
    <n v="16"/>
    <n v="0.8"/>
  </r>
  <r>
    <x v="51"/>
    <n v="7"/>
    <x v="7"/>
    <s v="Descripción del Plato_11"/>
    <n v="20"/>
    <n v="33"/>
    <n v="3"/>
    <n v="13"/>
    <s v="Ninguna"/>
    <n v="60"/>
    <n v="99"/>
    <n v="39"/>
    <n v="0.65"/>
  </r>
  <r>
    <x v="51"/>
    <n v="7"/>
    <x v="2"/>
    <s v="Descripción del Plato_17"/>
    <n v="19"/>
    <n v="31"/>
    <n v="2"/>
    <n v="17"/>
    <s v="Sin cebolla"/>
    <n v="38"/>
    <n v="62"/>
    <n v="24"/>
    <n v="0.63157894736842102"/>
  </r>
  <r>
    <x v="51"/>
    <n v="7"/>
    <x v="13"/>
    <s v="Descripción del Plato_18"/>
    <n v="20"/>
    <n v="34"/>
    <n v="3"/>
    <n v="32"/>
    <s v="Ninguna"/>
    <n v="60"/>
    <n v="102"/>
    <n v="42"/>
    <n v="0.7"/>
  </r>
  <r>
    <x v="52"/>
    <n v="16"/>
    <x v="15"/>
    <s v="Descripción del Plato_14"/>
    <n v="14"/>
    <n v="23"/>
    <n v="3"/>
    <n v="47"/>
    <s v="Sin cebolla"/>
    <n v="42"/>
    <n v="69"/>
    <n v="27"/>
    <n v="0.6428571428571429"/>
  </r>
  <r>
    <x v="52"/>
    <n v="16"/>
    <x v="1"/>
    <s v="Descripción del Plato_2"/>
    <n v="18"/>
    <n v="30"/>
    <n v="3"/>
    <n v="39"/>
    <s v="Sin cebolla"/>
    <n v="54"/>
    <n v="90"/>
    <n v="36"/>
    <n v="0.66666666666666663"/>
  </r>
  <r>
    <x v="52"/>
    <n v="16"/>
    <x v="5"/>
    <s v="Descripción del Plato_19"/>
    <n v="22"/>
    <n v="36"/>
    <n v="3"/>
    <n v="26"/>
    <s v="Ninguna"/>
    <n v="66"/>
    <n v="108"/>
    <n v="42"/>
    <n v="0.63636363636363635"/>
  </r>
  <r>
    <x v="53"/>
    <n v="6"/>
    <x v="10"/>
    <s v="Descripción del Plato_8"/>
    <n v="21"/>
    <n v="35"/>
    <n v="3"/>
    <n v="47"/>
    <s v="Ninguna"/>
    <n v="63"/>
    <n v="105"/>
    <n v="42"/>
    <n v="0.66666666666666663"/>
  </r>
  <r>
    <x v="53"/>
    <n v="6"/>
    <x v="2"/>
    <s v="Descripción del Plato_17"/>
    <n v="19"/>
    <n v="31"/>
    <n v="1"/>
    <n v="55"/>
    <s v="Sin cebolla"/>
    <n v="19"/>
    <n v="31"/>
    <n v="12"/>
    <n v="0.63157894736842102"/>
  </r>
  <r>
    <x v="53"/>
    <n v="6"/>
    <x v="17"/>
    <s v="Descripción del Plato_4"/>
    <n v="10"/>
    <n v="18"/>
    <n v="1"/>
    <n v="55"/>
    <s v="Sin cebolla"/>
    <n v="10"/>
    <n v="18"/>
    <n v="8"/>
    <n v="0.8"/>
  </r>
  <r>
    <x v="53"/>
    <n v="6"/>
    <x v="7"/>
    <s v="Descripción del Plato_11"/>
    <n v="20"/>
    <n v="33"/>
    <n v="1"/>
    <n v="46"/>
    <s v="Sin cebolla"/>
    <n v="20"/>
    <n v="33"/>
    <n v="13"/>
    <n v="0.65"/>
  </r>
  <r>
    <x v="54"/>
    <n v="20"/>
    <x v="7"/>
    <s v="Descripción del Plato_11"/>
    <n v="20"/>
    <n v="33"/>
    <n v="3"/>
    <n v="27"/>
    <s v="Sin cebolla"/>
    <n v="60"/>
    <n v="99"/>
    <n v="39"/>
    <n v="0.65"/>
  </r>
  <r>
    <x v="54"/>
    <n v="20"/>
    <x v="0"/>
    <s v="Descripción del Plato_7"/>
    <n v="14"/>
    <n v="24"/>
    <n v="1"/>
    <n v="5"/>
    <s v="Ninguna"/>
    <n v="14"/>
    <n v="24"/>
    <n v="10"/>
    <n v="0.7142857142857143"/>
  </r>
  <r>
    <x v="54"/>
    <n v="20"/>
    <x v="5"/>
    <s v="Descripción del Plato_19"/>
    <n v="22"/>
    <n v="36"/>
    <n v="1"/>
    <n v="51"/>
    <s v="Sin cebolla"/>
    <n v="22"/>
    <n v="36"/>
    <n v="14"/>
    <n v="0.63636363636363635"/>
  </r>
  <r>
    <x v="54"/>
    <n v="20"/>
    <x v="11"/>
    <s v="Descripción del Plato_15"/>
    <n v="19"/>
    <n v="32"/>
    <n v="3"/>
    <n v="13"/>
    <s v="Ninguna"/>
    <n v="57"/>
    <n v="96"/>
    <n v="39"/>
    <n v="0.68421052631578949"/>
  </r>
  <r>
    <x v="55"/>
    <n v="1"/>
    <x v="6"/>
    <s v="Descripción del Plato_9"/>
    <n v="17"/>
    <n v="29"/>
    <n v="1"/>
    <n v="38"/>
    <s v="Ninguna"/>
    <n v="17"/>
    <n v="29"/>
    <n v="12"/>
    <n v="0.70588235294117652"/>
  </r>
  <r>
    <x v="55"/>
    <n v="1"/>
    <x v="9"/>
    <s v="Descripción del Plato_12"/>
    <n v="11"/>
    <n v="19"/>
    <n v="1"/>
    <n v="40"/>
    <s v="Sin cebolla"/>
    <n v="11"/>
    <n v="19"/>
    <n v="8"/>
    <n v="0.72727272727272729"/>
  </r>
  <r>
    <x v="56"/>
    <n v="18"/>
    <x v="10"/>
    <s v="Descripción del Plato_8"/>
    <n v="21"/>
    <n v="35"/>
    <n v="1"/>
    <n v="21"/>
    <s v="Sin cebolla"/>
    <n v="21"/>
    <n v="35"/>
    <n v="14"/>
    <n v="0.66666666666666663"/>
  </r>
  <r>
    <x v="56"/>
    <n v="18"/>
    <x v="4"/>
    <s v="Descripción del Plato_20"/>
    <n v="25"/>
    <n v="40"/>
    <n v="1"/>
    <n v="30"/>
    <s v="Sin cebolla"/>
    <n v="25"/>
    <n v="40"/>
    <n v="15"/>
    <n v="0.6"/>
  </r>
  <r>
    <x v="56"/>
    <n v="18"/>
    <x v="12"/>
    <s v="Descripción del Plato_5"/>
    <n v="13"/>
    <n v="22"/>
    <n v="1"/>
    <n v="10"/>
    <s v="Ninguna"/>
    <n v="13"/>
    <n v="22"/>
    <n v="9"/>
    <n v="0.69230769230769229"/>
  </r>
  <r>
    <x v="56"/>
    <n v="18"/>
    <x v="5"/>
    <s v="Descripción del Plato_19"/>
    <n v="22"/>
    <n v="36"/>
    <n v="2"/>
    <n v="7"/>
    <s v="Sin cebolla"/>
    <n v="44"/>
    <n v="72"/>
    <n v="28"/>
    <n v="0.63636363636363635"/>
  </r>
  <r>
    <x v="57"/>
    <n v="8"/>
    <x v="12"/>
    <s v="Descripción del Plato_5"/>
    <n v="13"/>
    <n v="22"/>
    <n v="1"/>
    <n v="17"/>
    <s v="Sin cebolla"/>
    <n v="13"/>
    <n v="22"/>
    <n v="9"/>
    <n v="0.69230769230769229"/>
  </r>
  <r>
    <x v="57"/>
    <n v="8"/>
    <x v="14"/>
    <s v="Descripción del Plato_3"/>
    <n v="12"/>
    <n v="20"/>
    <n v="3"/>
    <n v="56"/>
    <s v="Sin cebolla"/>
    <n v="36"/>
    <n v="60"/>
    <n v="24"/>
    <n v="0.66666666666666663"/>
  </r>
  <r>
    <x v="58"/>
    <n v="8"/>
    <x v="9"/>
    <s v="Descripción del Plato_12"/>
    <n v="11"/>
    <n v="19"/>
    <n v="2"/>
    <n v="13"/>
    <s v="Ninguna"/>
    <n v="22"/>
    <n v="38"/>
    <n v="16"/>
    <n v="0.72727272727272729"/>
  </r>
  <r>
    <x v="58"/>
    <n v="8"/>
    <x v="15"/>
    <s v="Descripción del Plato_14"/>
    <n v="14"/>
    <n v="23"/>
    <n v="2"/>
    <n v="9"/>
    <s v="Ninguna"/>
    <n v="28"/>
    <n v="46"/>
    <n v="18"/>
    <n v="0.6428571428571429"/>
  </r>
  <r>
    <x v="58"/>
    <n v="8"/>
    <x v="17"/>
    <s v="Descripción del Plato_4"/>
    <n v="10"/>
    <n v="18"/>
    <n v="2"/>
    <n v="13"/>
    <s v="Sin cebolla"/>
    <n v="20"/>
    <n v="36"/>
    <n v="16"/>
    <n v="0.8"/>
  </r>
  <r>
    <x v="58"/>
    <n v="8"/>
    <x v="4"/>
    <s v="Descripción del Plato_20"/>
    <n v="25"/>
    <n v="40"/>
    <n v="1"/>
    <n v="13"/>
    <s v="Sin cebolla"/>
    <n v="25"/>
    <n v="40"/>
    <n v="15"/>
    <n v="0.6"/>
  </r>
  <r>
    <x v="59"/>
    <n v="6"/>
    <x v="17"/>
    <s v="Descripción del Plato_4"/>
    <n v="10"/>
    <n v="18"/>
    <n v="2"/>
    <n v="23"/>
    <s v="Ninguna"/>
    <n v="20"/>
    <n v="36"/>
    <n v="16"/>
    <n v="0.8"/>
  </r>
  <r>
    <x v="59"/>
    <n v="6"/>
    <x v="7"/>
    <s v="Descripción del Plato_11"/>
    <n v="20"/>
    <n v="33"/>
    <n v="2"/>
    <n v="20"/>
    <s v="Sin cebolla"/>
    <n v="40"/>
    <n v="66"/>
    <n v="26"/>
    <n v="0.65"/>
  </r>
  <r>
    <x v="60"/>
    <n v="10"/>
    <x v="4"/>
    <s v="Descripción del Plato_20"/>
    <n v="25"/>
    <n v="40"/>
    <n v="2"/>
    <n v="56"/>
    <s v="Ninguna"/>
    <n v="50"/>
    <n v="80"/>
    <n v="30"/>
    <n v="0.6"/>
  </r>
  <r>
    <x v="60"/>
    <n v="10"/>
    <x v="17"/>
    <s v="Descripción del Plato_4"/>
    <n v="10"/>
    <n v="18"/>
    <n v="1"/>
    <n v="39"/>
    <s v="Sin cebolla"/>
    <n v="10"/>
    <n v="18"/>
    <n v="8"/>
    <n v="0.8"/>
  </r>
  <r>
    <x v="60"/>
    <n v="10"/>
    <x v="1"/>
    <s v="Descripción del Plato_2"/>
    <n v="18"/>
    <n v="30"/>
    <n v="2"/>
    <n v="13"/>
    <s v="Ninguna"/>
    <n v="36"/>
    <n v="60"/>
    <n v="24"/>
    <n v="0.66666666666666663"/>
  </r>
  <r>
    <x v="60"/>
    <n v="10"/>
    <x v="8"/>
    <s v="Descripción del Plato_16"/>
    <n v="16"/>
    <n v="28"/>
    <n v="3"/>
    <n v="51"/>
    <s v="Sin cebolla"/>
    <n v="48"/>
    <n v="84"/>
    <n v="36"/>
    <n v="0.75"/>
  </r>
  <r>
    <x v="61"/>
    <n v="2"/>
    <x v="1"/>
    <s v="Descripción del Plato_2"/>
    <n v="18"/>
    <n v="30"/>
    <n v="2"/>
    <n v="59"/>
    <s v="Sin cebolla"/>
    <n v="36"/>
    <n v="60"/>
    <n v="24"/>
    <n v="0.66666666666666663"/>
  </r>
  <r>
    <x v="61"/>
    <n v="2"/>
    <x v="9"/>
    <s v="Descripción del Plato_12"/>
    <n v="11"/>
    <n v="19"/>
    <n v="3"/>
    <n v="46"/>
    <s v="Sin cebolla"/>
    <n v="33"/>
    <n v="57"/>
    <n v="24"/>
    <n v="0.72727272727272729"/>
  </r>
  <r>
    <x v="61"/>
    <n v="2"/>
    <x v="2"/>
    <s v="Descripción del Plato_17"/>
    <n v="19"/>
    <n v="31"/>
    <n v="1"/>
    <n v="50"/>
    <s v="Sin cebolla"/>
    <n v="19"/>
    <n v="31"/>
    <n v="12"/>
    <n v="0.63157894736842102"/>
  </r>
  <r>
    <x v="62"/>
    <n v="17"/>
    <x v="14"/>
    <s v="Descripción del Plato_3"/>
    <n v="12"/>
    <n v="20"/>
    <n v="1"/>
    <n v="10"/>
    <s v="Sin cebolla"/>
    <n v="12"/>
    <n v="20"/>
    <n v="8"/>
    <n v="0.66666666666666663"/>
  </r>
  <r>
    <x v="62"/>
    <n v="17"/>
    <x v="10"/>
    <s v="Descripción del Plato_8"/>
    <n v="21"/>
    <n v="35"/>
    <n v="1"/>
    <n v="20"/>
    <s v="Ninguna"/>
    <n v="21"/>
    <n v="35"/>
    <n v="14"/>
    <n v="0.66666666666666663"/>
  </r>
  <r>
    <x v="63"/>
    <n v="3"/>
    <x v="14"/>
    <s v="Descripción del Plato_3"/>
    <n v="12"/>
    <n v="20"/>
    <n v="3"/>
    <n v="25"/>
    <s v="Ninguna"/>
    <n v="36"/>
    <n v="60"/>
    <n v="24"/>
    <n v="0.66666666666666663"/>
  </r>
  <r>
    <x v="63"/>
    <n v="3"/>
    <x v="4"/>
    <s v="Descripción del Plato_20"/>
    <n v="25"/>
    <n v="40"/>
    <n v="3"/>
    <n v="47"/>
    <s v="Sin cebolla"/>
    <n v="75"/>
    <n v="120"/>
    <n v="45"/>
    <n v="0.6"/>
  </r>
  <r>
    <x v="63"/>
    <n v="3"/>
    <x v="5"/>
    <s v="Descripción del Plato_19"/>
    <n v="22"/>
    <n v="36"/>
    <n v="3"/>
    <n v="10"/>
    <s v="Ninguna"/>
    <n v="66"/>
    <n v="108"/>
    <n v="42"/>
    <n v="0.63636363636363635"/>
  </r>
  <r>
    <x v="64"/>
    <n v="5"/>
    <x v="8"/>
    <s v="Descripción del Plato_16"/>
    <n v="16"/>
    <n v="28"/>
    <n v="1"/>
    <n v="32"/>
    <s v="Sin cebolla"/>
    <n v="16"/>
    <n v="28"/>
    <n v="12"/>
    <n v="0.75"/>
  </r>
  <r>
    <x v="64"/>
    <n v="5"/>
    <x v="2"/>
    <s v="Descripción del Plato_17"/>
    <n v="19"/>
    <n v="31"/>
    <n v="1"/>
    <n v="55"/>
    <s v="Sin cebolla"/>
    <n v="19"/>
    <n v="31"/>
    <n v="12"/>
    <n v="0.63157894736842102"/>
  </r>
  <r>
    <x v="64"/>
    <n v="5"/>
    <x v="9"/>
    <s v="Descripción del Plato_12"/>
    <n v="11"/>
    <n v="19"/>
    <n v="3"/>
    <n v="51"/>
    <s v="Ninguna"/>
    <n v="33"/>
    <n v="57"/>
    <n v="24"/>
    <n v="0.72727272727272729"/>
  </r>
  <r>
    <x v="64"/>
    <n v="5"/>
    <x v="4"/>
    <s v="Descripción del Plato_20"/>
    <n v="25"/>
    <n v="40"/>
    <n v="2"/>
    <n v="17"/>
    <s v="Ninguna"/>
    <n v="50"/>
    <n v="80"/>
    <n v="30"/>
    <n v="0.6"/>
  </r>
  <r>
    <x v="65"/>
    <n v="18"/>
    <x v="5"/>
    <s v="Descripción del Plato_19"/>
    <n v="22"/>
    <n v="36"/>
    <n v="1"/>
    <n v="29"/>
    <s v="Ninguna"/>
    <n v="22"/>
    <n v="36"/>
    <n v="14"/>
    <n v="0.63636363636363635"/>
  </r>
  <r>
    <x v="65"/>
    <n v="18"/>
    <x v="4"/>
    <s v="Descripción del Plato_20"/>
    <n v="25"/>
    <n v="40"/>
    <n v="3"/>
    <n v="30"/>
    <s v="Ninguna"/>
    <n v="75"/>
    <n v="120"/>
    <n v="45"/>
    <n v="0.6"/>
  </r>
  <r>
    <x v="65"/>
    <n v="18"/>
    <x v="17"/>
    <s v="Descripción del Plato_4"/>
    <n v="10"/>
    <n v="18"/>
    <n v="3"/>
    <n v="55"/>
    <s v="Sin cebolla"/>
    <n v="30"/>
    <n v="54"/>
    <n v="24"/>
    <n v="0.8"/>
  </r>
  <r>
    <x v="66"/>
    <n v="2"/>
    <x v="4"/>
    <s v="Descripción del Plato_20"/>
    <n v="25"/>
    <n v="40"/>
    <n v="1"/>
    <n v="22"/>
    <s v="Ninguna"/>
    <n v="25"/>
    <n v="40"/>
    <n v="15"/>
    <n v="0.6"/>
  </r>
  <r>
    <x v="66"/>
    <n v="2"/>
    <x v="5"/>
    <s v="Descripción del Plato_19"/>
    <n v="22"/>
    <n v="36"/>
    <n v="3"/>
    <n v="59"/>
    <s v="Sin cebolla"/>
    <n v="66"/>
    <n v="108"/>
    <n v="42"/>
    <n v="0.63636363636363635"/>
  </r>
  <r>
    <x v="66"/>
    <n v="2"/>
    <x v="18"/>
    <s v="Descripción del Plato_10"/>
    <n v="15"/>
    <n v="26"/>
    <n v="3"/>
    <n v="15"/>
    <s v="Sin cebolla"/>
    <n v="45"/>
    <n v="78"/>
    <n v="33"/>
    <n v="0.73333333333333328"/>
  </r>
  <r>
    <x v="66"/>
    <n v="2"/>
    <x v="1"/>
    <s v="Descripción del Plato_2"/>
    <n v="18"/>
    <n v="30"/>
    <n v="1"/>
    <n v="35"/>
    <s v="Sin cebolla"/>
    <n v="18"/>
    <n v="30"/>
    <n v="12"/>
    <n v="0.66666666666666663"/>
  </r>
  <r>
    <x v="67"/>
    <n v="8"/>
    <x v="15"/>
    <s v="Descripción del Plato_14"/>
    <n v="14"/>
    <n v="23"/>
    <n v="3"/>
    <n v="43"/>
    <s v="Ninguna"/>
    <n v="42"/>
    <n v="69"/>
    <n v="27"/>
    <n v="0.6428571428571429"/>
  </r>
  <r>
    <x v="67"/>
    <n v="8"/>
    <x v="8"/>
    <s v="Descripción del Plato_16"/>
    <n v="16"/>
    <n v="28"/>
    <n v="1"/>
    <n v="19"/>
    <s v="Sin cebolla"/>
    <n v="16"/>
    <n v="28"/>
    <n v="12"/>
    <n v="0.75"/>
  </r>
  <r>
    <x v="67"/>
    <n v="8"/>
    <x v="11"/>
    <s v="Descripción del Plato_15"/>
    <n v="19"/>
    <n v="32"/>
    <n v="3"/>
    <n v="57"/>
    <s v="Sin cebolla"/>
    <n v="57"/>
    <n v="96"/>
    <n v="39"/>
    <n v="0.68421052631578949"/>
  </r>
  <r>
    <x v="67"/>
    <n v="8"/>
    <x v="19"/>
    <s v="Descripción del Plato_1"/>
    <n v="15"/>
    <n v="25"/>
    <n v="1"/>
    <n v="26"/>
    <s v="Sin cebolla"/>
    <n v="15"/>
    <n v="25"/>
    <n v="10"/>
    <n v="0.66666666666666663"/>
  </r>
  <r>
    <x v="68"/>
    <n v="5"/>
    <x v="16"/>
    <s v="Descripción del Plato_13"/>
    <n v="13"/>
    <n v="21"/>
    <n v="3"/>
    <n v="20"/>
    <s v="Ninguna"/>
    <n v="39"/>
    <n v="63"/>
    <n v="24"/>
    <n v="0.61538461538461542"/>
  </r>
  <r>
    <x v="68"/>
    <n v="5"/>
    <x v="0"/>
    <s v="Descripción del Plato_7"/>
    <n v="14"/>
    <n v="24"/>
    <n v="3"/>
    <n v="48"/>
    <s v="Sin cebolla"/>
    <n v="42"/>
    <n v="72"/>
    <n v="30"/>
    <n v="0.7142857142857143"/>
  </r>
  <r>
    <x v="68"/>
    <n v="5"/>
    <x v="7"/>
    <s v="Descripción del Plato_11"/>
    <n v="20"/>
    <n v="33"/>
    <n v="3"/>
    <n v="24"/>
    <s v="Sin cebolla"/>
    <n v="60"/>
    <n v="99"/>
    <n v="39"/>
    <n v="0.65"/>
  </r>
  <r>
    <x v="69"/>
    <n v="17"/>
    <x v="19"/>
    <s v="Descripción del Plato_1"/>
    <n v="15"/>
    <n v="25"/>
    <n v="2"/>
    <n v="19"/>
    <s v="Sin cebolla"/>
    <n v="30"/>
    <n v="50"/>
    <n v="20"/>
    <n v="0.66666666666666663"/>
  </r>
  <r>
    <x v="69"/>
    <n v="17"/>
    <x v="13"/>
    <s v="Descripción del Plato_18"/>
    <n v="20"/>
    <n v="34"/>
    <n v="2"/>
    <n v="21"/>
    <s v="Sin cebolla"/>
    <n v="40"/>
    <n v="68"/>
    <n v="28"/>
    <n v="0.7"/>
  </r>
  <r>
    <x v="70"/>
    <n v="18"/>
    <x v="1"/>
    <s v="Descripción del Plato_2"/>
    <n v="18"/>
    <n v="30"/>
    <n v="3"/>
    <n v="20"/>
    <s v="Sin cebolla"/>
    <n v="54"/>
    <n v="90"/>
    <n v="36"/>
    <n v="0.66666666666666663"/>
  </r>
  <r>
    <x v="70"/>
    <n v="18"/>
    <x v="15"/>
    <s v="Descripción del Plato_14"/>
    <n v="14"/>
    <n v="23"/>
    <n v="2"/>
    <n v="29"/>
    <s v="Sin cebolla"/>
    <n v="28"/>
    <n v="46"/>
    <n v="18"/>
    <n v="0.6428571428571429"/>
  </r>
  <r>
    <x v="71"/>
    <n v="17"/>
    <x v="16"/>
    <s v="Descripción del Plato_13"/>
    <n v="13"/>
    <n v="21"/>
    <n v="1"/>
    <n v="17"/>
    <s v="Sin cebolla"/>
    <n v="13"/>
    <n v="21"/>
    <n v="8"/>
    <n v="0.61538461538461542"/>
  </r>
  <r>
    <x v="71"/>
    <n v="17"/>
    <x v="17"/>
    <s v="Descripción del Plato_4"/>
    <n v="10"/>
    <n v="18"/>
    <n v="3"/>
    <n v="37"/>
    <s v="Sin cebolla"/>
    <n v="30"/>
    <n v="54"/>
    <n v="24"/>
    <n v="0.8"/>
  </r>
  <r>
    <x v="72"/>
    <n v="1"/>
    <x v="3"/>
    <s v="Descripción del Plato_6"/>
    <n v="16"/>
    <n v="27"/>
    <n v="3"/>
    <n v="20"/>
    <s v="Ninguna"/>
    <n v="48"/>
    <n v="81"/>
    <n v="33"/>
    <n v="0.6875"/>
  </r>
  <r>
    <x v="73"/>
    <n v="19"/>
    <x v="18"/>
    <s v="Descripción del Plato_10"/>
    <n v="15"/>
    <n v="26"/>
    <n v="2"/>
    <n v="39"/>
    <s v="Sin cebolla"/>
    <n v="30"/>
    <n v="52"/>
    <n v="22"/>
    <n v="0.73333333333333328"/>
  </r>
  <r>
    <x v="73"/>
    <n v="19"/>
    <x v="13"/>
    <s v="Descripción del Plato_18"/>
    <n v="20"/>
    <n v="34"/>
    <n v="3"/>
    <n v="37"/>
    <s v="Ninguna"/>
    <n v="60"/>
    <n v="102"/>
    <n v="42"/>
    <n v="0.7"/>
  </r>
  <r>
    <x v="73"/>
    <n v="19"/>
    <x v="11"/>
    <s v="Descripción del Plato_15"/>
    <n v="19"/>
    <n v="32"/>
    <n v="2"/>
    <n v="24"/>
    <s v="Sin cebolla"/>
    <n v="38"/>
    <n v="64"/>
    <n v="26"/>
    <n v="0.68421052631578949"/>
  </r>
  <r>
    <x v="74"/>
    <n v="19"/>
    <x v="4"/>
    <s v="Descripción del Plato_20"/>
    <n v="25"/>
    <n v="40"/>
    <n v="1"/>
    <n v="35"/>
    <s v="Ninguna"/>
    <n v="25"/>
    <n v="40"/>
    <n v="15"/>
    <n v="0.6"/>
  </r>
  <r>
    <x v="74"/>
    <n v="19"/>
    <x v="15"/>
    <s v="Descripción del Plato_14"/>
    <n v="14"/>
    <n v="23"/>
    <n v="3"/>
    <n v="16"/>
    <s v="Sin cebolla"/>
    <n v="42"/>
    <n v="69"/>
    <n v="27"/>
    <n v="0.6428571428571429"/>
  </r>
  <r>
    <x v="75"/>
    <n v="17"/>
    <x v="1"/>
    <s v="Descripción del Plato_2"/>
    <n v="18"/>
    <n v="30"/>
    <n v="3"/>
    <n v="13"/>
    <s v="Sin cebolla"/>
    <n v="54"/>
    <n v="90"/>
    <n v="36"/>
    <n v="0.66666666666666663"/>
  </r>
  <r>
    <x v="75"/>
    <n v="17"/>
    <x v="17"/>
    <s v="Descripción del Plato_4"/>
    <n v="10"/>
    <n v="18"/>
    <n v="1"/>
    <n v="34"/>
    <s v="Sin cebolla"/>
    <n v="10"/>
    <n v="18"/>
    <n v="8"/>
    <n v="0.8"/>
  </r>
  <r>
    <x v="75"/>
    <n v="17"/>
    <x v="0"/>
    <s v="Descripción del Plato_7"/>
    <n v="14"/>
    <n v="24"/>
    <n v="1"/>
    <n v="20"/>
    <s v="Ninguna"/>
    <n v="14"/>
    <n v="24"/>
    <n v="10"/>
    <n v="0.7142857142857143"/>
  </r>
  <r>
    <x v="75"/>
    <n v="17"/>
    <x v="18"/>
    <s v="Descripción del Plato_10"/>
    <n v="15"/>
    <n v="26"/>
    <n v="1"/>
    <n v="30"/>
    <s v="Ninguna"/>
    <n v="15"/>
    <n v="26"/>
    <n v="11"/>
    <n v="0.73333333333333328"/>
  </r>
  <r>
    <x v="76"/>
    <n v="3"/>
    <x v="17"/>
    <s v="Descripción del Plato_4"/>
    <n v="10"/>
    <n v="18"/>
    <n v="1"/>
    <n v="34"/>
    <s v="Sin cebolla"/>
    <n v="10"/>
    <n v="18"/>
    <n v="8"/>
    <n v="0.8"/>
  </r>
  <r>
    <x v="76"/>
    <n v="3"/>
    <x v="0"/>
    <s v="Descripción del Plato_7"/>
    <n v="14"/>
    <n v="24"/>
    <n v="2"/>
    <n v="55"/>
    <s v="Ninguna"/>
    <n v="28"/>
    <n v="48"/>
    <n v="20"/>
    <n v="0.7142857142857143"/>
  </r>
  <r>
    <x v="76"/>
    <n v="3"/>
    <x v="7"/>
    <s v="Descripción del Plato_11"/>
    <n v="20"/>
    <n v="33"/>
    <n v="1"/>
    <n v="8"/>
    <s v="Sin cebolla"/>
    <n v="20"/>
    <n v="33"/>
    <n v="13"/>
    <n v="0.65"/>
  </r>
  <r>
    <x v="77"/>
    <n v="7"/>
    <x v="9"/>
    <s v="Descripción del Plato_12"/>
    <n v="11"/>
    <n v="19"/>
    <n v="3"/>
    <n v="54"/>
    <s v="Sin cebolla"/>
    <n v="33"/>
    <n v="57"/>
    <n v="24"/>
    <n v="0.72727272727272729"/>
  </r>
  <r>
    <x v="78"/>
    <n v="16"/>
    <x v="6"/>
    <s v="Descripción del Plato_9"/>
    <n v="17"/>
    <n v="29"/>
    <n v="3"/>
    <n v="14"/>
    <s v="Ninguna"/>
    <n v="51"/>
    <n v="87"/>
    <n v="36"/>
    <n v="0.70588235294117652"/>
  </r>
  <r>
    <x v="78"/>
    <n v="16"/>
    <x v="7"/>
    <s v="Descripción del Plato_11"/>
    <n v="20"/>
    <n v="33"/>
    <n v="3"/>
    <n v="14"/>
    <s v="Sin cebolla"/>
    <n v="60"/>
    <n v="99"/>
    <n v="39"/>
    <n v="0.65"/>
  </r>
  <r>
    <x v="78"/>
    <n v="16"/>
    <x v="14"/>
    <s v="Descripción del Plato_3"/>
    <n v="12"/>
    <n v="20"/>
    <n v="3"/>
    <n v="25"/>
    <s v="Ninguna"/>
    <n v="36"/>
    <n v="60"/>
    <n v="24"/>
    <n v="0.66666666666666663"/>
  </r>
  <r>
    <x v="78"/>
    <n v="16"/>
    <x v="16"/>
    <s v="Descripción del Plato_13"/>
    <n v="13"/>
    <n v="21"/>
    <n v="3"/>
    <n v="43"/>
    <s v="Ninguna"/>
    <n v="39"/>
    <n v="63"/>
    <n v="24"/>
    <n v="0.61538461538461542"/>
  </r>
  <r>
    <x v="79"/>
    <n v="18"/>
    <x v="12"/>
    <s v="Descripción del Plato_5"/>
    <n v="13"/>
    <n v="22"/>
    <n v="2"/>
    <n v="5"/>
    <s v="Ninguna"/>
    <n v="26"/>
    <n v="44"/>
    <n v="18"/>
    <n v="0.69230769230769229"/>
  </r>
  <r>
    <x v="79"/>
    <n v="18"/>
    <x v="6"/>
    <s v="Descripción del Plato_9"/>
    <n v="17"/>
    <n v="29"/>
    <n v="1"/>
    <n v="34"/>
    <s v="Sin cebolla"/>
    <n v="17"/>
    <n v="29"/>
    <n v="12"/>
    <n v="0.70588235294117652"/>
  </r>
  <r>
    <x v="79"/>
    <n v="18"/>
    <x v="0"/>
    <s v="Descripción del Plato_7"/>
    <n v="14"/>
    <n v="24"/>
    <n v="2"/>
    <n v="28"/>
    <s v="Ninguna"/>
    <n v="28"/>
    <n v="48"/>
    <n v="20"/>
    <n v="0.7142857142857143"/>
  </r>
  <r>
    <x v="80"/>
    <n v="17"/>
    <x v="2"/>
    <s v="Descripción del Plato_17"/>
    <n v="19"/>
    <n v="31"/>
    <n v="2"/>
    <n v="59"/>
    <s v="Sin cebolla"/>
    <n v="38"/>
    <n v="62"/>
    <n v="24"/>
    <n v="0.63157894736842102"/>
  </r>
  <r>
    <x v="81"/>
    <n v="16"/>
    <x v="19"/>
    <s v="Descripción del Plato_1"/>
    <n v="15"/>
    <n v="25"/>
    <n v="2"/>
    <n v="11"/>
    <s v="Sin cebolla"/>
    <n v="30"/>
    <n v="50"/>
    <n v="20"/>
    <n v="0.66666666666666663"/>
  </r>
  <r>
    <x v="81"/>
    <n v="16"/>
    <x v="1"/>
    <s v="Descripción del Plato_2"/>
    <n v="18"/>
    <n v="30"/>
    <n v="1"/>
    <n v="8"/>
    <s v="Sin cebolla"/>
    <n v="18"/>
    <n v="30"/>
    <n v="12"/>
    <n v="0.66666666666666663"/>
  </r>
  <r>
    <x v="82"/>
    <n v="15"/>
    <x v="3"/>
    <s v="Descripción del Plato_6"/>
    <n v="16"/>
    <n v="27"/>
    <n v="2"/>
    <n v="14"/>
    <s v="Ninguna"/>
    <n v="32"/>
    <n v="54"/>
    <n v="22"/>
    <n v="0.6875"/>
  </r>
  <r>
    <x v="82"/>
    <n v="15"/>
    <x v="14"/>
    <s v="Descripción del Plato_3"/>
    <n v="12"/>
    <n v="20"/>
    <n v="1"/>
    <n v="30"/>
    <s v="Sin cebolla"/>
    <n v="12"/>
    <n v="20"/>
    <n v="8"/>
    <n v="0.66666666666666663"/>
  </r>
  <r>
    <x v="82"/>
    <n v="15"/>
    <x v="11"/>
    <s v="Descripción del Plato_15"/>
    <n v="19"/>
    <n v="32"/>
    <n v="3"/>
    <n v="50"/>
    <s v="Ninguna"/>
    <n v="57"/>
    <n v="96"/>
    <n v="39"/>
    <n v="0.68421052631578949"/>
  </r>
  <r>
    <x v="83"/>
    <n v="19"/>
    <x v="1"/>
    <s v="Descripción del Plato_2"/>
    <n v="18"/>
    <n v="30"/>
    <n v="2"/>
    <n v="10"/>
    <s v="Sin cebolla"/>
    <n v="36"/>
    <n v="60"/>
    <n v="24"/>
    <n v="0.66666666666666663"/>
  </r>
  <r>
    <x v="84"/>
    <n v="8"/>
    <x v="8"/>
    <s v="Descripción del Plato_16"/>
    <n v="16"/>
    <n v="28"/>
    <n v="3"/>
    <n v="26"/>
    <s v="Sin cebolla"/>
    <n v="48"/>
    <n v="84"/>
    <n v="36"/>
    <n v="0.75"/>
  </r>
  <r>
    <x v="84"/>
    <n v="8"/>
    <x v="5"/>
    <s v="Descripción del Plato_19"/>
    <n v="22"/>
    <n v="36"/>
    <n v="2"/>
    <n v="33"/>
    <s v="Sin cebolla"/>
    <n v="44"/>
    <n v="72"/>
    <n v="28"/>
    <n v="0.63636363636363635"/>
  </r>
  <r>
    <x v="84"/>
    <n v="8"/>
    <x v="14"/>
    <s v="Descripción del Plato_3"/>
    <n v="12"/>
    <n v="20"/>
    <n v="1"/>
    <n v="54"/>
    <s v="Sin cebolla"/>
    <n v="12"/>
    <n v="20"/>
    <n v="8"/>
    <n v="0.66666666666666663"/>
  </r>
  <r>
    <x v="84"/>
    <n v="8"/>
    <x v="11"/>
    <s v="Descripción del Plato_15"/>
    <n v="19"/>
    <n v="32"/>
    <n v="1"/>
    <n v="29"/>
    <s v="Sin cebolla"/>
    <n v="19"/>
    <n v="32"/>
    <n v="13"/>
    <n v="0.68421052631578949"/>
  </r>
  <r>
    <x v="85"/>
    <n v="20"/>
    <x v="19"/>
    <s v="Descripción del Plato_1"/>
    <n v="15"/>
    <n v="25"/>
    <n v="2"/>
    <n v="8"/>
    <s v="Sin cebolla"/>
    <n v="30"/>
    <n v="50"/>
    <n v="20"/>
    <n v="0.66666666666666663"/>
  </r>
  <r>
    <x v="86"/>
    <n v="3"/>
    <x v="17"/>
    <s v="Descripción del Plato_4"/>
    <n v="10"/>
    <n v="18"/>
    <n v="2"/>
    <n v="55"/>
    <s v="Ninguna"/>
    <n v="20"/>
    <n v="36"/>
    <n v="16"/>
    <n v="0.8"/>
  </r>
  <r>
    <x v="86"/>
    <n v="3"/>
    <x v="11"/>
    <s v="Descripción del Plato_15"/>
    <n v="19"/>
    <n v="32"/>
    <n v="1"/>
    <n v="5"/>
    <s v="Sin cebolla"/>
    <n v="19"/>
    <n v="32"/>
    <n v="13"/>
    <n v="0.68421052631578949"/>
  </r>
  <r>
    <x v="86"/>
    <n v="3"/>
    <x v="2"/>
    <s v="Descripción del Plato_17"/>
    <n v="19"/>
    <n v="31"/>
    <n v="1"/>
    <n v="11"/>
    <s v="Ninguna"/>
    <n v="19"/>
    <n v="31"/>
    <n v="12"/>
    <n v="0.63157894736842102"/>
  </r>
  <r>
    <x v="87"/>
    <n v="18"/>
    <x v="4"/>
    <s v="Descripción del Plato_20"/>
    <n v="25"/>
    <n v="40"/>
    <n v="1"/>
    <n v="12"/>
    <s v="Ninguna"/>
    <n v="25"/>
    <n v="40"/>
    <n v="15"/>
    <n v="0.6"/>
  </r>
  <r>
    <x v="87"/>
    <n v="18"/>
    <x v="9"/>
    <s v="Descripción del Plato_12"/>
    <n v="11"/>
    <n v="19"/>
    <n v="3"/>
    <n v="46"/>
    <s v="Sin cebolla"/>
    <n v="33"/>
    <n v="57"/>
    <n v="24"/>
    <n v="0.72727272727272729"/>
  </r>
  <r>
    <x v="87"/>
    <n v="18"/>
    <x v="18"/>
    <s v="Descripción del Plato_10"/>
    <n v="15"/>
    <n v="26"/>
    <n v="1"/>
    <n v="59"/>
    <s v="Ninguna"/>
    <n v="15"/>
    <n v="26"/>
    <n v="11"/>
    <n v="0.73333333333333328"/>
  </r>
  <r>
    <x v="88"/>
    <n v="11"/>
    <x v="15"/>
    <s v="Descripción del Plato_14"/>
    <n v="14"/>
    <n v="23"/>
    <n v="3"/>
    <n v="44"/>
    <s v="Sin cebolla"/>
    <n v="42"/>
    <n v="69"/>
    <n v="27"/>
    <n v="0.6428571428571429"/>
  </r>
  <r>
    <x v="88"/>
    <n v="11"/>
    <x v="13"/>
    <s v="Descripción del Plato_18"/>
    <n v="20"/>
    <n v="34"/>
    <n v="2"/>
    <n v="58"/>
    <s v="Ninguna"/>
    <n v="40"/>
    <n v="68"/>
    <n v="28"/>
    <n v="0.7"/>
  </r>
  <r>
    <x v="88"/>
    <n v="11"/>
    <x v="12"/>
    <s v="Descripción del Plato_5"/>
    <n v="13"/>
    <n v="22"/>
    <n v="1"/>
    <n v="40"/>
    <s v="Sin cebolla"/>
    <n v="13"/>
    <n v="22"/>
    <n v="9"/>
    <n v="0.69230769230769229"/>
  </r>
  <r>
    <x v="89"/>
    <n v="6"/>
    <x v="13"/>
    <s v="Descripción del Plato_18"/>
    <n v="20"/>
    <n v="34"/>
    <n v="1"/>
    <n v="48"/>
    <s v="Sin cebolla"/>
    <n v="20"/>
    <n v="34"/>
    <n v="14"/>
    <n v="0.7"/>
  </r>
  <r>
    <x v="90"/>
    <n v="1"/>
    <x v="10"/>
    <s v="Descripción del Plato_8"/>
    <n v="21"/>
    <n v="35"/>
    <n v="3"/>
    <n v="21"/>
    <s v="Sin cebolla"/>
    <n v="63"/>
    <n v="105"/>
    <n v="42"/>
    <n v="0.66666666666666663"/>
  </r>
  <r>
    <x v="90"/>
    <n v="1"/>
    <x v="16"/>
    <s v="Descripción del Plato_13"/>
    <n v="13"/>
    <n v="21"/>
    <n v="3"/>
    <n v="52"/>
    <s v="Ninguna"/>
    <n v="39"/>
    <n v="63"/>
    <n v="24"/>
    <n v="0.61538461538461542"/>
  </r>
  <r>
    <x v="90"/>
    <n v="1"/>
    <x v="12"/>
    <s v="Descripción del Plato_5"/>
    <n v="13"/>
    <n v="22"/>
    <n v="2"/>
    <n v="11"/>
    <s v="Ninguna"/>
    <n v="26"/>
    <n v="44"/>
    <n v="18"/>
    <n v="0.69230769230769229"/>
  </r>
  <r>
    <x v="90"/>
    <n v="1"/>
    <x v="3"/>
    <s v="Descripción del Plato_6"/>
    <n v="16"/>
    <n v="27"/>
    <n v="3"/>
    <n v="48"/>
    <s v="Ninguna"/>
    <n v="48"/>
    <n v="81"/>
    <n v="33"/>
    <n v="0.6875"/>
  </r>
  <r>
    <x v="91"/>
    <n v="6"/>
    <x v="6"/>
    <s v="Descripción del Plato_9"/>
    <n v="17"/>
    <n v="29"/>
    <n v="2"/>
    <n v="36"/>
    <s v="Ninguna"/>
    <n v="34"/>
    <n v="58"/>
    <n v="24"/>
    <n v="0.70588235294117652"/>
  </r>
  <r>
    <x v="91"/>
    <n v="6"/>
    <x v="0"/>
    <s v="Descripción del Plato_7"/>
    <n v="14"/>
    <n v="24"/>
    <n v="1"/>
    <n v="6"/>
    <s v="Sin cebolla"/>
    <n v="14"/>
    <n v="24"/>
    <n v="10"/>
    <n v="0.7142857142857143"/>
  </r>
  <r>
    <x v="92"/>
    <n v="2"/>
    <x v="6"/>
    <s v="Descripción del Plato_9"/>
    <n v="17"/>
    <n v="29"/>
    <n v="1"/>
    <n v="18"/>
    <s v="Sin cebolla"/>
    <n v="17"/>
    <n v="29"/>
    <n v="12"/>
    <n v="0.70588235294117652"/>
  </r>
  <r>
    <x v="93"/>
    <n v="12"/>
    <x v="1"/>
    <s v="Descripción del Plato_2"/>
    <n v="18"/>
    <n v="30"/>
    <n v="3"/>
    <n v="19"/>
    <s v="Sin cebolla"/>
    <n v="54"/>
    <n v="90"/>
    <n v="36"/>
    <n v="0.66666666666666663"/>
  </r>
  <r>
    <x v="93"/>
    <n v="12"/>
    <x v="11"/>
    <s v="Descripción del Plato_15"/>
    <n v="19"/>
    <n v="32"/>
    <n v="2"/>
    <n v="56"/>
    <s v="Sin cebolla"/>
    <n v="38"/>
    <n v="64"/>
    <n v="26"/>
    <n v="0.68421052631578949"/>
  </r>
  <r>
    <x v="93"/>
    <n v="12"/>
    <x v="7"/>
    <s v="Descripción del Plato_11"/>
    <n v="20"/>
    <n v="33"/>
    <n v="3"/>
    <n v="54"/>
    <s v="Sin cebolla"/>
    <n v="60"/>
    <n v="99"/>
    <n v="39"/>
    <n v="0.65"/>
  </r>
  <r>
    <x v="94"/>
    <n v="12"/>
    <x v="9"/>
    <s v="Descripción del Plato_12"/>
    <n v="11"/>
    <n v="19"/>
    <n v="3"/>
    <n v="19"/>
    <s v="Sin cebolla"/>
    <n v="33"/>
    <n v="57"/>
    <n v="24"/>
    <n v="0.72727272727272729"/>
  </r>
  <r>
    <x v="94"/>
    <n v="12"/>
    <x v="11"/>
    <s v="Descripción del Plato_15"/>
    <n v="19"/>
    <n v="32"/>
    <n v="3"/>
    <n v="22"/>
    <s v="Sin cebolla"/>
    <n v="57"/>
    <n v="96"/>
    <n v="39"/>
    <n v="0.68421052631578949"/>
  </r>
  <r>
    <x v="95"/>
    <n v="16"/>
    <x v="7"/>
    <s v="Descripción del Plato_11"/>
    <n v="20"/>
    <n v="33"/>
    <n v="2"/>
    <n v="47"/>
    <s v="Ninguna"/>
    <n v="40"/>
    <n v="66"/>
    <n v="26"/>
    <n v="0.65"/>
  </r>
  <r>
    <x v="95"/>
    <n v="16"/>
    <x v="9"/>
    <s v="Descripción del Plato_12"/>
    <n v="11"/>
    <n v="19"/>
    <n v="2"/>
    <n v="10"/>
    <s v="Ninguna"/>
    <n v="22"/>
    <n v="38"/>
    <n v="16"/>
    <n v="0.72727272727272729"/>
  </r>
  <r>
    <x v="95"/>
    <n v="16"/>
    <x v="0"/>
    <s v="Descripción del Plato_7"/>
    <n v="14"/>
    <n v="24"/>
    <n v="3"/>
    <n v="19"/>
    <s v="Sin cebolla"/>
    <n v="42"/>
    <n v="72"/>
    <n v="30"/>
    <n v="0.7142857142857143"/>
  </r>
  <r>
    <x v="96"/>
    <n v="14"/>
    <x v="18"/>
    <s v="Descripción del Plato_10"/>
    <n v="15"/>
    <n v="26"/>
    <n v="1"/>
    <n v="17"/>
    <s v="Sin cebolla"/>
    <n v="15"/>
    <n v="26"/>
    <n v="11"/>
    <n v="0.73333333333333328"/>
  </r>
  <r>
    <x v="96"/>
    <n v="14"/>
    <x v="14"/>
    <s v="Descripción del Plato_3"/>
    <n v="12"/>
    <n v="20"/>
    <n v="3"/>
    <n v="5"/>
    <s v="Ninguna"/>
    <n v="36"/>
    <n v="60"/>
    <n v="24"/>
    <n v="0.66666666666666663"/>
  </r>
  <r>
    <x v="96"/>
    <n v="14"/>
    <x v="13"/>
    <s v="Descripción del Plato_18"/>
    <n v="20"/>
    <n v="34"/>
    <n v="3"/>
    <n v="57"/>
    <s v="Ninguna"/>
    <n v="60"/>
    <n v="102"/>
    <n v="42"/>
    <n v="0.7"/>
  </r>
  <r>
    <x v="97"/>
    <n v="7"/>
    <x v="14"/>
    <s v="Descripción del Plato_3"/>
    <n v="12"/>
    <n v="20"/>
    <n v="3"/>
    <n v="56"/>
    <s v="Sin cebolla"/>
    <n v="36"/>
    <n v="60"/>
    <n v="24"/>
    <n v="0.66666666666666663"/>
  </r>
  <r>
    <x v="97"/>
    <n v="7"/>
    <x v="6"/>
    <s v="Descripción del Plato_9"/>
    <n v="17"/>
    <n v="29"/>
    <n v="3"/>
    <n v="33"/>
    <s v="Sin cebolla"/>
    <n v="51"/>
    <n v="87"/>
    <n v="36"/>
    <n v="0.70588235294117652"/>
  </r>
  <r>
    <x v="97"/>
    <n v="7"/>
    <x v="9"/>
    <s v="Descripción del Plato_12"/>
    <n v="11"/>
    <n v="19"/>
    <n v="1"/>
    <n v="51"/>
    <s v="Sin cebolla"/>
    <n v="11"/>
    <n v="19"/>
    <n v="8"/>
    <n v="0.72727272727272729"/>
  </r>
  <r>
    <x v="98"/>
    <n v="2"/>
    <x v="1"/>
    <s v="Descripción del Plato_2"/>
    <n v="18"/>
    <n v="30"/>
    <n v="2"/>
    <n v="27"/>
    <s v="Sin cebolla"/>
    <n v="36"/>
    <n v="60"/>
    <n v="24"/>
    <n v="0.66666666666666663"/>
  </r>
  <r>
    <x v="98"/>
    <n v="2"/>
    <x v="2"/>
    <s v="Descripción del Plato_17"/>
    <n v="19"/>
    <n v="31"/>
    <n v="1"/>
    <n v="5"/>
    <s v="Sin cebolla"/>
    <n v="19"/>
    <n v="31"/>
    <n v="12"/>
    <n v="0.63157894736842102"/>
  </r>
  <r>
    <x v="98"/>
    <n v="2"/>
    <x v="9"/>
    <s v="Descripción del Plato_12"/>
    <n v="11"/>
    <n v="19"/>
    <n v="1"/>
    <n v="9"/>
    <s v="Ninguna"/>
    <n v="11"/>
    <n v="19"/>
    <n v="8"/>
    <n v="0.72727272727272729"/>
  </r>
  <r>
    <x v="98"/>
    <n v="2"/>
    <x v="6"/>
    <s v="Descripción del Plato_9"/>
    <n v="17"/>
    <n v="29"/>
    <n v="1"/>
    <n v="45"/>
    <s v="Ninguna"/>
    <n v="17"/>
    <n v="29"/>
    <n v="12"/>
    <n v="0.70588235294117652"/>
  </r>
  <r>
    <x v="99"/>
    <n v="18"/>
    <x v="0"/>
    <s v="Descripción del Plato_7"/>
    <n v="14"/>
    <n v="24"/>
    <n v="3"/>
    <n v="48"/>
    <s v="Sin cebolla"/>
    <n v="42"/>
    <n v="72"/>
    <n v="30"/>
    <n v="0.7142857142857143"/>
  </r>
  <r>
    <x v="99"/>
    <n v="18"/>
    <x v="12"/>
    <s v="Descripción del Plato_5"/>
    <n v="13"/>
    <n v="22"/>
    <n v="2"/>
    <n v="33"/>
    <s v="Ninguna"/>
    <n v="26"/>
    <n v="44"/>
    <n v="18"/>
    <n v="0.69230769230769229"/>
  </r>
  <r>
    <x v="99"/>
    <n v="18"/>
    <x v="19"/>
    <s v="Descripción del Plato_1"/>
    <n v="15"/>
    <n v="25"/>
    <n v="2"/>
    <n v="22"/>
    <s v="Sin cebolla"/>
    <n v="30"/>
    <n v="50"/>
    <n v="20"/>
    <n v="0.66666666666666663"/>
  </r>
  <r>
    <x v="100"/>
    <n v="1"/>
    <x v="2"/>
    <s v="Descripción del Plato_17"/>
    <n v="19"/>
    <n v="31"/>
    <n v="1"/>
    <n v="24"/>
    <s v="Sin cebolla"/>
    <n v="19"/>
    <n v="31"/>
    <n v="12"/>
    <n v="0.63157894736842102"/>
  </r>
  <r>
    <x v="100"/>
    <n v="1"/>
    <x v="19"/>
    <s v="Descripción del Plato_1"/>
    <n v="15"/>
    <n v="25"/>
    <n v="2"/>
    <n v="41"/>
    <s v="Sin cebolla"/>
    <n v="30"/>
    <n v="50"/>
    <n v="20"/>
    <n v="0.66666666666666663"/>
  </r>
  <r>
    <x v="100"/>
    <n v="1"/>
    <x v="12"/>
    <s v="Descripción del Plato_5"/>
    <n v="13"/>
    <n v="22"/>
    <n v="1"/>
    <n v="35"/>
    <s v="Sin cebolla"/>
    <n v="13"/>
    <n v="22"/>
    <n v="9"/>
    <n v="0.69230769230769229"/>
  </r>
  <r>
    <x v="100"/>
    <n v="1"/>
    <x v="10"/>
    <s v="Descripción del Plato_8"/>
    <n v="21"/>
    <n v="35"/>
    <n v="1"/>
    <n v="34"/>
    <s v="Sin cebolla"/>
    <n v="21"/>
    <n v="35"/>
    <n v="14"/>
    <n v="0.66666666666666663"/>
  </r>
  <r>
    <x v="101"/>
    <n v="19"/>
    <x v="8"/>
    <s v="Descripción del Plato_16"/>
    <n v="16"/>
    <n v="28"/>
    <n v="3"/>
    <n v="17"/>
    <s v="Sin cebolla"/>
    <n v="48"/>
    <n v="84"/>
    <n v="36"/>
    <n v="0.75"/>
  </r>
  <r>
    <x v="101"/>
    <n v="19"/>
    <x v="6"/>
    <s v="Descripción del Plato_9"/>
    <n v="17"/>
    <n v="29"/>
    <n v="3"/>
    <n v="29"/>
    <s v="Ninguna"/>
    <n v="51"/>
    <n v="87"/>
    <n v="36"/>
    <n v="0.70588235294117652"/>
  </r>
  <r>
    <x v="102"/>
    <n v="13"/>
    <x v="16"/>
    <s v="Descripción del Plato_13"/>
    <n v="13"/>
    <n v="21"/>
    <n v="1"/>
    <n v="57"/>
    <s v="Sin cebolla"/>
    <n v="13"/>
    <n v="21"/>
    <n v="8"/>
    <n v="0.61538461538461542"/>
  </r>
  <r>
    <x v="102"/>
    <n v="13"/>
    <x v="13"/>
    <s v="Descripción del Plato_18"/>
    <n v="20"/>
    <n v="34"/>
    <n v="1"/>
    <n v="9"/>
    <s v="Ninguna"/>
    <n v="20"/>
    <n v="34"/>
    <n v="14"/>
    <n v="0.7"/>
  </r>
  <r>
    <x v="102"/>
    <n v="13"/>
    <x v="17"/>
    <s v="Descripción del Plato_4"/>
    <n v="10"/>
    <n v="18"/>
    <n v="1"/>
    <n v="33"/>
    <s v="Sin cebolla"/>
    <n v="10"/>
    <n v="18"/>
    <n v="8"/>
    <n v="0.8"/>
  </r>
  <r>
    <x v="103"/>
    <n v="14"/>
    <x v="15"/>
    <s v="Descripción del Plato_14"/>
    <n v="14"/>
    <n v="23"/>
    <n v="2"/>
    <n v="43"/>
    <s v="Sin cebolla"/>
    <n v="28"/>
    <n v="46"/>
    <n v="18"/>
    <n v="0.6428571428571429"/>
  </r>
  <r>
    <x v="103"/>
    <n v="14"/>
    <x v="2"/>
    <s v="Descripción del Plato_17"/>
    <n v="19"/>
    <n v="31"/>
    <n v="1"/>
    <n v="12"/>
    <s v="Ninguna"/>
    <n v="19"/>
    <n v="31"/>
    <n v="12"/>
    <n v="0.63157894736842102"/>
  </r>
  <r>
    <x v="104"/>
    <n v="14"/>
    <x v="14"/>
    <s v="Descripción del Plato_3"/>
    <n v="12"/>
    <n v="20"/>
    <n v="3"/>
    <n v="9"/>
    <s v="Ninguna"/>
    <n v="36"/>
    <n v="60"/>
    <n v="24"/>
    <n v="0.66666666666666663"/>
  </r>
  <r>
    <x v="104"/>
    <n v="14"/>
    <x v="3"/>
    <s v="Descripción del Plato_6"/>
    <n v="16"/>
    <n v="27"/>
    <n v="3"/>
    <n v="34"/>
    <s v="Ninguna"/>
    <n v="48"/>
    <n v="81"/>
    <n v="33"/>
    <n v="0.6875"/>
  </r>
  <r>
    <x v="105"/>
    <n v="15"/>
    <x v="13"/>
    <s v="Descripción del Plato_18"/>
    <n v="20"/>
    <n v="34"/>
    <n v="2"/>
    <n v="29"/>
    <s v="Ninguna"/>
    <n v="40"/>
    <n v="68"/>
    <n v="28"/>
    <n v="0.7"/>
  </r>
  <r>
    <x v="106"/>
    <n v="11"/>
    <x v="11"/>
    <s v="Descripción del Plato_15"/>
    <n v="19"/>
    <n v="32"/>
    <n v="2"/>
    <n v="48"/>
    <s v="Ninguna"/>
    <n v="38"/>
    <n v="64"/>
    <n v="26"/>
    <n v="0.68421052631578949"/>
  </r>
  <r>
    <x v="106"/>
    <n v="11"/>
    <x v="6"/>
    <s v="Descripción del Plato_9"/>
    <n v="17"/>
    <n v="29"/>
    <n v="3"/>
    <n v="51"/>
    <s v="Sin cebolla"/>
    <n v="51"/>
    <n v="87"/>
    <n v="36"/>
    <n v="0.70588235294117652"/>
  </r>
  <r>
    <x v="106"/>
    <n v="11"/>
    <x v="13"/>
    <s v="Descripción del Plato_18"/>
    <n v="20"/>
    <n v="34"/>
    <n v="3"/>
    <n v="42"/>
    <s v="Sin cebolla"/>
    <n v="60"/>
    <n v="102"/>
    <n v="42"/>
    <n v="0.7"/>
  </r>
  <r>
    <x v="107"/>
    <n v="3"/>
    <x v="6"/>
    <s v="Descripción del Plato_9"/>
    <n v="17"/>
    <n v="29"/>
    <n v="2"/>
    <n v="23"/>
    <s v="Ninguna"/>
    <n v="34"/>
    <n v="58"/>
    <n v="24"/>
    <n v="0.70588235294117652"/>
  </r>
  <r>
    <x v="107"/>
    <n v="3"/>
    <x v="17"/>
    <s v="Descripción del Plato_4"/>
    <n v="10"/>
    <n v="18"/>
    <n v="1"/>
    <n v="10"/>
    <s v="Sin cebolla"/>
    <n v="10"/>
    <n v="18"/>
    <n v="8"/>
    <n v="0.8"/>
  </r>
  <r>
    <x v="107"/>
    <n v="3"/>
    <x v="14"/>
    <s v="Descripción del Plato_3"/>
    <n v="12"/>
    <n v="20"/>
    <n v="1"/>
    <n v="26"/>
    <s v="Sin cebolla"/>
    <n v="12"/>
    <n v="20"/>
    <n v="8"/>
    <n v="0.66666666666666663"/>
  </r>
  <r>
    <x v="107"/>
    <n v="3"/>
    <x v="8"/>
    <s v="Descripción del Plato_16"/>
    <n v="16"/>
    <n v="28"/>
    <n v="1"/>
    <n v="56"/>
    <s v="Ninguna"/>
    <n v="16"/>
    <n v="28"/>
    <n v="12"/>
    <n v="0.75"/>
  </r>
  <r>
    <x v="108"/>
    <n v="10"/>
    <x v="13"/>
    <s v="Descripción del Plato_18"/>
    <n v="20"/>
    <n v="34"/>
    <n v="3"/>
    <n v="54"/>
    <s v="Sin cebolla"/>
    <n v="60"/>
    <n v="102"/>
    <n v="42"/>
    <n v="0.7"/>
  </r>
  <r>
    <x v="108"/>
    <n v="10"/>
    <x v="15"/>
    <s v="Descripción del Plato_14"/>
    <n v="14"/>
    <n v="23"/>
    <n v="1"/>
    <n v="26"/>
    <s v="Sin cebolla"/>
    <n v="14"/>
    <n v="23"/>
    <n v="9"/>
    <n v="0.6428571428571429"/>
  </r>
  <r>
    <x v="108"/>
    <n v="10"/>
    <x v="12"/>
    <s v="Descripción del Plato_5"/>
    <n v="13"/>
    <n v="22"/>
    <n v="2"/>
    <n v="38"/>
    <s v="Ninguna"/>
    <n v="26"/>
    <n v="44"/>
    <n v="18"/>
    <n v="0.69230769230769229"/>
  </r>
  <r>
    <x v="109"/>
    <n v="5"/>
    <x v="6"/>
    <s v="Descripción del Plato_9"/>
    <n v="17"/>
    <n v="29"/>
    <n v="2"/>
    <n v="38"/>
    <s v="Ninguna"/>
    <n v="34"/>
    <n v="58"/>
    <n v="24"/>
    <n v="0.70588235294117652"/>
  </r>
  <r>
    <x v="109"/>
    <n v="5"/>
    <x v="18"/>
    <s v="Descripción del Plato_10"/>
    <n v="15"/>
    <n v="26"/>
    <n v="3"/>
    <n v="27"/>
    <s v="Ninguna"/>
    <n v="45"/>
    <n v="78"/>
    <n v="33"/>
    <n v="0.73333333333333328"/>
  </r>
  <r>
    <x v="109"/>
    <n v="5"/>
    <x v="3"/>
    <s v="Descripción del Plato_6"/>
    <n v="16"/>
    <n v="27"/>
    <n v="1"/>
    <n v="56"/>
    <s v="Sin cebolla"/>
    <n v="16"/>
    <n v="27"/>
    <n v="11"/>
    <n v="0.6875"/>
  </r>
  <r>
    <x v="110"/>
    <n v="3"/>
    <x v="11"/>
    <s v="Descripción del Plato_15"/>
    <n v="19"/>
    <n v="32"/>
    <n v="1"/>
    <n v="47"/>
    <s v="Sin cebolla"/>
    <n v="19"/>
    <n v="32"/>
    <n v="13"/>
    <n v="0.68421052631578949"/>
  </r>
  <r>
    <x v="110"/>
    <n v="3"/>
    <x v="12"/>
    <s v="Descripción del Plato_5"/>
    <n v="13"/>
    <n v="22"/>
    <n v="3"/>
    <n v="5"/>
    <s v="Ninguna"/>
    <n v="39"/>
    <n v="66"/>
    <n v="27"/>
    <n v="0.69230769230769229"/>
  </r>
  <r>
    <x v="110"/>
    <n v="3"/>
    <x v="0"/>
    <s v="Descripción del Plato_7"/>
    <n v="14"/>
    <n v="24"/>
    <n v="2"/>
    <n v="48"/>
    <s v="Ninguna"/>
    <n v="28"/>
    <n v="48"/>
    <n v="20"/>
    <n v="0.7142857142857143"/>
  </r>
  <r>
    <x v="110"/>
    <n v="3"/>
    <x v="6"/>
    <s v="Descripción del Plato_9"/>
    <n v="17"/>
    <n v="29"/>
    <n v="2"/>
    <n v="37"/>
    <s v="Sin cebolla"/>
    <n v="34"/>
    <n v="58"/>
    <n v="24"/>
    <n v="0.70588235294117652"/>
  </r>
  <r>
    <x v="111"/>
    <n v="6"/>
    <x v="14"/>
    <s v="Descripción del Plato_3"/>
    <n v="12"/>
    <n v="20"/>
    <n v="1"/>
    <n v="16"/>
    <s v="Sin cebolla"/>
    <n v="12"/>
    <n v="20"/>
    <n v="8"/>
    <n v="0.66666666666666663"/>
  </r>
  <r>
    <x v="112"/>
    <n v="4"/>
    <x v="13"/>
    <s v="Descripción del Plato_18"/>
    <n v="20"/>
    <n v="34"/>
    <n v="2"/>
    <n v="51"/>
    <s v="Ninguna"/>
    <n v="40"/>
    <n v="68"/>
    <n v="28"/>
    <n v="0.7"/>
  </r>
  <r>
    <x v="113"/>
    <n v="7"/>
    <x v="1"/>
    <s v="Descripción del Plato_2"/>
    <n v="18"/>
    <n v="30"/>
    <n v="3"/>
    <n v="36"/>
    <s v="Ninguna"/>
    <n v="54"/>
    <n v="90"/>
    <n v="36"/>
    <n v="0.66666666666666663"/>
  </r>
  <r>
    <x v="113"/>
    <n v="7"/>
    <x v="6"/>
    <s v="Descripción del Plato_9"/>
    <n v="17"/>
    <n v="29"/>
    <n v="3"/>
    <n v="22"/>
    <s v="Ninguna"/>
    <n v="51"/>
    <n v="87"/>
    <n v="36"/>
    <n v="0.70588235294117652"/>
  </r>
  <r>
    <x v="113"/>
    <n v="7"/>
    <x v="17"/>
    <s v="Descripción del Plato_4"/>
    <n v="10"/>
    <n v="18"/>
    <n v="3"/>
    <n v="31"/>
    <s v="Sin cebolla"/>
    <n v="30"/>
    <n v="54"/>
    <n v="24"/>
    <n v="0.8"/>
  </r>
  <r>
    <x v="113"/>
    <n v="7"/>
    <x v="12"/>
    <s v="Descripción del Plato_5"/>
    <n v="13"/>
    <n v="22"/>
    <n v="1"/>
    <n v="42"/>
    <s v="Sin cebolla"/>
    <n v="13"/>
    <n v="22"/>
    <n v="9"/>
    <n v="0.69230769230769229"/>
  </r>
  <r>
    <x v="114"/>
    <n v="12"/>
    <x v="3"/>
    <s v="Descripción del Plato_6"/>
    <n v="16"/>
    <n v="27"/>
    <n v="3"/>
    <n v="23"/>
    <s v="Sin cebolla"/>
    <n v="48"/>
    <n v="81"/>
    <n v="33"/>
    <n v="0.6875"/>
  </r>
  <r>
    <x v="114"/>
    <n v="12"/>
    <x v="1"/>
    <s v="Descripción del Plato_2"/>
    <n v="18"/>
    <n v="30"/>
    <n v="2"/>
    <n v="32"/>
    <s v="Sin cebolla"/>
    <n v="36"/>
    <n v="60"/>
    <n v="24"/>
    <n v="0.66666666666666663"/>
  </r>
  <r>
    <x v="114"/>
    <n v="12"/>
    <x v="11"/>
    <s v="Descripción del Plato_15"/>
    <n v="19"/>
    <n v="32"/>
    <n v="3"/>
    <n v="43"/>
    <s v="Sin cebolla"/>
    <n v="57"/>
    <n v="96"/>
    <n v="39"/>
    <n v="0.68421052631578949"/>
  </r>
  <r>
    <x v="115"/>
    <n v="8"/>
    <x v="11"/>
    <s v="Descripción del Plato_15"/>
    <n v="19"/>
    <n v="32"/>
    <n v="3"/>
    <n v="54"/>
    <s v="Sin cebolla"/>
    <n v="57"/>
    <n v="96"/>
    <n v="39"/>
    <n v="0.68421052631578949"/>
  </r>
  <r>
    <x v="115"/>
    <n v="8"/>
    <x v="10"/>
    <s v="Descripción del Plato_8"/>
    <n v="21"/>
    <n v="35"/>
    <n v="1"/>
    <n v="21"/>
    <s v="Ninguna"/>
    <n v="21"/>
    <n v="35"/>
    <n v="14"/>
    <n v="0.66666666666666663"/>
  </r>
  <r>
    <x v="115"/>
    <n v="8"/>
    <x v="5"/>
    <s v="Descripción del Plato_19"/>
    <n v="22"/>
    <n v="36"/>
    <n v="1"/>
    <n v="26"/>
    <s v="Sin cebolla"/>
    <n v="22"/>
    <n v="36"/>
    <n v="14"/>
    <n v="0.63636363636363635"/>
  </r>
  <r>
    <x v="115"/>
    <n v="8"/>
    <x v="13"/>
    <s v="Descripción del Plato_18"/>
    <n v="20"/>
    <n v="34"/>
    <n v="3"/>
    <n v="28"/>
    <s v="Sin cebolla"/>
    <n v="60"/>
    <n v="102"/>
    <n v="42"/>
    <n v="0.7"/>
  </r>
  <r>
    <x v="116"/>
    <n v="8"/>
    <x v="10"/>
    <s v="Descripción del Plato_8"/>
    <n v="21"/>
    <n v="35"/>
    <n v="2"/>
    <n v="8"/>
    <s v="Sin cebolla"/>
    <n v="42"/>
    <n v="70"/>
    <n v="28"/>
    <n v="0.66666666666666663"/>
  </r>
  <r>
    <x v="117"/>
    <n v="13"/>
    <x v="17"/>
    <s v="Descripción del Plato_4"/>
    <n v="10"/>
    <n v="18"/>
    <n v="3"/>
    <n v="39"/>
    <s v="Ninguna"/>
    <n v="30"/>
    <n v="54"/>
    <n v="24"/>
    <n v="0.8"/>
  </r>
  <r>
    <x v="117"/>
    <n v="13"/>
    <x v="15"/>
    <s v="Descripción del Plato_14"/>
    <n v="14"/>
    <n v="23"/>
    <n v="3"/>
    <n v="22"/>
    <s v="Sin cebolla"/>
    <n v="42"/>
    <n v="69"/>
    <n v="27"/>
    <n v="0.6428571428571429"/>
  </r>
  <r>
    <x v="117"/>
    <n v="13"/>
    <x v="3"/>
    <s v="Descripción del Plato_6"/>
    <n v="16"/>
    <n v="27"/>
    <n v="2"/>
    <n v="52"/>
    <s v="Sin cebolla"/>
    <n v="32"/>
    <n v="54"/>
    <n v="22"/>
    <n v="0.6875"/>
  </r>
  <r>
    <x v="117"/>
    <n v="13"/>
    <x v="11"/>
    <s v="Descripción del Plato_15"/>
    <n v="19"/>
    <n v="32"/>
    <n v="1"/>
    <n v="23"/>
    <s v="Sin cebolla"/>
    <n v="19"/>
    <n v="32"/>
    <n v="13"/>
    <n v="0.68421052631578949"/>
  </r>
  <r>
    <x v="118"/>
    <n v="17"/>
    <x v="18"/>
    <s v="Descripción del Plato_10"/>
    <n v="15"/>
    <n v="26"/>
    <n v="1"/>
    <n v="7"/>
    <s v="Ninguna"/>
    <n v="15"/>
    <n v="26"/>
    <n v="11"/>
    <n v="0.73333333333333328"/>
  </r>
  <r>
    <x v="118"/>
    <n v="17"/>
    <x v="5"/>
    <s v="Descripción del Plato_19"/>
    <n v="22"/>
    <n v="36"/>
    <n v="2"/>
    <n v="13"/>
    <s v="Sin cebolla"/>
    <n v="44"/>
    <n v="72"/>
    <n v="28"/>
    <n v="0.63636363636363635"/>
  </r>
  <r>
    <x v="118"/>
    <n v="17"/>
    <x v="17"/>
    <s v="Descripción del Plato_4"/>
    <n v="10"/>
    <n v="18"/>
    <n v="2"/>
    <n v="34"/>
    <s v="Sin cebolla"/>
    <n v="20"/>
    <n v="36"/>
    <n v="16"/>
    <n v="0.8"/>
  </r>
  <r>
    <x v="119"/>
    <n v="4"/>
    <x v="2"/>
    <s v="Descripción del Plato_17"/>
    <n v="19"/>
    <n v="31"/>
    <n v="3"/>
    <n v="56"/>
    <s v="Sin cebolla"/>
    <n v="57"/>
    <n v="93"/>
    <n v="36"/>
    <n v="0.63157894736842102"/>
  </r>
  <r>
    <x v="119"/>
    <n v="4"/>
    <x v="18"/>
    <s v="Descripción del Plato_10"/>
    <n v="15"/>
    <n v="26"/>
    <n v="2"/>
    <n v="41"/>
    <s v="Sin cebolla"/>
    <n v="30"/>
    <n v="52"/>
    <n v="22"/>
    <n v="0.73333333333333328"/>
  </r>
  <r>
    <x v="120"/>
    <n v="5"/>
    <x v="18"/>
    <s v="Descripción del Plato_10"/>
    <n v="15"/>
    <n v="26"/>
    <n v="2"/>
    <n v="38"/>
    <s v="Ninguna"/>
    <n v="30"/>
    <n v="52"/>
    <n v="22"/>
    <n v="0.73333333333333328"/>
  </r>
  <r>
    <x v="121"/>
    <n v="6"/>
    <x v="10"/>
    <s v="Descripción del Plato_8"/>
    <n v="21"/>
    <n v="35"/>
    <n v="3"/>
    <n v="32"/>
    <s v="Ninguna"/>
    <n v="63"/>
    <n v="105"/>
    <n v="42"/>
    <n v="0.66666666666666663"/>
  </r>
  <r>
    <x v="122"/>
    <n v="16"/>
    <x v="0"/>
    <s v="Descripción del Plato_7"/>
    <n v="14"/>
    <n v="24"/>
    <n v="1"/>
    <n v="33"/>
    <s v="Sin cebolla"/>
    <n v="14"/>
    <n v="24"/>
    <n v="10"/>
    <n v="0.7142857142857143"/>
  </r>
  <r>
    <x v="123"/>
    <n v="16"/>
    <x v="14"/>
    <s v="Descripción del Plato_3"/>
    <n v="12"/>
    <n v="20"/>
    <n v="2"/>
    <n v="43"/>
    <s v="Ninguna"/>
    <n v="24"/>
    <n v="40"/>
    <n v="16"/>
    <n v="0.66666666666666663"/>
  </r>
  <r>
    <x v="123"/>
    <n v="16"/>
    <x v="19"/>
    <s v="Descripción del Plato_1"/>
    <n v="15"/>
    <n v="25"/>
    <n v="1"/>
    <n v="27"/>
    <s v="Sin cebolla"/>
    <n v="15"/>
    <n v="25"/>
    <n v="10"/>
    <n v="0.66666666666666663"/>
  </r>
  <r>
    <x v="123"/>
    <n v="16"/>
    <x v="7"/>
    <s v="Descripción del Plato_11"/>
    <n v="20"/>
    <n v="33"/>
    <n v="3"/>
    <n v="9"/>
    <s v="Sin cebolla"/>
    <n v="60"/>
    <n v="99"/>
    <n v="39"/>
    <n v="0.65"/>
  </r>
  <r>
    <x v="123"/>
    <n v="16"/>
    <x v="6"/>
    <s v="Descripción del Plato_9"/>
    <n v="17"/>
    <n v="29"/>
    <n v="2"/>
    <n v="59"/>
    <s v="Sin cebolla"/>
    <n v="34"/>
    <n v="58"/>
    <n v="24"/>
    <n v="0.70588235294117652"/>
  </r>
  <r>
    <x v="124"/>
    <n v="14"/>
    <x v="8"/>
    <s v="Descripción del Plato_16"/>
    <n v="16"/>
    <n v="28"/>
    <n v="2"/>
    <n v="38"/>
    <s v="Sin cebolla"/>
    <n v="32"/>
    <n v="56"/>
    <n v="24"/>
    <n v="0.75"/>
  </r>
  <r>
    <x v="124"/>
    <n v="14"/>
    <x v="13"/>
    <s v="Descripción del Plato_18"/>
    <n v="20"/>
    <n v="34"/>
    <n v="2"/>
    <n v="15"/>
    <s v="Ninguna"/>
    <n v="40"/>
    <n v="68"/>
    <n v="28"/>
    <n v="0.7"/>
  </r>
  <r>
    <x v="124"/>
    <n v="14"/>
    <x v="14"/>
    <s v="Descripción del Plato_3"/>
    <n v="12"/>
    <n v="20"/>
    <n v="3"/>
    <n v="31"/>
    <s v="Ninguna"/>
    <n v="36"/>
    <n v="60"/>
    <n v="24"/>
    <n v="0.66666666666666663"/>
  </r>
  <r>
    <x v="125"/>
    <n v="18"/>
    <x v="8"/>
    <s v="Descripción del Plato_16"/>
    <n v="16"/>
    <n v="28"/>
    <n v="1"/>
    <n v="19"/>
    <s v="Sin cebolla"/>
    <n v="16"/>
    <n v="28"/>
    <n v="12"/>
    <n v="0.75"/>
  </r>
  <r>
    <x v="125"/>
    <n v="18"/>
    <x v="10"/>
    <s v="Descripción del Plato_8"/>
    <n v="21"/>
    <n v="35"/>
    <n v="1"/>
    <n v="40"/>
    <s v="Sin cebolla"/>
    <n v="21"/>
    <n v="35"/>
    <n v="14"/>
    <n v="0.66666666666666663"/>
  </r>
  <r>
    <x v="125"/>
    <n v="18"/>
    <x v="0"/>
    <s v="Descripción del Plato_7"/>
    <n v="14"/>
    <n v="24"/>
    <n v="3"/>
    <n v="27"/>
    <s v="Ninguna"/>
    <n v="42"/>
    <n v="72"/>
    <n v="30"/>
    <n v="0.7142857142857143"/>
  </r>
  <r>
    <x v="125"/>
    <n v="18"/>
    <x v="1"/>
    <s v="Descripción del Plato_2"/>
    <n v="18"/>
    <n v="30"/>
    <n v="1"/>
    <n v="53"/>
    <s v="Ninguna"/>
    <n v="18"/>
    <n v="30"/>
    <n v="12"/>
    <n v="0.66666666666666663"/>
  </r>
  <r>
    <x v="126"/>
    <n v="6"/>
    <x v="5"/>
    <s v="Descripción del Plato_19"/>
    <n v="22"/>
    <n v="36"/>
    <n v="2"/>
    <n v="30"/>
    <s v="Sin cebolla"/>
    <n v="44"/>
    <n v="72"/>
    <n v="28"/>
    <n v="0.63636363636363635"/>
  </r>
  <r>
    <x v="127"/>
    <n v="2"/>
    <x v="19"/>
    <s v="Descripción del Plato_1"/>
    <n v="15"/>
    <n v="25"/>
    <n v="3"/>
    <n v="53"/>
    <s v="Ninguna"/>
    <n v="45"/>
    <n v="75"/>
    <n v="30"/>
    <n v="0.66666666666666663"/>
  </r>
  <r>
    <x v="127"/>
    <n v="2"/>
    <x v="17"/>
    <s v="Descripción del Plato_4"/>
    <n v="10"/>
    <n v="18"/>
    <n v="3"/>
    <n v="50"/>
    <s v="Sin cebolla"/>
    <n v="30"/>
    <n v="54"/>
    <n v="24"/>
    <n v="0.8"/>
  </r>
  <r>
    <x v="127"/>
    <n v="2"/>
    <x v="0"/>
    <s v="Descripción del Plato_7"/>
    <n v="14"/>
    <n v="24"/>
    <n v="2"/>
    <n v="35"/>
    <s v="Sin cebolla"/>
    <n v="28"/>
    <n v="48"/>
    <n v="20"/>
    <n v="0.7142857142857143"/>
  </r>
  <r>
    <x v="127"/>
    <n v="2"/>
    <x v="2"/>
    <s v="Descripción del Plato_17"/>
    <n v="19"/>
    <n v="31"/>
    <n v="2"/>
    <n v="34"/>
    <s v="Sin cebolla"/>
    <n v="38"/>
    <n v="62"/>
    <n v="24"/>
    <n v="0.63157894736842102"/>
  </r>
  <r>
    <x v="128"/>
    <n v="16"/>
    <x v="9"/>
    <s v="Descripción del Plato_12"/>
    <n v="11"/>
    <n v="19"/>
    <n v="3"/>
    <n v="6"/>
    <s v="Sin cebolla"/>
    <n v="33"/>
    <n v="57"/>
    <n v="24"/>
    <n v="0.72727272727272729"/>
  </r>
  <r>
    <x v="128"/>
    <n v="16"/>
    <x v="14"/>
    <s v="Descripción del Plato_3"/>
    <n v="12"/>
    <n v="20"/>
    <n v="1"/>
    <n v="24"/>
    <s v="Ninguna"/>
    <n v="12"/>
    <n v="20"/>
    <n v="8"/>
    <n v="0.66666666666666663"/>
  </r>
  <r>
    <x v="128"/>
    <n v="16"/>
    <x v="6"/>
    <s v="Descripción del Plato_9"/>
    <n v="17"/>
    <n v="29"/>
    <n v="1"/>
    <n v="50"/>
    <s v="Ninguna"/>
    <n v="17"/>
    <n v="29"/>
    <n v="12"/>
    <n v="0.70588235294117652"/>
  </r>
  <r>
    <x v="129"/>
    <n v="10"/>
    <x v="10"/>
    <s v="Descripción del Plato_8"/>
    <n v="21"/>
    <n v="35"/>
    <n v="1"/>
    <n v="25"/>
    <s v="Sin cebolla"/>
    <n v="21"/>
    <n v="35"/>
    <n v="14"/>
    <n v="0.66666666666666663"/>
  </r>
  <r>
    <x v="130"/>
    <n v="7"/>
    <x v="4"/>
    <s v="Descripción del Plato_20"/>
    <n v="25"/>
    <n v="40"/>
    <n v="1"/>
    <n v="43"/>
    <s v="Sin cebolla"/>
    <n v="25"/>
    <n v="40"/>
    <n v="15"/>
    <n v="0.6"/>
  </r>
  <r>
    <x v="130"/>
    <n v="7"/>
    <x v="17"/>
    <s v="Descripción del Plato_4"/>
    <n v="10"/>
    <n v="18"/>
    <n v="3"/>
    <n v="20"/>
    <s v="Ninguna"/>
    <n v="30"/>
    <n v="54"/>
    <n v="24"/>
    <n v="0.8"/>
  </r>
  <r>
    <x v="130"/>
    <n v="7"/>
    <x v="16"/>
    <s v="Descripción del Plato_13"/>
    <n v="13"/>
    <n v="21"/>
    <n v="3"/>
    <n v="57"/>
    <s v="Sin cebolla"/>
    <n v="39"/>
    <n v="63"/>
    <n v="24"/>
    <n v="0.61538461538461542"/>
  </r>
  <r>
    <x v="131"/>
    <n v="9"/>
    <x v="15"/>
    <s v="Descripción del Plato_14"/>
    <n v="14"/>
    <n v="23"/>
    <n v="1"/>
    <n v="6"/>
    <s v="Sin cebolla"/>
    <n v="14"/>
    <n v="23"/>
    <n v="9"/>
    <n v="0.6428571428571429"/>
  </r>
  <r>
    <x v="131"/>
    <n v="9"/>
    <x v="5"/>
    <s v="Descripción del Plato_19"/>
    <n v="22"/>
    <n v="36"/>
    <n v="1"/>
    <n v="18"/>
    <s v="Ninguna"/>
    <n v="22"/>
    <n v="36"/>
    <n v="14"/>
    <n v="0.63636363636363635"/>
  </r>
  <r>
    <x v="131"/>
    <n v="9"/>
    <x v="16"/>
    <s v="Descripción del Plato_13"/>
    <n v="13"/>
    <n v="21"/>
    <n v="2"/>
    <n v="53"/>
    <s v="Ninguna"/>
    <n v="26"/>
    <n v="42"/>
    <n v="16"/>
    <n v="0.61538461538461542"/>
  </r>
  <r>
    <x v="131"/>
    <n v="9"/>
    <x v="10"/>
    <s v="Descripción del Plato_8"/>
    <n v="21"/>
    <n v="35"/>
    <n v="3"/>
    <n v="25"/>
    <s v="Sin cebolla"/>
    <n v="63"/>
    <n v="105"/>
    <n v="42"/>
    <n v="0.66666666666666663"/>
  </r>
  <r>
    <x v="132"/>
    <n v="20"/>
    <x v="11"/>
    <s v="Descripción del Plato_15"/>
    <n v="19"/>
    <n v="32"/>
    <n v="1"/>
    <n v="5"/>
    <s v="Ninguna"/>
    <n v="19"/>
    <n v="32"/>
    <n v="13"/>
    <n v="0.68421052631578949"/>
  </r>
  <r>
    <x v="132"/>
    <n v="20"/>
    <x v="13"/>
    <s v="Descripción del Plato_18"/>
    <n v="20"/>
    <n v="34"/>
    <n v="1"/>
    <n v="45"/>
    <s v="Sin cebolla"/>
    <n v="20"/>
    <n v="34"/>
    <n v="14"/>
    <n v="0.7"/>
  </r>
  <r>
    <x v="132"/>
    <n v="20"/>
    <x v="2"/>
    <s v="Descripción del Plato_17"/>
    <n v="19"/>
    <n v="31"/>
    <n v="2"/>
    <n v="46"/>
    <s v="Ninguna"/>
    <n v="38"/>
    <n v="62"/>
    <n v="24"/>
    <n v="0.63157894736842102"/>
  </r>
  <r>
    <x v="132"/>
    <n v="20"/>
    <x v="17"/>
    <s v="Descripción del Plato_4"/>
    <n v="10"/>
    <n v="18"/>
    <n v="3"/>
    <n v="11"/>
    <s v="Ninguna"/>
    <n v="30"/>
    <n v="54"/>
    <n v="24"/>
    <n v="0.8"/>
  </r>
  <r>
    <x v="133"/>
    <n v="3"/>
    <x v="0"/>
    <s v="Descripción del Plato_7"/>
    <n v="14"/>
    <n v="24"/>
    <n v="1"/>
    <n v="19"/>
    <s v="Ninguna"/>
    <n v="14"/>
    <n v="24"/>
    <n v="10"/>
    <n v="0.7142857142857143"/>
  </r>
  <r>
    <x v="133"/>
    <n v="3"/>
    <x v="11"/>
    <s v="Descripción del Plato_15"/>
    <n v="19"/>
    <n v="32"/>
    <n v="3"/>
    <n v="29"/>
    <s v="Ninguna"/>
    <n v="57"/>
    <n v="96"/>
    <n v="39"/>
    <n v="0.68421052631578949"/>
  </r>
  <r>
    <x v="134"/>
    <n v="11"/>
    <x v="2"/>
    <s v="Descripción del Plato_17"/>
    <n v="19"/>
    <n v="31"/>
    <n v="3"/>
    <n v="17"/>
    <s v="Ninguna"/>
    <n v="57"/>
    <n v="93"/>
    <n v="36"/>
    <n v="0.63157894736842102"/>
  </r>
  <r>
    <x v="134"/>
    <n v="11"/>
    <x v="4"/>
    <s v="Descripción del Plato_20"/>
    <n v="25"/>
    <n v="40"/>
    <n v="2"/>
    <n v="42"/>
    <s v="Ninguna"/>
    <n v="50"/>
    <n v="80"/>
    <n v="30"/>
    <n v="0.6"/>
  </r>
  <r>
    <x v="134"/>
    <n v="11"/>
    <x v="6"/>
    <s v="Descripción del Plato_9"/>
    <n v="17"/>
    <n v="29"/>
    <n v="3"/>
    <n v="29"/>
    <s v="Sin cebolla"/>
    <n v="51"/>
    <n v="87"/>
    <n v="36"/>
    <n v="0.70588235294117652"/>
  </r>
  <r>
    <x v="135"/>
    <n v="6"/>
    <x v="4"/>
    <s v="Descripción del Plato_20"/>
    <n v="25"/>
    <n v="40"/>
    <n v="2"/>
    <n v="13"/>
    <s v="Sin cebolla"/>
    <n v="50"/>
    <n v="80"/>
    <n v="30"/>
    <n v="0.6"/>
  </r>
  <r>
    <x v="136"/>
    <n v="13"/>
    <x v="16"/>
    <s v="Descripción del Plato_13"/>
    <n v="13"/>
    <n v="21"/>
    <n v="3"/>
    <n v="41"/>
    <s v="Sin cebolla"/>
    <n v="39"/>
    <n v="63"/>
    <n v="24"/>
    <n v="0.61538461538461542"/>
  </r>
  <r>
    <x v="137"/>
    <n v="6"/>
    <x v="2"/>
    <s v="Descripción del Plato_17"/>
    <n v="19"/>
    <n v="31"/>
    <n v="2"/>
    <n v="40"/>
    <s v="Ninguna"/>
    <n v="38"/>
    <n v="62"/>
    <n v="24"/>
    <n v="0.63157894736842102"/>
  </r>
  <r>
    <x v="137"/>
    <n v="6"/>
    <x v="9"/>
    <s v="Descripción del Plato_12"/>
    <n v="11"/>
    <n v="19"/>
    <n v="2"/>
    <n v="6"/>
    <s v="Ninguna"/>
    <n v="22"/>
    <n v="38"/>
    <n v="16"/>
    <n v="0.72727272727272729"/>
  </r>
  <r>
    <x v="137"/>
    <n v="6"/>
    <x v="18"/>
    <s v="Descripción del Plato_10"/>
    <n v="15"/>
    <n v="26"/>
    <n v="3"/>
    <n v="7"/>
    <s v="Sin cebolla"/>
    <n v="45"/>
    <n v="78"/>
    <n v="33"/>
    <n v="0.73333333333333328"/>
  </r>
  <r>
    <x v="137"/>
    <n v="6"/>
    <x v="1"/>
    <s v="Descripción del Plato_2"/>
    <n v="18"/>
    <n v="30"/>
    <n v="2"/>
    <n v="44"/>
    <s v="Sin cebolla"/>
    <n v="36"/>
    <n v="60"/>
    <n v="24"/>
    <n v="0.66666666666666663"/>
  </r>
  <r>
    <x v="138"/>
    <n v="16"/>
    <x v="10"/>
    <s v="Descripción del Plato_8"/>
    <n v="21"/>
    <n v="35"/>
    <n v="1"/>
    <n v="26"/>
    <s v="Ninguna"/>
    <n v="21"/>
    <n v="35"/>
    <n v="14"/>
    <n v="0.66666666666666663"/>
  </r>
  <r>
    <x v="139"/>
    <n v="11"/>
    <x v="19"/>
    <s v="Descripción del Plato_1"/>
    <n v="15"/>
    <n v="25"/>
    <n v="2"/>
    <n v="35"/>
    <s v="Ninguna"/>
    <n v="30"/>
    <n v="50"/>
    <n v="20"/>
    <n v="0.66666666666666663"/>
  </r>
  <r>
    <x v="139"/>
    <n v="11"/>
    <x v="10"/>
    <s v="Descripción del Plato_8"/>
    <n v="21"/>
    <n v="35"/>
    <n v="3"/>
    <n v="35"/>
    <s v="Sin cebolla"/>
    <n v="63"/>
    <n v="105"/>
    <n v="42"/>
    <n v="0.66666666666666663"/>
  </r>
  <r>
    <x v="139"/>
    <n v="11"/>
    <x v="17"/>
    <s v="Descripción del Plato_4"/>
    <n v="10"/>
    <n v="18"/>
    <n v="2"/>
    <n v="48"/>
    <s v="Sin cebolla"/>
    <n v="20"/>
    <n v="36"/>
    <n v="16"/>
    <n v="0.8"/>
  </r>
  <r>
    <x v="140"/>
    <n v="4"/>
    <x v="16"/>
    <s v="Descripción del Plato_13"/>
    <n v="13"/>
    <n v="21"/>
    <n v="1"/>
    <n v="28"/>
    <s v="Sin cebolla"/>
    <n v="13"/>
    <n v="21"/>
    <n v="8"/>
    <n v="0.61538461538461542"/>
  </r>
  <r>
    <x v="141"/>
    <n v="14"/>
    <x v="0"/>
    <s v="Descripción del Plato_7"/>
    <n v="14"/>
    <n v="24"/>
    <n v="3"/>
    <n v="37"/>
    <s v="Ninguna"/>
    <n v="42"/>
    <n v="72"/>
    <n v="30"/>
    <n v="0.7142857142857143"/>
  </r>
  <r>
    <x v="141"/>
    <n v="14"/>
    <x v="15"/>
    <s v="Descripción del Plato_14"/>
    <n v="14"/>
    <n v="23"/>
    <n v="3"/>
    <n v="11"/>
    <s v="Sin cebolla"/>
    <n v="42"/>
    <n v="69"/>
    <n v="27"/>
    <n v="0.6428571428571429"/>
  </r>
  <r>
    <x v="141"/>
    <n v="14"/>
    <x v="4"/>
    <s v="Descripción del Plato_20"/>
    <n v="25"/>
    <n v="40"/>
    <n v="1"/>
    <n v="22"/>
    <s v="Ninguna"/>
    <n v="25"/>
    <n v="40"/>
    <n v="15"/>
    <n v="0.6"/>
  </r>
  <r>
    <x v="142"/>
    <n v="9"/>
    <x v="19"/>
    <s v="Descripción del Plato_1"/>
    <n v="15"/>
    <n v="25"/>
    <n v="2"/>
    <n v="16"/>
    <s v="Sin cebolla"/>
    <n v="30"/>
    <n v="50"/>
    <n v="20"/>
    <n v="0.66666666666666663"/>
  </r>
  <r>
    <x v="143"/>
    <n v="18"/>
    <x v="5"/>
    <s v="Descripción del Plato_19"/>
    <n v="22"/>
    <n v="36"/>
    <n v="1"/>
    <n v="27"/>
    <s v="Sin cebolla"/>
    <n v="22"/>
    <n v="36"/>
    <n v="14"/>
    <n v="0.63636363636363635"/>
  </r>
  <r>
    <x v="143"/>
    <n v="18"/>
    <x v="9"/>
    <s v="Descripción del Plato_12"/>
    <n v="11"/>
    <n v="19"/>
    <n v="3"/>
    <n v="51"/>
    <s v="Ninguna"/>
    <n v="33"/>
    <n v="57"/>
    <n v="24"/>
    <n v="0.72727272727272729"/>
  </r>
  <r>
    <x v="143"/>
    <n v="18"/>
    <x v="6"/>
    <s v="Descripción del Plato_9"/>
    <n v="17"/>
    <n v="29"/>
    <n v="2"/>
    <n v="38"/>
    <s v="Ninguna"/>
    <n v="34"/>
    <n v="58"/>
    <n v="24"/>
    <n v="0.70588235294117652"/>
  </r>
  <r>
    <x v="143"/>
    <n v="18"/>
    <x v="13"/>
    <s v="Descripción del Plato_18"/>
    <n v="20"/>
    <n v="34"/>
    <n v="1"/>
    <n v="34"/>
    <s v="Sin cebolla"/>
    <n v="20"/>
    <n v="34"/>
    <n v="14"/>
    <n v="0.7"/>
  </r>
  <r>
    <x v="144"/>
    <n v="2"/>
    <x v="12"/>
    <s v="Descripción del Plato_5"/>
    <n v="13"/>
    <n v="22"/>
    <n v="3"/>
    <n v="59"/>
    <s v="Ninguna"/>
    <n v="39"/>
    <n v="66"/>
    <n v="27"/>
    <n v="0.69230769230769229"/>
  </r>
  <r>
    <x v="144"/>
    <n v="2"/>
    <x v="1"/>
    <s v="Descripción del Plato_2"/>
    <n v="18"/>
    <n v="30"/>
    <n v="2"/>
    <n v="47"/>
    <s v="Sin cebolla"/>
    <n v="36"/>
    <n v="60"/>
    <n v="24"/>
    <n v="0.66666666666666663"/>
  </r>
  <r>
    <x v="145"/>
    <n v="8"/>
    <x v="2"/>
    <s v="Descripción del Plato_17"/>
    <n v="19"/>
    <n v="31"/>
    <n v="2"/>
    <n v="47"/>
    <s v="Sin cebolla"/>
    <n v="38"/>
    <n v="62"/>
    <n v="24"/>
    <n v="0.63157894736842102"/>
  </r>
  <r>
    <x v="146"/>
    <n v="5"/>
    <x v="4"/>
    <s v="Descripción del Plato_20"/>
    <n v="25"/>
    <n v="40"/>
    <n v="1"/>
    <n v="13"/>
    <s v="Sin cebolla"/>
    <n v="25"/>
    <n v="40"/>
    <n v="15"/>
    <n v="0.6"/>
  </r>
  <r>
    <x v="146"/>
    <n v="5"/>
    <x v="12"/>
    <s v="Descripción del Plato_5"/>
    <n v="13"/>
    <n v="22"/>
    <n v="2"/>
    <n v="20"/>
    <s v="Ninguna"/>
    <n v="26"/>
    <n v="44"/>
    <n v="18"/>
    <n v="0.69230769230769229"/>
  </r>
  <r>
    <x v="147"/>
    <n v="10"/>
    <x v="6"/>
    <s v="Descripción del Plato_9"/>
    <n v="17"/>
    <n v="29"/>
    <n v="2"/>
    <n v="31"/>
    <s v="Ninguna"/>
    <n v="34"/>
    <n v="58"/>
    <n v="24"/>
    <n v="0.70588235294117652"/>
  </r>
  <r>
    <x v="147"/>
    <n v="10"/>
    <x v="13"/>
    <s v="Descripción del Plato_18"/>
    <n v="20"/>
    <n v="34"/>
    <n v="2"/>
    <n v="57"/>
    <s v="Ninguna"/>
    <n v="40"/>
    <n v="68"/>
    <n v="28"/>
    <n v="0.7"/>
  </r>
  <r>
    <x v="147"/>
    <n v="10"/>
    <x v="14"/>
    <s v="Descripción del Plato_3"/>
    <n v="12"/>
    <n v="20"/>
    <n v="3"/>
    <n v="46"/>
    <s v="Ninguna"/>
    <n v="36"/>
    <n v="60"/>
    <n v="24"/>
    <n v="0.66666666666666663"/>
  </r>
  <r>
    <x v="147"/>
    <n v="10"/>
    <x v="18"/>
    <s v="Descripción del Plato_10"/>
    <n v="15"/>
    <n v="26"/>
    <n v="1"/>
    <n v="25"/>
    <s v="Ninguna"/>
    <n v="15"/>
    <n v="26"/>
    <n v="11"/>
    <n v="0.73333333333333328"/>
  </r>
  <r>
    <x v="148"/>
    <n v="18"/>
    <x v="13"/>
    <s v="Descripción del Plato_18"/>
    <n v="20"/>
    <n v="34"/>
    <n v="3"/>
    <n v="28"/>
    <s v="Sin cebolla"/>
    <n v="60"/>
    <n v="102"/>
    <n v="42"/>
    <n v="0.7"/>
  </r>
  <r>
    <x v="148"/>
    <n v="18"/>
    <x v="1"/>
    <s v="Descripción del Plato_2"/>
    <n v="18"/>
    <n v="30"/>
    <n v="1"/>
    <n v="38"/>
    <s v="Sin cebolla"/>
    <n v="18"/>
    <n v="30"/>
    <n v="12"/>
    <n v="0.66666666666666663"/>
  </r>
  <r>
    <x v="148"/>
    <n v="18"/>
    <x v="17"/>
    <s v="Descripción del Plato_4"/>
    <n v="10"/>
    <n v="18"/>
    <n v="2"/>
    <n v="25"/>
    <s v="Ninguna"/>
    <n v="20"/>
    <n v="36"/>
    <n v="16"/>
    <n v="0.8"/>
  </r>
  <r>
    <x v="148"/>
    <n v="18"/>
    <x v="6"/>
    <s v="Descripción del Plato_9"/>
    <n v="17"/>
    <n v="29"/>
    <n v="2"/>
    <n v="48"/>
    <s v="Sin cebolla"/>
    <n v="34"/>
    <n v="58"/>
    <n v="24"/>
    <n v="0.70588235294117652"/>
  </r>
  <r>
    <x v="149"/>
    <n v="18"/>
    <x v="12"/>
    <s v="Descripción del Plato_5"/>
    <n v="13"/>
    <n v="22"/>
    <n v="2"/>
    <n v="19"/>
    <s v="Ninguna"/>
    <n v="26"/>
    <n v="44"/>
    <n v="18"/>
    <n v="0.69230769230769229"/>
  </r>
  <r>
    <x v="149"/>
    <n v="18"/>
    <x v="7"/>
    <s v="Descripción del Plato_11"/>
    <n v="20"/>
    <n v="33"/>
    <n v="2"/>
    <n v="57"/>
    <s v="Sin cebolla"/>
    <n v="40"/>
    <n v="66"/>
    <n v="26"/>
    <n v="0.65"/>
  </r>
  <r>
    <x v="149"/>
    <n v="18"/>
    <x v="14"/>
    <s v="Descripción del Plato_3"/>
    <n v="12"/>
    <n v="20"/>
    <n v="2"/>
    <n v="30"/>
    <s v="Sin cebolla"/>
    <n v="24"/>
    <n v="40"/>
    <n v="16"/>
    <n v="0.66666666666666663"/>
  </r>
  <r>
    <x v="150"/>
    <n v="6"/>
    <x v="15"/>
    <s v="Descripción del Plato_14"/>
    <n v="14"/>
    <n v="23"/>
    <n v="3"/>
    <n v="13"/>
    <s v="Ninguna"/>
    <n v="42"/>
    <n v="69"/>
    <n v="27"/>
    <n v="0.6428571428571429"/>
  </r>
  <r>
    <x v="150"/>
    <n v="6"/>
    <x v="16"/>
    <s v="Descripción del Plato_13"/>
    <n v="13"/>
    <n v="21"/>
    <n v="3"/>
    <n v="6"/>
    <s v="Ninguna"/>
    <n v="39"/>
    <n v="63"/>
    <n v="24"/>
    <n v="0.61538461538461542"/>
  </r>
  <r>
    <x v="151"/>
    <n v="5"/>
    <x v="8"/>
    <s v="Descripción del Plato_16"/>
    <n v="16"/>
    <n v="28"/>
    <n v="2"/>
    <n v="12"/>
    <s v="Ninguna"/>
    <n v="32"/>
    <n v="56"/>
    <n v="24"/>
    <n v="0.75"/>
  </r>
  <r>
    <x v="152"/>
    <n v="10"/>
    <x v="7"/>
    <s v="Descripción del Plato_11"/>
    <n v="20"/>
    <n v="33"/>
    <n v="3"/>
    <n v="10"/>
    <s v="Sin cebolla"/>
    <n v="60"/>
    <n v="99"/>
    <n v="39"/>
    <n v="0.65"/>
  </r>
  <r>
    <x v="152"/>
    <n v="10"/>
    <x v="0"/>
    <s v="Descripción del Plato_7"/>
    <n v="14"/>
    <n v="24"/>
    <n v="1"/>
    <n v="53"/>
    <s v="Sin cebolla"/>
    <n v="14"/>
    <n v="24"/>
    <n v="10"/>
    <n v="0.7142857142857143"/>
  </r>
  <r>
    <x v="152"/>
    <n v="10"/>
    <x v="4"/>
    <s v="Descripción del Plato_20"/>
    <n v="25"/>
    <n v="40"/>
    <n v="2"/>
    <n v="26"/>
    <s v="Ninguna"/>
    <n v="50"/>
    <n v="80"/>
    <n v="30"/>
    <n v="0.6"/>
  </r>
  <r>
    <x v="153"/>
    <n v="11"/>
    <x v="5"/>
    <s v="Descripción del Plato_19"/>
    <n v="22"/>
    <n v="36"/>
    <n v="3"/>
    <n v="52"/>
    <s v="Ninguna"/>
    <n v="66"/>
    <n v="108"/>
    <n v="42"/>
    <n v="0.63636363636363635"/>
  </r>
  <r>
    <x v="153"/>
    <n v="11"/>
    <x v="17"/>
    <s v="Descripción del Plato_4"/>
    <n v="10"/>
    <n v="18"/>
    <n v="2"/>
    <n v="30"/>
    <s v="Ninguna"/>
    <n v="20"/>
    <n v="36"/>
    <n v="16"/>
    <n v="0.8"/>
  </r>
  <r>
    <x v="154"/>
    <n v="7"/>
    <x v="3"/>
    <s v="Descripción del Plato_6"/>
    <n v="16"/>
    <n v="27"/>
    <n v="2"/>
    <n v="24"/>
    <s v="Sin cebolla"/>
    <n v="32"/>
    <n v="54"/>
    <n v="22"/>
    <n v="0.6875"/>
  </r>
  <r>
    <x v="154"/>
    <n v="7"/>
    <x v="2"/>
    <s v="Descripción del Plato_17"/>
    <n v="19"/>
    <n v="31"/>
    <n v="2"/>
    <n v="43"/>
    <s v="Ninguna"/>
    <n v="38"/>
    <n v="62"/>
    <n v="24"/>
    <n v="0.63157894736842102"/>
  </r>
  <r>
    <x v="154"/>
    <n v="7"/>
    <x v="14"/>
    <s v="Descripción del Plato_3"/>
    <n v="12"/>
    <n v="20"/>
    <n v="1"/>
    <n v="33"/>
    <s v="Sin cebolla"/>
    <n v="12"/>
    <n v="20"/>
    <n v="8"/>
    <n v="0.66666666666666663"/>
  </r>
  <r>
    <x v="155"/>
    <n v="6"/>
    <x v="8"/>
    <s v="Descripción del Plato_16"/>
    <n v="16"/>
    <n v="28"/>
    <n v="2"/>
    <n v="6"/>
    <s v="Ninguna"/>
    <n v="32"/>
    <n v="56"/>
    <n v="24"/>
    <n v="0.75"/>
  </r>
  <r>
    <x v="156"/>
    <n v="13"/>
    <x v="19"/>
    <s v="Descripción del Plato_1"/>
    <n v="15"/>
    <n v="25"/>
    <n v="3"/>
    <n v="48"/>
    <s v="Sin cebolla"/>
    <n v="45"/>
    <n v="75"/>
    <n v="30"/>
    <n v="0.66666666666666663"/>
  </r>
  <r>
    <x v="156"/>
    <n v="13"/>
    <x v="8"/>
    <s v="Descripción del Plato_16"/>
    <n v="16"/>
    <n v="28"/>
    <n v="1"/>
    <n v="54"/>
    <s v="Sin cebolla"/>
    <n v="16"/>
    <n v="28"/>
    <n v="12"/>
    <n v="0.75"/>
  </r>
  <r>
    <x v="156"/>
    <n v="13"/>
    <x v="1"/>
    <s v="Descripción del Plato_2"/>
    <n v="18"/>
    <n v="30"/>
    <n v="2"/>
    <n v="27"/>
    <s v="Ninguna"/>
    <n v="36"/>
    <n v="60"/>
    <n v="24"/>
    <n v="0.66666666666666663"/>
  </r>
  <r>
    <x v="156"/>
    <n v="13"/>
    <x v="5"/>
    <s v="Descripción del Plato_19"/>
    <n v="22"/>
    <n v="36"/>
    <n v="3"/>
    <n v="21"/>
    <s v="Ninguna"/>
    <n v="66"/>
    <n v="108"/>
    <n v="42"/>
    <n v="0.63636363636363635"/>
  </r>
  <r>
    <x v="157"/>
    <n v="5"/>
    <x v="9"/>
    <s v="Descripción del Plato_12"/>
    <n v="11"/>
    <n v="19"/>
    <n v="1"/>
    <n v="57"/>
    <s v="Ninguna"/>
    <n v="11"/>
    <n v="19"/>
    <n v="8"/>
    <n v="0.72727272727272729"/>
  </r>
  <r>
    <x v="157"/>
    <n v="5"/>
    <x v="18"/>
    <s v="Descripción del Plato_10"/>
    <n v="15"/>
    <n v="26"/>
    <n v="3"/>
    <n v="55"/>
    <s v="Ninguna"/>
    <n v="45"/>
    <n v="78"/>
    <n v="33"/>
    <n v="0.73333333333333328"/>
  </r>
  <r>
    <x v="157"/>
    <n v="5"/>
    <x v="5"/>
    <s v="Descripción del Plato_19"/>
    <n v="22"/>
    <n v="36"/>
    <n v="3"/>
    <n v="7"/>
    <s v="Ninguna"/>
    <n v="66"/>
    <n v="108"/>
    <n v="42"/>
    <n v="0.63636363636363635"/>
  </r>
  <r>
    <x v="157"/>
    <n v="5"/>
    <x v="10"/>
    <s v="Descripción del Plato_8"/>
    <n v="21"/>
    <n v="35"/>
    <n v="3"/>
    <n v="16"/>
    <s v="Sin cebolla"/>
    <n v="63"/>
    <n v="105"/>
    <n v="42"/>
    <n v="0.66666666666666663"/>
  </r>
  <r>
    <x v="158"/>
    <n v="16"/>
    <x v="6"/>
    <s v="Descripción del Plato_9"/>
    <n v="17"/>
    <n v="29"/>
    <n v="3"/>
    <n v="23"/>
    <s v="Sin cebolla"/>
    <n v="51"/>
    <n v="87"/>
    <n v="36"/>
    <n v="0.70588235294117652"/>
  </r>
  <r>
    <x v="158"/>
    <n v="16"/>
    <x v="2"/>
    <s v="Descripción del Plato_17"/>
    <n v="19"/>
    <n v="31"/>
    <n v="1"/>
    <n v="5"/>
    <s v="Ninguna"/>
    <n v="19"/>
    <n v="31"/>
    <n v="12"/>
    <n v="0.63157894736842102"/>
  </r>
  <r>
    <x v="158"/>
    <n v="16"/>
    <x v="17"/>
    <s v="Descripción del Plato_4"/>
    <n v="10"/>
    <n v="18"/>
    <n v="2"/>
    <n v="6"/>
    <s v="Ninguna"/>
    <n v="20"/>
    <n v="36"/>
    <n v="16"/>
    <n v="0.8"/>
  </r>
  <r>
    <x v="158"/>
    <n v="16"/>
    <x v="7"/>
    <s v="Descripción del Plato_11"/>
    <n v="20"/>
    <n v="33"/>
    <n v="3"/>
    <n v="40"/>
    <s v="Ninguna"/>
    <n v="60"/>
    <n v="99"/>
    <n v="39"/>
    <n v="0.65"/>
  </r>
  <r>
    <x v="159"/>
    <n v="19"/>
    <x v="5"/>
    <s v="Descripción del Plato_19"/>
    <n v="22"/>
    <n v="36"/>
    <n v="3"/>
    <n v="20"/>
    <s v="Ninguna"/>
    <n v="66"/>
    <n v="108"/>
    <n v="42"/>
    <n v="0.63636363636363635"/>
  </r>
  <r>
    <x v="159"/>
    <n v="19"/>
    <x v="0"/>
    <s v="Descripción del Plato_7"/>
    <n v="14"/>
    <n v="24"/>
    <n v="2"/>
    <n v="47"/>
    <s v="Ninguna"/>
    <n v="28"/>
    <n v="48"/>
    <n v="20"/>
    <n v="0.7142857142857143"/>
  </r>
  <r>
    <x v="160"/>
    <n v="13"/>
    <x v="8"/>
    <s v="Descripción del Plato_16"/>
    <n v="16"/>
    <n v="28"/>
    <n v="3"/>
    <n v="57"/>
    <s v="Ninguna"/>
    <n v="48"/>
    <n v="84"/>
    <n v="36"/>
    <n v="0.75"/>
  </r>
  <r>
    <x v="161"/>
    <n v="14"/>
    <x v="0"/>
    <s v="Descripción del Plato_7"/>
    <n v="14"/>
    <n v="24"/>
    <n v="3"/>
    <n v="25"/>
    <s v="Ninguna"/>
    <n v="42"/>
    <n v="72"/>
    <n v="30"/>
    <n v="0.7142857142857143"/>
  </r>
  <r>
    <x v="162"/>
    <n v="6"/>
    <x v="2"/>
    <s v="Descripción del Plato_17"/>
    <n v="19"/>
    <n v="31"/>
    <n v="3"/>
    <n v="8"/>
    <s v="Sin cebolla"/>
    <n v="57"/>
    <n v="93"/>
    <n v="36"/>
    <n v="0.63157894736842102"/>
  </r>
  <r>
    <x v="162"/>
    <n v="6"/>
    <x v="1"/>
    <s v="Descripción del Plato_2"/>
    <n v="18"/>
    <n v="30"/>
    <n v="3"/>
    <n v="16"/>
    <s v="Sin cebolla"/>
    <n v="54"/>
    <n v="90"/>
    <n v="36"/>
    <n v="0.66666666666666663"/>
  </r>
  <r>
    <x v="162"/>
    <n v="6"/>
    <x v="7"/>
    <s v="Descripción del Plato_11"/>
    <n v="20"/>
    <n v="33"/>
    <n v="2"/>
    <n v="40"/>
    <s v="Sin cebolla"/>
    <n v="40"/>
    <n v="66"/>
    <n v="26"/>
    <n v="0.65"/>
  </r>
  <r>
    <x v="162"/>
    <n v="6"/>
    <x v="12"/>
    <s v="Descripción del Plato_5"/>
    <n v="13"/>
    <n v="22"/>
    <n v="1"/>
    <n v="7"/>
    <s v="Ninguna"/>
    <n v="13"/>
    <n v="22"/>
    <n v="9"/>
    <n v="0.69230769230769229"/>
  </r>
  <r>
    <x v="163"/>
    <n v="8"/>
    <x v="12"/>
    <s v="Descripción del Plato_5"/>
    <n v="13"/>
    <n v="22"/>
    <n v="1"/>
    <n v="43"/>
    <s v="Sin cebolla"/>
    <n v="13"/>
    <n v="22"/>
    <n v="9"/>
    <n v="0.69230769230769229"/>
  </r>
  <r>
    <x v="163"/>
    <n v="8"/>
    <x v="5"/>
    <s v="Descripción del Plato_19"/>
    <n v="22"/>
    <n v="36"/>
    <n v="1"/>
    <n v="7"/>
    <s v="Ninguna"/>
    <n v="22"/>
    <n v="36"/>
    <n v="14"/>
    <n v="0.63636363636363635"/>
  </r>
  <r>
    <x v="163"/>
    <n v="8"/>
    <x v="11"/>
    <s v="Descripción del Plato_15"/>
    <n v="19"/>
    <n v="32"/>
    <n v="2"/>
    <n v="20"/>
    <s v="Ninguna"/>
    <n v="38"/>
    <n v="64"/>
    <n v="26"/>
    <n v="0.68421052631578949"/>
  </r>
  <r>
    <x v="163"/>
    <n v="8"/>
    <x v="0"/>
    <s v="Descripción del Plato_7"/>
    <n v="14"/>
    <n v="24"/>
    <n v="2"/>
    <n v="35"/>
    <s v="Ninguna"/>
    <n v="28"/>
    <n v="48"/>
    <n v="20"/>
    <n v="0.7142857142857143"/>
  </r>
  <r>
    <x v="164"/>
    <n v="10"/>
    <x v="0"/>
    <s v="Descripción del Plato_7"/>
    <n v="14"/>
    <n v="24"/>
    <n v="2"/>
    <n v="15"/>
    <s v="Sin cebolla"/>
    <n v="28"/>
    <n v="48"/>
    <n v="20"/>
    <n v="0.7142857142857143"/>
  </r>
  <r>
    <x v="164"/>
    <n v="10"/>
    <x v="16"/>
    <s v="Descripción del Plato_13"/>
    <n v="13"/>
    <n v="21"/>
    <n v="2"/>
    <n v="41"/>
    <s v="Ninguna"/>
    <n v="26"/>
    <n v="42"/>
    <n v="16"/>
    <n v="0.61538461538461542"/>
  </r>
  <r>
    <x v="165"/>
    <n v="12"/>
    <x v="15"/>
    <s v="Descripción del Plato_14"/>
    <n v="14"/>
    <n v="23"/>
    <n v="2"/>
    <n v="22"/>
    <s v="Sin cebolla"/>
    <n v="28"/>
    <n v="46"/>
    <n v="18"/>
    <n v="0.6428571428571429"/>
  </r>
  <r>
    <x v="166"/>
    <n v="5"/>
    <x v="9"/>
    <s v="Descripción del Plato_12"/>
    <n v="11"/>
    <n v="19"/>
    <n v="1"/>
    <n v="29"/>
    <s v="Ninguna"/>
    <n v="11"/>
    <n v="19"/>
    <n v="8"/>
    <n v="0.72727272727272729"/>
  </r>
  <r>
    <x v="166"/>
    <n v="5"/>
    <x v="13"/>
    <s v="Descripción del Plato_18"/>
    <n v="20"/>
    <n v="34"/>
    <n v="3"/>
    <n v="11"/>
    <s v="Ninguna"/>
    <n v="60"/>
    <n v="102"/>
    <n v="42"/>
    <n v="0.7"/>
  </r>
  <r>
    <x v="166"/>
    <n v="5"/>
    <x v="2"/>
    <s v="Descripción del Plato_17"/>
    <n v="19"/>
    <n v="31"/>
    <n v="1"/>
    <n v="36"/>
    <s v="Sin cebolla"/>
    <n v="19"/>
    <n v="31"/>
    <n v="12"/>
    <n v="0.63157894736842102"/>
  </r>
  <r>
    <x v="167"/>
    <n v="17"/>
    <x v="12"/>
    <s v="Descripción del Plato_5"/>
    <n v="13"/>
    <n v="22"/>
    <n v="2"/>
    <n v="7"/>
    <s v="Sin cebolla"/>
    <n v="26"/>
    <n v="44"/>
    <n v="18"/>
    <n v="0.69230769230769229"/>
  </r>
  <r>
    <x v="168"/>
    <n v="19"/>
    <x v="16"/>
    <s v="Descripción del Plato_13"/>
    <n v="13"/>
    <n v="21"/>
    <n v="2"/>
    <n v="44"/>
    <s v="Sin cebolla"/>
    <n v="26"/>
    <n v="42"/>
    <n v="16"/>
    <n v="0.61538461538461542"/>
  </r>
  <r>
    <x v="168"/>
    <n v="19"/>
    <x v="13"/>
    <s v="Descripción del Plato_18"/>
    <n v="20"/>
    <n v="34"/>
    <n v="2"/>
    <n v="59"/>
    <s v="Sin cebolla"/>
    <n v="40"/>
    <n v="68"/>
    <n v="28"/>
    <n v="0.7"/>
  </r>
  <r>
    <x v="168"/>
    <n v="19"/>
    <x v="12"/>
    <s v="Descripción del Plato_5"/>
    <n v="13"/>
    <n v="22"/>
    <n v="2"/>
    <n v="7"/>
    <s v="Ninguna"/>
    <n v="26"/>
    <n v="44"/>
    <n v="18"/>
    <n v="0.69230769230769229"/>
  </r>
  <r>
    <x v="169"/>
    <n v="12"/>
    <x v="14"/>
    <s v="Descripción del Plato_3"/>
    <n v="12"/>
    <n v="20"/>
    <n v="3"/>
    <n v="16"/>
    <s v="Ninguna"/>
    <n v="36"/>
    <n v="60"/>
    <n v="24"/>
    <n v="0.66666666666666663"/>
  </r>
  <r>
    <x v="169"/>
    <n v="12"/>
    <x v="6"/>
    <s v="Descripción del Plato_9"/>
    <n v="17"/>
    <n v="29"/>
    <n v="3"/>
    <n v="16"/>
    <s v="Ninguna"/>
    <n v="51"/>
    <n v="87"/>
    <n v="36"/>
    <n v="0.70588235294117652"/>
  </r>
  <r>
    <x v="169"/>
    <n v="12"/>
    <x v="5"/>
    <s v="Descripción del Plato_19"/>
    <n v="22"/>
    <n v="36"/>
    <n v="1"/>
    <n v="33"/>
    <s v="Sin cebolla"/>
    <n v="22"/>
    <n v="36"/>
    <n v="14"/>
    <n v="0.63636363636363635"/>
  </r>
  <r>
    <x v="169"/>
    <n v="12"/>
    <x v="1"/>
    <s v="Descripción del Plato_2"/>
    <n v="18"/>
    <n v="30"/>
    <n v="2"/>
    <n v="8"/>
    <s v="Sin cebolla"/>
    <n v="36"/>
    <n v="60"/>
    <n v="24"/>
    <n v="0.66666666666666663"/>
  </r>
  <r>
    <x v="170"/>
    <n v="16"/>
    <x v="18"/>
    <s v="Descripción del Plato_10"/>
    <n v="15"/>
    <n v="26"/>
    <n v="2"/>
    <n v="29"/>
    <s v="Ninguna"/>
    <n v="30"/>
    <n v="52"/>
    <n v="22"/>
    <n v="0.73333333333333328"/>
  </r>
  <r>
    <x v="170"/>
    <n v="16"/>
    <x v="6"/>
    <s v="Descripción del Plato_9"/>
    <n v="17"/>
    <n v="29"/>
    <n v="3"/>
    <n v="22"/>
    <s v="Sin cebolla"/>
    <n v="51"/>
    <n v="87"/>
    <n v="36"/>
    <n v="0.70588235294117652"/>
  </r>
  <r>
    <x v="171"/>
    <n v="12"/>
    <x v="13"/>
    <s v="Descripción del Plato_18"/>
    <n v="20"/>
    <n v="34"/>
    <n v="2"/>
    <n v="27"/>
    <s v="Sin cebolla"/>
    <n v="40"/>
    <n v="68"/>
    <n v="28"/>
    <n v="0.7"/>
  </r>
  <r>
    <x v="172"/>
    <n v="11"/>
    <x v="3"/>
    <s v="Descripción del Plato_6"/>
    <n v="16"/>
    <n v="27"/>
    <n v="3"/>
    <n v="15"/>
    <s v="Sin cebolla"/>
    <n v="48"/>
    <n v="81"/>
    <n v="33"/>
    <n v="0.6875"/>
  </r>
  <r>
    <x v="172"/>
    <n v="11"/>
    <x v="11"/>
    <s v="Descripción del Plato_15"/>
    <n v="19"/>
    <n v="32"/>
    <n v="3"/>
    <n v="52"/>
    <s v="Sin cebolla"/>
    <n v="57"/>
    <n v="96"/>
    <n v="39"/>
    <n v="0.68421052631578949"/>
  </r>
  <r>
    <x v="173"/>
    <n v="10"/>
    <x v="1"/>
    <s v="Descripción del Plato_2"/>
    <n v="18"/>
    <n v="30"/>
    <n v="2"/>
    <n v="12"/>
    <s v="Sin cebolla"/>
    <n v="36"/>
    <n v="60"/>
    <n v="24"/>
    <n v="0.66666666666666663"/>
  </r>
  <r>
    <x v="174"/>
    <n v="14"/>
    <x v="11"/>
    <s v="Descripción del Plato_15"/>
    <n v="19"/>
    <n v="32"/>
    <n v="3"/>
    <n v="9"/>
    <s v="Sin cebolla"/>
    <n v="57"/>
    <n v="96"/>
    <n v="39"/>
    <n v="0.68421052631578949"/>
  </r>
  <r>
    <x v="174"/>
    <n v="14"/>
    <x v="0"/>
    <s v="Descripción del Plato_7"/>
    <n v="14"/>
    <n v="24"/>
    <n v="2"/>
    <n v="38"/>
    <s v="Ninguna"/>
    <n v="28"/>
    <n v="48"/>
    <n v="20"/>
    <n v="0.7142857142857143"/>
  </r>
  <r>
    <x v="175"/>
    <n v="20"/>
    <x v="16"/>
    <s v="Descripción del Plato_13"/>
    <n v="13"/>
    <n v="21"/>
    <n v="3"/>
    <n v="48"/>
    <s v="Sin cebolla"/>
    <n v="39"/>
    <n v="63"/>
    <n v="24"/>
    <n v="0.61538461538461542"/>
  </r>
  <r>
    <x v="176"/>
    <n v="4"/>
    <x v="0"/>
    <s v="Descripción del Plato_7"/>
    <n v="14"/>
    <n v="24"/>
    <n v="2"/>
    <n v="10"/>
    <s v="Sin cebolla"/>
    <n v="28"/>
    <n v="48"/>
    <n v="20"/>
    <n v="0.7142857142857143"/>
  </r>
  <r>
    <x v="176"/>
    <n v="4"/>
    <x v="18"/>
    <s v="Descripción del Plato_10"/>
    <n v="15"/>
    <n v="26"/>
    <n v="1"/>
    <n v="40"/>
    <s v="Ninguna"/>
    <n v="15"/>
    <n v="26"/>
    <n v="11"/>
    <n v="0.73333333333333328"/>
  </r>
  <r>
    <x v="176"/>
    <n v="4"/>
    <x v="16"/>
    <s v="Descripción del Plato_13"/>
    <n v="13"/>
    <n v="21"/>
    <n v="2"/>
    <n v="45"/>
    <s v="Sin cebolla"/>
    <n v="26"/>
    <n v="42"/>
    <n v="16"/>
    <n v="0.61538461538461542"/>
  </r>
  <r>
    <x v="176"/>
    <n v="4"/>
    <x v="9"/>
    <s v="Descripción del Plato_12"/>
    <n v="11"/>
    <n v="19"/>
    <n v="3"/>
    <n v="47"/>
    <s v="Ninguna"/>
    <n v="33"/>
    <n v="57"/>
    <n v="24"/>
    <n v="0.72727272727272729"/>
  </r>
  <r>
    <x v="177"/>
    <n v="11"/>
    <x v="1"/>
    <s v="Descripción del Plato_2"/>
    <n v="18"/>
    <n v="30"/>
    <n v="1"/>
    <n v="55"/>
    <s v="Sin cebolla"/>
    <n v="18"/>
    <n v="30"/>
    <n v="12"/>
    <n v="0.66666666666666663"/>
  </r>
  <r>
    <x v="177"/>
    <n v="11"/>
    <x v="10"/>
    <s v="Descripción del Plato_8"/>
    <n v="21"/>
    <n v="35"/>
    <n v="1"/>
    <n v="16"/>
    <s v="Sin cebolla"/>
    <n v="21"/>
    <n v="35"/>
    <n v="14"/>
    <n v="0.66666666666666663"/>
  </r>
  <r>
    <x v="177"/>
    <n v="11"/>
    <x v="12"/>
    <s v="Descripción del Plato_5"/>
    <n v="13"/>
    <n v="22"/>
    <n v="2"/>
    <n v="20"/>
    <s v="Ninguna"/>
    <n v="26"/>
    <n v="44"/>
    <n v="18"/>
    <n v="0.69230769230769229"/>
  </r>
  <r>
    <x v="177"/>
    <n v="11"/>
    <x v="7"/>
    <s v="Descripción del Plato_11"/>
    <n v="20"/>
    <n v="33"/>
    <n v="3"/>
    <n v="55"/>
    <s v="Ninguna"/>
    <n v="60"/>
    <n v="99"/>
    <n v="39"/>
    <n v="0.65"/>
  </r>
  <r>
    <x v="178"/>
    <n v="12"/>
    <x v="2"/>
    <s v="Descripción del Plato_17"/>
    <n v="19"/>
    <n v="31"/>
    <n v="2"/>
    <n v="26"/>
    <s v="Ninguna"/>
    <n v="38"/>
    <n v="62"/>
    <n v="24"/>
    <n v="0.63157894736842102"/>
  </r>
  <r>
    <x v="179"/>
    <n v="10"/>
    <x v="6"/>
    <s v="Descripción del Plato_9"/>
    <n v="17"/>
    <n v="29"/>
    <n v="1"/>
    <n v="35"/>
    <s v="Sin cebolla"/>
    <n v="17"/>
    <n v="29"/>
    <n v="12"/>
    <n v="0.70588235294117652"/>
  </r>
  <r>
    <x v="179"/>
    <n v="10"/>
    <x v="1"/>
    <s v="Descripción del Plato_2"/>
    <n v="18"/>
    <n v="30"/>
    <n v="3"/>
    <n v="20"/>
    <s v="Sin cebolla"/>
    <n v="54"/>
    <n v="90"/>
    <n v="36"/>
    <n v="0.66666666666666663"/>
  </r>
  <r>
    <x v="179"/>
    <n v="10"/>
    <x v="14"/>
    <s v="Descripción del Plato_3"/>
    <n v="12"/>
    <n v="20"/>
    <n v="1"/>
    <n v="50"/>
    <s v="Ninguna"/>
    <n v="12"/>
    <n v="20"/>
    <n v="8"/>
    <n v="0.66666666666666663"/>
  </r>
  <r>
    <x v="179"/>
    <n v="10"/>
    <x v="3"/>
    <s v="Descripción del Plato_6"/>
    <n v="16"/>
    <n v="27"/>
    <n v="1"/>
    <n v="56"/>
    <s v="Ninguna"/>
    <n v="16"/>
    <n v="27"/>
    <n v="11"/>
    <n v="0.6875"/>
  </r>
  <r>
    <x v="180"/>
    <n v="15"/>
    <x v="3"/>
    <s v="Descripción del Plato_6"/>
    <n v="16"/>
    <n v="27"/>
    <n v="1"/>
    <n v="55"/>
    <s v="Sin cebolla"/>
    <n v="16"/>
    <n v="27"/>
    <n v="11"/>
    <n v="0.6875"/>
  </r>
  <r>
    <x v="181"/>
    <n v="18"/>
    <x v="9"/>
    <s v="Descripción del Plato_12"/>
    <n v="11"/>
    <n v="19"/>
    <n v="2"/>
    <n v="11"/>
    <s v="Sin cebolla"/>
    <n v="22"/>
    <n v="38"/>
    <n v="16"/>
    <n v="0.72727272727272729"/>
  </r>
  <r>
    <x v="182"/>
    <n v="18"/>
    <x v="11"/>
    <s v="Descripción del Plato_15"/>
    <n v="19"/>
    <n v="32"/>
    <n v="2"/>
    <n v="52"/>
    <s v="Ninguna"/>
    <n v="38"/>
    <n v="64"/>
    <n v="26"/>
    <n v="0.68421052631578949"/>
  </r>
  <r>
    <x v="182"/>
    <n v="18"/>
    <x v="18"/>
    <s v="Descripción del Plato_10"/>
    <n v="15"/>
    <n v="26"/>
    <n v="1"/>
    <n v="10"/>
    <s v="Ninguna"/>
    <n v="15"/>
    <n v="26"/>
    <n v="11"/>
    <n v="0.73333333333333328"/>
  </r>
  <r>
    <x v="182"/>
    <n v="18"/>
    <x v="14"/>
    <s v="Descripción del Plato_3"/>
    <n v="12"/>
    <n v="20"/>
    <n v="3"/>
    <n v="58"/>
    <s v="Ninguna"/>
    <n v="36"/>
    <n v="60"/>
    <n v="24"/>
    <n v="0.66666666666666663"/>
  </r>
  <r>
    <x v="182"/>
    <n v="18"/>
    <x v="10"/>
    <s v="Descripción del Plato_8"/>
    <n v="21"/>
    <n v="35"/>
    <n v="3"/>
    <n v="46"/>
    <s v="Ninguna"/>
    <n v="63"/>
    <n v="105"/>
    <n v="42"/>
    <n v="0.66666666666666663"/>
  </r>
  <r>
    <x v="183"/>
    <n v="4"/>
    <x v="8"/>
    <s v="Descripción del Plato_16"/>
    <n v="16"/>
    <n v="28"/>
    <n v="3"/>
    <n v="6"/>
    <s v="Sin cebolla"/>
    <n v="48"/>
    <n v="84"/>
    <n v="36"/>
    <n v="0.75"/>
  </r>
  <r>
    <x v="183"/>
    <n v="4"/>
    <x v="3"/>
    <s v="Descripción del Plato_6"/>
    <n v="16"/>
    <n v="27"/>
    <n v="3"/>
    <n v="10"/>
    <s v="Ninguna"/>
    <n v="48"/>
    <n v="81"/>
    <n v="33"/>
    <n v="0.6875"/>
  </r>
  <r>
    <x v="183"/>
    <n v="4"/>
    <x v="14"/>
    <s v="Descripción del Plato_3"/>
    <n v="12"/>
    <n v="20"/>
    <n v="2"/>
    <n v="13"/>
    <s v="Sin cebolla"/>
    <n v="24"/>
    <n v="40"/>
    <n v="16"/>
    <n v="0.66666666666666663"/>
  </r>
  <r>
    <x v="184"/>
    <n v="16"/>
    <x v="16"/>
    <s v="Descripción del Plato_13"/>
    <n v="13"/>
    <n v="21"/>
    <n v="3"/>
    <n v="34"/>
    <s v="Ninguna"/>
    <n v="39"/>
    <n v="63"/>
    <n v="24"/>
    <n v="0.61538461538461542"/>
  </r>
  <r>
    <x v="184"/>
    <n v="16"/>
    <x v="8"/>
    <s v="Descripción del Plato_16"/>
    <n v="16"/>
    <n v="28"/>
    <n v="1"/>
    <n v="6"/>
    <s v="Sin cebolla"/>
    <n v="16"/>
    <n v="28"/>
    <n v="12"/>
    <n v="0.75"/>
  </r>
  <r>
    <x v="185"/>
    <n v="13"/>
    <x v="3"/>
    <s v="Descripción del Plato_6"/>
    <n v="16"/>
    <n v="27"/>
    <n v="3"/>
    <n v="16"/>
    <s v="Ninguna"/>
    <n v="48"/>
    <n v="81"/>
    <n v="33"/>
    <n v="0.6875"/>
  </r>
  <r>
    <x v="185"/>
    <n v="13"/>
    <x v="11"/>
    <s v="Descripción del Plato_15"/>
    <n v="19"/>
    <n v="32"/>
    <n v="3"/>
    <n v="23"/>
    <s v="Sin cebolla"/>
    <n v="57"/>
    <n v="96"/>
    <n v="39"/>
    <n v="0.68421052631578949"/>
  </r>
  <r>
    <x v="185"/>
    <n v="13"/>
    <x v="2"/>
    <s v="Descripción del Plato_17"/>
    <n v="19"/>
    <n v="31"/>
    <n v="3"/>
    <n v="54"/>
    <s v="Ninguna"/>
    <n v="57"/>
    <n v="93"/>
    <n v="36"/>
    <n v="0.63157894736842102"/>
  </r>
  <r>
    <x v="186"/>
    <n v="5"/>
    <x v="13"/>
    <s v="Descripción del Plato_18"/>
    <n v="20"/>
    <n v="34"/>
    <n v="2"/>
    <n v="28"/>
    <s v="Sin cebolla"/>
    <n v="40"/>
    <n v="68"/>
    <n v="28"/>
    <n v="0.7"/>
  </r>
  <r>
    <x v="186"/>
    <n v="5"/>
    <x v="18"/>
    <s v="Descripción del Plato_10"/>
    <n v="15"/>
    <n v="26"/>
    <n v="1"/>
    <n v="51"/>
    <s v="Ninguna"/>
    <n v="15"/>
    <n v="26"/>
    <n v="11"/>
    <n v="0.73333333333333328"/>
  </r>
  <r>
    <x v="186"/>
    <n v="5"/>
    <x v="6"/>
    <s v="Descripción del Plato_9"/>
    <n v="17"/>
    <n v="29"/>
    <n v="3"/>
    <n v="11"/>
    <s v="Ninguna"/>
    <n v="51"/>
    <n v="87"/>
    <n v="36"/>
    <n v="0.70588235294117652"/>
  </r>
  <r>
    <x v="186"/>
    <n v="5"/>
    <x v="3"/>
    <s v="Descripción del Plato_6"/>
    <n v="16"/>
    <n v="27"/>
    <n v="1"/>
    <n v="36"/>
    <s v="Sin cebolla"/>
    <n v="16"/>
    <n v="27"/>
    <n v="11"/>
    <n v="0.6875"/>
  </r>
  <r>
    <x v="187"/>
    <n v="20"/>
    <x v="2"/>
    <s v="Descripción del Plato_17"/>
    <n v="19"/>
    <n v="31"/>
    <n v="1"/>
    <n v="58"/>
    <s v="Ninguna"/>
    <n v="19"/>
    <n v="31"/>
    <n v="12"/>
    <n v="0.63157894736842102"/>
  </r>
  <r>
    <x v="187"/>
    <n v="20"/>
    <x v="18"/>
    <s v="Descripción del Plato_10"/>
    <n v="15"/>
    <n v="26"/>
    <n v="2"/>
    <n v="47"/>
    <s v="Ninguna"/>
    <n v="30"/>
    <n v="52"/>
    <n v="22"/>
    <n v="0.73333333333333328"/>
  </r>
  <r>
    <x v="188"/>
    <n v="11"/>
    <x v="13"/>
    <s v="Descripción del Plato_18"/>
    <n v="20"/>
    <n v="34"/>
    <n v="2"/>
    <n v="42"/>
    <s v="Sin cebolla"/>
    <n v="40"/>
    <n v="68"/>
    <n v="28"/>
    <n v="0.7"/>
  </r>
  <r>
    <x v="188"/>
    <n v="11"/>
    <x v="18"/>
    <s v="Descripción del Plato_10"/>
    <n v="15"/>
    <n v="26"/>
    <n v="2"/>
    <n v="22"/>
    <s v="Sin cebolla"/>
    <n v="30"/>
    <n v="52"/>
    <n v="22"/>
    <n v="0.73333333333333328"/>
  </r>
  <r>
    <x v="188"/>
    <n v="11"/>
    <x v="0"/>
    <s v="Descripción del Plato_7"/>
    <n v="14"/>
    <n v="24"/>
    <n v="3"/>
    <n v="53"/>
    <s v="Sin cebolla"/>
    <n v="42"/>
    <n v="72"/>
    <n v="30"/>
    <n v="0.7142857142857143"/>
  </r>
  <r>
    <x v="189"/>
    <n v="5"/>
    <x v="17"/>
    <s v="Descripción del Plato_4"/>
    <n v="10"/>
    <n v="18"/>
    <n v="1"/>
    <n v="39"/>
    <s v="Ninguna"/>
    <n v="10"/>
    <n v="18"/>
    <n v="8"/>
    <n v="0.8"/>
  </r>
  <r>
    <x v="189"/>
    <n v="5"/>
    <x v="4"/>
    <s v="Descripción del Plato_20"/>
    <n v="25"/>
    <n v="40"/>
    <n v="2"/>
    <n v="45"/>
    <s v="Ninguna"/>
    <n v="50"/>
    <n v="80"/>
    <n v="30"/>
    <n v="0.6"/>
  </r>
  <r>
    <x v="189"/>
    <n v="5"/>
    <x v="10"/>
    <s v="Descripción del Plato_8"/>
    <n v="21"/>
    <n v="35"/>
    <n v="1"/>
    <n v="11"/>
    <s v="Sin cebolla"/>
    <n v="21"/>
    <n v="35"/>
    <n v="14"/>
    <n v="0.66666666666666663"/>
  </r>
  <r>
    <x v="189"/>
    <n v="5"/>
    <x v="15"/>
    <s v="Descripción del Plato_14"/>
    <n v="14"/>
    <n v="23"/>
    <n v="3"/>
    <n v="7"/>
    <s v="Sin cebolla"/>
    <n v="42"/>
    <n v="69"/>
    <n v="27"/>
    <n v="0.6428571428571429"/>
  </r>
  <r>
    <x v="190"/>
    <n v="12"/>
    <x v="19"/>
    <s v="Descripción del Plato_1"/>
    <n v="15"/>
    <n v="25"/>
    <n v="3"/>
    <n v="32"/>
    <s v="Sin cebolla"/>
    <n v="45"/>
    <n v="75"/>
    <n v="30"/>
    <n v="0.66666666666666663"/>
  </r>
  <r>
    <x v="190"/>
    <n v="12"/>
    <x v="6"/>
    <s v="Descripción del Plato_9"/>
    <n v="17"/>
    <n v="29"/>
    <n v="3"/>
    <n v="55"/>
    <s v="Ninguna"/>
    <n v="51"/>
    <n v="87"/>
    <n v="36"/>
    <n v="0.70588235294117652"/>
  </r>
  <r>
    <x v="191"/>
    <n v="17"/>
    <x v="19"/>
    <s v="Descripción del Plato_1"/>
    <n v="15"/>
    <n v="25"/>
    <n v="3"/>
    <n v="26"/>
    <s v="Ninguna"/>
    <n v="45"/>
    <n v="75"/>
    <n v="30"/>
    <n v="0.66666666666666663"/>
  </r>
  <r>
    <x v="192"/>
    <n v="3"/>
    <x v="18"/>
    <s v="Descripción del Plato_10"/>
    <n v="15"/>
    <n v="26"/>
    <n v="2"/>
    <n v="57"/>
    <s v="Sin cebolla"/>
    <n v="30"/>
    <n v="52"/>
    <n v="22"/>
    <n v="0.73333333333333328"/>
  </r>
  <r>
    <x v="192"/>
    <n v="3"/>
    <x v="5"/>
    <s v="Descripción del Plato_19"/>
    <n v="22"/>
    <n v="36"/>
    <n v="2"/>
    <n v="59"/>
    <s v="Ninguna"/>
    <n v="44"/>
    <n v="72"/>
    <n v="28"/>
    <n v="0.63636363636363635"/>
  </r>
  <r>
    <x v="192"/>
    <n v="3"/>
    <x v="3"/>
    <s v="Descripción del Plato_6"/>
    <n v="16"/>
    <n v="27"/>
    <n v="1"/>
    <n v="31"/>
    <s v="Sin cebolla"/>
    <n v="16"/>
    <n v="27"/>
    <n v="11"/>
    <n v="0.6875"/>
  </r>
  <r>
    <x v="192"/>
    <n v="3"/>
    <x v="15"/>
    <s v="Descripción del Plato_14"/>
    <n v="14"/>
    <n v="23"/>
    <n v="3"/>
    <n v="24"/>
    <s v="Ninguna"/>
    <n v="42"/>
    <n v="69"/>
    <n v="27"/>
    <n v="0.6428571428571429"/>
  </r>
  <r>
    <x v="193"/>
    <n v="3"/>
    <x v="7"/>
    <s v="Descripción del Plato_11"/>
    <n v="20"/>
    <n v="33"/>
    <n v="2"/>
    <n v="18"/>
    <s v="Ninguna"/>
    <n v="40"/>
    <n v="66"/>
    <n v="26"/>
    <n v="0.65"/>
  </r>
  <r>
    <x v="193"/>
    <n v="3"/>
    <x v="1"/>
    <s v="Descripción del Plato_2"/>
    <n v="18"/>
    <n v="30"/>
    <n v="1"/>
    <n v="50"/>
    <s v="Ninguna"/>
    <n v="18"/>
    <n v="30"/>
    <n v="12"/>
    <n v="0.66666666666666663"/>
  </r>
  <r>
    <x v="194"/>
    <n v="2"/>
    <x v="19"/>
    <s v="Descripción del Plato_1"/>
    <n v="15"/>
    <n v="25"/>
    <n v="2"/>
    <n v="51"/>
    <s v="Ninguna"/>
    <n v="30"/>
    <n v="50"/>
    <n v="20"/>
    <n v="0.66666666666666663"/>
  </r>
  <r>
    <x v="195"/>
    <n v="4"/>
    <x v="14"/>
    <s v="Descripción del Plato_3"/>
    <n v="12"/>
    <n v="20"/>
    <n v="3"/>
    <n v="34"/>
    <s v="Sin cebolla"/>
    <n v="36"/>
    <n v="60"/>
    <n v="24"/>
    <n v="0.66666666666666663"/>
  </r>
  <r>
    <x v="195"/>
    <n v="4"/>
    <x v="15"/>
    <s v="Descripción del Plato_14"/>
    <n v="14"/>
    <n v="23"/>
    <n v="2"/>
    <n v="51"/>
    <s v="Ninguna"/>
    <n v="28"/>
    <n v="46"/>
    <n v="18"/>
    <n v="0.6428571428571429"/>
  </r>
  <r>
    <x v="195"/>
    <n v="4"/>
    <x v="6"/>
    <s v="Descripción del Plato_9"/>
    <n v="17"/>
    <n v="29"/>
    <n v="1"/>
    <n v="47"/>
    <s v="Sin cebolla"/>
    <n v="17"/>
    <n v="29"/>
    <n v="12"/>
    <n v="0.70588235294117652"/>
  </r>
  <r>
    <x v="195"/>
    <n v="4"/>
    <x v="8"/>
    <s v="Descripción del Plato_16"/>
    <n v="16"/>
    <n v="28"/>
    <n v="2"/>
    <n v="44"/>
    <s v="Sin cebolla"/>
    <n v="32"/>
    <n v="56"/>
    <n v="24"/>
    <n v="0.75"/>
  </r>
  <r>
    <x v="196"/>
    <n v="5"/>
    <x v="13"/>
    <s v="Descripción del Plato_18"/>
    <n v="20"/>
    <n v="34"/>
    <n v="3"/>
    <n v="22"/>
    <s v="Ninguna"/>
    <n v="60"/>
    <n v="102"/>
    <n v="42"/>
    <n v="0.7"/>
  </r>
  <r>
    <x v="196"/>
    <n v="5"/>
    <x v="3"/>
    <s v="Descripción del Plato_6"/>
    <n v="16"/>
    <n v="27"/>
    <n v="1"/>
    <n v="50"/>
    <s v="Ninguna"/>
    <n v="16"/>
    <n v="27"/>
    <n v="11"/>
    <n v="0.6875"/>
  </r>
  <r>
    <x v="197"/>
    <n v="9"/>
    <x v="3"/>
    <s v="Descripción del Plato_6"/>
    <n v="16"/>
    <n v="27"/>
    <n v="2"/>
    <n v="33"/>
    <s v="Ninguna"/>
    <n v="32"/>
    <n v="54"/>
    <n v="22"/>
    <n v="0.6875"/>
  </r>
  <r>
    <x v="198"/>
    <n v="11"/>
    <x v="6"/>
    <s v="Descripción del Plato_9"/>
    <n v="17"/>
    <n v="29"/>
    <n v="3"/>
    <n v="31"/>
    <s v="Ninguna"/>
    <n v="51"/>
    <n v="87"/>
    <n v="36"/>
    <n v="0.70588235294117652"/>
  </r>
  <r>
    <x v="198"/>
    <n v="11"/>
    <x v="10"/>
    <s v="Descripción del Plato_8"/>
    <n v="21"/>
    <n v="35"/>
    <n v="3"/>
    <n v="41"/>
    <s v="Sin cebolla"/>
    <n v="63"/>
    <n v="105"/>
    <n v="42"/>
    <n v="0.66666666666666663"/>
  </r>
  <r>
    <x v="198"/>
    <n v="11"/>
    <x v="16"/>
    <s v="Descripción del Plato_13"/>
    <n v="13"/>
    <n v="21"/>
    <n v="2"/>
    <n v="18"/>
    <s v="Sin cebolla"/>
    <n v="26"/>
    <n v="42"/>
    <n v="16"/>
    <n v="0.61538461538461542"/>
  </r>
  <r>
    <x v="198"/>
    <n v="11"/>
    <x v="3"/>
    <s v="Descripción del Plato_6"/>
    <n v="16"/>
    <n v="27"/>
    <n v="1"/>
    <n v="52"/>
    <s v="Sin cebolla"/>
    <n v="16"/>
    <n v="27"/>
    <n v="11"/>
    <n v="0.6875"/>
  </r>
  <r>
    <x v="199"/>
    <n v="11"/>
    <x v="9"/>
    <s v="Descripción del Plato_12"/>
    <n v="11"/>
    <n v="19"/>
    <n v="2"/>
    <n v="39"/>
    <s v="Ninguna"/>
    <n v="22"/>
    <n v="38"/>
    <n v="16"/>
    <n v="0.72727272727272729"/>
  </r>
  <r>
    <x v="199"/>
    <n v="11"/>
    <x v="19"/>
    <s v="Descripción del Plato_1"/>
    <n v="15"/>
    <n v="25"/>
    <n v="2"/>
    <n v="28"/>
    <s v="Sin cebolla"/>
    <n v="30"/>
    <n v="50"/>
    <n v="20"/>
    <n v="0.66666666666666663"/>
  </r>
  <r>
    <x v="200"/>
    <n v="3"/>
    <x v="0"/>
    <s v="Descripción del Plato_7"/>
    <n v="14"/>
    <n v="24"/>
    <n v="3"/>
    <n v="58"/>
    <s v="Sin cebolla"/>
    <n v="42"/>
    <n v="72"/>
    <n v="30"/>
    <n v="0.7142857142857143"/>
  </r>
  <r>
    <x v="201"/>
    <n v="16"/>
    <x v="5"/>
    <s v="Descripción del Plato_19"/>
    <n v="22"/>
    <n v="36"/>
    <n v="2"/>
    <n v="46"/>
    <s v="Sin cebolla"/>
    <n v="44"/>
    <n v="72"/>
    <n v="28"/>
    <n v="0.63636363636363635"/>
  </r>
  <r>
    <x v="201"/>
    <n v="16"/>
    <x v="4"/>
    <s v="Descripción del Plato_20"/>
    <n v="25"/>
    <n v="40"/>
    <n v="2"/>
    <n v="47"/>
    <s v="Ninguna"/>
    <n v="50"/>
    <n v="80"/>
    <n v="30"/>
    <n v="0.6"/>
  </r>
  <r>
    <x v="201"/>
    <n v="16"/>
    <x v="0"/>
    <s v="Descripción del Plato_7"/>
    <n v="14"/>
    <n v="24"/>
    <n v="1"/>
    <n v="5"/>
    <s v="Ninguna"/>
    <n v="14"/>
    <n v="24"/>
    <n v="10"/>
    <n v="0.7142857142857143"/>
  </r>
  <r>
    <x v="201"/>
    <n v="16"/>
    <x v="1"/>
    <s v="Descripción del Plato_2"/>
    <n v="18"/>
    <n v="30"/>
    <n v="1"/>
    <n v="58"/>
    <s v="Ninguna"/>
    <n v="18"/>
    <n v="30"/>
    <n v="12"/>
    <n v="0.66666666666666663"/>
  </r>
  <r>
    <x v="202"/>
    <n v="5"/>
    <x v="2"/>
    <s v="Descripción del Plato_17"/>
    <n v="19"/>
    <n v="31"/>
    <n v="3"/>
    <n v="51"/>
    <s v="Ninguna"/>
    <n v="57"/>
    <n v="93"/>
    <n v="36"/>
    <n v="0.63157894736842102"/>
  </r>
  <r>
    <x v="202"/>
    <n v="5"/>
    <x v="16"/>
    <s v="Descripción del Plato_13"/>
    <n v="13"/>
    <n v="21"/>
    <n v="3"/>
    <n v="34"/>
    <s v="Sin cebolla"/>
    <n v="39"/>
    <n v="63"/>
    <n v="24"/>
    <n v="0.61538461538461542"/>
  </r>
  <r>
    <x v="203"/>
    <n v="16"/>
    <x v="0"/>
    <s v="Descripción del Plato_7"/>
    <n v="14"/>
    <n v="24"/>
    <n v="2"/>
    <n v="21"/>
    <s v="Ninguna"/>
    <n v="28"/>
    <n v="48"/>
    <n v="20"/>
    <n v="0.7142857142857143"/>
  </r>
  <r>
    <x v="204"/>
    <n v="14"/>
    <x v="11"/>
    <s v="Descripción del Plato_15"/>
    <n v="19"/>
    <n v="32"/>
    <n v="1"/>
    <n v="34"/>
    <s v="Ninguna"/>
    <n v="19"/>
    <n v="32"/>
    <n v="13"/>
    <n v="0.68421052631578949"/>
  </r>
  <r>
    <x v="204"/>
    <n v="14"/>
    <x v="6"/>
    <s v="Descripción del Plato_9"/>
    <n v="17"/>
    <n v="29"/>
    <n v="1"/>
    <n v="52"/>
    <s v="Sin cebolla"/>
    <n v="17"/>
    <n v="29"/>
    <n v="12"/>
    <n v="0.70588235294117652"/>
  </r>
  <r>
    <x v="205"/>
    <n v="4"/>
    <x v="1"/>
    <s v="Descripción del Plato_2"/>
    <n v="18"/>
    <n v="30"/>
    <n v="1"/>
    <n v="58"/>
    <s v="Sin cebolla"/>
    <n v="18"/>
    <n v="30"/>
    <n v="12"/>
    <n v="0.66666666666666663"/>
  </r>
  <r>
    <x v="206"/>
    <n v="20"/>
    <x v="18"/>
    <s v="Descripción del Plato_10"/>
    <n v="15"/>
    <n v="26"/>
    <n v="2"/>
    <n v="37"/>
    <s v="Ninguna"/>
    <n v="30"/>
    <n v="52"/>
    <n v="22"/>
    <n v="0.73333333333333328"/>
  </r>
  <r>
    <x v="206"/>
    <n v="20"/>
    <x v="10"/>
    <s v="Descripción del Plato_8"/>
    <n v="21"/>
    <n v="35"/>
    <n v="1"/>
    <n v="55"/>
    <s v="Sin cebolla"/>
    <n v="21"/>
    <n v="35"/>
    <n v="14"/>
    <n v="0.66666666666666663"/>
  </r>
  <r>
    <x v="206"/>
    <n v="20"/>
    <x v="2"/>
    <s v="Descripción del Plato_17"/>
    <n v="19"/>
    <n v="31"/>
    <n v="3"/>
    <n v="19"/>
    <s v="Sin cebolla"/>
    <n v="57"/>
    <n v="93"/>
    <n v="36"/>
    <n v="0.63157894736842102"/>
  </r>
  <r>
    <x v="207"/>
    <n v="16"/>
    <x v="11"/>
    <s v="Descripción del Plato_15"/>
    <n v="19"/>
    <n v="32"/>
    <n v="1"/>
    <n v="18"/>
    <s v="Sin cebolla"/>
    <n v="19"/>
    <n v="32"/>
    <n v="13"/>
    <n v="0.68421052631578949"/>
  </r>
  <r>
    <x v="207"/>
    <n v="16"/>
    <x v="5"/>
    <s v="Descripción del Plato_19"/>
    <n v="22"/>
    <n v="36"/>
    <n v="3"/>
    <n v="29"/>
    <s v="Sin cebolla"/>
    <n v="66"/>
    <n v="108"/>
    <n v="42"/>
    <n v="0.63636363636363635"/>
  </r>
  <r>
    <x v="207"/>
    <n v="16"/>
    <x v="14"/>
    <s v="Descripción del Plato_3"/>
    <n v="12"/>
    <n v="20"/>
    <n v="2"/>
    <n v="53"/>
    <s v="Ninguna"/>
    <n v="24"/>
    <n v="40"/>
    <n v="16"/>
    <n v="0.66666666666666663"/>
  </r>
  <r>
    <x v="208"/>
    <n v="9"/>
    <x v="15"/>
    <s v="Descripción del Plato_14"/>
    <n v="14"/>
    <n v="23"/>
    <n v="3"/>
    <n v="35"/>
    <s v="Sin cebolla"/>
    <n v="42"/>
    <n v="69"/>
    <n v="27"/>
    <n v="0.6428571428571429"/>
  </r>
  <r>
    <x v="208"/>
    <n v="9"/>
    <x v="13"/>
    <s v="Descripción del Plato_18"/>
    <n v="20"/>
    <n v="34"/>
    <n v="2"/>
    <n v="40"/>
    <s v="Sin cebolla"/>
    <n v="40"/>
    <n v="68"/>
    <n v="28"/>
    <n v="0.7"/>
  </r>
  <r>
    <x v="208"/>
    <n v="9"/>
    <x v="19"/>
    <s v="Descripción del Plato_1"/>
    <n v="15"/>
    <n v="25"/>
    <n v="1"/>
    <n v="42"/>
    <s v="Ninguna"/>
    <n v="15"/>
    <n v="25"/>
    <n v="10"/>
    <n v="0.66666666666666663"/>
  </r>
  <r>
    <x v="208"/>
    <n v="9"/>
    <x v="18"/>
    <s v="Descripción del Plato_10"/>
    <n v="15"/>
    <n v="26"/>
    <n v="2"/>
    <n v="54"/>
    <s v="Ninguna"/>
    <n v="30"/>
    <n v="52"/>
    <n v="22"/>
    <n v="0.73333333333333328"/>
  </r>
  <r>
    <x v="209"/>
    <n v="10"/>
    <x v="16"/>
    <s v="Descripción del Plato_13"/>
    <n v="13"/>
    <n v="21"/>
    <n v="1"/>
    <n v="28"/>
    <s v="Sin cebolla"/>
    <n v="13"/>
    <n v="21"/>
    <n v="8"/>
    <n v="0.61538461538461542"/>
  </r>
  <r>
    <x v="209"/>
    <n v="10"/>
    <x v="1"/>
    <s v="Descripción del Plato_2"/>
    <n v="18"/>
    <n v="30"/>
    <n v="1"/>
    <n v="50"/>
    <s v="Ninguna"/>
    <n v="18"/>
    <n v="30"/>
    <n v="12"/>
    <n v="0.66666666666666663"/>
  </r>
  <r>
    <x v="209"/>
    <n v="10"/>
    <x v="0"/>
    <s v="Descripción del Plato_7"/>
    <n v="14"/>
    <n v="24"/>
    <n v="1"/>
    <n v="34"/>
    <s v="Ninguna"/>
    <n v="14"/>
    <n v="24"/>
    <n v="10"/>
    <n v="0.7142857142857143"/>
  </r>
  <r>
    <x v="209"/>
    <n v="10"/>
    <x v="4"/>
    <s v="Descripción del Plato_20"/>
    <n v="25"/>
    <n v="40"/>
    <n v="3"/>
    <n v="46"/>
    <s v="Ninguna"/>
    <n v="75"/>
    <n v="120"/>
    <n v="45"/>
    <n v="0.6"/>
  </r>
  <r>
    <x v="210"/>
    <n v="1"/>
    <x v="16"/>
    <s v="Descripción del Plato_13"/>
    <n v="13"/>
    <n v="21"/>
    <n v="3"/>
    <n v="54"/>
    <s v="Sin cebolla"/>
    <n v="39"/>
    <n v="63"/>
    <n v="24"/>
    <n v="0.61538461538461542"/>
  </r>
  <r>
    <x v="210"/>
    <n v="1"/>
    <x v="17"/>
    <s v="Descripción del Plato_4"/>
    <n v="10"/>
    <n v="18"/>
    <n v="2"/>
    <n v="45"/>
    <s v="Ninguna"/>
    <n v="20"/>
    <n v="36"/>
    <n v="16"/>
    <n v="0.8"/>
  </r>
  <r>
    <x v="210"/>
    <n v="1"/>
    <x v="19"/>
    <s v="Descripción del Plato_1"/>
    <n v="15"/>
    <n v="25"/>
    <n v="2"/>
    <n v="9"/>
    <s v="Ninguna"/>
    <n v="30"/>
    <n v="50"/>
    <n v="20"/>
    <n v="0.66666666666666663"/>
  </r>
  <r>
    <x v="210"/>
    <n v="1"/>
    <x v="14"/>
    <s v="Descripción del Plato_3"/>
    <n v="12"/>
    <n v="20"/>
    <n v="1"/>
    <n v="27"/>
    <s v="Ninguna"/>
    <n v="12"/>
    <n v="20"/>
    <n v="8"/>
    <n v="0.66666666666666663"/>
  </r>
  <r>
    <x v="211"/>
    <n v="14"/>
    <x v="1"/>
    <s v="Descripción del Plato_2"/>
    <n v="18"/>
    <n v="30"/>
    <n v="3"/>
    <n v="35"/>
    <s v="Sin cebolla"/>
    <n v="54"/>
    <n v="90"/>
    <n v="36"/>
    <n v="0.66666666666666663"/>
  </r>
  <r>
    <x v="211"/>
    <n v="14"/>
    <x v="18"/>
    <s v="Descripción del Plato_10"/>
    <n v="15"/>
    <n v="26"/>
    <n v="3"/>
    <n v="43"/>
    <s v="Sin cebolla"/>
    <n v="45"/>
    <n v="78"/>
    <n v="33"/>
    <n v="0.73333333333333328"/>
  </r>
  <r>
    <x v="211"/>
    <n v="14"/>
    <x v="16"/>
    <s v="Descripción del Plato_13"/>
    <n v="13"/>
    <n v="21"/>
    <n v="1"/>
    <n v="31"/>
    <s v="Sin cebolla"/>
    <n v="13"/>
    <n v="21"/>
    <n v="8"/>
    <n v="0.61538461538461542"/>
  </r>
  <r>
    <x v="211"/>
    <n v="14"/>
    <x v="8"/>
    <s v="Descripción del Plato_16"/>
    <n v="16"/>
    <n v="28"/>
    <n v="2"/>
    <n v="55"/>
    <s v="Sin cebolla"/>
    <n v="32"/>
    <n v="56"/>
    <n v="24"/>
    <n v="0.75"/>
  </r>
  <r>
    <x v="212"/>
    <n v="13"/>
    <x v="3"/>
    <s v="Descripción del Plato_6"/>
    <n v="16"/>
    <n v="27"/>
    <n v="1"/>
    <n v="53"/>
    <s v="Ninguna"/>
    <n v="16"/>
    <n v="27"/>
    <n v="11"/>
    <n v="0.6875"/>
  </r>
  <r>
    <x v="212"/>
    <n v="13"/>
    <x v="1"/>
    <s v="Descripción del Plato_2"/>
    <n v="18"/>
    <n v="30"/>
    <n v="2"/>
    <n v="47"/>
    <s v="Sin cebolla"/>
    <n v="36"/>
    <n v="60"/>
    <n v="24"/>
    <n v="0.66666666666666663"/>
  </r>
  <r>
    <x v="213"/>
    <n v="2"/>
    <x v="13"/>
    <s v="Descripción del Plato_18"/>
    <n v="20"/>
    <n v="34"/>
    <n v="2"/>
    <n v="14"/>
    <s v="Ninguna"/>
    <n v="40"/>
    <n v="68"/>
    <n v="28"/>
    <n v="0.7"/>
  </r>
  <r>
    <x v="213"/>
    <n v="2"/>
    <x v="4"/>
    <s v="Descripción del Plato_20"/>
    <n v="25"/>
    <n v="40"/>
    <n v="3"/>
    <n v="12"/>
    <s v="Sin cebolla"/>
    <n v="75"/>
    <n v="120"/>
    <n v="45"/>
    <n v="0.6"/>
  </r>
  <r>
    <x v="213"/>
    <n v="2"/>
    <x v="14"/>
    <s v="Descripción del Plato_3"/>
    <n v="12"/>
    <n v="20"/>
    <n v="2"/>
    <n v="12"/>
    <s v="Sin cebolla"/>
    <n v="24"/>
    <n v="40"/>
    <n v="16"/>
    <n v="0.66666666666666663"/>
  </r>
  <r>
    <x v="214"/>
    <n v="6"/>
    <x v="13"/>
    <s v="Descripción del Plato_18"/>
    <n v="20"/>
    <n v="34"/>
    <n v="2"/>
    <n v="12"/>
    <s v="Ninguna"/>
    <n v="40"/>
    <n v="68"/>
    <n v="28"/>
    <n v="0.7"/>
  </r>
  <r>
    <x v="214"/>
    <n v="6"/>
    <x v="1"/>
    <s v="Descripción del Plato_2"/>
    <n v="18"/>
    <n v="30"/>
    <n v="3"/>
    <n v="34"/>
    <s v="Ninguna"/>
    <n v="54"/>
    <n v="90"/>
    <n v="36"/>
    <n v="0.66666666666666663"/>
  </r>
  <r>
    <x v="215"/>
    <n v="17"/>
    <x v="19"/>
    <s v="Descripción del Plato_1"/>
    <n v="15"/>
    <n v="25"/>
    <n v="1"/>
    <n v="42"/>
    <s v="Ninguna"/>
    <n v="15"/>
    <n v="25"/>
    <n v="10"/>
    <n v="0.66666666666666663"/>
  </r>
  <r>
    <x v="215"/>
    <n v="17"/>
    <x v="16"/>
    <s v="Descripción del Plato_13"/>
    <n v="13"/>
    <n v="21"/>
    <n v="3"/>
    <n v="36"/>
    <s v="Ninguna"/>
    <n v="39"/>
    <n v="63"/>
    <n v="24"/>
    <n v="0.61538461538461542"/>
  </r>
  <r>
    <x v="215"/>
    <n v="17"/>
    <x v="3"/>
    <s v="Descripción del Plato_6"/>
    <n v="16"/>
    <n v="27"/>
    <n v="2"/>
    <n v="42"/>
    <s v="Ninguna"/>
    <n v="32"/>
    <n v="54"/>
    <n v="22"/>
    <n v="0.6875"/>
  </r>
  <r>
    <x v="216"/>
    <n v="1"/>
    <x v="11"/>
    <s v="Descripción del Plato_15"/>
    <n v="19"/>
    <n v="32"/>
    <n v="3"/>
    <n v="13"/>
    <s v="Sin cebolla"/>
    <n v="57"/>
    <n v="96"/>
    <n v="39"/>
    <n v="0.68421052631578949"/>
  </r>
  <r>
    <x v="217"/>
    <n v="13"/>
    <x v="9"/>
    <s v="Descripción del Plato_12"/>
    <n v="11"/>
    <n v="19"/>
    <n v="3"/>
    <n v="24"/>
    <s v="Sin cebolla"/>
    <n v="33"/>
    <n v="57"/>
    <n v="24"/>
    <n v="0.72727272727272729"/>
  </r>
  <r>
    <x v="217"/>
    <n v="13"/>
    <x v="3"/>
    <s v="Descripción del Plato_6"/>
    <n v="16"/>
    <n v="27"/>
    <n v="3"/>
    <n v="16"/>
    <s v="Ninguna"/>
    <n v="48"/>
    <n v="81"/>
    <n v="33"/>
    <n v="0.6875"/>
  </r>
  <r>
    <x v="217"/>
    <n v="13"/>
    <x v="15"/>
    <s v="Descripción del Plato_14"/>
    <n v="14"/>
    <n v="23"/>
    <n v="2"/>
    <n v="6"/>
    <s v="Ninguna"/>
    <n v="28"/>
    <n v="46"/>
    <n v="18"/>
    <n v="0.6428571428571429"/>
  </r>
  <r>
    <x v="218"/>
    <n v="1"/>
    <x v="15"/>
    <s v="Descripción del Plato_14"/>
    <n v="14"/>
    <n v="23"/>
    <n v="2"/>
    <n v="12"/>
    <s v="Ninguna"/>
    <n v="28"/>
    <n v="46"/>
    <n v="18"/>
    <n v="0.6428571428571429"/>
  </r>
  <r>
    <x v="218"/>
    <n v="1"/>
    <x v="2"/>
    <s v="Descripción del Plato_17"/>
    <n v="19"/>
    <n v="31"/>
    <n v="3"/>
    <n v="11"/>
    <s v="Sin cebolla"/>
    <n v="57"/>
    <n v="93"/>
    <n v="36"/>
    <n v="0.63157894736842102"/>
  </r>
  <r>
    <x v="219"/>
    <n v="15"/>
    <x v="0"/>
    <s v="Descripción del Plato_7"/>
    <n v="14"/>
    <n v="24"/>
    <n v="1"/>
    <n v="13"/>
    <s v="Ninguna"/>
    <n v="14"/>
    <n v="24"/>
    <n v="10"/>
    <n v="0.7142857142857143"/>
  </r>
  <r>
    <x v="220"/>
    <n v="16"/>
    <x v="11"/>
    <s v="Descripción del Plato_15"/>
    <n v="19"/>
    <n v="32"/>
    <n v="3"/>
    <n v="29"/>
    <s v="Ninguna"/>
    <n v="57"/>
    <n v="96"/>
    <n v="39"/>
    <n v="0.68421052631578949"/>
  </r>
  <r>
    <x v="220"/>
    <n v="16"/>
    <x v="13"/>
    <s v="Descripción del Plato_18"/>
    <n v="20"/>
    <n v="34"/>
    <n v="2"/>
    <n v="54"/>
    <s v="Sin cebolla"/>
    <n v="40"/>
    <n v="68"/>
    <n v="28"/>
    <n v="0.7"/>
  </r>
  <r>
    <x v="220"/>
    <n v="16"/>
    <x v="6"/>
    <s v="Descripción del Plato_9"/>
    <n v="17"/>
    <n v="29"/>
    <n v="1"/>
    <n v="25"/>
    <s v="Ninguna"/>
    <n v="17"/>
    <n v="29"/>
    <n v="12"/>
    <n v="0.70588235294117652"/>
  </r>
  <r>
    <x v="221"/>
    <n v="3"/>
    <x v="15"/>
    <s v="Descripción del Plato_14"/>
    <n v="14"/>
    <n v="23"/>
    <n v="3"/>
    <n v="29"/>
    <s v="Ninguna"/>
    <n v="42"/>
    <n v="69"/>
    <n v="27"/>
    <n v="0.6428571428571429"/>
  </r>
  <r>
    <x v="221"/>
    <n v="3"/>
    <x v="8"/>
    <s v="Descripción del Plato_16"/>
    <n v="16"/>
    <n v="28"/>
    <n v="1"/>
    <n v="56"/>
    <s v="Ninguna"/>
    <n v="16"/>
    <n v="28"/>
    <n v="12"/>
    <n v="0.75"/>
  </r>
  <r>
    <x v="222"/>
    <n v="19"/>
    <x v="11"/>
    <s v="Descripción del Plato_15"/>
    <n v="19"/>
    <n v="32"/>
    <n v="1"/>
    <n v="53"/>
    <s v="Ninguna"/>
    <n v="19"/>
    <n v="32"/>
    <n v="13"/>
    <n v="0.68421052631578949"/>
  </r>
  <r>
    <x v="223"/>
    <n v="7"/>
    <x v="18"/>
    <s v="Descripción del Plato_10"/>
    <n v="15"/>
    <n v="26"/>
    <n v="2"/>
    <n v="20"/>
    <s v="Ninguna"/>
    <n v="30"/>
    <n v="52"/>
    <n v="22"/>
    <n v="0.73333333333333328"/>
  </r>
  <r>
    <x v="224"/>
    <n v="19"/>
    <x v="7"/>
    <s v="Descripción del Plato_11"/>
    <n v="20"/>
    <n v="33"/>
    <n v="3"/>
    <n v="56"/>
    <s v="Sin cebolla"/>
    <n v="60"/>
    <n v="99"/>
    <n v="39"/>
    <n v="0.65"/>
  </r>
  <r>
    <x v="224"/>
    <n v="19"/>
    <x v="15"/>
    <s v="Descripción del Plato_14"/>
    <n v="14"/>
    <n v="23"/>
    <n v="3"/>
    <n v="38"/>
    <s v="Sin cebolla"/>
    <n v="42"/>
    <n v="69"/>
    <n v="27"/>
    <n v="0.6428571428571429"/>
  </r>
  <r>
    <x v="225"/>
    <n v="7"/>
    <x v="14"/>
    <s v="Descripción del Plato_3"/>
    <n v="12"/>
    <n v="20"/>
    <n v="2"/>
    <n v="7"/>
    <s v="Ninguna"/>
    <n v="24"/>
    <n v="40"/>
    <n v="16"/>
    <n v="0.66666666666666663"/>
  </r>
  <r>
    <x v="225"/>
    <n v="7"/>
    <x v="16"/>
    <s v="Descripción del Plato_13"/>
    <n v="13"/>
    <n v="21"/>
    <n v="1"/>
    <n v="29"/>
    <s v="Sin cebolla"/>
    <n v="13"/>
    <n v="21"/>
    <n v="8"/>
    <n v="0.61538461538461542"/>
  </r>
  <r>
    <x v="225"/>
    <n v="7"/>
    <x v="3"/>
    <s v="Descripción del Plato_6"/>
    <n v="16"/>
    <n v="27"/>
    <n v="3"/>
    <n v="56"/>
    <s v="Ninguna"/>
    <n v="48"/>
    <n v="81"/>
    <n v="33"/>
    <n v="0.6875"/>
  </r>
  <r>
    <x v="225"/>
    <n v="7"/>
    <x v="6"/>
    <s v="Descripción del Plato_9"/>
    <n v="17"/>
    <n v="29"/>
    <n v="1"/>
    <n v="54"/>
    <s v="Sin cebolla"/>
    <n v="17"/>
    <n v="29"/>
    <n v="12"/>
    <n v="0.70588235294117652"/>
  </r>
  <r>
    <x v="226"/>
    <n v="17"/>
    <x v="0"/>
    <s v="Descripción del Plato_7"/>
    <n v="14"/>
    <n v="24"/>
    <n v="1"/>
    <n v="58"/>
    <s v="Ninguna"/>
    <n v="14"/>
    <n v="24"/>
    <n v="10"/>
    <n v="0.7142857142857143"/>
  </r>
  <r>
    <x v="226"/>
    <n v="17"/>
    <x v="2"/>
    <s v="Descripción del Plato_17"/>
    <n v="19"/>
    <n v="31"/>
    <n v="3"/>
    <n v="15"/>
    <s v="Sin cebolla"/>
    <n v="57"/>
    <n v="93"/>
    <n v="36"/>
    <n v="0.63157894736842102"/>
  </r>
  <r>
    <x v="226"/>
    <n v="17"/>
    <x v="8"/>
    <s v="Descripción del Plato_16"/>
    <n v="16"/>
    <n v="28"/>
    <n v="1"/>
    <n v="13"/>
    <s v="Ninguna"/>
    <n v="16"/>
    <n v="28"/>
    <n v="12"/>
    <n v="0.75"/>
  </r>
  <r>
    <x v="226"/>
    <n v="17"/>
    <x v="7"/>
    <s v="Descripción del Plato_11"/>
    <n v="20"/>
    <n v="33"/>
    <n v="2"/>
    <n v="33"/>
    <s v="Ninguna"/>
    <n v="40"/>
    <n v="66"/>
    <n v="26"/>
    <n v="0.65"/>
  </r>
  <r>
    <x v="227"/>
    <n v="16"/>
    <x v="15"/>
    <s v="Descripción del Plato_14"/>
    <n v="14"/>
    <n v="23"/>
    <n v="3"/>
    <n v="35"/>
    <s v="Ninguna"/>
    <n v="42"/>
    <n v="69"/>
    <n v="27"/>
    <n v="0.6428571428571429"/>
  </r>
  <r>
    <x v="228"/>
    <n v="14"/>
    <x v="19"/>
    <s v="Descripción del Plato_1"/>
    <n v="15"/>
    <n v="25"/>
    <n v="1"/>
    <n v="28"/>
    <s v="Sin cebolla"/>
    <n v="15"/>
    <n v="25"/>
    <n v="10"/>
    <n v="0.66666666666666663"/>
  </r>
  <r>
    <x v="228"/>
    <n v="14"/>
    <x v="10"/>
    <s v="Descripción del Plato_8"/>
    <n v="21"/>
    <n v="35"/>
    <n v="1"/>
    <n v="43"/>
    <s v="Ninguna"/>
    <n v="21"/>
    <n v="35"/>
    <n v="14"/>
    <n v="0.66666666666666663"/>
  </r>
  <r>
    <x v="228"/>
    <n v="14"/>
    <x v="5"/>
    <s v="Descripción del Plato_19"/>
    <n v="22"/>
    <n v="36"/>
    <n v="1"/>
    <n v="19"/>
    <s v="Sin cebolla"/>
    <n v="22"/>
    <n v="36"/>
    <n v="14"/>
    <n v="0.63636363636363635"/>
  </r>
  <r>
    <x v="228"/>
    <n v="14"/>
    <x v="8"/>
    <s v="Descripción del Plato_16"/>
    <n v="16"/>
    <n v="28"/>
    <n v="1"/>
    <n v="27"/>
    <s v="Sin cebolla"/>
    <n v="16"/>
    <n v="28"/>
    <n v="12"/>
    <n v="0.75"/>
  </r>
  <r>
    <x v="229"/>
    <n v="5"/>
    <x v="11"/>
    <s v="Descripción del Plato_15"/>
    <n v="19"/>
    <n v="32"/>
    <n v="3"/>
    <n v="10"/>
    <s v="Sin cebolla"/>
    <n v="57"/>
    <n v="96"/>
    <n v="39"/>
    <n v="0.68421052631578949"/>
  </r>
  <r>
    <x v="229"/>
    <n v="5"/>
    <x v="8"/>
    <s v="Descripción del Plato_16"/>
    <n v="16"/>
    <n v="28"/>
    <n v="2"/>
    <n v="24"/>
    <s v="Sin cebolla"/>
    <n v="32"/>
    <n v="56"/>
    <n v="24"/>
    <n v="0.75"/>
  </r>
  <r>
    <x v="229"/>
    <n v="5"/>
    <x v="2"/>
    <s v="Descripción del Plato_17"/>
    <n v="19"/>
    <n v="31"/>
    <n v="2"/>
    <n v="57"/>
    <s v="Sin cebolla"/>
    <n v="38"/>
    <n v="62"/>
    <n v="24"/>
    <n v="0.63157894736842102"/>
  </r>
  <r>
    <x v="230"/>
    <n v="8"/>
    <x v="16"/>
    <s v="Descripción del Plato_13"/>
    <n v="13"/>
    <n v="21"/>
    <n v="2"/>
    <n v="29"/>
    <s v="Sin cebolla"/>
    <n v="26"/>
    <n v="42"/>
    <n v="16"/>
    <n v="0.61538461538461542"/>
  </r>
  <r>
    <x v="230"/>
    <n v="8"/>
    <x v="13"/>
    <s v="Descripción del Plato_18"/>
    <n v="20"/>
    <n v="34"/>
    <n v="3"/>
    <n v="17"/>
    <s v="Sin cebolla"/>
    <n v="60"/>
    <n v="102"/>
    <n v="42"/>
    <n v="0.7"/>
  </r>
  <r>
    <x v="230"/>
    <n v="8"/>
    <x v="2"/>
    <s v="Descripción del Plato_17"/>
    <n v="19"/>
    <n v="31"/>
    <n v="1"/>
    <n v="53"/>
    <s v="Sin cebolla"/>
    <n v="19"/>
    <n v="31"/>
    <n v="12"/>
    <n v="0.63157894736842102"/>
  </r>
  <r>
    <x v="230"/>
    <n v="8"/>
    <x v="7"/>
    <s v="Descripción del Plato_11"/>
    <n v="20"/>
    <n v="33"/>
    <n v="1"/>
    <n v="51"/>
    <s v="Ninguna"/>
    <n v="20"/>
    <n v="33"/>
    <n v="13"/>
    <n v="0.65"/>
  </r>
  <r>
    <x v="231"/>
    <n v="2"/>
    <x v="0"/>
    <s v="Descripción del Plato_7"/>
    <n v="14"/>
    <n v="24"/>
    <n v="1"/>
    <n v="50"/>
    <s v="Sin cebolla"/>
    <n v="14"/>
    <n v="24"/>
    <n v="10"/>
    <n v="0.7142857142857143"/>
  </r>
  <r>
    <x v="231"/>
    <n v="2"/>
    <x v="3"/>
    <s v="Descripción del Plato_6"/>
    <n v="16"/>
    <n v="27"/>
    <n v="2"/>
    <n v="30"/>
    <s v="Sin cebolla"/>
    <n v="32"/>
    <n v="54"/>
    <n v="22"/>
    <n v="0.6875"/>
  </r>
  <r>
    <x v="231"/>
    <n v="2"/>
    <x v="1"/>
    <s v="Descripción del Plato_2"/>
    <n v="18"/>
    <n v="30"/>
    <n v="2"/>
    <n v="40"/>
    <s v="Sin cebolla"/>
    <n v="36"/>
    <n v="60"/>
    <n v="24"/>
    <n v="0.66666666666666663"/>
  </r>
  <r>
    <x v="231"/>
    <n v="2"/>
    <x v="18"/>
    <s v="Descripción del Plato_10"/>
    <n v="15"/>
    <n v="26"/>
    <n v="2"/>
    <n v="19"/>
    <s v="Ninguna"/>
    <n v="30"/>
    <n v="52"/>
    <n v="22"/>
    <n v="0.73333333333333328"/>
  </r>
  <r>
    <x v="232"/>
    <n v="8"/>
    <x v="9"/>
    <s v="Descripción del Plato_12"/>
    <n v="11"/>
    <n v="19"/>
    <n v="2"/>
    <n v="31"/>
    <s v="Sin cebolla"/>
    <n v="22"/>
    <n v="38"/>
    <n v="16"/>
    <n v="0.72727272727272729"/>
  </r>
  <r>
    <x v="233"/>
    <n v="17"/>
    <x v="1"/>
    <s v="Descripción del Plato_2"/>
    <n v="18"/>
    <n v="30"/>
    <n v="2"/>
    <n v="41"/>
    <s v="Sin cebolla"/>
    <n v="36"/>
    <n v="60"/>
    <n v="24"/>
    <n v="0.66666666666666663"/>
  </r>
  <r>
    <x v="233"/>
    <n v="17"/>
    <x v="0"/>
    <s v="Descripción del Plato_7"/>
    <n v="14"/>
    <n v="24"/>
    <n v="3"/>
    <n v="35"/>
    <s v="Ninguna"/>
    <n v="42"/>
    <n v="72"/>
    <n v="30"/>
    <n v="0.7142857142857143"/>
  </r>
  <r>
    <x v="233"/>
    <n v="17"/>
    <x v="2"/>
    <s v="Descripción del Plato_17"/>
    <n v="19"/>
    <n v="31"/>
    <n v="3"/>
    <n v="23"/>
    <s v="Sin cebolla"/>
    <n v="57"/>
    <n v="93"/>
    <n v="36"/>
    <n v="0.63157894736842102"/>
  </r>
  <r>
    <x v="234"/>
    <n v="13"/>
    <x v="7"/>
    <s v="Descripción del Plato_11"/>
    <n v="20"/>
    <n v="33"/>
    <n v="1"/>
    <n v="25"/>
    <s v="Ninguna"/>
    <n v="20"/>
    <n v="33"/>
    <n v="13"/>
    <n v="0.65"/>
  </r>
  <r>
    <x v="235"/>
    <n v="12"/>
    <x v="7"/>
    <s v="Descripción del Plato_11"/>
    <n v="20"/>
    <n v="33"/>
    <n v="3"/>
    <n v="21"/>
    <s v="Ninguna"/>
    <n v="60"/>
    <n v="99"/>
    <n v="39"/>
    <n v="0.65"/>
  </r>
  <r>
    <x v="235"/>
    <n v="12"/>
    <x v="12"/>
    <s v="Descripción del Plato_5"/>
    <n v="13"/>
    <n v="22"/>
    <n v="1"/>
    <n v="7"/>
    <s v="Ninguna"/>
    <n v="13"/>
    <n v="22"/>
    <n v="9"/>
    <n v="0.69230769230769229"/>
  </r>
  <r>
    <x v="235"/>
    <n v="12"/>
    <x v="10"/>
    <s v="Descripción del Plato_8"/>
    <n v="21"/>
    <n v="35"/>
    <n v="2"/>
    <n v="43"/>
    <s v="Sin cebolla"/>
    <n v="42"/>
    <n v="70"/>
    <n v="28"/>
    <n v="0.66666666666666663"/>
  </r>
  <r>
    <x v="235"/>
    <n v="12"/>
    <x v="11"/>
    <s v="Descripción del Plato_15"/>
    <n v="19"/>
    <n v="32"/>
    <n v="2"/>
    <n v="30"/>
    <s v="Ninguna"/>
    <n v="38"/>
    <n v="64"/>
    <n v="26"/>
    <n v="0.68421052631578949"/>
  </r>
  <r>
    <x v="236"/>
    <n v="4"/>
    <x v="15"/>
    <s v="Descripción del Plato_14"/>
    <n v="14"/>
    <n v="23"/>
    <n v="2"/>
    <n v="12"/>
    <s v="Ninguna"/>
    <n v="28"/>
    <n v="46"/>
    <n v="18"/>
    <n v="0.6428571428571429"/>
  </r>
  <r>
    <x v="236"/>
    <n v="4"/>
    <x v="1"/>
    <s v="Descripción del Plato_2"/>
    <n v="18"/>
    <n v="30"/>
    <n v="2"/>
    <n v="25"/>
    <s v="Sin cebolla"/>
    <n v="36"/>
    <n v="60"/>
    <n v="24"/>
    <n v="0.66666666666666663"/>
  </r>
  <r>
    <x v="237"/>
    <n v="13"/>
    <x v="5"/>
    <s v="Descripción del Plato_19"/>
    <n v="22"/>
    <n v="36"/>
    <n v="2"/>
    <n v="45"/>
    <s v="Sin cebolla"/>
    <n v="44"/>
    <n v="72"/>
    <n v="28"/>
    <n v="0.63636363636363635"/>
  </r>
  <r>
    <x v="238"/>
    <n v="12"/>
    <x v="18"/>
    <s v="Descripción del Plato_10"/>
    <n v="15"/>
    <n v="26"/>
    <n v="1"/>
    <n v="36"/>
    <s v="Ninguna"/>
    <n v="15"/>
    <n v="26"/>
    <n v="11"/>
    <n v="0.73333333333333328"/>
  </r>
  <r>
    <x v="238"/>
    <n v="12"/>
    <x v="0"/>
    <s v="Descripción del Plato_7"/>
    <n v="14"/>
    <n v="24"/>
    <n v="2"/>
    <n v="37"/>
    <s v="Ninguna"/>
    <n v="28"/>
    <n v="48"/>
    <n v="20"/>
    <n v="0.7142857142857143"/>
  </r>
  <r>
    <x v="239"/>
    <n v="9"/>
    <x v="2"/>
    <s v="Descripción del Plato_17"/>
    <n v="19"/>
    <n v="31"/>
    <n v="3"/>
    <n v="32"/>
    <s v="Sin cebolla"/>
    <n v="57"/>
    <n v="93"/>
    <n v="36"/>
    <n v="0.63157894736842102"/>
  </r>
  <r>
    <x v="239"/>
    <n v="9"/>
    <x v="15"/>
    <s v="Descripción del Plato_14"/>
    <n v="14"/>
    <n v="23"/>
    <n v="3"/>
    <n v="32"/>
    <s v="Sin cebolla"/>
    <n v="42"/>
    <n v="69"/>
    <n v="27"/>
    <n v="0.6428571428571429"/>
  </r>
  <r>
    <x v="239"/>
    <n v="9"/>
    <x v="17"/>
    <s v="Descripción del Plato_4"/>
    <n v="10"/>
    <n v="18"/>
    <n v="2"/>
    <n v="46"/>
    <s v="Ninguna"/>
    <n v="20"/>
    <n v="36"/>
    <n v="16"/>
    <n v="0.8"/>
  </r>
  <r>
    <x v="239"/>
    <n v="9"/>
    <x v="11"/>
    <s v="Descripción del Plato_15"/>
    <n v="19"/>
    <n v="32"/>
    <n v="3"/>
    <n v="19"/>
    <s v="Ninguna"/>
    <n v="57"/>
    <n v="96"/>
    <n v="39"/>
    <n v="0.68421052631578949"/>
  </r>
  <r>
    <x v="240"/>
    <n v="12"/>
    <x v="17"/>
    <s v="Descripción del Plato_4"/>
    <n v="10"/>
    <n v="18"/>
    <n v="1"/>
    <n v="11"/>
    <s v="Sin cebolla"/>
    <n v="10"/>
    <n v="18"/>
    <n v="8"/>
    <n v="0.8"/>
  </r>
  <r>
    <x v="241"/>
    <n v="12"/>
    <x v="18"/>
    <s v="Descripción del Plato_10"/>
    <n v="15"/>
    <n v="26"/>
    <n v="1"/>
    <n v="54"/>
    <s v="Ninguna"/>
    <n v="15"/>
    <n v="26"/>
    <n v="11"/>
    <n v="0.73333333333333328"/>
  </r>
  <r>
    <x v="241"/>
    <n v="12"/>
    <x v="19"/>
    <s v="Descripción del Plato_1"/>
    <n v="15"/>
    <n v="25"/>
    <n v="3"/>
    <n v="40"/>
    <s v="Sin cebolla"/>
    <n v="45"/>
    <n v="75"/>
    <n v="30"/>
    <n v="0.66666666666666663"/>
  </r>
  <r>
    <x v="241"/>
    <n v="12"/>
    <x v="7"/>
    <s v="Descripción del Plato_11"/>
    <n v="20"/>
    <n v="33"/>
    <n v="1"/>
    <n v="5"/>
    <s v="Ninguna"/>
    <n v="20"/>
    <n v="33"/>
    <n v="13"/>
    <n v="0.65"/>
  </r>
  <r>
    <x v="242"/>
    <n v="4"/>
    <x v="4"/>
    <s v="Descripción del Plato_20"/>
    <n v="25"/>
    <n v="40"/>
    <n v="3"/>
    <n v="22"/>
    <s v="Sin cebolla"/>
    <n v="75"/>
    <n v="120"/>
    <n v="45"/>
    <n v="0.6"/>
  </r>
  <r>
    <x v="243"/>
    <n v="17"/>
    <x v="4"/>
    <s v="Descripción del Plato_20"/>
    <n v="25"/>
    <n v="40"/>
    <n v="3"/>
    <n v="30"/>
    <s v="Ninguna"/>
    <n v="75"/>
    <n v="120"/>
    <n v="45"/>
    <n v="0.6"/>
  </r>
  <r>
    <x v="243"/>
    <n v="17"/>
    <x v="9"/>
    <s v="Descripción del Plato_12"/>
    <n v="11"/>
    <n v="19"/>
    <n v="2"/>
    <n v="59"/>
    <s v="Ninguna"/>
    <n v="22"/>
    <n v="38"/>
    <n v="16"/>
    <n v="0.72727272727272729"/>
  </r>
  <r>
    <x v="244"/>
    <n v="11"/>
    <x v="17"/>
    <s v="Descripción del Plato_4"/>
    <n v="10"/>
    <n v="18"/>
    <n v="3"/>
    <n v="45"/>
    <s v="Sin cebolla"/>
    <n v="30"/>
    <n v="54"/>
    <n v="24"/>
    <n v="0.8"/>
  </r>
  <r>
    <x v="244"/>
    <n v="11"/>
    <x v="2"/>
    <s v="Descripción del Plato_17"/>
    <n v="19"/>
    <n v="31"/>
    <n v="1"/>
    <n v="23"/>
    <s v="Ninguna"/>
    <n v="19"/>
    <n v="31"/>
    <n v="12"/>
    <n v="0.63157894736842102"/>
  </r>
  <r>
    <x v="244"/>
    <n v="11"/>
    <x v="4"/>
    <s v="Descripción del Plato_20"/>
    <n v="25"/>
    <n v="40"/>
    <n v="2"/>
    <n v="23"/>
    <s v="Ninguna"/>
    <n v="50"/>
    <n v="80"/>
    <n v="30"/>
    <n v="0.6"/>
  </r>
  <r>
    <x v="244"/>
    <n v="11"/>
    <x v="5"/>
    <s v="Descripción del Plato_19"/>
    <n v="22"/>
    <n v="36"/>
    <n v="3"/>
    <n v="25"/>
    <s v="Sin cebolla"/>
    <n v="66"/>
    <n v="108"/>
    <n v="42"/>
    <n v="0.63636363636363635"/>
  </r>
  <r>
    <x v="245"/>
    <n v="2"/>
    <x v="3"/>
    <s v="Descripción del Plato_6"/>
    <n v="16"/>
    <n v="27"/>
    <n v="3"/>
    <n v="36"/>
    <s v="Sin cebolla"/>
    <n v="48"/>
    <n v="81"/>
    <n v="33"/>
    <n v="0.6875"/>
  </r>
  <r>
    <x v="245"/>
    <n v="2"/>
    <x v="0"/>
    <s v="Descripción del Plato_7"/>
    <n v="14"/>
    <n v="24"/>
    <n v="2"/>
    <n v="10"/>
    <s v="Ninguna"/>
    <n v="28"/>
    <n v="48"/>
    <n v="20"/>
    <n v="0.7142857142857143"/>
  </r>
  <r>
    <x v="245"/>
    <n v="2"/>
    <x v="10"/>
    <s v="Descripción del Plato_8"/>
    <n v="21"/>
    <n v="35"/>
    <n v="3"/>
    <n v="48"/>
    <s v="Ninguna"/>
    <n v="63"/>
    <n v="105"/>
    <n v="42"/>
    <n v="0.66666666666666663"/>
  </r>
  <r>
    <x v="245"/>
    <n v="2"/>
    <x v="2"/>
    <s v="Descripción del Plato_17"/>
    <n v="19"/>
    <n v="31"/>
    <n v="3"/>
    <n v="52"/>
    <s v="Ninguna"/>
    <n v="57"/>
    <n v="93"/>
    <n v="36"/>
    <n v="0.63157894736842102"/>
  </r>
  <r>
    <x v="246"/>
    <n v="11"/>
    <x v="7"/>
    <s v="Descripción del Plato_11"/>
    <n v="20"/>
    <n v="33"/>
    <n v="2"/>
    <n v="59"/>
    <s v="Sin cebolla"/>
    <n v="40"/>
    <n v="66"/>
    <n v="26"/>
    <n v="0.65"/>
  </r>
  <r>
    <x v="247"/>
    <n v="12"/>
    <x v="13"/>
    <s v="Descripción del Plato_18"/>
    <n v="20"/>
    <n v="34"/>
    <n v="1"/>
    <n v="32"/>
    <s v="Sin cebolla"/>
    <n v="20"/>
    <n v="34"/>
    <n v="14"/>
    <n v="0.7"/>
  </r>
  <r>
    <x v="247"/>
    <n v="12"/>
    <x v="6"/>
    <s v="Descripción del Plato_9"/>
    <n v="17"/>
    <n v="29"/>
    <n v="3"/>
    <n v="51"/>
    <s v="Sin cebolla"/>
    <n v="51"/>
    <n v="87"/>
    <n v="36"/>
    <n v="0.70588235294117652"/>
  </r>
  <r>
    <x v="247"/>
    <n v="12"/>
    <x v="3"/>
    <s v="Descripción del Plato_6"/>
    <n v="16"/>
    <n v="27"/>
    <n v="2"/>
    <n v="6"/>
    <s v="Sin cebolla"/>
    <n v="32"/>
    <n v="54"/>
    <n v="22"/>
    <n v="0.6875"/>
  </r>
  <r>
    <x v="247"/>
    <n v="12"/>
    <x v="19"/>
    <s v="Descripción del Plato_1"/>
    <n v="15"/>
    <n v="25"/>
    <n v="2"/>
    <n v="31"/>
    <s v="Ninguna"/>
    <n v="30"/>
    <n v="50"/>
    <n v="20"/>
    <n v="0.66666666666666663"/>
  </r>
  <r>
    <x v="248"/>
    <n v="8"/>
    <x v="12"/>
    <s v="Descripción del Plato_5"/>
    <n v="13"/>
    <n v="22"/>
    <n v="2"/>
    <n v="51"/>
    <s v="Sin cebolla"/>
    <n v="26"/>
    <n v="44"/>
    <n v="18"/>
    <n v="0.69230769230769229"/>
  </r>
  <r>
    <x v="248"/>
    <n v="8"/>
    <x v="17"/>
    <s v="Descripción del Plato_4"/>
    <n v="10"/>
    <n v="18"/>
    <n v="2"/>
    <n v="58"/>
    <s v="Ninguna"/>
    <n v="20"/>
    <n v="36"/>
    <n v="16"/>
    <n v="0.8"/>
  </r>
  <r>
    <x v="249"/>
    <n v="8"/>
    <x v="14"/>
    <s v="Descripción del Plato_3"/>
    <n v="12"/>
    <n v="20"/>
    <n v="1"/>
    <n v="29"/>
    <s v="Sin cebolla"/>
    <n v="12"/>
    <n v="20"/>
    <n v="8"/>
    <n v="0.66666666666666663"/>
  </r>
  <r>
    <x v="250"/>
    <n v="12"/>
    <x v="18"/>
    <s v="Descripción del Plato_10"/>
    <n v="15"/>
    <n v="26"/>
    <n v="1"/>
    <n v="25"/>
    <s v="Sin cebolla"/>
    <n v="15"/>
    <n v="26"/>
    <n v="11"/>
    <n v="0.73333333333333328"/>
  </r>
  <r>
    <x v="250"/>
    <n v="12"/>
    <x v="12"/>
    <s v="Descripción del Plato_5"/>
    <n v="13"/>
    <n v="22"/>
    <n v="1"/>
    <n v="34"/>
    <s v="Ninguna"/>
    <n v="13"/>
    <n v="22"/>
    <n v="9"/>
    <n v="0.69230769230769229"/>
  </r>
  <r>
    <x v="250"/>
    <n v="12"/>
    <x v="15"/>
    <s v="Descripción del Plato_14"/>
    <n v="14"/>
    <n v="23"/>
    <n v="1"/>
    <n v="23"/>
    <s v="Sin cebolla"/>
    <n v="14"/>
    <n v="23"/>
    <n v="9"/>
    <n v="0.6428571428571429"/>
  </r>
  <r>
    <x v="250"/>
    <n v="12"/>
    <x v="9"/>
    <s v="Descripción del Plato_12"/>
    <n v="11"/>
    <n v="19"/>
    <n v="2"/>
    <n v="40"/>
    <s v="Sin cebolla"/>
    <n v="22"/>
    <n v="38"/>
    <n v="16"/>
    <n v="0.72727272727272729"/>
  </r>
  <r>
    <x v="251"/>
    <n v="4"/>
    <x v="19"/>
    <s v="Descripción del Plato_1"/>
    <n v="15"/>
    <n v="25"/>
    <n v="2"/>
    <n v="53"/>
    <s v="Sin cebolla"/>
    <n v="30"/>
    <n v="50"/>
    <n v="20"/>
    <n v="0.66666666666666663"/>
  </r>
  <r>
    <x v="251"/>
    <n v="4"/>
    <x v="18"/>
    <s v="Descripción del Plato_10"/>
    <n v="15"/>
    <n v="26"/>
    <n v="2"/>
    <n v="31"/>
    <s v="Ninguna"/>
    <n v="30"/>
    <n v="52"/>
    <n v="22"/>
    <n v="0.73333333333333328"/>
  </r>
  <r>
    <x v="252"/>
    <n v="8"/>
    <x v="19"/>
    <s v="Descripción del Plato_1"/>
    <n v="15"/>
    <n v="25"/>
    <n v="1"/>
    <n v="18"/>
    <s v="Ninguna"/>
    <n v="15"/>
    <n v="25"/>
    <n v="10"/>
    <n v="0.66666666666666663"/>
  </r>
  <r>
    <x v="252"/>
    <n v="8"/>
    <x v="16"/>
    <s v="Descripción del Plato_13"/>
    <n v="13"/>
    <n v="21"/>
    <n v="2"/>
    <n v="8"/>
    <s v="Ninguna"/>
    <n v="26"/>
    <n v="42"/>
    <n v="16"/>
    <n v="0.61538461538461542"/>
  </r>
  <r>
    <x v="252"/>
    <n v="8"/>
    <x v="6"/>
    <s v="Descripción del Plato_9"/>
    <n v="17"/>
    <n v="29"/>
    <n v="3"/>
    <n v="29"/>
    <s v="Sin cebolla"/>
    <n v="51"/>
    <n v="87"/>
    <n v="36"/>
    <n v="0.70588235294117652"/>
  </r>
  <r>
    <x v="253"/>
    <n v="10"/>
    <x v="2"/>
    <s v="Descripción del Plato_17"/>
    <n v="19"/>
    <n v="31"/>
    <n v="3"/>
    <n v="33"/>
    <s v="Ninguna"/>
    <n v="57"/>
    <n v="93"/>
    <n v="36"/>
    <n v="0.63157894736842102"/>
  </r>
  <r>
    <x v="253"/>
    <n v="10"/>
    <x v="18"/>
    <s v="Descripción del Plato_10"/>
    <n v="15"/>
    <n v="26"/>
    <n v="2"/>
    <n v="10"/>
    <s v="Sin cebolla"/>
    <n v="30"/>
    <n v="52"/>
    <n v="22"/>
    <n v="0.73333333333333328"/>
  </r>
  <r>
    <x v="253"/>
    <n v="10"/>
    <x v="13"/>
    <s v="Descripción del Plato_18"/>
    <n v="20"/>
    <n v="34"/>
    <n v="2"/>
    <n v="56"/>
    <s v="Ninguna"/>
    <n v="40"/>
    <n v="68"/>
    <n v="28"/>
    <n v="0.7"/>
  </r>
  <r>
    <x v="253"/>
    <n v="10"/>
    <x v="8"/>
    <s v="Descripción del Plato_16"/>
    <n v="16"/>
    <n v="28"/>
    <n v="3"/>
    <n v="42"/>
    <s v="Sin cebolla"/>
    <n v="48"/>
    <n v="84"/>
    <n v="36"/>
    <n v="0.75"/>
  </r>
  <r>
    <x v="254"/>
    <n v="8"/>
    <x v="19"/>
    <s v="Descripción del Plato_1"/>
    <n v="15"/>
    <n v="25"/>
    <n v="1"/>
    <n v="37"/>
    <s v="Ninguna"/>
    <n v="15"/>
    <n v="25"/>
    <n v="10"/>
    <n v="0.66666666666666663"/>
  </r>
  <r>
    <x v="255"/>
    <n v="5"/>
    <x v="16"/>
    <s v="Descripción del Plato_13"/>
    <n v="13"/>
    <n v="21"/>
    <n v="1"/>
    <n v="16"/>
    <s v="Ninguna"/>
    <n v="13"/>
    <n v="21"/>
    <n v="8"/>
    <n v="0.61538461538461542"/>
  </r>
  <r>
    <x v="256"/>
    <n v="12"/>
    <x v="15"/>
    <s v="Descripción del Plato_14"/>
    <n v="14"/>
    <n v="23"/>
    <n v="2"/>
    <n v="28"/>
    <s v="Sin cebolla"/>
    <n v="28"/>
    <n v="46"/>
    <n v="18"/>
    <n v="0.6428571428571429"/>
  </r>
  <r>
    <x v="257"/>
    <n v="12"/>
    <x v="19"/>
    <s v="Descripción del Plato_1"/>
    <n v="15"/>
    <n v="25"/>
    <n v="1"/>
    <n v="59"/>
    <s v="Ninguna"/>
    <n v="15"/>
    <n v="25"/>
    <n v="10"/>
    <n v="0.66666666666666663"/>
  </r>
  <r>
    <x v="257"/>
    <n v="12"/>
    <x v="14"/>
    <s v="Descripción del Plato_3"/>
    <n v="12"/>
    <n v="20"/>
    <n v="1"/>
    <n v="31"/>
    <s v="Ninguna"/>
    <n v="12"/>
    <n v="20"/>
    <n v="8"/>
    <n v="0.66666666666666663"/>
  </r>
  <r>
    <x v="257"/>
    <n v="12"/>
    <x v="11"/>
    <s v="Descripción del Plato_15"/>
    <n v="19"/>
    <n v="32"/>
    <n v="1"/>
    <n v="5"/>
    <s v="Ninguna"/>
    <n v="19"/>
    <n v="32"/>
    <n v="13"/>
    <n v="0.68421052631578949"/>
  </r>
  <r>
    <x v="257"/>
    <n v="12"/>
    <x v="4"/>
    <s v="Descripción del Plato_20"/>
    <n v="25"/>
    <n v="40"/>
    <n v="1"/>
    <n v="10"/>
    <s v="Ninguna"/>
    <n v="25"/>
    <n v="40"/>
    <n v="15"/>
    <n v="0.6"/>
  </r>
  <r>
    <x v="258"/>
    <n v="10"/>
    <x v="3"/>
    <s v="Descripción del Plato_6"/>
    <n v="16"/>
    <n v="27"/>
    <n v="3"/>
    <n v="11"/>
    <s v="Sin cebolla"/>
    <n v="48"/>
    <n v="81"/>
    <n v="33"/>
    <n v="0.6875"/>
  </r>
  <r>
    <x v="259"/>
    <n v="20"/>
    <x v="15"/>
    <s v="Descripción del Plato_14"/>
    <n v="14"/>
    <n v="23"/>
    <n v="3"/>
    <n v="49"/>
    <s v="Sin cebolla"/>
    <n v="42"/>
    <n v="69"/>
    <n v="27"/>
    <n v="0.6428571428571429"/>
  </r>
  <r>
    <x v="260"/>
    <n v="8"/>
    <x v="11"/>
    <s v="Descripción del Plato_15"/>
    <n v="19"/>
    <n v="32"/>
    <n v="3"/>
    <n v="19"/>
    <s v="Sin cebolla"/>
    <n v="57"/>
    <n v="96"/>
    <n v="39"/>
    <n v="0.68421052631578949"/>
  </r>
  <r>
    <x v="260"/>
    <n v="8"/>
    <x v="6"/>
    <s v="Descripción del Plato_9"/>
    <n v="17"/>
    <n v="29"/>
    <n v="2"/>
    <n v="36"/>
    <s v="Sin cebolla"/>
    <n v="34"/>
    <n v="58"/>
    <n v="24"/>
    <n v="0.70588235294117652"/>
  </r>
  <r>
    <x v="261"/>
    <n v="18"/>
    <x v="12"/>
    <s v="Descripción del Plato_5"/>
    <n v="13"/>
    <n v="22"/>
    <n v="1"/>
    <n v="28"/>
    <s v="Sin cebolla"/>
    <n v="13"/>
    <n v="22"/>
    <n v="9"/>
    <n v="0.69230769230769229"/>
  </r>
  <r>
    <x v="261"/>
    <n v="18"/>
    <x v="2"/>
    <s v="Descripción del Plato_17"/>
    <n v="19"/>
    <n v="31"/>
    <n v="3"/>
    <n v="20"/>
    <s v="Sin cebolla"/>
    <n v="57"/>
    <n v="93"/>
    <n v="36"/>
    <n v="0.63157894736842102"/>
  </r>
  <r>
    <x v="262"/>
    <n v="5"/>
    <x v="11"/>
    <s v="Descripción del Plato_15"/>
    <n v="19"/>
    <n v="32"/>
    <n v="1"/>
    <n v="37"/>
    <s v="Sin cebolla"/>
    <n v="19"/>
    <n v="32"/>
    <n v="13"/>
    <n v="0.68421052631578949"/>
  </r>
  <r>
    <x v="262"/>
    <n v="5"/>
    <x v="10"/>
    <s v="Descripción del Plato_8"/>
    <n v="21"/>
    <n v="35"/>
    <n v="1"/>
    <n v="30"/>
    <s v="Sin cebolla"/>
    <n v="21"/>
    <n v="35"/>
    <n v="14"/>
    <n v="0.66666666666666663"/>
  </r>
  <r>
    <x v="262"/>
    <n v="5"/>
    <x v="1"/>
    <s v="Descripción del Plato_2"/>
    <n v="18"/>
    <n v="30"/>
    <n v="1"/>
    <n v="42"/>
    <s v="Ninguna"/>
    <n v="18"/>
    <n v="30"/>
    <n v="12"/>
    <n v="0.66666666666666663"/>
  </r>
  <r>
    <x v="262"/>
    <n v="5"/>
    <x v="0"/>
    <s v="Descripción del Plato_7"/>
    <n v="14"/>
    <n v="24"/>
    <n v="1"/>
    <n v="40"/>
    <s v="Sin cebolla"/>
    <n v="14"/>
    <n v="24"/>
    <n v="10"/>
    <n v="0.7142857142857143"/>
  </r>
  <r>
    <x v="263"/>
    <n v="2"/>
    <x v="10"/>
    <s v="Descripción del Plato_8"/>
    <n v="21"/>
    <n v="35"/>
    <n v="2"/>
    <n v="39"/>
    <s v="Sin cebolla"/>
    <n v="42"/>
    <n v="70"/>
    <n v="28"/>
    <n v="0.66666666666666663"/>
  </r>
  <r>
    <x v="263"/>
    <n v="2"/>
    <x v="11"/>
    <s v="Descripción del Plato_15"/>
    <n v="19"/>
    <n v="32"/>
    <n v="1"/>
    <n v="27"/>
    <s v="Sin cebolla"/>
    <n v="19"/>
    <n v="32"/>
    <n v="13"/>
    <n v="0.68421052631578949"/>
  </r>
  <r>
    <x v="263"/>
    <n v="2"/>
    <x v="1"/>
    <s v="Descripción del Plato_2"/>
    <n v="18"/>
    <n v="30"/>
    <n v="1"/>
    <n v="37"/>
    <s v="Ninguna"/>
    <n v="18"/>
    <n v="30"/>
    <n v="12"/>
    <n v="0.66666666666666663"/>
  </r>
  <r>
    <x v="263"/>
    <n v="2"/>
    <x v="19"/>
    <s v="Descripción del Plato_1"/>
    <n v="15"/>
    <n v="25"/>
    <n v="2"/>
    <n v="14"/>
    <s v="Ninguna"/>
    <n v="30"/>
    <n v="50"/>
    <n v="20"/>
    <n v="0.66666666666666663"/>
  </r>
  <r>
    <x v="264"/>
    <n v="6"/>
    <x v="15"/>
    <s v="Descripción del Plato_14"/>
    <n v="14"/>
    <n v="23"/>
    <n v="1"/>
    <n v="12"/>
    <s v="Ninguna"/>
    <n v="14"/>
    <n v="23"/>
    <n v="9"/>
    <n v="0.6428571428571429"/>
  </r>
  <r>
    <x v="264"/>
    <n v="6"/>
    <x v="2"/>
    <s v="Descripción del Plato_17"/>
    <n v="19"/>
    <n v="31"/>
    <n v="1"/>
    <n v="17"/>
    <s v="Sin cebolla"/>
    <n v="19"/>
    <n v="31"/>
    <n v="12"/>
    <n v="0.63157894736842102"/>
  </r>
  <r>
    <x v="264"/>
    <n v="6"/>
    <x v="3"/>
    <s v="Descripción del Plato_6"/>
    <n v="16"/>
    <n v="27"/>
    <n v="1"/>
    <n v="56"/>
    <s v="Ninguna"/>
    <n v="16"/>
    <n v="27"/>
    <n v="11"/>
    <n v="0.6875"/>
  </r>
  <r>
    <x v="264"/>
    <n v="6"/>
    <x v="1"/>
    <s v="Descripción del Plato_2"/>
    <n v="18"/>
    <n v="30"/>
    <n v="3"/>
    <n v="50"/>
    <s v="Sin cebolla"/>
    <n v="54"/>
    <n v="90"/>
    <n v="36"/>
    <n v="0.66666666666666663"/>
  </r>
  <r>
    <x v="265"/>
    <n v="4"/>
    <x v="0"/>
    <s v="Descripción del Plato_7"/>
    <n v="14"/>
    <n v="24"/>
    <n v="1"/>
    <n v="53"/>
    <s v="Ninguna"/>
    <n v="14"/>
    <n v="24"/>
    <n v="10"/>
    <n v="0.7142857142857143"/>
  </r>
  <r>
    <x v="265"/>
    <n v="4"/>
    <x v="19"/>
    <s v="Descripción del Plato_1"/>
    <n v="15"/>
    <n v="25"/>
    <n v="3"/>
    <n v="53"/>
    <s v="Ninguna"/>
    <n v="45"/>
    <n v="75"/>
    <n v="30"/>
    <n v="0.66666666666666663"/>
  </r>
  <r>
    <x v="266"/>
    <n v="7"/>
    <x v="11"/>
    <s v="Descripción del Plato_15"/>
    <n v="19"/>
    <n v="32"/>
    <n v="1"/>
    <n v="45"/>
    <s v="Sin cebolla"/>
    <n v="19"/>
    <n v="32"/>
    <n v="13"/>
    <n v="0.68421052631578949"/>
  </r>
  <r>
    <x v="266"/>
    <n v="7"/>
    <x v="8"/>
    <s v="Descripción del Plato_16"/>
    <n v="16"/>
    <n v="28"/>
    <n v="2"/>
    <n v="23"/>
    <s v="Ninguna"/>
    <n v="32"/>
    <n v="56"/>
    <n v="24"/>
    <n v="0.75"/>
  </r>
  <r>
    <x v="266"/>
    <n v="7"/>
    <x v="1"/>
    <s v="Descripción del Plato_2"/>
    <n v="18"/>
    <n v="30"/>
    <n v="1"/>
    <n v="28"/>
    <s v="Sin cebolla"/>
    <n v="18"/>
    <n v="30"/>
    <n v="12"/>
    <n v="0.66666666666666663"/>
  </r>
  <r>
    <x v="267"/>
    <n v="14"/>
    <x v="0"/>
    <s v="Descripción del Plato_7"/>
    <n v="14"/>
    <n v="24"/>
    <n v="1"/>
    <n v="39"/>
    <s v="Sin cebolla"/>
    <n v="14"/>
    <n v="24"/>
    <n v="10"/>
    <n v="0.7142857142857143"/>
  </r>
  <r>
    <x v="267"/>
    <n v="14"/>
    <x v="12"/>
    <s v="Descripción del Plato_5"/>
    <n v="13"/>
    <n v="22"/>
    <n v="2"/>
    <n v="44"/>
    <s v="Sin cebolla"/>
    <n v="26"/>
    <n v="44"/>
    <n v="18"/>
    <n v="0.69230769230769229"/>
  </r>
  <r>
    <x v="268"/>
    <n v="11"/>
    <x v="5"/>
    <s v="Descripción del Plato_19"/>
    <n v="22"/>
    <n v="36"/>
    <n v="3"/>
    <n v="13"/>
    <s v="Ninguna"/>
    <n v="66"/>
    <n v="108"/>
    <n v="42"/>
    <n v="0.63636363636363635"/>
  </r>
  <r>
    <x v="268"/>
    <n v="11"/>
    <x v="4"/>
    <s v="Descripción del Plato_20"/>
    <n v="25"/>
    <n v="40"/>
    <n v="1"/>
    <n v="58"/>
    <s v="Sin cebolla"/>
    <n v="25"/>
    <n v="40"/>
    <n v="15"/>
    <n v="0.6"/>
  </r>
  <r>
    <x v="268"/>
    <n v="11"/>
    <x v="13"/>
    <s v="Descripción del Plato_18"/>
    <n v="20"/>
    <n v="34"/>
    <n v="3"/>
    <n v="30"/>
    <s v="Sin cebolla"/>
    <n v="60"/>
    <n v="102"/>
    <n v="42"/>
    <n v="0.7"/>
  </r>
  <r>
    <x v="269"/>
    <n v="10"/>
    <x v="13"/>
    <s v="Descripción del Plato_18"/>
    <n v="20"/>
    <n v="34"/>
    <n v="3"/>
    <n v="26"/>
    <s v="Ninguna"/>
    <n v="60"/>
    <n v="102"/>
    <n v="42"/>
    <n v="0.7"/>
  </r>
  <r>
    <x v="270"/>
    <n v="3"/>
    <x v="12"/>
    <s v="Descripción del Plato_5"/>
    <n v="13"/>
    <n v="22"/>
    <n v="2"/>
    <n v="55"/>
    <s v="Sin cebolla"/>
    <n v="26"/>
    <n v="44"/>
    <n v="18"/>
    <n v="0.69230769230769229"/>
  </r>
  <r>
    <x v="271"/>
    <n v="7"/>
    <x v="0"/>
    <s v="Descripción del Plato_7"/>
    <n v="14"/>
    <n v="24"/>
    <n v="2"/>
    <n v="36"/>
    <s v="Ninguna"/>
    <n v="28"/>
    <n v="48"/>
    <n v="20"/>
    <n v="0.7142857142857143"/>
  </r>
  <r>
    <x v="271"/>
    <n v="7"/>
    <x v="10"/>
    <s v="Descripción del Plato_8"/>
    <n v="21"/>
    <n v="35"/>
    <n v="1"/>
    <n v="47"/>
    <s v="Sin cebolla"/>
    <n v="21"/>
    <n v="35"/>
    <n v="14"/>
    <n v="0.66666666666666663"/>
  </r>
  <r>
    <x v="272"/>
    <n v="20"/>
    <x v="11"/>
    <s v="Descripción del Plato_15"/>
    <n v="19"/>
    <n v="32"/>
    <n v="1"/>
    <n v="22"/>
    <s v="Sin cebolla"/>
    <n v="19"/>
    <n v="32"/>
    <n v="13"/>
    <n v="0.68421052631578949"/>
  </r>
  <r>
    <x v="272"/>
    <n v="20"/>
    <x v="12"/>
    <s v="Descripción del Plato_5"/>
    <n v="13"/>
    <n v="22"/>
    <n v="3"/>
    <n v="40"/>
    <s v="Ninguna"/>
    <n v="39"/>
    <n v="66"/>
    <n v="27"/>
    <n v="0.69230769230769229"/>
  </r>
  <r>
    <x v="272"/>
    <n v="20"/>
    <x v="19"/>
    <s v="Descripción del Plato_1"/>
    <n v="15"/>
    <n v="25"/>
    <n v="1"/>
    <n v="5"/>
    <s v="Sin cebolla"/>
    <n v="15"/>
    <n v="25"/>
    <n v="10"/>
    <n v="0.66666666666666663"/>
  </r>
  <r>
    <x v="273"/>
    <n v="7"/>
    <x v="18"/>
    <s v="Descripción del Plato_10"/>
    <n v="15"/>
    <n v="26"/>
    <n v="3"/>
    <n v="33"/>
    <s v="Ninguna"/>
    <n v="45"/>
    <n v="78"/>
    <n v="33"/>
    <n v="0.73333333333333328"/>
  </r>
  <r>
    <x v="273"/>
    <n v="7"/>
    <x v="9"/>
    <s v="Descripción del Plato_12"/>
    <n v="11"/>
    <n v="19"/>
    <n v="2"/>
    <n v="42"/>
    <s v="Sin cebolla"/>
    <n v="22"/>
    <n v="38"/>
    <n v="16"/>
    <n v="0.72727272727272729"/>
  </r>
  <r>
    <x v="274"/>
    <n v="5"/>
    <x v="7"/>
    <s v="Descripción del Plato_11"/>
    <n v="20"/>
    <n v="33"/>
    <n v="1"/>
    <n v="32"/>
    <s v="Sin cebolla"/>
    <n v="20"/>
    <n v="33"/>
    <n v="13"/>
    <n v="0.65"/>
  </r>
  <r>
    <x v="274"/>
    <n v="5"/>
    <x v="2"/>
    <s v="Descripción del Plato_17"/>
    <n v="19"/>
    <n v="31"/>
    <n v="2"/>
    <n v="32"/>
    <s v="Ninguna"/>
    <n v="38"/>
    <n v="62"/>
    <n v="24"/>
    <n v="0.63157894736842102"/>
  </r>
  <r>
    <x v="274"/>
    <n v="5"/>
    <x v="18"/>
    <s v="Descripción del Plato_10"/>
    <n v="15"/>
    <n v="26"/>
    <n v="1"/>
    <n v="58"/>
    <s v="Ninguna"/>
    <n v="15"/>
    <n v="26"/>
    <n v="11"/>
    <n v="0.73333333333333328"/>
  </r>
  <r>
    <x v="275"/>
    <n v="15"/>
    <x v="12"/>
    <s v="Descripción del Plato_5"/>
    <n v="13"/>
    <n v="22"/>
    <n v="2"/>
    <n v="49"/>
    <s v="Ninguna"/>
    <n v="26"/>
    <n v="44"/>
    <n v="18"/>
    <n v="0.69230769230769229"/>
  </r>
  <r>
    <x v="275"/>
    <n v="15"/>
    <x v="18"/>
    <s v="Descripción del Plato_10"/>
    <n v="15"/>
    <n v="26"/>
    <n v="1"/>
    <n v="36"/>
    <s v="Sin cebolla"/>
    <n v="15"/>
    <n v="26"/>
    <n v="11"/>
    <n v="0.73333333333333328"/>
  </r>
  <r>
    <x v="276"/>
    <n v="4"/>
    <x v="2"/>
    <s v="Descripción del Plato_17"/>
    <n v="19"/>
    <n v="31"/>
    <n v="3"/>
    <n v="29"/>
    <s v="Ninguna"/>
    <n v="57"/>
    <n v="93"/>
    <n v="36"/>
    <n v="0.63157894736842102"/>
  </r>
  <r>
    <x v="277"/>
    <n v="5"/>
    <x v="2"/>
    <s v="Descripción del Plato_17"/>
    <n v="19"/>
    <n v="31"/>
    <n v="3"/>
    <n v="33"/>
    <s v="Ninguna"/>
    <n v="57"/>
    <n v="93"/>
    <n v="36"/>
    <n v="0.63157894736842102"/>
  </r>
  <r>
    <x v="277"/>
    <n v="5"/>
    <x v="0"/>
    <s v="Descripción del Plato_7"/>
    <n v="14"/>
    <n v="24"/>
    <n v="2"/>
    <n v="28"/>
    <s v="Sin cebolla"/>
    <n v="28"/>
    <n v="48"/>
    <n v="20"/>
    <n v="0.7142857142857143"/>
  </r>
  <r>
    <x v="278"/>
    <n v="11"/>
    <x v="4"/>
    <s v="Descripción del Plato_20"/>
    <n v="25"/>
    <n v="40"/>
    <n v="3"/>
    <n v="48"/>
    <s v="Sin cebolla"/>
    <n v="75"/>
    <n v="120"/>
    <n v="45"/>
    <n v="0.6"/>
  </r>
  <r>
    <x v="278"/>
    <n v="11"/>
    <x v="10"/>
    <s v="Descripción del Plato_8"/>
    <n v="21"/>
    <n v="35"/>
    <n v="1"/>
    <n v="28"/>
    <s v="Ninguna"/>
    <n v="21"/>
    <n v="35"/>
    <n v="14"/>
    <n v="0.66666666666666663"/>
  </r>
  <r>
    <x v="278"/>
    <n v="11"/>
    <x v="17"/>
    <s v="Descripción del Plato_4"/>
    <n v="10"/>
    <n v="18"/>
    <n v="1"/>
    <n v="58"/>
    <s v="Ninguna"/>
    <n v="10"/>
    <n v="18"/>
    <n v="8"/>
    <n v="0.8"/>
  </r>
  <r>
    <x v="278"/>
    <n v="11"/>
    <x v="8"/>
    <s v="Descripción del Plato_16"/>
    <n v="16"/>
    <n v="28"/>
    <n v="1"/>
    <n v="8"/>
    <s v="Ninguna"/>
    <n v="16"/>
    <n v="28"/>
    <n v="12"/>
    <n v="0.75"/>
  </r>
  <r>
    <x v="279"/>
    <n v="14"/>
    <x v="0"/>
    <s v="Descripción del Plato_7"/>
    <n v="14"/>
    <n v="24"/>
    <n v="2"/>
    <n v="52"/>
    <s v="Ninguna"/>
    <n v="28"/>
    <n v="48"/>
    <n v="20"/>
    <n v="0.7142857142857143"/>
  </r>
  <r>
    <x v="279"/>
    <n v="14"/>
    <x v="15"/>
    <s v="Descripción del Plato_14"/>
    <n v="14"/>
    <n v="23"/>
    <n v="3"/>
    <n v="34"/>
    <s v="Ninguna"/>
    <n v="42"/>
    <n v="69"/>
    <n v="27"/>
    <n v="0.6428571428571429"/>
  </r>
  <r>
    <x v="280"/>
    <n v="18"/>
    <x v="7"/>
    <s v="Descripción del Plato_11"/>
    <n v="20"/>
    <n v="33"/>
    <n v="2"/>
    <n v="9"/>
    <s v="Sin cebolla"/>
    <n v="40"/>
    <n v="66"/>
    <n v="26"/>
    <n v="0.65"/>
  </r>
  <r>
    <x v="281"/>
    <n v="6"/>
    <x v="17"/>
    <s v="Descripción del Plato_4"/>
    <n v="10"/>
    <n v="18"/>
    <n v="3"/>
    <n v="57"/>
    <s v="Sin cebolla"/>
    <n v="30"/>
    <n v="54"/>
    <n v="24"/>
    <n v="0.8"/>
  </r>
  <r>
    <x v="281"/>
    <n v="6"/>
    <x v="14"/>
    <s v="Descripción del Plato_3"/>
    <n v="12"/>
    <n v="20"/>
    <n v="1"/>
    <n v="57"/>
    <s v="Sin cebolla"/>
    <n v="12"/>
    <n v="20"/>
    <n v="8"/>
    <n v="0.66666666666666663"/>
  </r>
  <r>
    <x v="282"/>
    <n v="19"/>
    <x v="18"/>
    <s v="Descripción del Plato_10"/>
    <n v="15"/>
    <n v="26"/>
    <n v="3"/>
    <n v="6"/>
    <s v="Ninguna"/>
    <n v="45"/>
    <n v="78"/>
    <n v="33"/>
    <n v="0.73333333333333328"/>
  </r>
  <r>
    <x v="283"/>
    <n v="11"/>
    <x v="14"/>
    <s v="Descripción del Plato_3"/>
    <n v="12"/>
    <n v="20"/>
    <n v="3"/>
    <n v="45"/>
    <s v="Ninguna"/>
    <n v="36"/>
    <n v="60"/>
    <n v="24"/>
    <n v="0.66666666666666663"/>
  </r>
  <r>
    <x v="283"/>
    <n v="11"/>
    <x v="3"/>
    <s v="Descripción del Plato_6"/>
    <n v="16"/>
    <n v="27"/>
    <n v="1"/>
    <n v="59"/>
    <s v="Ninguna"/>
    <n v="16"/>
    <n v="27"/>
    <n v="11"/>
    <n v="0.6875"/>
  </r>
  <r>
    <x v="283"/>
    <n v="11"/>
    <x v="9"/>
    <s v="Descripción del Plato_12"/>
    <n v="11"/>
    <n v="19"/>
    <n v="2"/>
    <n v="41"/>
    <s v="Ninguna"/>
    <n v="22"/>
    <n v="38"/>
    <n v="16"/>
    <n v="0.72727272727272729"/>
  </r>
  <r>
    <x v="283"/>
    <n v="11"/>
    <x v="7"/>
    <s v="Descripción del Plato_11"/>
    <n v="20"/>
    <n v="33"/>
    <n v="1"/>
    <n v="50"/>
    <s v="Sin cebolla"/>
    <n v="20"/>
    <n v="33"/>
    <n v="13"/>
    <n v="0.65"/>
  </r>
  <r>
    <x v="284"/>
    <n v="18"/>
    <x v="16"/>
    <s v="Descripción del Plato_13"/>
    <n v="13"/>
    <n v="21"/>
    <n v="2"/>
    <n v="12"/>
    <s v="Sin cebolla"/>
    <n v="26"/>
    <n v="42"/>
    <n v="16"/>
    <n v="0.61538461538461542"/>
  </r>
  <r>
    <x v="285"/>
    <n v="15"/>
    <x v="13"/>
    <s v="Descripción del Plato_18"/>
    <n v="20"/>
    <n v="34"/>
    <n v="2"/>
    <n v="25"/>
    <s v="Ninguna"/>
    <n v="40"/>
    <n v="68"/>
    <n v="28"/>
    <n v="0.7"/>
  </r>
  <r>
    <x v="286"/>
    <n v="20"/>
    <x v="11"/>
    <s v="Descripción del Plato_15"/>
    <n v="19"/>
    <n v="32"/>
    <n v="3"/>
    <n v="46"/>
    <s v="Ninguna"/>
    <n v="57"/>
    <n v="96"/>
    <n v="39"/>
    <n v="0.68421052631578949"/>
  </r>
  <r>
    <x v="286"/>
    <n v="20"/>
    <x v="15"/>
    <s v="Descripción del Plato_14"/>
    <n v="14"/>
    <n v="23"/>
    <n v="2"/>
    <n v="58"/>
    <s v="Ninguna"/>
    <n v="28"/>
    <n v="46"/>
    <n v="18"/>
    <n v="0.6428571428571429"/>
  </r>
  <r>
    <x v="286"/>
    <n v="20"/>
    <x v="1"/>
    <s v="Descripción del Plato_2"/>
    <n v="18"/>
    <n v="30"/>
    <n v="2"/>
    <n v="17"/>
    <s v="Sin cebolla"/>
    <n v="36"/>
    <n v="60"/>
    <n v="24"/>
    <n v="0.66666666666666663"/>
  </r>
  <r>
    <x v="287"/>
    <n v="15"/>
    <x v="0"/>
    <s v="Descripción del Plato_7"/>
    <n v="14"/>
    <n v="24"/>
    <n v="2"/>
    <n v="6"/>
    <s v="Sin cebolla"/>
    <n v="28"/>
    <n v="48"/>
    <n v="20"/>
    <n v="0.7142857142857143"/>
  </r>
  <r>
    <x v="287"/>
    <n v="15"/>
    <x v="9"/>
    <s v="Descripción del Plato_12"/>
    <n v="11"/>
    <n v="19"/>
    <n v="2"/>
    <n v="32"/>
    <s v="Ninguna"/>
    <n v="22"/>
    <n v="38"/>
    <n v="16"/>
    <n v="0.72727272727272729"/>
  </r>
  <r>
    <x v="288"/>
    <n v="15"/>
    <x v="14"/>
    <s v="Descripción del Plato_3"/>
    <n v="12"/>
    <n v="20"/>
    <n v="3"/>
    <n v="20"/>
    <s v="Ninguna"/>
    <n v="36"/>
    <n v="60"/>
    <n v="24"/>
    <n v="0.66666666666666663"/>
  </r>
  <r>
    <x v="288"/>
    <n v="15"/>
    <x v="18"/>
    <s v="Descripción del Plato_10"/>
    <n v="15"/>
    <n v="26"/>
    <n v="3"/>
    <n v="48"/>
    <s v="Sin cebolla"/>
    <n v="45"/>
    <n v="78"/>
    <n v="33"/>
    <n v="0.73333333333333328"/>
  </r>
  <r>
    <x v="289"/>
    <n v="19"/>
    <x v="4"/>
    <s v="Descripción del Plato_20"/>
    <n v="25"/>
    <n v="40"/>
    <n v="1"/>
    <n v="57"/>
    <s v="Ninguna"/>
    <n v="25"/>
    <n v="40"/>
    <n v="15"/>
    <n v="0.6"/>
  </r>
  <r>
    <x v="290"/>
    <n v="2"/>
    <x v="13"/>
    <s v="Descripción del Plato_18"/>
    <n v="20"/>
    <n v="34"/>
    <n v="2"/>
    <n v="28"/>
    <s v="Sin cebolla"/>
    <n v="40"/>
    <n v="68"/>
    <n v="28"/>
    <n v="0.7"/>
  </r>
  <r>
    <x v="290"/>
    <n v="2"/>
    <x v="19"/>
    <s v="Descripción del Plato_1"/>
    <n v="15"/>
    <n v="25"/>
    <n v="1"/>
    <n v="41"/>
    <s v="Ninguna"/>
    <n v="15"/>
    <n v="25"/>
    <n v="10"/>
    <n v="0.66666666666666663"/>
  </r>
  <r>
    <x v="290"/>
    <n v="2"/>
    <x v="10"/>
    <s v="Descripción del Plato_8"/>
    <n v="21"/>
    <n v="35"/>
    <n v="3"/>
    <n v="12"/>
    <s v="Sin cebolla"/>
    <n v="63"/>
    <n v="105"/>
    <n v="42"/>
    <n v="0.66666666666666663"/>
  </r>
  <r>
    <x v="290"/>
    <n v="2"/>
    <x v="2"/>
    <s v="Descripción del Plato_17"/>
    <n v="19"/>
    <n v="31"/>
    <n v="2"/>
    <n v="14"/>
    <s v="Ninguna"/>
    <n v="38"/>
    <n v="62"/>
    <n v="24"/>
    <n v="0.63157894736842102"/>
  </r>
  <r>
    <x v="291"/>
    <n v="10"/>
    <x v="8"/>
    <s v="Descripción del Plato_16"/>
    <n v="16"/>
    <n v="28"/>
    <n v="3"/>
    <n v="23"/>
    <s v="Sin cebolla"/>
    <n v="48"/>
    <n v="84"/>
    <n v="36"/>
    <n v="0.75"/>
  </r>
  <r>
    <x v="292"/>
    <n v="16"/>
    <x v="8"/>
    <s v="Descripción del Plato_16"/>
    <n v="16"/>
    <n v="28"/>
    <n v="3"/>
    <n v="44"/>
    <s v="Ninguna"/>
    <n v="48"/>
    <n v="84"/>
    <n v="36"/>
    <n v="0.75"/>
  </r>
  <r>
    <x v="292"/>
    <n v="16"/>
    <x v="1"/>
    <s v="Descripción del Plato_2"/>
    <n v="18"/>
    <n v="30"/>
    <n v="2"/>
    <n v="29"/>
    <s v="Ninguna"/>
    <n v="36"/>
    <n v="60"/>
    <n v="24"/>
    <n v="0.66666666666666663"/>
  </r>
  <r>
    <x v="292"/>
    <n v="16"/>
    <x v="5"/>
    <s v="Descripción del Plato_19"/>
    <n v="22"/>
    <n v="36"/>
    <n v="2"/>
    <n v="47"/>
    <s v="Ninguna"/>
    <n v="44"/>
    <n v="72"/>
    <n v="28"/>
    <n v="0.63636363636363635"/>
  </r>
  <r>
    <x v="293"/>
    <n v="17"/>
    <x v="2"/>
    <s v="Descripción del Plato_17"/>
    <n v="19"/>
    <n v="31"/>
    <n v="2"/>
    <n v="31"/>
    <s v="Sin cebolla"/>
    <n v="38"/>
    <n v="62"/>
    <n v="24"/>
    <n v="0.63157894736842102"/>
  </r>
  <r>
    <x v="293"/>
    <n v="17"/>
    <x v="5"/>
    <s v="Descripción del Plato_19"/>
    <n v="22"/>
    <n v="36"/>
    <n v="3"/>
    <n v="13"/>
    <s v="Ninguna"/>
    <n v="66"/>
    <n v="108"/>
    <n v="42"/>
    <n v="0.63636363636363635"/>
  </r>
  <r>
    <x v="293"/>
    <n v="17"/>
    <x v="17"/>
    <s v="Descripción del Plato_4"/>
    <n v="10"/>
    <n v="18"/>
    <n v="3"/>
    <n v="33"/>
    <s v="Ninguna"/>
    <n v="30"/>
    <n v="54"/>
    <n v="24"/>
    <n v="0.8"/>
  </r>
  <r>
    <x v="293"/>
    <n v="17"/>
    <x v="13"/>
    <s v="Descripción del Plato_18"/>
    <n v="20"/>
    <n v="34"/>
    <n v="3"/>
    <n v="9"/>
    <s v="Sin cebolla"/>
    <n v="60"/>
    <n v="102"/>
    <n v="42"/>
    <n v="0.7"/>
  </r>
  <r>
    <x v="294"/>
    <n v="3"/>
    <x v="11"/>
    <s v="Descripción del Plato_15"/>
    <n v="19"/>
    <n v="32"/>
    <n v="1"/>
    <n v="44"/>
    <s v="Sin cebolla"/>
    <n v="19"/>
    <n v="32"/>
    <n v="13"/>
    <n v="0.68421052631578949"/>
  </r>
  <r>
    <x v="294"/>
    <n v="3"/>
    <x v="1"/>
    <s v="Descripción del Plato_2"/>
    <n v="18"/>
    <n v="30"/>
    <n v="3"/>
    <n v="35"/>
    <s v="Ninguna"/>
    <n v="54"/>
    <n v="90"/>
    <n v="36"/>
    <n v="0.66666666666666663"/>
  </r>
  <r>
    <x v="294"/>
    <n v="3"/>
    <x v="2"/>
    <s v="Descripción del Plato_17"/>
    <n v="19"/>
    <n v="31"/>
    <n v="2"/>
    <n v="39"/>
    <s v="Sin cebolla"/>
    <n v="38"/>
    <n v="62"/>
    <n v="24"/>
    <n v="0.63157894736842102"/>
  </r>
  <r>
    <x v="294"/>
    <n v="3"/>
    <x v="16"/>
    <s v="Descripción del Plato_13"/>
    <n v="13"/>
    <n v="21"/>
    <n v="3"/>
    <n v="59"/>
    <s v="Ninguna"/>
    <n v="39"/>
    <n v="63"/>
    <n v="24"/>
    <n v="0.61538461538461542"/>
  </r>
  <r>
    <x v="295"/>
    <n v="14"/>
    <x v="15"/>
    <s v="Descripción del Plato_14"/>
    <n v="14"/>
    <n v="23"/>
    <n v="1"/>
    <n v="20"/>
    <s v="Ninguna"/>
    <n v="14"/>
    <n v="23"/>
    <n v="9"/>
    <n v="0.6428571428571429"/>
  </r>
  <r>
    <x v="295"/>
    <n v="14"/>
    <x v="5"/>
    <s v="Descripción del Plato_19"/>
    <n v="22"/>
    <n v="36"/>
    <n v="1"/>
    <n v="26"/>
    <s v="Sin cebolla"/>
    <n v="22"/>
    <n v="36"/>
    <n v="14"/>
    <n v="0.63636363636363635"/>
  </r>
  <r>
    <x v="296"/>
    <n v="4"/>
    <x v="6"/>
    <s v="Descripción del Plato_9"/>
    <n v="17"/>
    <n v="29"/>
    <n v="2"/>
    <n v="59"/>
    <s v="Sin cebolla"/>
    <n v="34"/>
    <n v="58"/>
    <n v="24"/>
    <n v="0.70588235294117652"/>
  </r>
  <r>
    <x v="296"/>
    <n v="4"/>
    <x v="17"/>
    <s v="Descripción del Plato_4"/>
    <n v="10"/>
    <n v="18"/>
    <n v="3"/>
    <n v="13"/>
    <s v="Sin cebolla"/>
    <n v="30"/>
    <n v="54"/>
    <n v="24"/>
    <n v="0.8"/>
  </r>
  <r>
    <x v="296"/>
    <n v="4"/>
    <x v="16"/>
    <s v="Descripción del Plato_13"/>
    <n v="13"/>
    <n v="21"/>
    <n v="3"/>
    <n v="40"/>
    <s v="Sin cebolla"/>
    <n v="39"/>
    <n v="63"/>
    <n v="24"/>
    <n v="0.61538461538461542"/>
  </r>
  <r>
    <x v="297"/>
    <n v="11"/>
    <x v="3"/>
    <s v="Descripción del Plato_6"/>
    <n v="16"/>
    <n v="27"/>
    <n v="3"/>
    <n v="46"/>
    <s v="Ninguna"/>
    <n v="48"/>
    <n v="81"/>
    <n v="33"/>
    <n v="0.6875"/>
  </r>
  <r>
    <x v="297"/>
    <n v="11"/>
    <x v="5"/>
    <s v="Descripción del Plato_19"/>
    <n v="22"/>
    <n v="36"/>
    <n v="3"/>
    <n v="49"/>
    <s v="Ninguna"/>
    <n v="66"/>
    <n v="108"/>
    <n v="42"/>
    <n v="0.63636363636363635"/>
  </r>
  <r>
    <x v="297"/>
    <n v="11"/>
    <x v="12"/>
    <s v="Descripción del Plato_5"/>
    <n v="13"/>
    <n v="22"/>
    <n v="3"/>
    <n v="46"/>
    <s v="Sin cebolla"/>
    <n v="39"/>
    <n v="66"/>
    <n v="27"/>
    <n v="0.69230769230769229"/>
  </r>
  <r>
    <x v="298"/>
    <n v="6"/>
    <x v="14"/>
    <s v="Descripción del Plato_3"/>
    <n v="12"/>
    <n v="20"/>
    <n v="1"/>
    <n v="17"/>
    <s v="Ninguna"/>
    <n v="12"/>
    <n v="20"/>
    <n v="8"/>
    <n v="0.66666666666666663"/>
  </r>
  <r>
    <x v="298"/>
    <n v="6"/>
    <x v="5"/>
    <s v="Descripción del Plato_19"/>
    <n v="22"/>
    <n v="36"/>
    <n v="2"/>
    <n v="55"/>
    <s v="Ninguna"/>
    <n v="44"/>
    <n v="72"/>
    <n v="28"/>
    <n v="0.63636363636363635"/>
  </r>
  <r>
    <x v="298"/>
    <n v="6"/>
    <x v="0"/>
    <s v="Descripción del Plato_7"/>
    <n v="14"/>
    <n v="24"/>
    <n v="3"/>
    <n v="15"/>
    <s v="Sin cebolla"/>
    <n v="42"/>
    <n v="72"/>
    <n v="30"/>
    <n v="0.7142857142857143"/>
  </r>
  <r>
    <x v="298"/>
    <n v="6"/>
    <x v="17"/>
    <s v="Descripción del Plato_4"/>
    <n v="10"/>
    <n v="18"/>
    <n v="1"/>
    <n v="26"/>
    <s v="Ninguna"/>
    <n v="10"/>
    <n v="18"/>
    <n v="8"/>
    <n v="0.8"/>
  </r>
  <r>
    <x v="299"/>
    <n v="18"/>
    <x v="4"/>
    <s v="Descripción del Plato_20"/>
    <n v="25"/>
    <n v="40"/>
    <n v="3"/>
    <n v="54"/>
    <s v="Sin cebolla"/>
    <n v="75"/>
    <n v="120"/>
    <n v="45"/>
    <n v="0.6"/>
  </r>
  <r>
    <x v="299"/>
    <n v="18"/>
    <x v="17"/>
    <s v="Descripción del Plato_4"/>
    <n v="10"/>
    <n v="18"/>
    <n v="3"/>
    <n v="14"/>
    <s v="Ninguna"/>
    <n v="30"/>
    <n v="54"/>
    <n v="24"/>
    <n v="0.8"/>
  </r>
  <r>
    <x v="299"/>
    <n v="18"/>
    <x v="18"/>
    <s v="Descripción del Plato_10"/>
    <n v="15"/>
    <n v="26"/>
    <n v="1"/>
    <n v="22"/>
    <s v="Sin cebolla"/>
    <n v="15"/>
    <n v="26"/>
    <n v="11"/>
    <n v="0.73333333333333328"/>
  </r>
  <r>
    <x v="299"/>
    <n v="18"/>
    <x v="1"/>
    <s v="Descripción del Plato_2"/>
    <n v="18"/>
    <n v="30"/>
    <n v="3"/>
    <n v="28"/>
    <s v="Ninguna"/>
    <n v="54"/>
    <n v="90"/>
    <n v="36"/>
    <n v="0.66666666666666663"/>
  </r>
  <r>
    <x v="300"/>
    <n v="8"/>
    <x v="2"/>
    <s v="Descripción del Plato_17"/>
    <n v="19"/>
    <n v="31"/>
    <n v="3"/>
    <n v="23"/>
    <s v="Sin cebolla"/>
    <n v="57"/>
    <n v="93"/>
    <n v="36"/>
    <n v="0.63157894736842102"/>
  </r>
  <r>
    <x v="300"/>
    <n v="8"/>
    <x v="18"/>
    <s v="Descripción del Plato_10"/>
    <n v="15"/>
    <n v="26"/>
    <n v="2"/>
    <n v="57"/>
    <s v="Sin cebolla"/>
    <n v="30"/>
    <n v="52"/>
    <n v="22"/>
    <n v="0.73333333333333328"/>
  </r>
  <r>
    <x v="300"/>
    <n v="8"/>
    <x v="6"/>
    <s v="Descripción del Plato_9"/>
    <n v="17"/>
    <n v="29"/>
    <n v="2"/>
    <n v="49"/>
    <s v="Ninguna"/>
    <n v="34"/>
    <n v="58"/>
    <n v="24"/>
    <n v="0.70588235294117652"/>
  </r>
  <r>
    <x v="300"/>
    <n v="8"/>
    <x v="14"/>
    <s v="Descripción del Plato_3"/>
    <n v="12"/>
    <n v="20"/>
    <n v="1"/>
    <n v="54"/>
    <s v="Ninguna"/>
    <n v="12"/>
    <n v="20"/>
    <n v="8"/>
    <n v="0.66666666666666663"/>
  </r>
  <r>
    <x v="301"/>
    <n v="5"/>
    <x v="11"/>
    <s v="Descripción del Plato_15"/>
    <n v="19"/>
    <n v="32"/>
    <n v="3"/>
    <n v="15"/>
    <s v="Ninguna"/>
    <n v="57"/>
    <n v="96"/>
    <n v="39"/>
    <n v="0.68421052631578949"/>
  </r>
  <r>
    <x v="302"/>
    <n v="14"/>
    <x v="14"/>
    <s v="Descripción del Plato_3"/>
    <n v="12"/>
    <n v="20"/>
    <n v="2"/>
    <n v="13"/>
    <s v="Ninguna"/>
    <n v="24"/>
    <n v="40"/>
    <n v="16"/>
    <n v="0.66666666666666663"/>
  </r>
  <r>
    <x v="302"/>
    <n v="14"/>
    <x v="4"/>
    <s v="Descripción del Plato_20"/>
    <n v="25"/>
    <n v="40"/>
    <n v="3"/>
    <n v="16"/>
    <s v="Ninguna"/>
    <n v="75"/>
    <n v="120"/>
    <n v="45"/>
    <n v="0.6"/>
  </r>
  <r>
    <x v="302"/>
    <n v="14"/>
    <x v="18"/>
    <s v="Descripción del Plato_10"/>
    <n v="15"/>
    <n v="26"/>
    <n v="1"/>
    <n v="56"/>
    <s v="Sin cebolla"/>
    <n v="15"/>
    <n v="26"/>
    <n v="11"/>
    <n v="0.73333333333333328"/>
  </r>
  <r>
    <x v="302"/>
    <n v="14"/>
    <x v="0"/>
    <s v="Descripción del Plato_7"/>
    <n v="14"/>
    <n v="24"/>
    <n v="1"/>
    <n v="7"/>
    <s v="Ninguna"/>
    <n v="14"/>
    <n v="24"/>
    <n v="10"/>
    <n v="0.7142857142857143"/>
  </r>
  <r>
    <x v="303"/>
    <n v="6"/>
    <x v="11"/>
    <s v="Descripción del Plato_15"/>
    <n v="19"/>
    <n v="32"/>
    <n v="2"/>
    <n v="9"/>
    <s v="Ninguna"/>
    <n v="38"/>
    <n v="64"/>
    <n v="26"/>
    <n v="0.68421052631578949"/>
  </r>
  <r>
    <x v="303"/>
    <n v="6"/>
    <x v="16"/>
    <s v="Descripción del Plato_13"/>
    <n v="13"/>
    <n v="21"/>
    <n v="2"/>
    <n v="7"/>
    <s v="Sin cebolla"/>
    <n v="26"/>
    <n v="42"/>
    <n v="16"/>
    <n v="0.61538461538461542"/>
  </r>
  <r>
    <x v="303"/>
    <n v="6"/>
    <x v="4"/>
    <s v="Descripción del Plato_20"/>
    <n v="25"/>
    <n v="40"/>
    <n v="2"/>
    <n v="48"/>
    <s v="Ninguna"/>
    <n v="50"/>
    <n v="80"/>
    <n v="30"/>
    <n v="0.6"/>
  </r>
  <r>
    <x v="303"/>
    <n v="6"/>
    <x v="2"/>
    <s v="Descripción del Plato_17"/>
    <n v="19"/>
    <n v="31"/>
    <n v="3"/>
    <n v="21"/>
    <s v="Ninguna"/>
    <n v="57"/>
    <n v="93"/>
    <n v="36"/>
    <n v="0.63157894736842102"/>
  </r>
  <r>
    <x v="304"/>
    <n v="1"/>
    <x v="10"/>
    <s v="Descripción del Plato_8"/>
    <n v="21"/>
    <n v="35"/>
    <n v="3"/>
    <n v="17"/>
    <s v="Ninguna"/>
    <n v="63"/>
    <n v="105"/>
    <n v="42"/>
    <n v="0.66666666666666663"/>
  </r>
  <r>
    <x v="304"/>
    <n v="1"/>
    <x v="15"/>
    <s v="Descripción del Plato_14"/>
    <n v="14"/>
    <n v="23"/>
    <n v="1"/>
    <n v="48"/>
    <s v="Ninguna"/>
    <n v="14"/>
    <n v="23"/>
    <n v="9"/>
    <n v="0.6428571428571429"/>
  </r>
  <r>
    <x v="305"/>
    <n v="7"/>
    <x v="11"/>
    <s v="Descripción del Plato_15"/>
    <n v="19"/>
    <n v="32"/>
    <n v="1"/>
    <n v="21"/>
    <s v="Sin cebolla"/>
    <n v="19"/>
    <n v="32"/>
    <n v="13"/>
    <n v="0.68421052631578949"/>
  </r>
  <r>
    <x v="306"/>
    <n v="20"/>
    <x v="16"/>
    <s v="Descripción del Plato_13"/>
    <n v="13"/>
    <n v="21"/>
    <n v="3"/>
    <n v="39"/>
    <s v="Sin cebolla"/>
    <n v="39"/>
    <n v="63"/>
    <n v="24"/>
    <n v="0.61538461538461542"/>
  </r>
  <r>
    <x v="307"/>
    <n v="14"/>
    <x v="13"/>
    <s v="Descripción del Plato_18"/>
    <n v="20"/>
    <n v="34"/>
    <n v="1"/>
    <n v="44"/>
    <s v="Sin cebolla"/>
    <n v="20"/>
    <n v="34"/>
    <n v="14"/>
    <n v="0.7"/>
  </r>
  <r>
    <x v="307"/>
    <n v="14"/>
    <x v="10"/>
    <s v="Descripción del Plato_8"/>
    <n v="21"/>
    <n v="35"/>
    <n v="2"/>
    <n v="41"/>
    <s v="Ninguna"/>
    <n v="42"/>
    <n v="70"/>
    <n v="28"/>
    <n v="0.66666666666666663"/>
  </r>
  <r>
    <x v="307"/>
    <n v="14"/>
    <x v="2"/>
    <s v="Descripción del Plato_17"/>
    <n v="19"/>
    <n v="31"/>
    <n v="2"/>
    <n v="42"/>
    <s v="Ninguna"/>
    <n v="38"/>
    <n v="62"/>
    <n v="24"/>
    <n v="0.63157894736842102"/>
  </r>
  <r>
    <x v="307"/>
    <n v="14"/>
    <x v="8"/>
    <s v="Descripción del Plato_16"/>
    <n v="16"/>
    <n v="28"/>
    <n v="2"/>
    <n v="59"/>
    <s v="Ninguna"/>
    <n v="32"/>
    <n v="56"/>
    <n v="24"/>
    <n v="0.75"/>
  </r>
  <r>
    <x v="308"/>
    <n v="9"/>
    <x v="4"/>
    <s v="Descripción del Plato_20"/>
    <n v="25"/>
    <n v="40"/>
    <n v="1"/>
    <n v="29"/>
    <s v="Ninguna"/>
    <n v="25"/>
    <n v="40"/>
    <n v="15"/>
    <n v="0.6"/>
  </r>
  <r>
    <x v="308"/>
    <n v="9"/>
    <x v="2"/>
    <s v="Descripción del Plato_17"/>
    <n v="19"/>
    <n v="31"/>
    <n v="2"/>
    <n v="43"/>
    <s v="Sin cebolla"/>
    <n v="38"/>
    <n v="62"/>
    <n v="24"/>
    <n v="0.63157894736842102"/>
  </r>
  <r>
    <x v="308"/>
    <n v="9"/>
    <x v="10"/>
    <s v="Descripción del Plato_8"/>
    <n v="21"/>
    <n v="35"/>
    <n v="2"/>
    <n v="51"/>
    <s v="Sin cebolla"/>
    <n v="42"/>
    <n v="70"/>
    <n v="28"/>
    <n v="0.66666666666666663"/>
  </r>
  <r>
    <x v="309"/>
    <n v="17"/>
    <x v="18"/>
    <s v="Descripción del Plato_10"/>
    <n v="15"/>
    <n v="26"/>
    <n v="3"/>
    <n v="43"/>
    <s v="Ninguna"/>
    <n v="45"/>
    <n v="78"/>
    <n v="33"/>
    <n v="0.73333333333333328"/>
  </r>
  <r>
    <x v="309"/>
    <n v="17"/>
    <x v="1"/>
    <s v="Descripción del Plato_2"/>
    <n v="18"/>
    <n v="30"/>
    <n v="2"/>
    <n v="54"/>
    <s v="Sin cebolla"/>
    <n v="36"/>
    <n v="60"/>
    <n v="24"/>
    <n v="0.66666666666666663"/>
  </r>
  <r>
    <x v="310"/>
    <n v="6"/>
    <x v="0"/>
    <s v="Descripción del Plato_7"/>
    <n v="14"/>
    <n v="24"/>
    <n v="1"/>
    <n v="46"/>
    <s v="Sin cebolla"/>
    <n v="14"/>
    <n v="24"/>
    <n v="10"/>
    <n v="0.7142857142857143"/>
  </r>
  <r>
    <x v="310"/>
    <n v="6"/>
    <x v="6"/>
    <s v="Descripción del Plato_9"/>
    <n v="17"/>
    <n v="29"/>
    <n v="1"/>
    <n v="28"/>
    <s v="Sin cebolla"/>
    <n v="17"/>
    <n v="29"/>
    <n v="12"/>
    <n v="0.70588235294117652"/>
  </r>
  <r>
    <x v="311"/>
    <n v="2"/>
    <x v="11"/>
    <s v="Descripción del Plato_15"/>
    <n v="19"/>
    <n v="32"/>
    <n v="2"/>
    <n v="45"/>
    <s v="Sin cebolla"/>
    <n v="38"/>
    <n v="64"/>
    <n v="26"/>
    <n v="0.68421052631578949"/>
  </r>
  <r>
    <x v="311"/>
    <n v="2"/>
    <x v="10"/>
    <s v="Descripción del Plato_8"/>
    <n v="21"/>
    <n v="35"/>
    <n v="2"/>
    <n v="10"/>
    <s v="Sin cebolla"/>
    <n v="42"/>
    <n v="70"/>
    <n v="28"/>
    <n v="0.66666666666666663"/>
  </r>
  <r>
    <x v="312"/>
    <n v="10"/>
    <x v="9"/>
    <s v="Descripción del Plato_12"/>
    <n v="11"/>
    <n v="19"/>
    <n v="2"/>
    <n v="27"/>
    <s v="Sin cebolla"/>
    <n v="22"/>
    <n v="38"/>
    <n v="16"/>
    <n v="0.72727272727272729"/>
  </r>
  <r>
    <x v="312"/>
    <n v="10"/>
    <x v="2"/>
    <s v="Descripción del Plato_17"/>
    <n v="19"/>
    <n v="31"/>
    <n v="2"/>
    <n v="38"/>
    <s v="Ninguna"/>
    <n v="38"/>
    <n v="62"/>
    <n v="24"/>
    <n v="0.63157894736842102"/>
  </r>
  <r>
    <x v="312"/>
    <n v="10"/>
    <x v="5"/>
    <s v="Descripción del Plato_19"/>
    <n v="22"/>
    <n v="36"/>
    <n v="3"/>
    <n v="26"/>
    <s v="Ninguna"/>
    <n v="66"/>
    <n v="108"/>
    <n v="42"/>
    <n v="0.63636363636363635"/>
  </r>
  <r>
    <x v="312"/>
    <n v="10"/>
    <x v="0"/>
    <s v="Descripción del Plato_7"/>
    <n v="14"/>
    <n v="24"/>
    <n v="1"/>
    <n v="15"/>
    <s v="Sin cebolla"/>
    <n v="14"/>
    <n v="24"/>
    <n v="10"/>
    <n v="0.7142857142857143"/>
  </r>
  <r>
    <x v="313"/>
    <n v="20"/>
    <x v="3"/>
    <s v="Descripción del Plato_6"/>
    <n v="16"/>
    <n v="27"/>
    <n v="1"/>
    <n v="5"/>
    <s v="Ninguna"/>
    <n v="16"/>
    <n v="27"/>
    <n v="11"/>
    <n v="0.6875"/>
  </r>
  <r>
    <x v="314"/>
    <n v="14"/>
    <x v="19"/>
    <s v="Descripción del Plato_1"/>
    <n v="15"/>
    <n v="25"/>
    <n v="1"/>
    <n v="16"/>
    <s v="Sin cebolla"/>
    <n v="15"/>
    <n v="25"/>
    <n v="10"/>
    <n v="0.66666666666666663"/>
  </r>
  <r>
    <x v="314"/>
    <n v="14"/>
    <x v="8"/>
    <s v="Descripción del Plato_16"/>
    <n v="16"/>
    <n v="28"/>
    <n v="1"/>
    <n v="7"/>
    <s v="Sin cebolla"/>
    <n v="16"/>
    <n v="28"/>
    <n v="12"/>
    <n v="0.75"/>
  </r>
  <r>
    <x v="314"/>
    <n v="14"/>
    <x v="6"/>
    <s v="Descripción del Plato_9"/>
    <n v="17"/>
    <n v="29"/>
    <n v="3"/>
    <n v="52"/>
    <s v="Sin cebolla"/>
    <n v="51"/>
    <n v="87"/>
    <n v="36"/>
    <n v="0.70588235294117652"/>
  </r>
  <r>
    <x v="314"/>
    <n v="14"/>
    <x v="16"/>
    <s v="Descripción del Plato_13"/>
    <n v="13"/>
    <n v="21"/>
    <n v="1"/>
    <n v="51"/>
    <s v="Sin cebolla"/>
    <n v="13"/>
    <n v="21"/>
    <n v="8"/>
    <n v="0.61538461538461542"/>
  </r>
  <r>
    <x v="315"/>
    <n v="2"/>
    <x v="17"/>
    <s v="Descripción del Plato_4"/>
    <n v="10"/>
    <n v="18"/>
    <n v="1"/>
    <n v="30"/>
    <s v="Ninguna"/>
    <n v="10"/>
    <n v="18"/>
    <n v="8"/>
    <n v="0.8"/>
  </r>
  <r>
    <x v="315"/>
    <n v="2"/>
    <x v="16"/>
    <s v="Descripción del Plato_13"/>
    <n v="13"/>
    <n v="21"/>
    <n v="1"/>
    <n v="23"/>
    <s v="Ninguna"/>
    <n v="13"/>
    <n v="21"/>
    <n v="8"/>
    <n v="0.61538461538461542"/>
  </r>
  <r>
    <x v="315"/>
    <n v="2"/>
    <x v="3"/>
    <s v="Descripción del Plato_6"/>
    <n v="16"/>
    <n v="27"/>
    <n v="3"/>
    <n v="53"/>
    <s v="Sin cebolla"/>
    <n v="48"/>
    <n v="81"/>
    <n v="33"/>
    <n v="0.6875"/>
  </r>
  <r>
    <x v="315"/>
    <n v="2"/>
    <x v="4"/>
    <s v="Descripción del Plato_20"/>
    <n v="25"/>
    <n v="40"/>
    <n v="1"/>
    <n v="52"/>
    <s v="Sin cebolla"/>
    <n v="25"/>
    <n v="40"/>
    <n v="15"/>
    <n v="0.6"/>
  </r>
  <r>
    <x v="316"/>
    <n v="17"/>
    <x v="12"/>
    <s v="Descripción del Plato_5"/>
    <n v="13"/>
    <n v="22"/>
    <n v="2"/>
    <n v="20"/>
    <s v="Sin cebolla"/>
    <n v="26"/>
    <n v="44"/>
    <n v="18"/>
    <n v="0.69230769230769229"/>
  </r>
  <r>
    <x v="316"/>
    <n v="17"/>
    <x v="13"/>
    <s v="Descripción del Plato_18"/>
    <n v="20"/>
    <n v="34"/>
    <n v="3"/>
    <n v="37"/>
    <s v="Sin cebolla"/>
    <n v="60"/>
    <n v="102"/>
    <n v="42"/>
    <n v="0.7"/>
  </r>
  <r>
    <x v="316"/>
    <n v="17"/>
    <x v="11"/>
    <s v="Descripción del Plato_15"/>
    <n v="19"/>
    <n v="32"/>
    <n v="1"/>
    <n v="31"/>
    <s v="Sin cebolla"/>
    <n v="19"/>
    <n v="32"/>
    <n v="13"/>
    <n v="0.68421052631578949"/>
  </r>
  <r>
    <x v="317"/>
    <n v="13"/>
    <x v="6"/>
    <s v="Descripción del Plato_9"/>
    <n v="17"/>
    <n v="29"/>
    <n v="1"/>
    <n v="39"/>
    <s v="Sin cebolla"/>
    <n v="17"/>
    <n v="29"/>
    <n v="12"/>
    <n v="0.70588235294117652"/>
  </r>
  <r>
    <x v="318"/>
    <n v="1"/>
    <x v="11"/>
    <s v="Descripción del Plato_15"/>
    <n v="19"/>
    <n v="32"/>
    <n v="3"/>
    <n v="16"/>
    <s v="Sin cebolla"/>
    <n v="57"/>
    <n v="96"/>
    <n v="39"/>
    <n v="0.68421052631578949"/>
  </r>
  <r>
    <x v="318"/>
    <n v="1"/>
    <x v="10"/>
    <s v="Descripción del Plato_8"/>
    <n v="21"/>
    <n v="35"/>
    <n v="2"/>
    <n v="17"/>
    <s v="Ninguna"/>
    <n v="42"/>
    <n v="70"/>
    <n v="28"/>
    <n v="0.66666666666666663"/>
  </r>
  <r>
    <x v="318"/>
    <n v="1"/>
    <x v="4"/>
    <s v="Descripción del Plato_20"/>
    <n v="25"/>
    <n v="40"/>
    <n v="1"/>
    <n v="38"/>
    <s v="Sin cebolla"/>
    <n v="25"/>
    <n v="40"/>
    <n v="15"/>
    <n v="0.6"/>
  </r>
  <r>
    <x v="318"/>
    <n v="1"/>
    <x v="2"/>
    <s v="Descripción del Plato_17"/>
    <n v="19"/>
    <n v="31"/>
    <n v="2"/>
    <n v="55"/>
    <s v="Sin cebolla"/>
    <n v="38"/>
    <n v="62"/>
    <n v="24"/>
    <n v="0.63157894736842102"/>
  </r>
  <r>
    <x v="319"/>
    <n v="9"/>
    <x v="16"/>
    <s v="Descripción del Plato_13"/>
    <n v="13"/>
    <n v="21"/>
    <n v="2"/>
    <n v="44"/>
    <s v="Sin cebolla"/>
    <n v="26"/>
    <n v="42"/>
    <n v="16"/>
    <n v="0.61538461538461542"/>
  </r>
  <r>
    <x v="319"/>
    <n v="9"/>
    <x v="12"/>
    <s v="Descripción del Plato_5"/>
    <n v="13"/>
    <n v="22"/>
    <n v="1"/>
    <n v="44"/>
    <s v="Sin cebolla"/>
    <n v="13"/>
    <n v="22"/>
    <n v="9"/>
    <n v="0.69230769230769229"/>
  </r>
  <r>
    <x v="319"/>
    <n v="9"/>
    <x v="13"/>
    <s v="Descripción del Plato_18"/>
    <n v="20"/>
    <n v="34"/>
    <n v="1"/>
    <n v="42"/>
    <s v="Ninguna"/>
    <n v="20"/>
    <n v="34"/>
    <n v="14"/>
    <n v="0.7"/>
  </r>
  <r>
    <x v="320"/>
    <n v="18"/>
    <x v="8"/>
    <s v="Descripción del Plato_16"/>
    <n v="16"/>
    <n v="28"/>
    <n v="1"/>
    <n v="34"/>
    <s v="Sin cebolla"/>
    <n v="16"/>
    <n v="28"/>
    <n v="12"/>
    <n v="0.75"/>
  </r>
  <r>
    <x v="320"/>
    <n v="18"/>
    <x v="12"/>
    <s v="Descripción del Plato_5"/>
    <n v="13"/>
    <n v="22"/>
    <n v="2"/>
    <n v="22"/>
    <s v="Sin cebolla"/>
    <n v="26"/>
    <n v="44"/>
    <n v="18"/>
    <n v="0.69230769230769229"/>
  </r>
  <r>
    <x v="320"/>
    <n v="18"/>
    <x v="15"/>
    <s v="Descripción del Plato_14"/>
    <n v="14"/>
    <n v="23"/>
    <n v="3"/>
    <n v="39"/>
    <s v="Ninguna"/>
    <n v="42"/>
    <n v="69"/>
    <n v="27"/>
    <n v="0.6428571428571429"/>
  </r>
  <r>
    <x v="321"/>
    <n v="12"/>
    <x v="11"/>
    <s v="Descripción del Plato_15"/>
    <n v="19"/>
    <n v="32"/>
    <n v="2"/>
    <n v="8"/>
    <s v="Ninguna"/>
    <n v="38"/>
    <n v="64"/>
    <n v="26"/>
    <n v="0.68421052631578949"/>
  </r>
  <r>
    <x v="321"/>
    <n v="12"/>
    <x v="16"/>
    <s v="Descripción del Plato_13"/>
    <n v="13"/>
    <n v="21"/>
    <n v="1"/>
    <n v="52"/>
    <s v="Sin cebolla"/>
    <n v="13"/>
    <n v="21"/>
    <n v="8"/>
    <n v="0.61538461538461542"/>
  </r>
  <r>
    <x v="322"/>
    <n v="8"/>
    <x v="12"/>
    <s v="Descripción del Plato_5"/>
    <n v="13"/>
    <n v="22"/>
    <n v="3"/>
    <n v="37"/>
    <s v="Sin cebolla"/>
    <n v="39"/>
    <n v="66"/>
    <n v="27"/>
    <n v="0.69230769230769229"/>
  </r>
  <r>
    <x v="322"/>
    <n v="8"/>
    <x v="6"/>
    <s v="Descripción del Plato_9"/>
    <n v="17"/>
    <n v="29"/>
    <n v="2"/>
    <n v="33"/>
    <s v="Ninguna"/>
    <n v="34"/>
    <n v="58"/>
    <n v="24"/>
    <n v="0.70588235294117652"/>
  </r>
  <r>
    <x v="322"/>
    <n v="8"/>
    <x v="0"/>
    <s v="Descripción del Plato_7"/>
    <n v="14"/>
    <n v="24"/>
    <n v="2"/>
    <n v="30"/>
    <s v="Ninguna"/>
    <n v="28"/>
    <n v="48"/>
    <n v="20"/>
    <n v="0.7142857142857143"/>
  </r>
  <r>
    <x v="322"/>
    <n v="8"/>
    <x v="17"/>
    <s v="Descripción del Plato_4"/>
    <n v="10"/>
    <n v="18"/>
    <n v="2"/>
    <n v="22"/>
    <s v="Sin cebolla"/>
    <n v="20"/>
    <n v="36"/>
    <n v="16"/>
    <n v="0.8"/>
  </r>
  <r>
    <x v="323"/>
    <n v="9"/>
    <x v="1"/>
    <s v="Descripción del Plato_2"/>
    <n v="18"/>
    <n v="30"/>
    <n v="1"/>
    <n v="15"/>
    <s v="Sin cebolla"/>
    <n v="18"/>
    <n v="30"/>
    <n v="12"/>
    <n v="0.66666666666666663"/>
  </r>
  <r>
    <x v="323"/>
    <n v="9"/>
    <x v="3"/>
    <s v="Descripción del Plato_6"/>
    <n v="16"/>
    <n v="27"/>
    <n v="3"/>
    <n v="58"/>
    <s v="Ninguna"/>
    <n v="48"/>
    <n v="81"/>
    <n v="33"/>
    <n v="0.6875"/>
  </r>
  <r>
    <x v="323"/>
    <n v="9"/>
    <x v="18"/>
    <s v="Descripción del Plato_10"/>
    <n v="15"/>
    <n v="26"/>
    <n v="1"/>
    <n v="17"/>
    <s v="Ninguna"/>
    <n v="15"/>
    <n v="26"/>
    <n v="11"/>
    <n v="0.73333333333333328"/>
  </r>
  <r>
    <x v="324"/>
    <n v="18"/>
    <x v="16"/>
    <s v="Descripción del Plato_13"/>
    <n v="13"/>
    <n v="21"/>
    <n v="1"/>
    <n v="26"/>
    <s v="Sin cebolla"/>
    <n v="13"/>
    <n v="21"/>
    <n v="8"/>
    <n v="0.61538461538461542"/>
  </r>
  <r>
    <x v="324"/>
    <n v="18"/>
    <x v="2"/>
    <s v="Descripción del Plato_17"/>
    <n v="19"/>
    <n v="31"/>
    <n v="1"/>
    <n v="5"/>
    <s v="Sin cebolla"/>
    <n v="19"/>
    <n v="31"/>
    <n v="12"/>
    <n v="0.63157894736842102"/>
  </r>
  <r>
    <x v="324"/>
    <n v="18"/>
    <x v="10"/>
    <s v="Descripción del Plato_8"/>
    <n v="21"/>
    <n v="35"/>
    <n v="2"/>
    <n v="13"/>
    <s v="Sin cebolla"/>
    <n v="42"/>
    <n v="70"/>
    <n v="28"/>
    <n v="0.66666666666666663"/>
  </r>
  <r>
    <x v="324"/>
    <n v="18"/>
    <x v="11"/>
    <s v="Descripción del Plato_15"/>
    <n v="19"/>
    <n v="32"/>
    <n v="1"/>
    <n v="27"/>
    <s v="Ninguna"/>
    <n v="19"/>
    <n v="32"/>
    <n v="13"/>
    <n v="0.68421052631578949"/>
  </r>
  <r>
    <x v="325"/>
    <n v="14"/>
    <x v="10"/>
    <s v="Descripción del Plato_8"/>
    <n v="21"/>
    <n v="35"/>
    <n v="1"/>
    <n v="14"/>
    <s v="Ninguna"/>
    <n v="21"/>
    <n v="35"/>
    <n v="14"/>
    <n v="0.66666666666666663"/>
  </r>
  <r>
    <x v="325"/>
    <n v="14"/>
    <x v="17"/>
    <s v="Descripción del Plato_4"/>
    <n v="10"/>
    <n v="18"/>
    <n v="1"/>
    <n v="28"/>
    <s v="Ninguna"/>
    <n v="10"/>
    <n v="18"/>
    <n v="8"/>
    <n v="0.8"/>
  </r>
  <r>
    <x v="325"/>
    <n v="14"/>
    <x v="8"/>
    <s v="Descripción del Plato_16"/>
    <n v="16"/>
    <n v="28"/>
    <n v="1"/>
    <n v="49"/>
    <s v="Ninguna"/>
    <n v="16"/>
    <n v="28"/>
    <n v="12"/>
    <n v="0.75"/>
  </r>
  <r>
    <x v="326"/>
    <n v="12"/>
    <x v="13"/>
    <s v="Descripción del Plato_18"/>
    <n v="20"/>
    <n v="34"/>
    <n v="3"/>
    <n v="33"/>
    <s v="Ninguna"/>
    <n v="60"/>
    <n v="102"/>
    <n v="42"/>
    <n v="0.7"/>
  </r>
  <r>
    <x v="326"/>
    <n v="12"/>
    <x v="17"/>
    <s v="Descripción del Plato_4"/>
    <n v="10"/>
    <n v="18"/>
    <n v="1"/>
    <n v="7"/>
    <s v="Sin cebolla"/>
    <n v="10"/>
    <n v="18"/>
    <n v="8"/>
    <n v="0.8"/>
  </r>
  <r>
    <x v="326"/>
    <n v="12"/>
    <x v="3"/>
    <s v="Descripción del Plato_6"/>
    <n v="16"/>
    <n v="27"/>
    <n v="1"/>
    <n v="34"/>
    <s v="Ninguna"/>
    <n v="16"/>
    <n v="27"/>
    <n v="11"/>
    <n v="0.6875"/>
  </r>
  <r>
    <x v="327"/>
    <n v="4"/>
    <x v="10"/>
    <s v="Descripción del Plato_8"/>
    <n v="21"/>
    <n v="35"/>
    <n v="1"/>
    <n v="21"/>
    <s v="Ninguna"/>
    <n v="21"/>
    <n v="35"/>
    <n v="14"/>
    <n v="0.66666666666666663"/>
  </r>
  <r>
    <x v="328"/>
    <n v="13"/>
    <x v="16"/>
    <s v="Descripción del Plato_13"/>
    <n v="13"/>
    <n v="21"/>
    <n v="2"/>
    <n v="56"/>
    <s v="Ninguna"/>
    <n v="26"/>
    <n v="42"/>
    <n v="16"/>
    <n v="0.61538461538461542"/>
  </r>
  <r>
    <x v="328"/>
    <n v="13"/>
    <x v="4"/>
    <s v="Descripción del Plato_20"/>
    <n v="25"/>
    <n v="40"/>
    <n v="2"/>
    <n v="17"/>
    <s v="Ninguna"/>
    <n v="50"/>
    <n v="80"/>
    <n v="30"/>
    <n v="0.6"/>
  </r>
  <r>
    <x v="328"/>
    <n v="13"/>
    <x v="2"/>
    <s v="Descripción del Plato_17"/>
    <n v="19"/>
    <n v="31"/>
    <n v="2"/>
    <n v="58"/>
    <s v="Ninguna"/>
    <n v="38"/>
    <n v="62"/>
    <n v="24"/>
    <n v="0.63157894736842102"/>
  </r>
  <r>
    <x v="328"/>
    <n v="13"/>
    <x v="15"/>
    <s v="Descripción del Plato_14"/>
    <n v="14"/>
    <n v="23"/>
    <n v="1"/>
    <n v="8"/>
    <s v="Ninguna"/>
    <n v="14"/>
    <n v="23"/>
    <n v="9"/>
    <n v="0.6428571428571429"/>
  </r>
  <r>
    <x v="329"/>
    <n v="10"/>
    <x v="19"/>
    <s v="Descripción del Plato_1"/>
    <n v="15"/>
    <n v="25"/>
    <n v="2"/>
    <n v="25"/>
    <s v="Sin cebolla"/>
    <n v="30"/>
    <n v="50"/>
    <n v="20"/>
    <n v="0.66666666666666663"/>
  </r>
  <r>
    <x v="329"/>
    <n v="10"/>
    <x v="8"/>
    <s v="Descripción del Plato_16"/>
    <n v="16"/>
    <n v="28"/>
    <n v="2"/>
    <n v="43"/>
    <s v="Ninguna"/>
    <n v="32"/>
    <n v="56"/>
    <n v="24"/>
    <n v="0.75"/>
  </r>
  <r>
    <x v="329"/>
    <n v="10"/>
    <x v="15"/>
    <s v="Descripción del Plato_14"/>
    <n v="14"/>
    <n v="23"/>
    <n v="3"/>
    <n v="21"/>
    <s v="Ninguna"/>
    <n v="42"/>
    <n v="69"/>
    <n v="27"/>
    <n v="0.6428571428571429"/>
  </r>
  <r>
    <x v="329"/>
    <n v="10"/>
    <x v="16"/>
    <s v="Descripción del Plato_13"/>
    <n v="13"/>
    <n v="21"/>
    <n v="2"/>
    <n v="51"/>
    <s v="Sin cebolla"/>
    <n v="26"/>
    <n v="42"/>
    <n v="16"/>
    <n v="0.61538461538461542"/>
  </r>
  <r>
    <x v="330"/>
    <n v="20"/>
    <x v="9"/>
    <s v="Descripción del Plato_12"/>
    <n v="11"/>
    <n v="19"/>
    <n v="1"/>
    <n v="5"/>
    <s v="Ninguna"/>
    <n v="11"/>
    <n v="19"/>
    <n v="8"/>
    <n v="0.72727272727272729"/>
  </r>
  <r>
    <x v="330"/>
    <n v="20"/>
    <x v="10"/>
    <s v="Descripción del Plato_8"/>
    <n v="21"/>
    <n v="35"/>
    <n v="3"/>
    <n v="26"/>
    <s v="Sin cebolla"/>
    <n v="63"/>
    <n v="105"/>
    <n v="42"/>
    <n v="0.66666666666666663"/>
  </r>
  <r>
    <x v="330"/>
    <n v="20"/>
    <x v="0"/>
    <s v="Descripción del Plato_7"/>
    <n v="14"/>
    <n v="24"/>
    <n v="1"/>
    <n v="55"/>
    <s v="Ninguna"/>
    <n v="14"/>
    <n v="24"/>
    <n v="10"/>
    <n v="0.7142857142857143"/>
  </r>
  <r>
    <x v="330"/>
    <n v="20"/>
    <x v="19"/>
    <s v="Descripción del Plato_1"/>
    <n v="15"/>
    <n v="25"/>
    <n v="1"/>
    <n v="35"/>
    <s v="Ninguna"/>
    <n v="15"/>
    <n v="25"/>
    <n v="10"/>
    <n v="0.66666666666666663"/>
  </r>
  <r>
    <x v="331"/>
    <n v="6"/>
    <x v="4"/>
    <s v="Descripción del Plato_20"/>
    <n v="25"/>
    <n v="40"/>
    <n v="3"/>
    <n v="17"/>
    <s v="Ninguna"/>
    <n v="75"/>
    <n v="120"/>
    <n v="45"/>
    <n v="0.6"/>
  </r>
  <r>
    <x v="332"/>
    <n v="6"/>
    <x v="5"/>
    <s v="Descripción del Plato_19"/>
    <n v="22"/>
    <n v="36"/>
    <n v="1"/>
    <n v="38"/>
    <s v="Sin cebolla"/>
    <n v="22"/>
    <n v="36"/>
    <n v="14"/>
    <n v="0.63636363636363635"/>
  </r>
  <r>
    <x v="332"/>
    <n v="6"/>
    <x v="17"/>
    <s v="Descripción del Plato_4"/>
    <n v="10"/>
    <n v="18"/>
    <n v="2"/>
    <n v="23"/>
    <s v="Sin cebolla"/>
    <n v="20"/>
    <n v="36"/>
    <n v="16"/>
    <n v="0.8"/>
  </r>
  <r>
    <x v="333"/>
    <n v="12"/>
    <x v="16"/>
    <s v="Descripción del Plato_13"/>
    <n v="13"/>
    <n v="21"/>
    <n v="2"/>
    <n v="36"/>
    <s v="Sin cebolla"/>
    <n v="26"/>
    <n v="42"/>
    <n v="16"/>
    <n v="0.61538461538461542"/>
  </r>
  <r>
    <x v="333"/>
    <n v="12"/>
    <x v="15"/>
    <s v="Descripción del Plato_14"/>
    <n v="14"/>
    <n v="23"/>
    <n v="1"/>
    <n v="58"/>
    <s v="Ninguna"/>
    <n v="14"/>
    <n v="23"/>
    <n v="9"/>
    <n v="0.6428571428571429"/>
  </r>
  <r>
    <x v="333"/>
    <n v="12"/>
    <x v="0"/>
    <s v="Descripción del Plato_7"/>
    <n v="14"/>
    <n v="24"/>
    <n v="2"/>
    <n v="31"/>
    <s v="Ninguna"/>
    <n v="28"/>
    <n v="48"/>
    <n v="20"/>
    <n v="0.7142857142857143"/>
  </r>
  <r>
    <x v="333"/>
    <n v="12"/>
    <x v="1"/>
    <s v="Descripción del Plato_2"/>
    <n v="18"/>
    <n v="30"/>
    <n v="2"/>
    <n v="31"/>
    <s v="Ninguna"/>
    <n v="36"/>
    <n v="60"/>
    <n v="24"/>
    <n v="0.66666666666666663"/>
  </r>
  <r>
    <x v="334"/>
    <n v="14"/>
    <x v="1"/>
    <s v="Descripción del Plato_2"/>
    <n v="18"/>
    <n v="30"/>
    <n v="1"/>
    <n v="33"/>
    <s v="Sin cebolla"/>
    <n v="18"/>
    <n v="30"/>
    <n v="12"/>
    <n v="0.66666666666666663"/>
  </r>
  <r>
    <x v="334"/>
    <n v="14"/>
    <x v="8"/>
    <s v="Descripción del Plato_16"/>
    <n v="16"/>
    <n v="28"/>
    <n v="3"/>
    <n v="36"/>
    <s v="Sin cebolla"/>
    <n v="48"/>
    <n v="84"/>
    <n v="36"/>
    <n v="0.75"/>
  </r>
  <r>
    <x v="335"/>
    <n v="4"/>
    <x v="16"/>
    <s v="Descripción del Plato_13"/>
    <n v="13"/>
    <n v="21"/>
    <n v="2"/>
    <n v="12"/>
    <s v="Sin cebolla"/>
    <n v="26"/>
    <n v="42"/>
    <n v="16"/>
    <n v="0.61538461538461542"/>
  </r>
  <r>
    <x v="335"/>
    <n v="4"/>
    <x v="9"/>
    <s v="Descripción del Plato_12"/>
    <n v="11"/>
    <n v="19"/>
    <n v="2"/>
    <n v="33"/>
    <s v="Sin cebolla"/>
    <n v="22"/>
    <n v="38"/>
    <n v="16"/>
    <n v="0.72727272727272729"/>
  </r>
  <r>
    <x v="335"/>
    <n v="4"/>
    <x v="18"/>
    <s v="Descripción del Plato_10"/>
    <n v="15"/>
    <n v="26"/>
    <n v="3"/>
    <n v="20"/>
    <s v="Sin cebolla"/>
    <n v="45"/>
    <n v="78"/>
    <n v="33"/>
    <n v="0.73333333333333328"/>
  </r>
  <r>
    <x v="336"/>
    <n v="11"/>
    <x v="0"/>
    <s v="Descripción del Plato_7"/>
    <n v="14"/>
    <n v="24"/>
    <n v="3"/>
    <n v="53"/>
    <s v="Ninguna"/>
    <n v="42"/>
    <n v="72"/>
    <n v="30"/>
    <n v="0.7142857142857143"/>
  </r>
  <r>
    <x v="336"/>
    <n v="11"/>
    <x v="8"/>
    <s v="Descripción del Plato_16"/>
    <n v="16"/>
    <n v="28"/>
    <n v="1"/>
    <n v="5"/>
    <s v="Sin cebolla"/>
    <n v="16"/>
    <n v="28"/>
    <n v="12"/>
    <n v="0.75"/>
  </r>
  <r>
    <x v="337"/>
    <n v="18"/>
    <x v="13"/>
    <s v="Descripción del Plato_18"/>
    <n v="20"/>
    <n v="34"/>
    <n v="3"/>
    <n v="44"/>
    <s v="Ninguna"/>
    <n v="60"/>
    <n v="102"/>
    <n v="42"/>
    <n v="0.7"/>
  </r>
  <r>
    <x v="337"/>
    <n v="18"/>
    <x v="16"/>
    <s v="Descripción del Plato_13"/>
    <n v="13"/>
    <n v="21"/>
    <n v="1"/>
    <n v="10"/>
    <s v="Sin cebolla"/>
    <n v="13"/>
    <n v="21"/>
    <n v="8"/>
    <n v="0.61538461538461542"/>
  </r>
  <r>
    <x v="337"/>
    <n v="18"/>
    <x v="11"/>
    <s v="Descripción del Plato_15"/>
    <n v="19"/>
    <n v="32"/>
    <n v="3"/>
    <n v="30"/>
    <s v="Sin cebolla"/>
    <n v="57"/>
    <n v="96"/>
    <n v="39"/>
    <n v="0.68421052631578949"/>
  </r>
  <r>
    <x v="337"/>
    <n v="18"/>
    <x v="14"/>
    <s v="Descripción del Plato_3"/>
    <n v="12"/>
    <n v="20"/>
    <n v="3"/>
    <n v="59"/>
    <s v="Ninguna"/>
    <n v="36"/>
    <n v="60"/>
    <n v="24"/>
    <n v="0.66666666666666663"/>
  </r>
  <r>
    <x v="338"/>
    <n v="13"/>
    <x v="6"/>
    <s v="Descripción del Plato_9"/>
    <n v="17"/>
    <n v="29"/>
    <n v="2"/>
    <n v="6"/>
    <s v="Sin cebolla"/>
    <n v="34"/>
    <n v="58"/>
    <n v="24"/>
    <n v="0.70588235294117652"/>
  </r>
  <r>
    <x v="338"/>
    <n v="13"/>
    <x v="15"/>
    <s v="Descripción del Plato_14"/>
    <n v="14"/>
    <n v="23"/>
    <n v="2"/>
    <n v="40"/>
    <s v="Ninguna"/>
    <n v="28"/>
    <n v="46"/>
    <n v="18"/>
    <n v="0.6428571428571429"/>
  </r>
  <r>
    <x v="339"/>
    <n v="15"/>
    <x v="4"/>
    <s v="Descripción del Plato_20"/>
    <n v="25"/>
    <n v="40"/>
    <n v="2"/>
    <n v="35"/>
    <s v="Sin cebolla"/>
    <n v="50"/>
    <n v="80"/>
    <n v="30"/>
    <n v="0.6"/>
  </r>
  <r>
    <x v="339"/>
    <n v="15"/>
    <x v="8"/>
    <s v="Descripción del Plato_16"/>
    <n v="16"/>
    <n v="28"/>
    <n v="3"/>
    <n v="56"/>
    <s v="Ninguna"/>
    <n v="48"/>
    <n v="84"/>
    <n v="36"/>
    <n v="0.75"/>
  </r>
  <r>
    <x v="340"/>
    <n v="14"/>
    <x v="8"/>
    <s v="Descripción del Plato_16"/>
    <n v="16"/>
    <n v="28"/>
    <n v="1"/>
    <n v="46"/>
    <s v="Ninguna"/>
    <n v="16"/>
    <n v="28"/>
    <n v="12"/>
    <n v="0.75"/>
  </r>
  <r>
    <x v="340"/>
    <n v="14"/>
    <x v="12"/>
    <s v="Descripción del Plato_5"/>
    <n v="13"/>
    <n v="22"/>
    <n v="2"/>
    <n v="34"/>
    <s v="Sin cebolla"/>
    <n v="26"/>
    <n v="44"/>
    <n v="18"/>
    <n v="0.69230769230769229"/>
  </r>
  <r>
    <x v="340"/>
    <n v="14"/>
    <x v="10"/>
    <s v="Descripción del Plato_8"/>
    <n v="21"/>
    <n v="35"/>
    <n v="3"/>
    <n v="8"/>
    <s v="Sin cebolla"/>
    <n v="63"/>
    <n v="105"/>
    <n v="42"/>
    <n v="0.66666666666666663"/>
  </r>
  <r>
    <x v="341"/>
    <n v="19"/>
    <x v="15"/>
    <s v="Descripción del Plato_14"/>
    <n v="14"/>
    <n v="23"/>
    <n v="2"/>
    <n v="23"/>
    <s v="Sin cebolla"/>
    <n v="28"/>
    <n v="46"/>
    <n v="18"/>
    <n v="0.6428571428571429"/>
  </r>
  <r>
    <x v="341"/>
    <n v="19"/>
    <x v="8"/>
    <s v="Descripción del Plato_16"/>
    <n v="16"/>
    <n v="28"/>
    <n v="2"/>
    <n v="31"/>
    <s v="Sin cebolla"/>
    <n v="32"/>
    <n v="56"/>
    <n v="24"/>
    <n v="0.75"/>
  </r>
  <r>
    <x v="342"/>
    <n v="12"/>
    <x v="13"/>
    <s v="Descripción del Plato_18"/>
    <n v="20"/>
    <n v="34"/>
    <n v="2"/>
    <n v="58"/>
    <s v="Sin cebolla"/>
    <n v="40"/>
    <n v="68"/>
    <n v="28"/>
    <n v="0.7"/>
  </r>
  <r>
    <x v="342"/>
    <n v="12"/>
    <x v="15"/>
    <s v="Descripción del Plato_14"/>
    <n v="14"/>
    <n v="23"/>
    <n v="3"/>
    <n v="43"/>
    <s v="Ninguna"/>
    <n v="42"/>
    <n v="69"/>
    <n v="27"/>
    <n v="0.6428571428571429"/>
  </r>
  <r>
    <x v="343"/>
    <n v="15"/>
    <x v="10"/>
    <s v="Descripción del Plato_8"/>
    <n v="21"/>
    <n v="35"/>
    <n v="1"/>
    <n v="11"/>
    <s v="Sin cebolla"/>
    <n v="21"/>
    <n v="35"/>
    <n v="14"/>
    <n v="0.66666666666666663"/>
  </r>
  <r>
    <x v="343"/>
    <n v="15"/>
    <x v="2"/>
    <s v="Descripción del Plato_17"/>
    <n v="19"/>
    <n v="31"/>
    <n v="2"/>
    <n v="28"/>
    <s v="Sin cebolla"/>
    <n v="38"/>
    <n v="62"/>
    <n v="24"/>
    <n v="0.63157894736842102"/>
  </r>
  <r>
    <x v="343"/>
    <n v="15"/>
    <x v="11"/>
    <s v="Descripción del Plato_15"/>
    <n v="19"/>
    <n v="32"/>
    <n v="2"/>
    <n v="19"/>
    <s v="Sin cebolla"/>
    <n v="38"/>
    <n v="64"/>
    <n v="26"/>
    <n v="0.68421052631578949"/>
  </r>
  <r>
    <x v="343"/>
    <n v="15"/>
    <x v="12"/>
    <s v="Descripción del Plato_5"/>
    <n v="13"/>
    <n v="22"/>
    <n v="1"/>
    <n v="28"/>
    <s v="Ninguna"/>
    <n v="13"/>
    <n v="22"/>
    <n v="9"/>
    <n v="0.69230769230769229"/>
  </r>
  <r>
    <x v="344"/>
    <n v="16"/>
    <x v="9"/>
    <s v="Descripción del Plato_12"/>
    <n v="11"/>
    <n v="19"/>
    <n v="2"/>
    <n v="18"/>
    <s v="Ninguna"/>
    <n v="22"/>
    <n v="38"/>
    <n v="16"/>
    <n v="0.72727272727272729"/>
  </r>
  <r>
    <x v="345"/>
    <n v="1"/>
    <x v="5"/>
    <s v="Descripción del Plato_19"/>
    <n v="22"/>
    <n v="36"/>
    <n v="2"/>
    <n v="22"/>
    <s v="Sin cebolla"/>
    <n v="44"/>
    <n v="72"/>
    <n v="28"/>
    <n v="0.63636363636363635"/>
  </r>
  <r>
    <x v="346"/>
    <n v="7"/>
    <x v="10"/>
    <s v="Descripción del Plato_8"/>
    <n v="21"/>
    <n v="35"/>
    <n v="2"/>
    <n v="44"/>
    <s v="Ninguna"/>
    <n v="42"/>
    <n v="70"/>
    <n v="28"/>
    <n v="0.66666666666666663"/>
  </r>
  <r>
    <x v="347"/>
    <n v="16"/>
    <x v="18"/>
    <s v="Descripción del Plato_10"/>
    <n v="15"/>
    <n v="26"/>
    <n v="1"/>
    <n v="31"/>
    <s v="Sin cebolla"/>
    <n v="15"/>
    <n v="26"/>
    <n v="11"/>
    <n v="0.73333333333333328"/>
  </r>
  <r>
    <x v="347"/>
    <n v="16"/>
    <x v="14"/>
    <s v="Descripción del Plato_3"/>
    <n v="12"/>
    <n v="20"/>
    <n v="3"/>
    <n v="57"/>
    <s v="Ninguna"/>
    <n v="36"/>
    <n v="60"/>
    <n v="24"/>
    <n v="0.66666666666666663"/>
  </r>
  <r>
    <x v="348"/>
    <n v="13"/>
    <x v="1"/>
    <s v="Descripción del Plato_2"/>
    <n v="18"/>
    <n v="30"/>
    <n v="2"/>
    <n v="25"/>
    <s v="Sin cebolla"/>
    <n v="36"/>
    <n v="60"/>
    <n v="24"/>
    <n v="0.66666666666666663"/>
  </r>
  <r>
    <x v="348"/>
    <n v="13"/>
    <x v="9"/>
    <s v="Descripción del Plato_12"/>
    <n v="11"/>
    <n v="19"/>
    <n v="3"/>
    <n v="7"/>
    <s v="Ninguna"/>
    <n v="33"/>
    <n v="57"/>
    <n v="24"/>
    <n v="0.72727272727272729"/>
  </r>
  <r>
    <x v="348"/>
    <n v="13"/>
    <x v="10"/>
    <s v="Descripción del Plato_8"/>
    <n v="21"/>
    <n v="35"/>
    <n v="1"/>
    <n v="53"/>
    <s v="Ninguna"/>
    <n v="21"/>
    <n v="35"/>
    <n v="14"/>
    <n v="0.66666666666666663"/>
  </r>
  <r>
    <x v="349"/>
    <n v="2"/>
    <x v="2"/>
    <s v="Descripción del Plato_17"/>
    <n v="19"/>
    <n v="31"/>
    <n v="2"/>
    <n v="52"/>
    <s v="Sin cebolla"/>
    <n v="38"/>
    <n v="62"/>
    <n v="24"/>
    <n v="0.63157894736842102"/>
  </r>
  <r>
    <x v="349"/>
    <n v="2"/>
    <x v="3"/>
    <s v="Descripción del Plato_6"/>
    <n v="16"/>
    <n v="27"/>
    <n v="3"/>
    <n v="57"/>
    <s v="Sin cebolla"/>
    <n v="48"/>
    <n v="81"/>
    <n v="33"/>
    <n v="0.6875"/>
  </r>
  <r>
    <x v="350"/>
    <n v="1"/>
    <x v="11"/>
    <s v="Descripción del Plato_15"/>
    <n v="19"/>
    <n v="32"/>
    <n v="3"/>
    <n v="18"/>
    <s v="Sin cebolla"/>
    <n v="57"/>
    <n v="96"/>
    <n v="39"/>
    <n v="0.68421052631578949"/>
  </r>
  <r>
    <x v="350"/>
    <n v="1"/>
    <x v="10"/>
    <s v="Descripción del Plato_8"/>
    <n v="21"/>
    <n v="35"/>
    <n v="3"/>
    <n v="7"/>
    <s v="Sin cebolla"/>
    <n v="63"/>
    <n v="105"/>
    <n v="42"/>
    <n v="0.66666666666666663"/>
  </r>
  <r>
    <x v="351"/>
    <n v="1"/>
    <x v="7"/>
    <s v="Descripción del Plato_11"/>
    <n v="20"/>
    <n v="33"/>
    <n v="3"/>
    <n v="7"/>
    <s v="Sin cebolla"/>
    <n v="60"/>
    <n v="99"/>
    <n v="39"/>
    <n v="0.65"/>
  </r>
  <r>
    <x v="352"/>
    <n v="7"/>
    <x v="12"/>
    <s v="Descripción del Plato_5"/>
    <n v="13"/>
    <n v="22"/>
    <n v="2"/>
    <n v="50"/>
    <s v="Sin cebolla"/>
    <n v="26"/>
    <n v="44"/>
    <n v="18"/>
    <n v="0.69230769230769229"/>
  </r>
  <r>
    <x v="352"/>
    <n v="7"/>
    <x v="1"/>
    <s v="Descripción del Plato_2"/>
    <n v="18"/>
    <n v="30"/>
    <n v="1"/>
    <n v="16"/>
    <s v="Ninguna"/>
    <n v="18"/>
    <n v="30"/>
    <n v="12"/>
    <n v="0.66666666666666663"/>
  </r>
  <r>
    <x v="352"/>
    <n v="7"/>
    <x v="10"/>
    <s v="Descripción del Plato_8"/>
    <n v="21"/>
    <n v="35"/>
    <n v="2"/>
    <n v="37"/>
    <s v="Ninguna"/>
    <n v="42"/>
    <n v="70"/>
    <n v="28"/>
    <n v="0.66666666666666663"/>
  </r>
  <r>
    <x v="352"/>
    <n v="7"/>
    <x v="13"/>
    <s v="Descripción del Plato_18"/>
    <n v="20"/>
    <n v="34"/>
    <n v="2"/>
    <n v="25"/>
    <s v="Sin cebolla"/>
    <n v="40"/>
    <n v="68"/>
    <n v="28"/>
    <n v="0.7"/>
  </r>
  <r>
    <x v="353"/>
    <n v="12"/>
    <x v="9"/>
    <s v="Descripción del Plato_12"/>
    <n v="11"/>
    <n v="19"/>
    <n v="3"/>
    <n v="32"/>
    <s v="Sin cebolla"/>
    <n v="33"/>
    <n v="57"/>
    <n v="24"/>
    <n v="0.72727272727272729"/>
  </r>
  <r>
    <x v="353"/>
    <n v="12"/>
    <x v="11"/>
    <s v="Descripción del Plato_15"/>
    <n v="19"/>
    <n v="32"/>
    <n v="2"/>
    <n v="49"/>
    <s v="Sin cebolla"/>
    <n v="38"/>
    <n v="64"/>
    <n v="26"/>
    <n v="0.68421052631578949"/>
  </r>
  <r>
    <x v="353"/>
    <n v="12"/>
    <x v="17"/>
    <s v="Descripción del Plato_4"/>
    <n v="10"/>
    <n v="18"/>
    <n v="2"/>
    <n v="7"/>
    <s v="Sin cebolla"/>
    <n v="20"/>
    <n v="36"/>
    <n v="16"/>
    <n v="0.8"/>
  </r>
  <r>
    <x v="353"/>
    <n v="12"/>
    <x v="0"/>
    <s v="Descripción del Plato_7"/>
    <n v="14"/>
    <n v="24"/>
    <n v="1"/>
    <n v="49"/>
    <s v="Sin cebolla"/>
    <n v="14"/>
    <n v="24"/>
    <n v="10"/>
    <n v="0.7142857142857143"/>
  </r>
  <r>
    <x v="354"/>
    <n v="4"/>
    <x v="18"/>
    <s v="Descripción del Plato_10"/>
    <n v="15"/>
    <n v="26"/>
    <n v="1"/>
    <n v="7"/>
    <s v="Sin cebolla"/>
    <n v="15"/>
    <n v="26"/>
    <n v="11"/>
    <n v="0.73333333333333328"/>
  </r>
  <r>
    <x v="355"/>
    <n v="1"/>
    <x v="17"/>
    <s v="Descripción del Plato_4"/>
    <n v="10"/>
    <n v="18"/>
    <n v="2"/>
    <n v="7"/>
    <s v="Ninguna"/>
    <n v="20"/>
    <n v="36"/>
    <n v="16"/>
    <n v="0.8"/>
  </r>
  <r>
    <x v="356"/>
    <n v="17"/>
    <x v="19"/>
    <s v="Descripción del Plato_1"/>
    <n v="15"/>
    <n v="25"/>
    <n v="1"/>
    <n v="12"/>
    <s v="Ninguna"/>
    <n v="15"/>
    <n v="25"/>
    <n v="10"/>
    <n v="0.66666666666666663"/>
  </r>
  <r>
    <x v="356"/>
    <n v="17"/>
    <x v="14"/>
    <s v="Descripción del Plato_3"/>
    <n v="12"/>
    <n v="20"/>
    <n v="2"/>
    <n v="5"/>
    <s v="Sin cebolla"/>
    <n v="24"/>
    <n v="40"/>
    <n v="16"/>
    <n v="0.66666666666666663"/>
  </r>
  <r>
    <x v="356"/>
    <n v="17"/>
    <x v="3"/>
    <s v="Descripción del Plato_6"/>
    <n v="16"/>
    <n v="27"/>
    <n v="3"/>
    <n v="31"/>
    <s v="Sin cebolla"/>
    <n v="48"/>
    <n v="81"/>
    <n v="33"/>
    <n v="0.6875"/>
  </r>
  <r>
    <x v="356"/>
    <n v="17"/>
    <x v="12"/>
    <s v="Descripción del Plato_5"/>
    <n v="13"/>
    <n v="22"/>
    <n v="1"/>
    <n v="48"/>
    <s v="Ninguna"/>
    <n v="13"/>
    <n v="22"/>
    <n v="9"/>
    <n v="0.69230769230769229"/>
  </r>
  <r>
    <x v="357"/>
    <n v="13"/>
    <x v="18"/>
    <s v="Descripción del Plato_10"/>
    <n v="15"/>
    <n v="26"/>
    <n v="2"/>
    <n v="50"/>
    <s v="Ninguna"/>
    <n v="30"/>
    <n v="52"/>
    <n v="22"/>
    <n v="0.73333333333333328"/>
  </r>
  <r>
    <x v="357"/>
    <n v="13"/>
    <x v="17"/>
    <s v="Descripción del Plato_4"/>
    <n v="10"/>
    <n v="18"/>
    <n v="3"/>
    <n v="50"/>
    <s v="Sin cebolla"/>
    <n v="30"/>
    <n v="54"/>
    <n v="24"/>
    <n v="0.8"/>
  </r>
  <r>
    <x v="357"/>
    <n v="13"/>
    <x v="14"/>
    <s v="Descripción del Plato_3"/>
    <n v="12"/>
    <n v="20"/>
    <n v="3"/>
    <n v="52"/>
    <s v="Ninguna"/>
    <n v="36"/>
    <n v="60"/>
    <n v="24"/>
    <n v="0.66666666666666663"/>
  </r>
  <r>
    <x v="358"/>
    <n v="11"/>
    <x v="12"/>
    <s v="Descripción del Plato_5"/>
    <n v="13"/>
    <n v="22"/>
    <n v="1"/>
    <n v="26"/>
    <s v="Sin cebolla"/>
    <n v="13"/>
    <n v="22"/>
    <n v="9"/>
    <n v="0.69230769230769229"/>
  </r>
  <r>
    <x v="358"/>
    <n v="11"/>
    <x v="8"/>
    <s v="Descripción del Plato_16"/>
    <n v="16"/>
    <n v="28"/>
    <n v="3"/>
    <n v="57"/>
    <s v="Sin cebolla"/>
    <n v="48"/>
    <n v="84"/>
    <n v="36"/>
    <n v="0.75"/>
  </r>
  <r>
    <x v="358"/>
    <n v="11"/>
    <x v="6"/>
    <s v="Descripción del Plato_9"/>
    <n v="17"/>
    <n v="29"/>
    <n v="2"/>
    <n v="12"/>
    <s v="Sin cebolla"/>
    <n v="34"/>
    <n v="58"/>
    <n v="24"/>
    <n v="0.70588235294117652"/>
  </r>
  <r>
    <x v="358"/>
    <n v="11"/>
    <x v="18"/>
    <s v="Descripción del Plato_10"/>
    <n v="15"/>
    <n v="26"/>
    <n v="1"/>
    <n v="50"/>
    <s v="Sin cebolla"/>
    <n v="15"/>
    <n v="26"/>
    <n v="11"/>
    <n v="0.73333333333333328"/>
  </r>
  <r>
    <x v="359"/>
    <n v="16"/>
    <x v="16"/>
    <s v="Descripción del Plato_13"/>
    <n v="13"/>
    <n v="21"/>
    <n v="1"/>
    <n v="42"/>
    <s v="Ninguna"/>
    <n v="13"/>
    <n v="21"/>
    <n v="8"/>
    <n v="0.61538461538461542"/>
  </r>
  <r>
    <x v="359"/>
    <n v="16"/>
    <x v="1"/>
    <s v="Descripción del Plato_2"/>
    <n v="18"/>
    <n v="30"/>
    <n v="3"/>
    <n v="36"/>
    <s v="Sin cebolla"/>
    <n v="54"/>
    <n v="90"/>
    <n v="36"/>
    <n v="0.66666666666666663"/>
  </r>
  <r>
    <x v="359"/>
    <n v="16"/>
    <x v="18"/>
    <s v="Descripción del Plato_10"/>
    <n v="15"/>
    <n v="26"/>
    <n v="1"/>
    <n v="51"/>
    <s v="Sin cebolla"/>
    <n v="15"/>
    <n v="26"/>
    <n v="11"/>
    <n v="0.73333333333333328"/>
  </r>
  <r>
    <x v="359"/>
    <n v="16"/>
    <x v="11"/>
    <s v="Descripción del Plato_15"/>
    <n v="19"/>
    <n v="32"/>
    <n v="3"/>
    <n v="30"/>
    <s v="Sin cebolla"/>
    <n v="57"/>
    <n v="96"/>
    <n v="39"/>
    <n v="0.68421052631578949"/>
  </r>
  <r>
    <x v="360"/>
    <n v="16"/>
    <x v="6"/>
    <s v="Descripción del Plato_9"/>
    <n v="17"/>
    <n v="29"/>
    <n v="1"/>
    <n v="58"/>
    <s v="Ninguna"/>
    <n v="17"/>
    <n v="29"/>
    <n v="12"/>
    <n v="0.70588235294117652"/>
  </r>
  <r>
    <x v="360"/>
    <n v="16"/>
    <x v="0"/>
    <s v="Descripción del Plato_7"/>
    <n v="14"/>
    <n v="24"/>
    <n v="3"/>
    <n v="54"/>
    <s v="Sin cebolla"/>
    <n v="42"/>
    <n v="72"/>
    <n v="30"/>
    <n v="0.7142857142857143"/>
  </r>
  <r>
    <x v="361"/>
    <n v="15"/>
    <x v="14"/>
    <s v="Descripción del Plato_3"/>
    <n v="12"/>
    <n v="20"/>
    <n v="1"/>
    <n v="41"/>
    <s v="Ninguna"/>
    <n v="12"/>
    <n v="20"/>
    <n v="8"/>
    <n v="0.66666666666666663"/>
  </r>
  <r>
    <x v="361"/>
    <n v="15"/>
    <x v="0"/>
    <s v="Descripción del Plato_7"/>
    <n v="14"/>
    <n v="24"/>
    <n v="1"/>
    <n v="58"/>
    <s v="Ninguna"/>
    <n v="14"/>
    <n v="24"/>
    <n v="10"/>
    <n v="0.7142857142857143"/>
  </r>
  <r>
    <x v="361"/>
    <n v="15"/>
    <x v="17"/>
    <s v="Descripción del Plato_4"/>
    <n v="10"/>
    <n v="18"/>
    <n v="1"/>
    <n v="24"/>
    <s v="Ninguna"/>
    <n v="10"/>
    <n v="18"/>
    <n v="8"/>
    <n v="0.8"/>
  </r>
  <r>
    <x v="362"/>
    <n v="5"/>
    <x v="1"/>
    <s v="Descripción del Plato_2"/>
    <n v="18"/>
    <n v="30"/>
    <n v="1"/>
    <n v="48"/>
    <s v="Ninguna"/>
    <n v="18"/>
    <n v="30"/>
    <n v="12"/>
    <n v="0.66666666666666663"/>
  </r>
  <r>
    <x v="362"/>
    <n v="5"/>
    <x v="0"/>
    <s v="Descripción del Plato_7"/>
    <n v="14"/>
    <n v="24"/>
    <n v="3"/>
    <n v="41"/>
    <s v="Sin cebolla"/>
    <n v="42"/>
    <n v="72"/>
    <n v="30"/>
    <n v="0.7142857142857143"/>
  </r>
  <r>
    <x v="362"/>
    <n v="5"/>
    <x v="5"/>
    <s v="Descripción del Plato_19"/>
    <n v="22"/>
    <n v="36"/>
    <n v="2"/>
    <n v="42"/>
    <s v="Ninguna"/>
    <n v="44"/>
    <n v="72"/>
    <n v="28"/>
    <n v="0.63636363636363635"/>
  </r>
  <r>
    <x v="362"/>
    <n v="5"/>
    <x v="7"/>
    <s v="Descripción del Plato_11"/>
    <n v="20"/>
    <n v="33"/>
    <n v="2"/>
    <n v="18"/>
    <s v="Ninguna"/>
    <n v="40"/>
    <n v="66"/>
    <n v="26"/>
    <n v="0.65"/>
  </r>
  <r>
    <x v="363"/>
    <n v="15"/>
    <x v="8"/>
    <s v="Descripción del Plato_16"/>
    <n v="16"/>
    <n v="28"/>
    <n v="2"/>
    <n v="52"/>
    <s v="Ninguna"/>
    <n v="32"/>
    <n v="56"/>
    <n v="24"/>
    <n v="0.75"/>
  </r>
  <r>
    <x v="363"/>
    <n v="15"/>
    <x v="12"/>
    <s v="Descripción del Plato_5"/>
    <n v="13"/>
    <n v="22"/>
    <n v="1"/>
    <n v="20"/>
    <s v="Ninguna"/>
    <n v="13"/>
    <n v="22"/>
    <n v="9"/>
    <n v="0.69230769230769229"/>
  </r>
  <r>
    <x v="363"/>
    <n v="15"/>
    <x v="19"/>
    <s v="Descripción del Plato_1"/>
    <n v="15"/>
    <n v="25"/>
    <n v="2"/>
    <n v="14"/>
    <s v="Ninguna"/>
    <n v="30"/>
    <n v="50"/>
    <n v="20"/>
    <n v="0.66666666666666663"/>
  </r>
  <r>
    <x v="363"/>
    <n v="15"/>
    <x v="6"/>
    <s v="Descripción del Plato_9"/>
    <n v="17"/>
    <n v="29"/>
    <n v="1"/>
    <n v="26"/>
    <s v="Ninguna"/>
    <n v="17"/>
    <n v="29"/>
    <n v="12"/>
    <n v="0.70588235294117652"/>
  </r>
  <r>
    <x v="364"/>
    <n v="4"/>
    <x v="5"/>
    <s v="Descripción del Plato_19"/>
    <n v="22"/>
    <n v="36"/>
    <n v="3"/>
    <n v="25"/>
    <s v="Sin cebolla"/>
    <n v="66"/>
    <n v="108"/>
    <n v="42"/>
    <n v="0.63636363636363635"/>
  </r>
  <r>
    <x v="365"/>
    <n v="17"/>
    <x v="3"/>
    <s v="Descripción del Plato_6"/>
    <n v="16"/>
    <n v="27"/>
    <n v="2"/>
    <n v="30"/>
    <s v="Ninguna"/>
    <n v="32"/>
    <n v="54"/>
    <n v="22"/>
    <n v="0.6875"/>
  </r>
  <r>
    <x v="365"/>
    <n v="17"/>
    <x v="10"/>
    <s v="Descripción del Plato_8"/>
    <n v="21"/>
    <n v="35"/>
    <n v="3"/>
    <n v="51"/>
    <s v="Sin cebolla"/>
    <n v="63"/>
    <n v="105"/>
    <n v="42"/>
    <n v="0.66666666666666663"/>
  </r>
  <r>
    <x v="365"/>
    <n v="17"/>
    <x v="4"/>
    <s v="Descripción del Plato_20"/>
    <n v="25"/>
    <n v="40"/>
    <n v="2"/>
    <n v="9"/>
    <s v="Ninguna"/>
    <n v="50"/>
    <n v="80"/>
    <n v="30"/>
    <n v="0.6"/>
  </r>
  <r>
    <x v="366"/>
    <n v="12"/>
    <x v="18"/>
    <s v="Descripción del Plato_10"/>
    <n v="15"/>
    <n v="26"/>
    <n v="2"/>
    <n v="34"/>
    <s v="Sin cebolla"/>
    <n v="30"/>
    <n v="52"/>
    <n v="22"/>
    <n v="0.73333333333333328"/>
  </r>
  <r>
    <x v="366"/>
    <n v="12"/>
    <x v="6"/>
    <s v="Descripción del Plato_9"/>
    <n v="17"/>
    <n v="29"/>
    <n v="1"/>
    <n v="26"/>
    <s v="Sin cebolla"/>
    <n v="17"/>
    <n v="29"/>
    <n v="12"/>
    <n v="0.70588235294117652"/>
  </r>
  <r>
    <x v="366"/>
    <n v="12"/>
    <x v="14"/>
    <s v="Descripción del Plato_3"/>
    <n v="12"/>
    <n v="20"/>
    <n v="1"/>
    <n v="13"/>
    <s v="Sin cebolla"/>
    <n v="12"/>
    <n v="20"/>
    <n v="8"/>
    <n v="0.66666666666666663"/>
  </r>
  <r>
    <x v="367"/>
    <n v="13"/>
    <x v="7"/>
    <s v="Descripción del Plato_11"/>
    <n v="20"/>
    <n v="33"/>
    <n v="3"/>
    <n v="45"/>
    <s v="Ninguna"/>
    <n v="60"/>
    <n v="99"/>
    <n v="39"/>
    <n v="0.65"/>
  </r>
  <r>
    <x v="367"/>
    <n v="13"/>
    <x v="0"/>
    <s v="Descripción del Plato_7"/>
    <n v="14"/>
    <n v="24"/>
    <n v="1"/>
    <n v="40"/>
    <s v="Sin cebolla"/>
    <n v="14"/>
    <n v="24"/>
    <n v="10"/>
    <n v="0.7142857142857143"/>
  </r>
  <r>
    <x v="368"/>
    <n v="20"/>
    <x v="2"/>
    <s v="Descripción del Plato_17"/>
    <n v="19"/>
    <n v="31"/>
    <n v="2"/>
    <n v="7"/>
    <s v="Sin cebolla"/>
    <n v="38"/>
    <n v="62"/>
    <n v="24"/>
    <n v="0.63157894736842102"/>
  </r>
  <r>
    <x v="368"/>
    <n v="20"/>
    <x v="15"/>
    <s v="Descripción del Plato_14"/>
    <n v="14"/>
    <n v="23"/>
    <n v="2"/>
    <n v="7"/>
    <s v="Sin cebolla"/>
    <n v="28"/>
    <n v="46"/>
    <n v="18"/>
    <n v="0.6428571428571429"/>
  </r>
  <r>
    <x v="368"/>
    <n v="20"/>
    <x v="8"/>
    <s v="Descripción del Plato_16"/>
    <n v="16"/>
    <n v="28"/>
    <n v="2"/>
    <n v="8"/>
    <s v="Sin cebolla"/>
    <n v="32"/>
    <n v="56"/>
    <n v="24"/>
    <n v="0.75"/>
  </r>
  <r>
    <x v="368"/>
    <n v="20"/>
    <x v="18"/>
    <s v="Descripción del Plato_10"/>
    <n v="15"/>
    <n v="26"/>
    <n v="3"/>
    <n v="20"/>
    <s v="Sin cebolla"/>
    <n v="45"/>
    <n v="78"/>
    <n v="33"/>
    <n v="0.73333333333333328"/>
  </r>
  <r>
    <x v="369"/>
    <n v="13"/>
    <x v="5"/>
    <s v="Descripción del Plato_19"/>
    <n v="22"/>
    <n v="36"/>
    <n v="2"/>
    <n v="33"/>
    <s v="Sin cebolla"/>
    <n v="44"/>
    <n v="72"/>
    <n v="28"/>
    <n v="0.63636363636363635"/>
  </r>
  <r>
    <x v="370"/>
    <n v="4"/>
    <x v="2"/>
    <s v="Descripción del Plato_17"/>
    <n v="19"/>
    <n v="31"/>
    <n v="2"/>
    <n v="11"/>
    <s v="Sin cebolla"/>
    <n v="38"/>
    <n v="62"/>
    <n v="24"/>
    <n v="0.63157894736842102"/>
  </r>
  <r>
    <x v="370"/>
    <n v="4"/>
    <x v="5"/>
    <s v="Descripción del Plato_19"/>
    <n v="22"/>
    <n v="36"/>
    <n v="1"/>
    <n v="13"/>
    <s v="Ninguna"/>
    <n v="22"/>
    <n v="36"/>
    <n v="14"/>
    <n v="0.63636363636363635"/>
  </r>
  <r>
    <x v="370"/>
    <n v="4"/>
    <x v="8"/>
    <s v="Descripción del Plato_16"/>
    <n v="16"/>
    <n v="28"/>
    <n v="2"/>
    <n v="11"/>
    <s v="Ninguna"/>
    <n v="32"/>
    <n v="56"/>
    <n v="24"/>
    <n v="0.75"/>
  </r>
  <r>
    <x v="370"/>
    <n v="4"/>
    <x v="15"/>
    <s v="Descripción del Plato_14"/>
    <n v="14"/>
    <n v="23"/>
    <n v="2"/>
    <n v="14"/>
    <s v="Sin cebolla"/>
    <n v="28"/>
    <n v="46"/>
    <n v="18"/>
    <n v="0.6428571428571429"/>
  </r>
  <r>
    <x v="371"/>
    <n v="14"/>
    <x v="17"/>
    <s v="Descripción del Plato_4"/>
    <n v="10"/>
    <n v="18"/>
    <n v="2"/>
    <n v="22"/>
    <s v="Ninguna"/>
    <n v="20"/>
    <n v="36"/>
    <n v="16"/>
    <n v="0.8"/>
  </r>
  <r>
    <x v="372"/>
    <n v="19"/>
    <x v="16"/>
    <s v="Descripción del Plato_13"/>
    <n v="13"/>
    <n v="21"/>
    <n v="1"/>
    <n v="41"/>
    <s v="Sin cebolla"/>
    <n v="13"/>
    <n v="21"/>
    <n v="8"/>
    <n v="0.61538461538461542"/>
  </r>
  <r>
    <x v="372"/>
    <n v="19"/>
    <x v="10"/>
    <s v="Descripción del Plato_8"/>
    <n v="21"/>
    <n v="35"/>
    <n v="1"/>
    <n v="49"/>
    <s v="Ninguna"/>
    <n v="21"/>
    <n v="35"/>
    <n v="14"/>
    <n v="0.66666666666666663"/>
  </r>
  <r>
    <x v="372"/>
    <n v="19"/>
    <x v="12"/>
    <s v="Descripción del Plato_5"/>
    <n v="13"/>
    <n v="22"/>
    <n v="2"/>
    <n v="17"/>
    <s v="Sin cebolla"/>
    <n v="26"/>
    <n v="44"/>
    <n v="18"/>
    <n v="0.69230769230769229"/>
  </r>
  <r>
    <x v="372"/>
    <n v="19"/>
    <x v="14"/>
    <s v="Descripción del Plato_3"/>
    <n v="12"/>
    <n v="20"/>
    <n v="3"/>
    <n v="9"/>
    <s v="Sin cebolla"/>
    <n v="36"/>
    <n v="60"/>
    <n v="24"/>
    <n v="0.66666666666666663"/>
  </r>
  <r>
    <x v="373"/>
    <n v="18"/>
    <x v="10"/>
    <s v="Descripción del Plato_8"/>
    <n v="21"/>
    <n v="35"/>
    <n v="1"/>
    <n v="9"/>
    <s v="Sin cebolla"/>
    <n v="21"/>
    <n v="35"/>
    <n v="14"/>
    <n v="0.66666666666666663"/>
  </r>
  <r>
    <x v="374"/>
    <n v="18"/>
    <x v="2"/>
    <s v="Descripción del Plato_17"/>
    <n v="19"/>
    <n v="31"/>
    <n v="3"/>
    <n v="27"/>
    <s v="Ninguna"/>
    <n v="57"/>
    <n v="93"/>
    <n v="36"/>
    <n v="0.63157894736842102"/>
  </r>
  <r>
    <x v="375"/>
    <n v="16"/>
    <x v="15"/>
    <s v="Descripción del Plato_14"/>
    <n v="14"/>
    <n v="23"/>
    <n v="2"/>
    <n v="5"/>
    <s v="Sin cebolla"/>
    <n v="28"/>
    <n v="46"/>
    <n v="18"/>
    <n v="0.6428571428571429"/>
  </r>
  <r>
    <x v="376"/>
    <n v="5"/>
    <x v="13"/>
    <s v="Descripción del Plato_18"/>
    <n v="20"/>
    <n v="34"/>
    <n v="2"/>
    <n v="13"/>
    <s v="Ninguna"/>
    <n v="40"/>
    <n v="68"/>
    <n v="28"/>
    <n v="0.7"/>
  </r>
  <r>
    <x v="376"/>
    <n v="5"/>
    <x v="11"/>
    <s v="Descripción del Plato_15"/>
    <n v="19"/>
    <n v="32"/>
    <n v="1"/>
    <n v="33"/>
    <s v="Ninguna"/>
    <n v="19"/>
    <n v="32"/>
    <n v="13"/>
    <n v="0.68421052631578949"/>
  </r>
  <r>
    <x v="377"/>
    <n v="3"/>
    <x v="1"/>
    <s v="Descripción del Plato_2"/>
    <n v="18"/>
    <n v="30"/>
    <n v="1"/>
    <n v="14"/>
    <s v="Sin cebolla"/>
    <n v="18"/>
    <n v="30"/>
    <n v="12"/>
    <n v="0.66666666666666663"/>
  </r>
  <r>
    <x v="377"/>
    <n v="3"/>
    <x v="9"/>
    <s v="Descripción del Plato_12"/>
    <n v="11"/>
    <n v="19"/>
    <n v="1"/>
    <n v="7"/>
    <s v="Sin cebolla"/>
    <n v="11"/>
    <n v="19"/>
    <n v="8"/>
    <n v="0.72727272727272729"/>
  </r>
  <r>
    <x v="378"/>
    <n v="4"/>
    <x v="10"/>
    <s v="Descripción del Plato_8"/>
    <n v="21"/>
    <n v="35"/>
    <n v="2"/>
    <n v="6"/>
    <s v="Ninguna"/>
    <n v="42"/>
    <n v="70"/>
    <n v="28"/>
    <n v="0.66666666666666663"/>
  </r>
  <r>
    <x v="379"/>
    <n v="5"/>
    <x v="7"/>
    <s v="Descripción del Plato_11"/>
    <n v="20"/>
    <n v="33"/>
    <n v="3"/>
    <n v="58"/>
    <s v="Ninguna"/>
    <n v="60"/>
    <n v="99"/>
    <n v="39"/>
    <n v="0.65"/>
  </r>
  <r>
    <x v="379"/>
    <n v="5"/>
    <x v="9"/>
    <s v="Descripción del Plato_12"/>
    <n v="11"/>
    <n v="19"/>
    <n v="2"/>
    <n v="35"/>
    <s v="Ninguna"/>
    <n v="22"/>
    <n v="38"/>
    <n v="16"/>
    <n v="0.72727272727272729"/>
  </r>
  <r>
    <x v="380"/>
    <n v="4"/>
    <x v="18"/>
    <s v="Descripción del Plato_10"/>
    <n v="15"/>
    <n v="26"/>
    <n v="3"/>
    <n v="35"/>
    <s v="Ninguna"/>
    <n v="45"/>
    <n v="78"/>
    <n v="33"/>
    <n v="0.73333333333333328"/>
  </r>
  <r>
    <x v="380"/>
    <n v="4"/>
    <x v="7"/>
    <s v="Descripción del Plato_11"/>
    <n v="20"/>
    <n v="33"/>
    <n v="2"/>
    <n v="12"/>
    <s v="Ninguna"/>
    <n v="40"/>
    <n v="66"/>
    <n v="26"/>
    <n v="0.65"/>
  </r>
  <r>
    <x v="381"/>
    <n v="20"/>
    <x v="6"/>
    <s v="Descripción del Plato_9"/>
    <n v="17"/>
    <n v="29"/>
    <n v="3"/>
    <n v="54"/>
    <s v="Sin cebolla"/>
    <n v="51"/>
    <n v="87"/>
    <n v="36"/>
    <n v="0.70588235294117652"/>
  </r>
  <r>
    <x v="382"/>
    <n v="6"/>
    <x v="5"/>
    <s v="Descripción del Plato_19"/>
    <n v="22"/>
    <n v="36"/>
    <n v="3"/>
    <n v="9"/>
    <s v="Sin cebolla"/>
    <n v="66"/>
    <n v="108"/>
    <n v="42"/>
    <n v="0.63636363636363635"/>
  </r>
  <r>
    <x v="383"/>
    <n v="1"/>
    <x v="17"/>
    <s v="Descripción del Plato_4"/>
    <n v="10"/>
    <n v="18"/>
    <n v="2"/>
    <n v="26"/>
    <s v="Ninguna"/>
    <n v="20"/>
    <n v="36"/>
    <n v="16"/>
    <n v="0.8"/>
  </r>
  <r>
    <x v="383"/>
    <n v="1"/>
    <x v="9"/>
    <s v="Descripción del Plato_12"/>
    <n v="11"/>
    <n v="19"/>
    <n v="3"/>
    <n v="35"/>
    <s v="Sin cebolla"/>
    <n v="33"/>
    <n v="57"/>
    <n v="24"/>
    <n v="0.72727272727272729"/>
  </r>
  <r>
    <x v="383"/>
    <n v="1"/>
    <x v="3"/>
    <s v="Descripción del Plato_6"/>
    <n v="16"/>
    <n v="27"/>
    <n v="1"/>
    <n v="49"/>
    <s v="Sin cebolla"/>
    <n v="16"/>
    <n v="27"/>
    <n v="11"/>
    <n v="0.6875"/>
  </r>
  <r>
    <x v="384"/>
    <n v="6"/>
    <x v="1"/>
    <s v="Descripción del Plato_2"/>
    <n v="18"/>
    <n v="30"/>
    <n v="2"/>
    <n v="22"/>
    <s v="Ninguna"/>
    <n v="36"/>
    <n v="60"/>
    <n v="24"/>
    <n v="0.66666666666666663"/>
  </r>
  <r>
    <x v="385"/>
    <n v="5"/>
    <x v="7"/>
    <s v="Descripción del Plato_11"/>
    <n v="20"/>
    <n v="33"/>
    <n v="3"/>
    <n v="40"/>
    <s v="Sin cebolla"/>
    <n v="60"/>
    <n v="99"/>
    <n v="39"/>
    <n v="0.65"/>
  </r>
  <r>
    <x v="386"/>
    <n v="6"/>
    <x v="2"/>
    <s v="Descripción del Plato_17"/>
    <n v="19"/>
    <n v="31"/>
    <n v="3"/>
    <n v="18"/>
    <s v="Sin cebolla"/>
    <n v="57"/>
    <n v="93"/>
    <n v="36"/>
    <n v="0.63157894736842102"/>
  </r>
  <r>
    <x v="387"/>
    <n v="18"/>
    <x v="2"/>
    <s v="Descripción del Plato_17"/>
    <n v="19"/>
    <n v="31"/>
    <n v="2"/>
    <n v="52"/>
    <s v="Sin cebolla"/>
    <n v="38"/>
    <n v="62"/>
    <n v="24"/>
    <n v="0.63157894736842102"/>
  </r>
  <r>
    <x v="387"/>
    <n v="18"/>
    <x v="5"/>
    <s v="Descripción del Plato_19"/>
    <n v="22"/>
    <n v="36"/>
    <n v="2"/>
    <n v="37"/>
    <s v="Ninguna"/>
    <n v="44"/>
    <n v="72"/>
    <n v="28"/>
    <n v="0.63636363636363635"/>
  </r>
  <r>
    <x v="387"/>
    <n v="18"/>
    <x v="6"/>
    <s v="Descripción del Plato_9"/>
    <n v="17"/>
    <n v="29"/>
    <n v="2"/>
    <n v="31"/>
    <s v="Sin cebolla"/>
    <n v="34"/>
    <n v="58"/>
    <n v="24"/>
    <n v="0.70588235294117652"/>
  </r>
  <r>
    <x v="387"/>
    <n v="18"/>
    <x v="7"/>
    <s v="Descripción del Plato_11"/>
    <n v="20"/>
    <n v="33"/>
    <n v="3"/>
    <n v="51"/>
    <s v="Sin cebolla"/>
    <n v="60"/>
    <n v="99"/>
    <n v="39"/>
    <n v="0.65"/>
  </r>
  <r>
    <x v="388"/>
    <n v="19"/>
    <x v="7"/>
    <s v="Descripción del Plato_11"/>
    <n v="20"/>
    <n v="33"/>
    <n v="1"/>
    <n v="24"/>
    <s v="Ninguna"/>
    <n v="20"/>
    <n v="33"/>
    <n v="13"/>
    <n v="0.65"/>
  </r>
  <r>
    <x v="389"/>
    <n v="9"/>
    <x v="12"/>
    <s v="Descripción del Plato_5"/>
    <n v="13"/>
    <n v="22"/>
    <n v="2"/>
    <n v="52"/>
    <s v="Sin cebolla"/>
    <n v="26"/>
    <n v="44"/>
    <n v="18"/>
    <n v="0.69230769230769229"/>
  </r>
  <r>
    <x v="389"/>
    <n v="9"/>
    <x v="18"/>
    <s v="Descripción del Plato_10"/>
    <n v="15"/>
    <n v="26"/>
    <n v="3"/>
    <n v="13"/>
    <s v="Sin cebolla"/>
    <n v="45"/>
    <n v="78"/>
    <n v="33"/>
    <n v="0.73333333333333328"/>
  </r>
  <r>
    <x v="389"/>
    <n v="9"/>
    <x v="16"/>
    <s v="Descripción del Plato_13"/>
    <n v="13"/>
    <n v="21"/>
    <n v="1"/>
    <n v="28"/>
    <s v="Sin cebolla"/>
    <n v="13"/>
    <n v="21"/>
    <n v="8"/>
    <n v="0.61538461538461542"/>
  </r>
  <r>
    <x v="390"/>
    <n v="15"/>
    <x v="12"/>
    <s v="Descripción del Plato_5"/>
    <n v="13"/>
    <n v="22"/>
    <n v="1"/>
    <n v="35"/>
    <s v="Ninguna"/>
    <n v="13"/>
    <n v="22"/>
    <n v="9"/>
    <n v="0.69230769230769229"/>
  </r>
  <r>
    <x v="391"/>
    <n v="14"/>
    <x v="11"/>
    <s v="Descripción del Plato_15"/>
    <n v="19"/>
    <n v="32"/>
    <n v="3"/>
    <n v="17"/>
    <s v="Ninguna"/>
    <n v="57"/>
    <n v="96"/>
    <n v="39"/>
    <n v="0.68421052631578949"/>
  </r>
  <r>
    <x v="391"/>
    <n v="14"/>
    <x v="0"/>
    <s v="Descripción del Plato_7"/>
    <n v="14"/>
    <n v="24"/>
    <n v="1"/>
    <n v="37"/>
    <s v="Sin cebolla"/>
    <n v="14"/>
    <n v="24"/>
    <n v="10"/>
    <n v="0.7142857142857143"/>
  </r>
  <r>
    <x v="392"/>
    <n v="13"/>
    <x v="9"/>
    <s v="Descripción del Plato_12"/>
    <n v="11"/>
    <n v="19"/>
    <n v="2"/>
    <n v="40"/>
    <s v="Ninguna"/>
    <n v="22"/>
    <n v="38"/>
    <n v="16"/>
    <n v="0.72727272727272729"/>
  </r>
  <r>
    <x v="392"/>
    <n v="13"/>
    <x v="10"/>
    <s v="Descripción del Plato_8"/>
    <n v="21"/>
    <n v="35"/>
    <n v="3"/>
    <n v="23"/>
    <s v="Ninguna"/>
    <n v="63"/>
    <n v="105"/>
    <n v="42"/>
    <n v="0.66666666666666663"/>
  </r>
  <r>
    <x v="392"/>
    <n v="13"/>
    <x v="16"/>
    <s v="Descripción del Plato_13"/>
    <n v="13"/>
    <n v="21"/>
    <n v="1"/>
    <n v="20"/>
    <s v="Sin cebolla"/>
    <n v="13"/>
    <n v="21"/>
    <n v="8"/>
    <n v="0.61538461538461542"/>
  </r>
  <r>
    <x v="392"/>
    <n v="13"/>
    <x v="12"/>
    <s v="Descripción del Plato_5"/>
    <n v="13"/>
    <n v="22"/>
    <n v="2"/>
    <n v="26"/>
    <s v="Sin cebolla"/>
    <n v="26"/>
    <n v="44"/>
    <n v="18"/>
    <n v="0.69230769230769229"/>
  </r>
  <r>
    <x v="393"/>
    <n v="17"/>
    <x v="0"/>
    <s v="Descripción del Plato_7"/>
    <n v="14"/>
    <n v="24"/>
    <n v="2"/>
    <n v="5"/>
    <s v="Ninguna"/>
    <n v="28"/>
    <n v="48"/>
    <n v="20"/>
    <n v="0.7142857142857143"/>
  </r>
  <r>
    <x v="393"/>
    <n v="17"/>
    <x v="6"/>
    <s v="Descripción del Plato_9"/>
    <n v="17"/>
    <n v="29"/>
    <n v="1"/>
    <n v="42"/>
    <s v="Sin cebolla"/>
    <n v="17"/>
    <n v="29"/>
    <n v="12"/>
    <n v="0.70588235294117652"/>
  </r>
  <r>
    <x v="394"/>
    <n v="2"/>
    <x v="9"/>
    <s v="Descripción del Plato_12"/>
    <n v="11"/>
    <n v="19"/>
    <n v="2"/>
    <n v="8"/>
    <s v="Ninguna"/>
    <n v="22"/>
    <n v="38"/>
    <n v="16"/>
    <n v="0.72727272727272729"/>
  </r>
  <r>
    <x v="395"/>
    <n v="11"/>
    <x v="14"/>
    <s v="Descripción del Plato_3"/>
    <n v="12"/>
    <n v="20"/>
    <n v="1"/>
    <n v="31"/>
    <s v="Sin cebolla"/>
    <n v="12"/>
    <n v="20"/>
    <n v="8"/>
    <n v="0.66666666666666663"/>
  </r>
  <r>
    <x v="395"/>
    <n v="11"/>
    <x v="16"/>
    <s v="Descripción del Plato_13"/>
    <n v="13"/>
    <n v="21"/>
    <n v="3"/>
    <n v="26"/>
    <s v="Sin cebolla"/>
    <n v="39"/>
    <n v="63"/>
    <n v="24"/>
    <n v="0.61538461538461542"/>
  </r>
  <r>
    <x v="396"/>
    <n v="4"/>
    <x v="3"/>
    <s v="Descripción del Plato_6"/>
    <n v="16"/>
    <n v="27"/>
    <n v="2"/>
    <n v="10"/>
    <s v="Sin cebolla"/>
    <n v="32"/>
    <n v="54"/>
    <n v="22"/>
    <n v="0.6875"/>
  </r>
  <r>
    <x v="396"/>
    <n v="4"/>
    <x v="2"/>
    <s v="Descripción del Plato_17"/>
    <n v="19"/>
    <n v="31"/>
    <n v="3"/>
    <n v="59"/>
    <s v="Sin cebolla"/>
    <n v="57"/>
    <n v="93"/>
    <n v="36"/>
    <n v="0.63157894736842102"/>
  </r>
  <r>
    <x v="397"/>
    <n v="9"/>
    <x v="8"/>
    <s v="Descripción del Plato_16"/>
    <n v="16"/>
    <n v="28"/>
    <n v="2"/>
    <n v="50"/>
    <s v="Ninguna"/>
    <n v="32"/>
    <n v="56"/>
    <n v="24"/>
    <n v="0.75"/>
  </r>
  <r>
    <x v="397"/>
    <n v="9"/>
    <x v="7"/>
    <s v="Descripción del Plato_11"/>
    <n v="20"/>
    <n v="33"/>
    <n v="2"/>
    <n v="21"/>
    <s v="Sin cebolla"/>
    <n v="40"/>
    <n v="66"/>
    <n v="26"/>
    <n v="0.65"/>
  </r>
  <r>
    <x v="398"/>
    <n v="7"/>
    <x v="7"/>
    <s v="Descripción del Plato_11"/>
    <n v="20"/>
    <n v="33"/>
    <n v="3"/>
    <n v="45"/>
    <s v="Ninguna"/>
    <n v="60"/>
    <n v="99"/>
    <n v="39"/>
    <n v="0.65"/>
  </r>
  <r>
    <x v="398"/>
    <n v="7"/>
    <x v="5"/>
    <s v="Descripción del Plato_19"/>
    <n v="22"/>
    <n v="36"/>
    <n v="3"/>
    <n v="46"/>
    <s v="Sin cebolla"/>
    <n v="66"/>
    <n v="108"/>
    <n v="42"/>
    <n v="0.63636363636363635"/>
  </r>
  <r>
    <x v="399"/>
    <n v="9"/>
    <x v="4"/>
    <s v="Descripción del Plato_20"/>
    <n v="25"/>
    <n v="40"/>
    <n v="2"/>
    <n v="28"/>
    <s v="Ninguna"/>
    <n v="50"/>
    <n v="80"/>
    <n v="30"/>
    <n v="0.6"/>
  </r>
  <r>
    <x v="399"/>
    <n v="9"/>
    <x v="8"/>
    <s v="Descripción del Plato_16"/>
    <n v="16"/>
    <n v="28"/>
    <n v="2"/>
    <n v="13"/>
    <s v="Ninguna"/>
    <n v="32"/>
    <n v="56"/>
    <n v="24"/>
    <n v="0.75"/>
  </r>
  <r>
    <x v="399"/>
    <n v="9"/>
    <x v="2"/>
    <s v="Descripción del Plato_17"/>
    <n v="19"/>
    <n v="31"/>
    <n v="2"/>
    <n v="38"/>
    <s v="Sin cebolla"/>
    <n v="38"/>
    <n v="62"/>
    <n v="24"/>
    <n v="0.63157894736842102"/>
  </r>
  <r>
    <x v="400"/>
    <n v="16"/>
    <x v="16"/>
    <s v="Descripción del Plato_13"/>
    <n v="13"/>
    <n v="21"/>
    <n v="2"/>
    <n v="20"/>
    <s v="Ninguna"/>
    <n v="26"/>
    <n v="42"/>
    <n v="16"/>
    <n v="0.61538461538461542"/>
  </r>
  <r>
    <x v="401"/>
    <n v="18"/>
    <x v="19"/>
    <s v="Descripción del Plato_1"/>
    <n v="15"/>
    <n v="25"/>
    <n v="2"/>
    <n v="16"/>
    <s v="Sin cebolla"/>
    <n v="30"/>
    <n v="50"/>
    <n v="20"/>
    <n v="0.66666666666666663"/>
  </r>
  <r>
    <x v="401"/>
    <n v="18"/>
    <x v="9"/>
    <s v="Descripción del Plato_12"/>
    <n v="11"/>
    <n v="19"/>
    <n v="3"/>
    <n v="29"/>
    <s v="Sin cebolla"/>
    <n v="33"/>
    <n v="57"/>
    <n v="24"/>
    <n v="0.72727272727272729"/>
  </r>
  <r>
    <x v="401"/>
    <n v="18"/>
    <x v="12"/>
    <s v="Descripción del Plato_5"/>
    <n v="13"/>
    <n v="22"/>
    <n v="2"/>
    <n v="21"/>
    <s v="Ninguna"/>
    <n v="26"/>
    <n v="44"/>
    <n v="18"/>
    <n v="0.69230769230769229"/>
  </r>
  <r>
    <x v="402"/>
    <n v="14"/>
    <x v="12"/>
    <s v="Descripción del Plato_5"/>
    <n v="13"/>
    <n v="22"/>
    <n v="3"/>
    <n v="17"/>
    <s v="Ninguna"/>
    <n v="39"/>
    <n v="66"/>
    <n v="27"/>
    <n v="0.69230769230769229"/>
  </r>
  <r>
    <x v="402"/>
    <n v="14"/>
    <x v="17"/>
    <s v="Descripción del Plato_4"/>
    <n v="10"/>
    <n v="18"/>
    <n v="2"/>
    <n v="5"/>
    <s v="Sin cebolla"/>
    <n v="20"/>
    <n v="36"/>
    <n v="16"/>
    <n v="0.8"/>
  </r>
  <r>
    <x v="402"/>
    <n v="14"/>
    <x v="11"/>
    <s v="Descripción del Plato_15"/>
    <n v="19"/>
    <n v="32"/>
    <n v="2"/>
    <n v="8"/>
    <s v="Sin cebolla"/>
    <n v="38"/>
    <n v="64"/>
    <n v="26"/>
    <n v="0.68421052631578949"/>
  </r>
  <r>
    <x v="402"/>
    <n v="14"/>
    <x v="0"/>
    <s v="Descripción del Plato_7"/>
    <n v="14"/>
    <n v="24"/>
    <n v="1"/>
    <n v="55"/>
    <s v="Sin cebolla"/>
    <n v="14"/>
    <n v="24"/>
    <n v="10"/>
    <n v="0.7142857142857143"/>
  </r>
  <r>
    <x v="403"/>
    <n v="17"/>
    <x v="16"/>
    <s v="Descripción del Plato_13"/>
    <n v="13"/>
    <n v="21"/>
    <n v="2"/>
    <n v="20"/>
    <s v="Ninguna"/>
    <n v="26"/>
    <n v="42"/>
    <n v="16"/>
    <n v="0.61538461538461542"/>
  </r>
  <r>
    <x v="403"/>
    <n v="17"/>
    <x v="14"/>
    <s v="Descripción del Plato_3"/>
    <n v="12"/>
    <n v="20"/>
    <n v="1"/>
    <n v="53"/>
    <s v="Sin cebolla"/>
    <n v="12"/>
    <n v="20"/>
    <n v="8"/>
    <n v="0.66666666666666663"/>
  </r>
  <r>
    <x v="403"/>
    <n v="17"/>
    <x v="4"/>
    <s v="Descripción del Plato_20"/>
    <n v="25"/>
    <n v="40"/>
    <n v="3"/>
    <n v="29"/>
    <s v="Sin cebolla"/>
    <n v="75"/>
    <n v="120"/>
    <n v="45"/>
    <n v="0.6"/>
  </r>
  <r>
    <x v="404"/>
    <n v="5"/>
    <x v="18"/>
    <s v="Descripción del Plato_10"/>
    <n v="15"/>
    <n v="26"/>
    <n v="1"/>
    <n v="41"/>
    <s v="Sin cebolla"/>
    <n v="15"/>
    <n v="26"/>
    <n v="11"/>
    <n v="0.73333333333333328"/>
  </r>
  <r>
    <x v="404"/>
    <n v="5"/>
    <x v="4"/>
    <s v="Descripción del Plato_20"/>
    <n v="25"/>
    <n v="40"/>
    <n v="1"/>
    <n v="44"/>
    <s v="Ninguna"/>
    <n v="25"/>
    <n v="40"/>
    <n v="15"/>
    <n v="0.6"/>
  </r>
  <r>
    <x v="404"/>
    <n v="5"/>
    <x v="14"/>
    <s v="Descripción del Plato_3"/>
    <n v="12"/>
    <n v="20"/>
    <n v="2"/>
    <n v="13"/>
    <s v="Sin cebolla"/>
    <n v="24"/>
    <n v="40"/>
    <n v="16"/>
    <n v="0.66666666666666663"/>
  </r>
  <r>
    <x v="405"/>
    <n v="14"/>
    <x v="14"/>
    <s v="Descripción del Plato_3"/>
    <n v="12"/>
    <n v="20"/>
    <n v="3"/>
    <n v="6"/>
    <s v="Ninguna"/>
    <n v="36"/>
    <n v="60"/>
    <n v="24"/>
    <n v="0.66666666666666663"/>
  </r>
  <r>
    <x v="405"/>
    <n v="14"/>
    <x v="10"/>
    <s v="Descripción del Plato_8"/>
    <n v="21"/>
    <n v="35"/>
    <n v="2"/>
    <n v="56"/>
    <s v="Ninguna"/>
    <n v="42"/>
    <n v="70"/>
    <n v="28"/>
    <n v="0.66666666666666663"/>
  </r>
  <r>
    <x v="405"/>
    <n v="14"/>
    <x v="19"/>
    <s v="Descripción del Plato_1"/>
    <n v="15"/>
    <n v="25"/>
    <n v="1"/>
    <n v="55"/>
    <s v="Sin cebolla"/>
    <n v="15"/>
    <n v="25"/>
    <n v="10"/>
    <n v="0.66666666666666663"/>
  </r>
  <r>
    <x v="406"/>
    <n v="4"/>
    <x v="14"/>
    <s v="Descripción del Plato_3"/>
    <n v="12"/>
    <n v="20"/>
    <n v="3"/>
    <n v="32"/>
    <s v="Ninguna"/>
    <n v="36"/>
    <n v="60"/>
    <n v="24"/>
    <n v="0.66666666666666663"/>
  </r>
  <r>
    <x v="406"/>
    <n v="4"/>
    <x v="10"/>
    <s v="Descripción del Plato_8"/>
    <n v="21"/>
    <n v="35"/>
    <n v="1"/>
    <n v="18"/>
    <s v="Sin cebolla"/>
    <n v="21"/>
    <n v="35"/>
    <n v="14"/>
    <n v="0.66666666666666663"/>
  </r>
  <r>
    <x v="407"/>
    <n v="17"/>
    <x v="19"/>
    <s v="Descripción del Plato_1"/>
    <n v="15"/>
    <n v="25"/>
    <n v="1"/>
    <n v="58"/>
    <s v="Sin cebolla"/>
    <n v="15"/>
    <n v="25"/>
    <n v="10"/>
    <n v="0.66666666666666663"/>
  </r>
  <r>
    <x v="407"/>
    <n v="17"/>
    <x v="0"/>
    <s v="Descripción del Plato_7"/>
    <n v="14"/>
    <n v="24"/>
    <n v="3"/>
    <n v="11"/>
    <s v="Ninguna"/>
    <n v="42"/>
    <n v="72"/>
    <n v="30"/>
    <n v="0.7142857142857143"/>
  </r>
  <r>
    <x v="407"/>
    <n v="17"/>
    <x v="13"/>
    <s v="Descripción del Plato_18"/>
    <n v="20"/>
    <n v="34"/>
    <n v="1"/>
    <n v="37"/>
    <s v="Sin cebolla"/>
    <n v="20"/>
    <n v="34"/>
    <n v="14"/>
    <n v="0.7"/>
  </r>
  <r>
    <x v="408"/>
    <n v="15"/>
    <x v="16"/>
    <s v="Descripción del Plato_13"/>
    <n v="13"/>
    <n v="21"/>
    <n v="3"/>
    <n v="44"/>
    <s v="Sin cebolla"/>
    <n v="39"/>
    <n v="63"/>
    <n v="24"/>
    <n v="0.61538461538461542"/>
  </r>
  <r>
    <x v="408"/>
    <n v="15"/>
    <x v="4"/>
    <s v="Descripción del Plato_20"/>
    <n v="25"/>
    <n v="40"/>
    <n v="1"/>
    <n v="43"/>
    <s v="Ninguna"/>
    <n v="25"/>
    <n v="40"/>
    <n v="15"/>
    <n v="0.6"/>
  </r>
  <r>
    <x v="408"/>
    <n v="15"/>
    <x v="8"/>
    <s v="Descripción del Plato_16"/>
    <n v="16"/>
    <n v="28"/>
    <n v="1"/>
    <n v="47"/>
    <s v="Ninguna"/>
    <n v="16"/>
    <n v="28"/>
    <n v="12"/>
    <n v="0.75"/>
  </r>
  <r>
    <x v="408"/>
    <n v="15"/>
    <x v="0"/>
    <s v="Descripción del Plato_7"/>
    <n v="14"/>
    <n v="24"/>
    <n v="3"/>
    <n v="29"/>
    <s v="Ninguna"/>
    <n v="42"/>
    <n v="72"/>
    <n v="30"/>
    <n v="0.7142857142857143"/>
  </r>
  <r>
    <x v="409"/>
    <n v="1"/>
    <x v="14"/>
    <s v="Descripción del Plato_3"/>
    <n v="12"/>
    <n v="20"/>
    <n v="1"/>
    <n v="50"/>
    <s v="Sin cebolla"/>
    <n v="12"/>
    <n v="20"/>
    <n v="8"/>
    <n v="0.66666666666666663"/>
  </r>
  <r>
    <x v="409"/>
    <n v="1"/>
    <x v="5"/>
    <s v="Descripción del Plato_19"/>
    <n v="22"/>
    <n v="36"/>
    <n v="1"/>
    <n v="41"/>
    <s v="Ninguna"/>
    <n v="22"/>
    <n v="36"/>
    <n v="14"/>
    <n v="0.63636363636363635"/>
  </r>
  <r>
    <x v="410"/>
    <n v="3"/>
    <x v="4"/>
    <s v="Descripción del Plato_20"/>
    <n v="25"/>
    <n v="40"/>
    <n v="3"/>
    <n v="36"/>
    <s v="Sin cebolla"/>
    <n v="75"/>
    <n v="120"/>
    <n v="45"/>
    <n v="0.6"/>
  </r>
  <r>
    <x v="410"/>
    <n v="3"/>
    <x v="17"/>
    <s v="Descripción del Plato_4"/>
    <n v="10"/>
    <n v="18"/>
    <n v="1"/>
    <n v="33"/>
    <s v="Ninguna"/>
    <n v="10"/>
    <n v="18"/>
    <n v="8"/>
    <n v="0.8"/>
  </r>
  <r>
    <x v="410"/>
    <n v="3"/>
    <x v="3"/>
    <s v="Descripción del Plato_6"/>
    <n v="16"/>
    <n v="27"/>
    <n v="3"/>
    <n v="9"/>
    <s v="Ninguna"/>
    <n v="48"/>
    <n v="81"/>
    <n v="33"/>
    <n v="0.6875"/>
  </r>
  <r>
    <x v="411"/>
    <n v="11"/>
    <x v="2"/>
    <s v="Descripción del Plato_17"/>
    <n v="19"/>
    <n v="31"/>
    <n v="3"/>
    <n v="57"/>
    <s v="Sin cebolla"/>
    <n v="57"/>
    <n v="93"/>
    <n v="36"/>
    <n v="0.63157894736842102"/>
  </r>
  <r>
    <x v="412"/>
    <n v="13"/>
    <x v="10"/>
    <s v="Descripción del Plato_8"/>
    <n v="21"/>
    <n v="35"/>
    <n v="1"/>
    <n v="12"/>
    <s v="Sin cebolla"/>
    <n v="21"/>
    <n v="35"/>
    <n v="14"/>
    <n v="0.66666666666666663"/>
  </r>
  <r>
    <x v="413"/>
    <n v="14"/>
    <x v="7"/>
    <s v="Descripción del Plato_11"/>
    <n v="20"/>
    <n v="33"/>
    <n v="1"/>
    <n v="38"/>
    <s v="Ninguna"/>
    <n v="20"/>
    <n v="33"/>
    <n v="13"/>
    <n v="0.65"/>
  </r>
  <r>
    <x v="414"/>
    <n v="14"/>
    <x v="3"/>
    <s v="Descripción del Plato_6"/>
    <n v="16"/>
    <n v="27"/>
    <n v="2"/>
    <n v="32"/>
    <s v="Ninguna"/>
    <n v="32"/>
    <n v="54"/>
    <n v="22"/>
    <n v="0.6875"/>
  </r>
  <r>
    <x v="414"/>
    <n v="14"/>
    <x v="13"/>
    <s v="Descripción del Plato_18"/>
    <n v="20"/>
    <n v="34"/>
    <n v="2"/>
    <n v="16"/>
    <s v="Sin cebolla"/>
    <n v="40"/>
    <n v="68"/>
    <n v="28"/>
    <n v="0.7"/>
  </r>
  <r>
    <x v="414"/>
    <n v="14"/>
    <x v="5"/>
    <s v="Descripción del Plato_19"/>
    <n v="22"/>
    <n v="36"/>
    <n v="1"/>
    <n v="39"/>
    <s v="Ninguna"/>
    <n v="22"/>
    <n v="36"/>
    <n v="14"/>
    <n v="0.63636363636363635"/>
  </r>
  <r>
    <x v="415"/>
    <n v="20"/>
    <x v="19"/>
    <s v="Descripción del Plato_1"/>
    <n v="15"/>
    <n v="25"/>
    <n v="1"/>
    <n v="9"/>
    <s v="Sin cebolla"/>
    <n v="15"/>
    <n v="25"/>
    <n v="10"/>
    <n v="0.66666666666666663"/>
  </r>
  <r>
    <x v="416"/>
    <n v="7"/>
    <x v="6"/>
    <s v="Descripción del Plato_9"/>
    <n v="17"/>
    <n v="29"/>
    <n v="1"/>
    <n v="23"/>
    <s v="Ninguna"/>
    <n v="17"/>
    <n v="29"/>
    <n v="12"/>
    <n v="0.70588235294117652"/>
  </r>
  <r>
    <x v="416"/>
    <n v="7"/>
    <x v="4"/>
    <s v="Descripción del Plato_20"/>
    <n v="25"/>
    <n v="40"/>
    <n v="1"/>
    <n v="17"/>
    <s v="Ninguna"/>
    <n v="25"/>
    <n v="40"/>
    <n v="15"/>
    <n v="0.6"/>
  </r>
  <r>
    <x v="416"/>
    <n v="7"/>
    <x v="9"/>
    <s v="Descripción del Plato_12"/>
    <n v="11"/>
    <n v="19"/>
    <n v="1"/>
    <n v="16"/>
    <s v="Sin cebolla"/>
    <n v="11"/>
    <n v="19"/>
    <n v="8"/>
    <n v="0.72727272727272729"/>
  </r>
  <r>
    <x v="416"/>
    <n v="7"/>
    <x v="3"/>
    <s v="Descripción del Plato_6"/>
    <n v="16"/>
    <n v="27"/>
    <n v="2"/>
    <n v="34"/>
    <s v="Sin cebolla"/>
    <n v="32"/>
    <n v="54"/>
    <n v="22"/>
    <n v="0.6875"/>
  </r>
  <r>
    <x v="417"/>
    <n v="17"/>
    <x v="19"/>
    <s v="Descripción del Plato_1"/>
    <n v="15"/>
    <n v="25"/>
    <n v="1"/>
    <n v="45"/>
    <s v="Ninguna"/>
    <n v="15"/>
    <n v="25"/>
    <n v="10"/>
    <n v="0.66666666666666663"/>
  </r>
  <r>
    <x v="417"/>
    <n v="17"/>
    <x v="2"/>
    <s v="Descripción del Plato_17"/>
    <n v="19"/>
    <n v="31"/>
    <n v="3"/>
    <n v="55"/>
    <s v="Sin cebolla"/>
    <n v="57"/>
    <n v="93"/>
    <n v="36"/>
    <n v="0.63157894736842102"/>
  </r>
  <r>
    <x v="418"/>
    <n v="11"/>
    <x v="13"/>
    <s v="Descripción del Plato_18"/>
    <n v="20"/>
    <n v="34"/>
    <n v="1"/>
    <n v="7"/>
    <s v="Sin cebolla"/>
    <n v="20"/>
    <n v="34"/>
    <n v="14"/>
    <n v="0.7"/>
  </r>
  <r>
    <x v="418"/>
    <n v="11"/>
    <x v="7"/>
    <s v="Descripción del Plato_11"/>
    <n v="20"/>
    <n v="33"/>
    <n v="1"/>
    <n v="57"/>
    <s v="Ninguna"/>
    <n v="20"/>
    <n v="33"/>
    <n v="13"/>
    <n v="0.65"/>
  </r>
  <r>
    <x v="419"/>
    <n v="18"/>
    <x v="13"/>
    <s v="Descripción del Plato_18"/>
    <n v="20"/>
    <n v="34"/>
    <n v="2"/>
    <n v="33"/>
    <s v="Ninguna"/>
    <n v="40"/>
    <n v="68"/>
    <n v="28"/>
    <n v="0.7"/>
  </r>
  <r>
    <x v="419"/>
    <n v="18"/>
    <x v="14"/>
    <s v="Descripción del Plato_3"/>
    <n v="12"/>
    <n v="20"/>
    <n v="3"/>
    <n v="10"/>
    <s v="Ninguna"/>
    <n v="36"/>
    <n v="60"/>
    <n v="24"/>
    <n v="0.66666666666666663"/>
  </r>
  <r>
    <x v="419"/>
    <n v="18"/>
    <x v="19"/>
    <s v="Descripción del Plato_1"/>
    <n v="15"/>
    <n v="25"/>
    <n v="2"/>
    <n v="28"/>
    <s v="Ninguna"/>
    <n v="30"/>
    <n v="50"/>
    <n v="20"/>
    <n v="0.66666666666666663"/>
  </r>
  <r>
    <x v="419"/>
    <n v="18"/>
    <x v="11"/>
    <s v="Descripción del Plato_15"/>
    <n v="19"/>
    <n v="32"/>
    <n v="2"/>
    <n v="34"/>
    <s v="Ninguna"/>
    <n v="38"/>
    <n v="64"/>
    <n v="26"/>
    <n v="0.68421052631578949"/>
  </r>
  <r>
    <x v="420"/>
    <n v="10"/>
    <x v="2"/>
    <s v="Descripción del Plato_17"/>
    <n v="19"/>
    <n v="31"/>
    <n v="1"/>
    <n v="18"/>
    <s v="Sin cebolla"/>
    <n v="19"/>
    <n v="31"/>
    <n v="12"/>
    <n v="0.63157894736842102"/>
  </r>
  <r>
    <x v="420"/>
    <n v="10"/>
    <x v="17"/>
    <s v="Descripción del Plato_4"/>
    <n v="10"/>
    <n v="18"/>
    <n v="3"/>
    <n v="53"/>
    <s v="Sin cebolla"/>
    <n v="30"/>
    <n v="54"/>
    <n v="24"/>
    <n v="0.8"/>
  </r>
  <r>
    <x v="421"/>
    <n v="12"/>
    <x v="18"/>
    <s v="Descripción del Plato_10"/>
    <n v="15"/>
    <n v="26"/>
    <n v="2"/>
    <n v="7"/>
    <s v="Sin cebolla"/>
    <n v="30"/>
    <n v="52"/>
    <n v="22"/>
    <n v="0.73333333333333328"/>
  </r>
  <r>
    <x v="421"/>
    <n v="12"/>
    <x v="5"/>
    <s v="Descripción del Plato_19"/>
    <n v="22"/>
    <n v="36"/>
    <n v="1"/>
    <n v="27"/>
    <s v="Ninguna"/>
    <n v="22"/>
    <n v="36"/>
    <n v="14"/>
    <n v="0.63636363636363635"/>
  </r>
  <r>
    <x v="422"/>
    <n v="4"/>
    <x v="8"/>
    <s v="Descripción del Plato_16"/>
    <n v="16"/>
    <n v="28"/>
    <n v="2"/>
    <n v="24"/>
    <s v="Ninguna"/>
    <n v="32"/>
    <n v="56"/>
    <n v="24"/>
    <n v="0.75"/>
  </r>
  <r>
    <x v="422"/>
    <n v="4"/>
    <x v="11"/>
    <s v="Descripción del Plato_15"/>
    <n v="19"/>
    <n v="32"/>
    <n v="3"/>
    <n v="7"/>
    <s v="Sin cebolla"/>
    <n v="57"/>
    <n v="96"/>
    <n v="39"/>
    <n v="0.68421052631578949"/>
  </r>
  <r>
    <x v="423"/>
    <n v="13"/>
    <x v="12"/>
    <s v="Descripción del Plato_5"/>
    <n v="13"/>
    <n v="22"/>
    <n v="3"/>
    <n v="43"/>
    <s v="Ninguna"/>
    <n v="39"/>
    <n v="66"/>
    <n v="27"/>
    <n v="0.69230769230769229"/>
  </r>
  <r>
    <x v="423"/>
    <n v="13"/>
    <x v="3"/>
    <s v="Descripción del Plato_6"/>
    <n v="16"/>
    <n v="27"/>
    <n v="3"/>
    <n v="45"/>
    <s v="Sin cebolla"/>
    <n v="48"/>
    <n v="81"/>
    <n v="33"/>
    <n v="0.6875"/>
  </r>
  <r>
    <x v="424"/>
    <n v="18"/>
    <x v="9"/>
    <s v="Descripción del Plato_12"/>
    <n v="11"/>
    <n v="19"/>
    <n v="1"/>
    <n v="28"/>
    <s v="Sin cebolla"/>
    <n v="11"/>
    <n v="19"/>
    <n v="8"/>
    <n v="0.72727272727272729"/>
  </r>
  <r>
    <x v="425"/>
    <n v="5"/>
    <x v="7"/>
    <s v="Descripción del Plato_11"/>
    <n v="20"/>
    <n v="33"/>
    <n v="1"/>
    <n v="8"/>
    <s v="Sin cebolla"/>
    <n v="20"/>
    <n v="33"/>
    <n v="13"/>
    <n v="0.65"/>
  </r>
  <r>
    <x v="425"/>
    <n v="5"/>
    <x v="8"/>
    <s v="Descripción del Plato_16"/>
    <n v="16"/>
    <n v="28"/>
    <n v="2"/>
    <n v="38"/>
    <s v="Sin cebolla"/>
    <n v="32"/>
    <n v="56"/>
    <n v="24"/>
    <n v="0.75"/>
  </r>
  <r>
    <x v="425"/>
    <n v="5"/>
    <x v="19"/>
    <s v="Descripción del Plato_1"/>
    <n v="15"/>
    <n v="25"/>
    <n v="2"/>
    <n v="23"/>
    <s v="Ninguna"/>
    <n v="30"/>
    <n v="50"/>
    <n v="20"/>
    <n v="0.66666666666666663"/>
  </r>
  <r>
    <x v="425"/>
    <n v="5"/>
    <x v="5"/>
    <s v="Descripción del Plato_19"/>
    <n v="22"/>
    <n v="36"/>
    <n v="3"/>
    <n v="47"/>
    <s v="Sin cebolla"/>
    <n v="66"/>
    <n v="108"/>
    <n v="42"/>
    <n v="0.63636363636363635"/>
  </r>
  <r>
    <x v="426"/>
    <n v="2"/>
    <x v="19"/>
    <s v="Descripción del Plato_1"/>
    <n v="15"/>
    <n v="25"/>
    <n v="3"/>
    <n v="34"/>
    <s v="Sin cebolla"/>
    <n v="45"/>
    <n v="75"/>
    <n v="30"/>
    <n v="0.66666666666666663"/>
  </r>
  <r>
    <x v="426"/>
    <n v="2"/>
    <x v="10"/>
    <s v="Descripción del Plato_8"/>
    <n v="21"/>
    <n v="35"/>
    <n v="2"/>
    <n v="52"/>
    <s v="Ninguna"/>
    <n v="42"/>
    <n v="70"/>
    <n v="28"/>
    <n v="0.66666666666666663"/>
  </r>
  <r>
    <x v="426"/>
    <n v="2"/>
    <x v="15"/>
    <s v="Descripción del Plato_14"/>
    <n v="14"/>
    <n v="23"/>
    <n v="1"/>
    <n v="24"/>
    <s v="Sin cebolla"/>
    <n v="14"/>
    <n v="23"/>
    <n v="9"/>
    <n v="0.6428571428571429"/>
  </r>
  <r>
    <x v="426"/>
    <n v="2"/>
    <x v="9"/>
    <s v="Descripción del Plato_12"/>
    <n v="11"/>
    <n v="19"/>
    <n v="2"/>
    <n v="56"/>
    <s v="Ninguna"/>
    <n v="22"/>
    <n v="38"/>
    <n v="16"/>
    <n v="0.72727272727272729"/>
  </r>
  <r>
    <x v="427"/>
    <n v="7"/>
    <x v="4"/>
    <s v="Descripción del Plato_20"/>
    <n v="25"/>
    <n v="40"/>
    <n v="1"/>
    <n v="38"/>
    <s v="Ninguna"/>
    <n v="25"/>
    <n v="40"/>
    <n v="15"/>
    <n v="0.6"/>
  </r>
  <r>
    <x v="427"/>
    <n v="7"/>
    <x v="15"/>
    <s v="Descripción del Plato_14"/>
    <n v="14"/>
    <n v="23"/>
    <n v="1"/>
    <n v="46"/>
    <s v="Ninguna"/>
    <n v="14"/>
    <n v="23"/>
    <n v="9"/>
    <n v="0.6428571428571429"/>
  </r>
  <r>
    <x v="427"/>
    <n v="7"/>
    <x v="19"/>
    <s v="Descripción del Plato_1"/>
    <n v="15"/>
    <n v="25"/>
    <n v="2"/>
    <n v="48"/>
    <s v="Ninguna"/>
    <n v="30"/>
    <n v="50"/>
    <n v="20"/>
    <n v="0.66666666666666663"/>
  </r>
  <r>
    <x v="427"/>
    <n v="7"/>
    <x v="2"/>
    <s v="Descripción del Plato_17"/>
    <n v="19"/>
    <n v="31"/>
    <n v="2"/>
    <n v="47"/>
    <s v="Ninguna"/>
    <n v="38"/>
    <n v="62"/>
    <n v="24"/>
    <n v="0.63157894736842102"/>
  </r>
  <r>
    <x v="428"/>
    <n v="8"/>
    <x v="18"/>
    <s v="Descripción del Plato_10"/>
    <n v="15"/>
    <n v="26"/>
    <n v="3"/>
    <n v="27"/>
    <s v="Ninguna"/>
    <n v="45"/>
    <n v="78"/>
    <n v="33"/>
    <n v="0.73333333333333328"/>
  </r>
  <r>
    <x v="429"/>
    <n v="7"/>
    <x v="19"/>
    <s v="Descripción del Plato_1"/>
    <n v="15"/>
    <n v="25"/>
    <n v="1"/>
    <n v="49"/>
    <s v="Ninguna"/>
    <n v="15"/>
    <n v="25"/>
    <n v="10"/>
    <n v="0.66666666666666663"/>
  </r>
  <r>
    <x v="430"/>
    <n v="15"/>
    <x v="1"/>
    <s v="Descripción del Plato_2"/>
    <n v="18"/>
    <n v="30"/>
    <n v="2"/>
    <n v="20"/>
    <s v="Ninguna"/>
    <n v="36"/>
    <n v="60"/>
    <n v="24"/>
    <n v="0.66666666666666663"/>
  </r>
  <r>
    <x v="431"/>
    <n v="10"/>
    <x v="14"/>
    <s v="Descripción del Plato_3"/>
    <n v="12"/>
    <n v="20"/>
    <n v="3"/>
    <n v="16"/>
    <s v="Sin cebolla"/>
    <n v="36"/>
    <n v="60"/>
    <n v="24"/>
    <n v="0.66666666666666663"/>
  </r>
  <r>
    <x v="431"/>
    <n v="10"/>
    <x v="16"/>
    <s v="Descripción del Plato_13"/>
    <n v="13"/>
    <n v="21"/>
    <n v="1"/>
    <n v="27"/>
    <s v="Ninguna"/>
    <n v="13"/>
    <n v="21"/>
    <n v="8"/>
    <n v="0.61538461538461542"/>
  </r>
  <r>
    <x v="431"/>
    <n v="10"/>
    <x v="8"/>
    <s v="Descripción del Plato_16"/>
    <n v="16"/>
    <n v="28"/>
    <n v="1"/>
    <n v="31"/>
    <s v="Ninguna"/>
    <n v="16"/>
    <n v="28"/>
    <n v="12"/>
    <n v="0.75"/>
  </r>
  <r>
    <x v="432"/>
    <n v="10"/>
    <x v="1"/>
    <s v="Descripción del Plato_2"/>
    <n v="18"/>
    <n v="30"/>
    <n v="1"/>
    <n v="56"/>
    <s v="Sin cebolla"/>
    <n v="18"/>
    <n v="30"/>
    <n v="12"/>
    <n v="0.66666666666666663"/>
  </r>
  <r>
    <x v="432"/>
    <n v="10"/>
    <x v="0"/>
    <s v="Descripción del Plato_7"/>
    <n v="14"/>
    <n v="24"/>
    <n v="3"/>
    <n v="18"/>
    <s v="Ninguna"/>
    <n v="42"/>
    <n v="72"/>
    <n v="30"/>
    <n v="0.7142857142857143"/>
  </r>
  <r>
    <x v="433"/>
    <n v="15"/>
    <x v="18"/>
    <s v="Descripción del Plato_10"/>
    <n v="15"/>
    <n v="26"/>
    <n v="2"/>
    <n v="26"/>
    <s v="Ninguna"/>
    <n v="30"/>
    <n v="52"/>
    <n v="22"/>
    <n v="0.73333333333333328"/>
  </r>
  <r>
    <x v="433"/>
    <n v="15"/>
    <x v="12"/>
    <s v="Descripción del Plato_5"/>
    <n v="13"/>
    <n v="22"/>
    <n v="2"/>
    <n v="32"/>
    <s v="Sin cebolla"/>
    <n v="26"/>
    <n v="44"/>
    <n v="18"/>
    <n v="0.69230769230769229"/>
  </r>
  <r>
    <x v="434"/>
    <n v="17"/>
    <x v="18"/>
    <s v="Descripción del Plato_10"/>
    <n v="15"/>
    <n v="26"/>
    <n v="2"/>
    <n v="14"/>
    <s v="Ninguna"/>
    <n v="30"/>
    <n v="52"/>
    <n v="22"/>
    <n v="0.73333333333333328"/>
  </r>
  <r>
    <x v="434"/>
    <n v="17"/>
    <x v="16"/>
    <s v="Descripción del Plato_13"/>
    <n v="13"/>
    <n v="21"/>
    <n v="2"/>
    <n v="42"/>
    <s v="Ninguna"/>
    <n v="26"/>
    <n v="42"/>
    <n v="16"/>
    <n v="0.61538461538461542"/>
  </r>
  <r>
    <x v="434"/>
    <n v="17"/>
    <x v="1"/>
    <s v="Descripción del Plato_2"/>
    <n v="18"/>
    <n v="30"/>
    <n v="2"/>
    <n v="55"/>
    <s v="Sin cebolla"/>
    <n v="36"/>
    <n v="60"/>
    <n v="24"/>
    <n v="0.66666666666666663"/>
  </r>
  <r>
    <x v="435"/>
    <n v="10"/>
    <x v="8"/>
    <s v="Descripción del Plato_16"/>
    <n v="16"/>
    <n v="28"/>
    <n v="2"/>
    <n v="45"/>
    <s v="Sin cebolla"/>
    <n v="32"/>
    <n v="56"/>
    <n v="24"/>
    <n v="0.75"/>
  </r>
  <r>
    <x v="436"/>
    <n v="16"/>
    <x v="10"/>
    <s v="Descripción del Plato_8"/>
    <n v="21"/>
    <n v="35"/>
    <n v="2"/>
    <n v="51"/>
    <s v="Sin cebolla"/>
    <n v="42"/>
    <n v="70"/>
    <n v="28"/>
    <n v="0.66666666666666663"/>
  </r>
  <r>
    <x v="437"/>
    <n v="2"/>
    <x v="7"/>
    <s v="Descripción del Plato_11"/>
    <n v="20"/>
    <n v="33"/>
    <n v="1"/>
    <n v="51"/>
    <s v="Sin cebolla"/>
    <n v="20"/>
    <n v="33"/>
    <n v="13"/>
    <n v="0.65"/>
  </r>
  <r>
    <x v="438"/>
    <n v="15"/>
    <x v="7"/>
    <s v="Descripción del Plato_11"/>
    <n v="20"/>
    <n v="33"/>
    <n v="3"/>
    <n v="35"/>
    <s v="Ninguna"/>
    <n v="60"/>
    <n v="99"/>
    <n v="39"/>
    <n v="0.65"/>
  </r>
  <r>
    <x v="438"/>
    <n v="15"/>
    <x v="18"/>
    <s v="Descripción del Plato_10"/>
    <n v="15"/>
    <n v="26"/>
    <n v="3"/>
    <n v="29"/>
    <s v="Sin cebolla"/>
    <n v="45"/>
    <n v="78"/>
    <n v="33"/>
    <n v="0.73333333333333328"/>
  </r>
  <r>
    <x v="439"/>
    <n v="13"/>
    <x v="15"/>
    <s v="Descripción del Plato_14"/>
    <n v="14"/>
    <n v="23"/>
    <n v="2"/>
    <n v="36"/>
    <s v="Ninguna"/>
    <n v="28"/>
    <n v="46"/>
    <n v="18"/>
    <n v="0.6428571428571429"/>
  </r>
  <r>
    <x v="439"/>
    <n v="13"/>
    <x v="9"/>
    <s v="Descripción del Plato_12"/>
    <n v="11"/>
    <n v="19"/>
    <n v="2"/>
    <n v="9"/>
    <s v="Ninguna"/>
    <n v="22"/>
    <n v="38"/>
    <n v="16"/>
    <n v="0.72727272727272729"/>
  </r>
  <r>
    <x v="440"/>
    <n v="13"/>
    <x v="10"/>
    <s v="Descripción del Plato_8"/>
    <n v="21"/>
    <n v="35"/>
    <n v="3"/>
    <n v="54"/>
    <s v="Ninguna"/>
    <n v="63"/>
    <n v="105"/>
    <n v="42"/>
    <n v="0.66666666666666663"/>
  </r>
  <r>
    <x v="440"/>
    <n v="13"/>
    <x v="18"/>
    <s v="Descripción del Plato_10"/>
    <n v="15"/>
    <n v="26"/>
    <n v="3"/>
    <n v="36"/>
    <s v="Sin cebolla"/>
    <n v="45"/>
    <n v="78"/>
    <n v="33"/>
    <n v="0.73333333333333328"/>
  </r>
  <r>
    <x v="441"/>
    <n v="15"/>
    <x v="13"/>
    <s v="Descripción del Plato_18"/>
    <n v="20"/>
    <n v="34"/>
    <n v="3"/>
    <n v="29"/>
    <s v="Sin cebolla"/>
    <n v="60"/>
    <n v="102"/>
    <n v="42"/>
    <n v="0.7"/>
  </r>
  <r>
    <x v="441"/>
    <n v="15"/>
    <x v="19"/>
    <s v="Descripción del Plato_1"/>
    <n v="15"/>
    <n v="25"/>
    <n v="1"/>
    <n v="57"/>
    <s v="Ninguna"/>
    <n v="15"/>
    <n v="25"/>
    <n v="10"/>
    <n v="0.66666666666666663"/>
  </r>
  <r>
    <x v="441"/>
    <n v="15"/>
    <x v="5"/>
    <s v="Descripción del Plato_19"/>
    <n v="22"/>
    <n v="36"/>
    <n v="3"/>
    <n v="45"/>
    <s v="Ninguna"/>
    <n v="66"/>
    <n v="108"/>
    <n v="42"/>
    <n v="0.63636363636363635"/>
  </r>
  <r>
    <x v="442"/>
    <n v="4"/>
    <x v="15"/>
    <s v="Descripción del Plato_14"/>
    <n v="14"/>
    <n v="23"/>
    <n v="1"/>
    <n v="30"/>
    <s v="Ninguna"/>
    <n v="14"/>
    <n v="23"/>
    <n v="9"/>
    <n v="0.6428571428571429"/>
  </r>
  <r>
    <x v="442"/>
    <n v="4"/>
    <x v="11"/>
    <s v="Descripción del Plato_15"/>
    <n v="19"/>
    <n v="32"/>
    <n v="1"/>
    <n v="52"/>
    <s v="Ninguna"/>
    <n v="19"/>
    <n v="32"/>
    <n v="13"/>
    <n v="0.68421052631578949"/>
  </r>
  <r>
    <x v="442"/>
    <n v="4"/>
    <x v="18"/>
    <s v="Descripción del Plato_10"/>
    <n v="15"/>
    <n v="26"/>
    <n v="3"/>
    <n v="55"/>
    <s v="Ninguna"/>
    <n v="45"/>
    <n v="78"/>
    <n v="33"/>
    <n v="0.73333333333333328"/>
  </r>
  <r>
    <x v="442"/>
    <n v="4"/>
    <x v="8"/>
    <s v="Descripción del Plato_16"/>
    <n v="16"/>
    <n v="28"/>
    <n v="3"/>
    <n v="18"/>
    <s v="Ninguna"/>
    <n v="48"/>
    <n v="84"/>
    <n v="36"/>
    <n v="0.75"/>
  </r>
  <r>
    <x v="443"/>
    <n v="8"/>
    <x v="15"/>
    <s v="Descripción del Plato_14"/>
    <n v="14"/>
    <n v="23"/>
    <n v="1"/>
    <n v="32"/>
    <s v="Sin cebolla"/>
    <n v="14"/>
    <n v="23"/>
    <n v="9"/>
    <n v="0.6428571428571429"/>
  </r>
  <r>
    <x v="443"/>
    <n v="8"/>
    <x v="0"/>
    <s v="Descripción del Plato_7"/>
    <n v="14"/>
    <n v="24"/>
    <n v="3"/>
    <n v="49"/>
    <s v="Sin cebolla"/>
    <n v="42"/>
    <n v="72"/>
    <n v="30"/>
    <n v="0.7142857142857143"/>
  </r>
  <r>
    <x v="444"/>
    <n v="6"/>
    <x v="3"/>
    <s v="Descripción del Plato_6"/>
    <n v="16"/>
    <n v="27"/>
    <n v="3"/>
    <n v="26"/>
    <s v="Ninguna"/>
    <n v="48"/>
    <n v="81"/>
    <n v="33"/>
    <n v="0.6875"/>
  </r>
  <r>
    <x v="445"/>
    <n v="12"/>
    <x v="16"/>
    <s v="Descripción del Plato_13"/>
    <n v="13"/>
    <n v="21"/>
    <n v="1"/>
    <n v="8"/>
    <s v="Sin cebolla"/>
    <n v="13"/>
    <n v="21"/>
    <n v="8"/>
    <n v="0.61538461538461542"/>
  </r>
  <r>
    <x v="446"/>
    <n v="8"/>
    <x v="14"/>
    <s v="Descripción del Plato_3"/>
    <n v="12"/>
    <n v="20"/>
    <n v="2"/>
    <n v="29"/>
    <s v="Sin cebolla"/>
    <n v="24"/>
    <n v="40"/>
    <n v="16"/>
    <n v="0.66666666666666663"/>
  </r>
  <r>
    <x v="446"/>
    <n v="8"/>
    <x v="9"/>
    <s v="Descripción del Plato_12"/>
    <n v="11"/>
    <n v="19"/>
    <n v="3"/>
    <n v="50"/>
    <s v="Sin cebolla"/>
    <n v="33"/>
    <n v="57"/>
    <n v="24"/>
    <n v="0.72727272727272729"/>
  </r>
  <r>
    <x v="446"/>
    <n v="8"/>
    <x v="8"/>
    <s v="Descripción del Plato_16"/>
    <n v="16"/>
    <n v="28"/>
    <n v="3"/>
    <n v="7"/>
    <s v="Ninguna"/>
    <n v="48"/>
    <n v="84"/>
    <n v="36"/>
    <n v="0.75"/>
  </r>
  <r>
    <x v="447"/>
    <n v="4"/>
    <x v="9"/>
    <s v="Descripción del Plato_12"/>
    <n v="11"/>
    <n v="19"/>
    <n v="2"/>
    <n v="26"/>
    <s v="Sin cebolla"/>
    <n v="22"/>
    <n v="38"/>
    <n v="16"/>
    <n v="0.72727272727272729"/>
  </r>
  <r>
    <x v="447"/>
    <n v="4"/>
    <x v="7"/>
    <s v="Descripción del Plato_11"/>
    <n v="20"/>
    <n v="33"/>
    <n v="3"/>
    <n v="40"/>
    <s v="Sin cebolla"/>
    <n v="60"/>
    <n v="99"/>
    <n v="39"/>
    <n v="0.65"/>
  </r>
  <r>
    <x v="448"/>
    <n v="3"/>
    <x v="11"/>
    <s v="Descripción del Plato_15"/>
    <n v="19"/>
    <n v="32"/>
    <n v="2"/>
    <n v="33"/>
    <s v="Sin cebolla"/>
    <n v="38"/>
    <n v="64"/>
    <n v="26"/>
    <n v="0.68421052631578949"/>
  </r>
  <r>
    <x v="449"/>
    <n v="9"/>
    <x v="17"/>
    <s v="Descripción del Plato_4"/>
    <n v="10"/>
    <n v="18"/>
    <n v="2"/>
    <n v="13"/>
    <s v="Sin cebolla"/>
    <n v="20"/>
    <n v="36"/>
    <n v="16"/>
    <n v="0.8"/>
  </r>
  <r>
    <x v="449"/>
    <n v="9"/>
    <x v="5"/>
    <s v="Descripción del Plato_19"/>
    <n v="22"/>
    <n v="36"/>
    <n v="1"/>
    <n v="21"/>
    <s v="Ninguna"/>
    <n v="22"/>
    <n v="36"/>
    <n v="14"/>
    <n v="0.63636363636363635"/>
  </r>
  <r>
    <x v="450"/>
    <n v="3"/>
    <x v="10"/>
    <s v="Descripción del Plato_8"/>
    <n v="21"/>
    <n v="35"/>
    <n v="1"/>
    <n v="23"/>
    <s v="Sin cebolla"/>
    <n v="21"/>
    <n v="35"/>
    <n v="14"/>
    <n v="0.66666666666666663"/>
  </r>
  <r>
    <x v="450"/>
    <n v="3"/>
    <x v="15"/>
    <s v="Descripción del Plato_14"/>
    <n v="14"/>
    <n v="23"/>
    <n v="1"/>
    <n v="41"/>
    <s v="Sin cebolla"/>
    <n v="14"/>
    <n v="23"/>
    <n v="9"/>
    <n v="0.6428571428571429"/>
  </r>
  <r>
    <x v="450"/>
    <n v="3"/>
    <x v="13"/>
    <s v="Descripción del Plato_18"/>
    <n v="20"/>
    <n v="34"/>
    <n v="1"/>
    <n v="39"/>
    <s v="Ninguna"/>
    <n v="20"/>
    <n v="34"/>
    <n v="14"/>
    <n v="0.7"/>
  </r>
  <r>
    <x v="451"/>
    <n v="9"/>
    <x v="2"/>
    <s v="Descripción del Plato_17"/>
    <n v="19"/>
    <n v="31"/>
    <n v="3"/>
    <n v="53"/>
    <s v="Ninguna"/>
    <n v="57"/>
    <n v="93"/>
    <n v="36"/>
    <n v="0.63157894736842102"/>
  </r>
  <r>
    <x v="451"/>
    <n v="9"/>
    <x v="12"/>
    <s v="Descripción del Plato_5"/>
    <n v="13"/>
    <n v="22"/>
    <n v="2"/>
    <n v="28"/>
    <s v="Ninguna"/>
    <n v="26"/>
    <n v="44"/>
    <n v="18"/>
    <n v="0.69230769230769229"/>
  </r>
  <r>
    <x v="451"/>
    <n v="9"/>
    <x v="16"/>
    <s v="Descripción del Plato_13"/>
    <n v="13"/>
    <n v="21"/>
    <n v="1"/>
    <n v="42"/>
    <s v="Sin cebolla"/>
    <n v="13"/>
    <n v="21"/>
    <n v="8"/>
    <n v="0.61538461538461542"/>
  </r>
  <r>
    <x v="452"/>
    <n v="6"/>
    <x v="13"/>
    <s v="Descripción del Plato_18"/>
    <n v="20"/>
    <n v="34"/>
    <n v="1"/>
    <n v="42"/>
    <s v="Ninguna"/>
    <n v="20"/>
    <n v="34"/>
    <n v="14"/>
    <n v="0.7"/>
  </r>
  <r>
    <x v="452"/>
    <n v="6"/>
    <x v="11"/>
    <s v="Descripción del Plato_15"/>
    <n v="19"/>
    <n v="32"/>
    <n v="3"/>
    <n v="58"/>
    <s v="Ninguna"/>
    <n v="57"/>
    <n v="96"/>
    <n v="39"/>
    <n v="0.68421052631578949"/>
  </r>
  <r>
    <x v="453"/>
    <n v="1"/>
    <x v="3"/>
    <s v="Descripción del Plato_6"/>
    <n v="16"/>
    <n v="27"/>
    <n v="2"/>
    <n v="49"/>
    <s v="Ninguna"/>
    <n v="32"/>
    <n v="54"/>
    <n v="22"/>
    <n v="0.6875"/>
  </r>
  <r>
    <x v="453"/>
    <n v="1"/>
    <x v="9"/>
    <s v="Descripción del Plato_12"/>
    <n v="11"/>
    <n v="19"/>
    <n v="3"/>
    <n v="18"/>
    <s v="Sin cebolla"/>
    <n v="33"/>
    <n v="57"/>
    <n v="24"/>
    <n v="0.72727272727272729"/>
  </r>
  <r>
    <x v="453"/>
    <n v="1"/>
    <x v="5"/>
    <s v="Descripción del Plato_19"/>
    <n v="22"/>
    <n v="36"/>
    <n v="2"/>
    <n v="42"/>
    <s v="Sin cebolla"/>
    <n v="44"/>
    <n v="72"/>
    <n v="28"/>
    <n v="0.63636363636363635"/>
  </r>
  <r>
    <x v="453"/>
    <n v="1"/>
    <x v="19"/>
    <s v="Descripción del Plato_1"/>
    <n v="15"/>
    <n v="25"/>
    <n v="2"/>
    <n v="44"/>
    <s v="Ninguna"/>
    <n v="30"/>
    <n v="50"/>
    <n v="20"/>
    <n v="0.66666666666666663"/>
  </r>
  <r>
    <x v="454"/>
    <n v="12"/>
    <x v="0"/>
    <s v="Descripción del Plato_7"/>
    <n v="14"/>
    <n v="24"/>
    <n v="2"/>
    <n v="11"/>
    <s v="Ninguna"/>
    <n v="28"/>
    <n v="48"/>
    <n v="20"/>
    <n v="0.7142857142857143"/>
  </r>
  <r>
    <x v="455"/>
    <n v="13"/>
    <x v="4"/>
    <s v="Descripción del Plato_20"/>
    <n v="25"/>
    <n v="40"/>
    <n v="2"/>
    <n v="47"/>
    <s v="Sin cebolla"/>
    <n v="50"/>
    <n v="80"/>
    <n v="30"/>
    <n v="0.6"/>
  </r>
  <r>
    <x v="455"/>
    <n v="13"/>
    <x v="13"/>
    <s v="Descripción del Plato_18"/>
    <n v="20"/>
    <n v="34"/>
    <n v="2"/>
    <n v="24"/>
    <s v="Ninguna"/>
    <n v="40"/>
    <n v="68"/>
    <n v="28"/>
    <n v="0.7"/>
  </r>
  <r>
    <x v="456"/>
    <n v="18"/>
    <x v="7"/>
    <s v="Descripción del Plato_11"/>
    <n v="20"/>
    <n v="33"/>
    <n v="3"/>
    <n v="43"/>
    <s v="Sin cebolla"/>
    <n v="60"/>
    <n v="99"/>
    <n v="39"/>
    <n v="0.65"/>
  </r>
  <r>
    <x v="456"/>
    <n v="18"/>
    <x v="9"/>
    <s v="Descripción del Plato_12"/>
    <n v="11"/>
    <n v="19"/>
    <n v="2"/>
    <n v="15"/>
    <s v="Sin cebolla"/>
    <n v="22"/>
    <n v="38"/>
    <n v="16"/>
    <n v="0.72727272727272729"/>
  </r>
  <r>
    <x v="457"/>
    <n v="4"/>
    <x v="8"/>
    <s v="Descripción del Plato_16"/>
    <n v="16"/>
    <n v="28"/>
    <n v="2"/>
    <n v="11"/>
    <s v="Sin cebolla"/>
    <n v="32"/>
    <n v="56"/>
    <n v="24"/>
    <n v="0.75"/>
  </r>
  <r>
    <x v="457"/>
    <n v="4"/>
    <x v="13"/>
    <s v="Descripción del Plato_18"/>
    <n v="20"/>
    <n v="34"/>
    <n v="3"/>
    <n v="28"/>
    <s v="Ninguna"/>
    <n v="60"/>
    <n v="102"/>
    <n v="42"/>
    <n v="0.7"/>
  </r>
  <r>
    <x v="457"/>
    <n v="4"/>
    <x v="7"/>
    <s v="Descripción del Plato_11"/>
    <n v="20"/>
    <n v="33"/>
    <n v="2"/>
    <n v="6"/>
    <s v="Ninguna"/>
    <n v="40"/>
    <n v="66"/>
    <n v="26"/>
    <n v="0.65"/>
  </r>
  <r>
    <x v="457"/>
    <n v="4"/>
    <x v="12"/>
    <s v="Descripción del Plato_5"/>
    <n v="13"/>
    <n v="22"/>
    <n v="2"/>
    <n v="44"/>
    <s v="Ninguna"/>
    <n v="26"/>
    <n v="44"/>
    <n v="18"/>
    <n v="0.69230769230769229"/>
  </r>
  <r>
    <x v="458"/>
    <n v="20"/>
    <x v="8"/>
    <s v="Descripción del Plato_16"/>
    <n v="16"/>
    <n v="28"/>
    <n v="3"/>
    <n v="30"/>
    <s v="Ninguna"/>
    <n v="48"/>
    <n v="84"/>
    <n v="36"/>
    <n v="0.75"/>
  </r>
  <r>
    <x v="459"/>
    <n v="19"/>
    <x v="8"/>
    <s v="Descripción del Plato_16"/>
    <n v="16"/>
    <n v="28"/>
    <n v="1"/>
    <n v="40"/>
    <s v="Sin cebolla"/>
    <n v="16"/>
    <n v="28"/>
    <n v="12"/>
    <n v="0.75"/>
  </r>
  <r>
    <x v="459"/>
    <n v="19"/>
    <x v="18"/>
    <s v="Descripción del Plato_10"/>
    <n v="15"/>
    <n v="26"/>
    <n v="1"/>
    <n v="8"/>
    <s v="Sin cebolla"/>
    <n v="15"/>
    <n v="26"/>
    <n v="11"/>
    <n v="0.73333333333333328"/>
  </r>
  <r>
    <x v="459"/>
    <n v="19"/>
    <x v="19"/>
    <s v="Descripción del Plato_1"/>
    <n v="15"/>
    <n v="25"/>
    <n v="2"/>
    <n v="43"/>
    <s v="Ninguna"/>
    <n v="30"/>
    <n v="50"/>
    <n v="20"/>
    <n v="0.66666666666666663"/>
  </r>
  <r>
    <x v="459"/>
    <n v="19"/>
    <x v="0"/>
    <s v="Descripción del Plato_7"/>
    <n v="14"/>
    <n v="24"/>
    <n v="3"/>
    <n v="33"/>
    <s v="Ninguna"/>
    <n v="42"/>
    <n v="72"/>
    <n v="30"/>
    <n v="0.7142857142857143"/>
  </r>
  <r>
    <x v="460"/>
    <n v="4"/>
    <x v="10"/>
    <s v="Descripción del Plato_8"/>
    <n v="21"/>
    <n v="35"/>
    <n v="2"/>
    <n v="38"/>
    <s v="Sin cebolla"/>
    <n v="42"/>
    <n v="70"/>
    <n v="28"/>
    <n v="0.66666666666666663"/>
  </r>
  <r>
    <x v="460"/>
    <n v="4"/>
    <x v="6"/>
    <s v="Descripción del Plato_9"/>
    <n v="17"/>
    <n v="29"/>
    <n v="1"/>
    <n v="28"/>
    <s v="Ninguna"/>
    <n v="17"/>
    <n v="29"/>
    <n v="12"/>
    <n v="0.70588235294117652"/>
  </r>
  <r>
    <x v="461"/>
    <n v="9"/>
    <x v="7"/>
    <s v="Descripción del Plato_11"/>
    <n v="20"/>
    <n v="33"/>
    <n v="3"/>
    <n v="11"/>
    <s v="Ninguna"/>
    <n v="60"/>
    <n v="99"/>
    <n v="39"/>
    <n v="0.65"/>
  </r>
  <r>
    <x v="462"/>
    <n v="7"/>
    <x v="2"/>
    <s v="Descripción del Plato_17"/>
    <n v="19"/>
    <n v="31"/>
    <n v="3"/>
    <n v="14"/>
    <s v="Sin cebolla"/>
    <n v="57"/>
    <n v="93"/>
    <n v="36"/>
    <n v="0.63157894736842102"/>
  </r>
  <r>
    <x v="463"/>
    <n v="16"/>
    <x v="18"/>
    <s v="Descripción del Plato_10"/>
    <n v="15"/>
    <n v="26"/>
    <n v="3"/>
    <n v="50"/>
    <s v="Sin cebolla"/>
    <n v="45"/>
    <n v="78"/>
    <n v="33"/>
    <n v="0.73333333333333328"/>
  </r>
  <r>
    <x v="463"/>
    <n v="16"/>
    <x v="3"/>
    <s v="Descripción del Plato_6"/>
    <n v="16"/>
    <n v="27"/>
    <n v="2"/>
    <n v="24"/>
    <s v="Ninguna"/>
    <n v="32"/>
    <n v="54"/>
    <n v="22"/>
    <n v="0.6875"/>
  </r>
  <r>
    <x v="463"/>
    <n v="16"/>
    <x v="12"/>
    <s v="Descripción del Plato_5"/>
    <n v="13"/>
    <n v="22"/>
    <n v="1"/>
    <n v="10"/>
    <s v="Ninguna"/>
    <n v="13"/>
    <n v="22"/>
    <n v="9"/>
    <n v="0.69230769230769229"/>
  </r>
  <r>
    <x v="464"/>
    <n v="4"/>
    <x v="19"/>
    <s v="Descripción del Plato_1"/>
    <n v="15"/>
    <n v="25"/>
    <n v="3"/>
    <n v="37"/>
    <s v="Ninguna"/>
    <n v="45"/>
    <n v="75"/>
    <n v="30"/>
    <n v="0.66666666666666663"/>
  </r>
  <r>
    <x v="464"/>
    <n v="4"/>
    <x v="15"/>
    <s v="Descripción del Plato_14"/>
    <n v="14"/>
    <n v="23"/>
    <n v="2"/>
    <n v="23"/>
    <s v="Sin cebolla"/>
    <n v="28"/>
    <n v="46"/>
    <n v="18"/>
    <n v="0.6428571428571429"/>
  </r>
  <r>
    <x v="465"/>
    <n v="4"/>
    <x v="12"/>
    <s v="Descripción del Plato_5"/>
    <n v="13"/>
    <n v="22"/>
    <n v="1"/>
    <n v="50"/>
    <s v="Sin cebolla"/>
    <n v="13"/>
    <n v="22"/>
    <n v="9"/>
    <n v="0.69230769230769229"/>
  </r>
  <r>
    <x v="465"/>
    <n v="4"/>
    <x v="1"/>
    <s v="Descripción del Plato_2"/>
    <n v="18"/>
    <n v="30"/>
    <n v="3"/>
    <n v="52"/>
    <s v="Ninguna"/>
    <n v="54"/>
    <n v="90"/>
    <n v="36"/>
    <n v="0.66666666666666663"/>
  </r>
  <r>
    <x v="465"/>
    <n v="4"/>
    <x v="8"/>
    <s v="Descripción del Plato_16"/>
    <n v="16"/>
    <n v="28"/>
    <n v="1"/>
    <n v="43"/>
    <s v="Ninguna"/>
    <n v="16"/>
    <n v="28"/>
    <n v="12"/>
    <n v="0.75"/>
  </r>
  <r>
    <x v="466"/>
    <n v="15"/>
    <x v="7"/>
    <s v="Descripción del Plato_11"/>
    <n v="20"/>
    <n v="33"/>
    <n v="3"/>
    <n v="13"/>
    <s v="Ninguna"/>
    <n v="60"/>
    <n v="99"/>
    <n v="39"/>
    <n v="0.65"/>
  </r>
  <r>
    <x v="466"/>
    <n v="15"/>
    <x v="12"/>
    <s v="Descripción del Plato_5"/>
    <n v="13"/>
    <n v="22"/>
    <n v="2"/>
    <n v="59"/>
    <s v="Ninguna"/>
    <n v="26"/>
    <n v="44"/>
    <n v="18"/>
    <n v="0.69230769230769229"/>
  </r>
  <r>
    <x v="467"/>
    <n v="14"/>
    <x v="9"/>
    <s v="Descripción del Plato_12"/>
    <n v="11"/>
    <n v="19"/>
    <n v="2"/>
    <n v="38"/>
    <s v="Sin cebolla"/>
    <n v="22"/>
    <n v="38"/>
    <n v="16"/>
    <n v="0.72727272727272729"/>
  </r>
  <r>
    <x v="467"/>
    <n v="14"/>
    <x v="14"/>
    <s v="Descripción del Plato_3"/>
    <n v="12"/>
    <n v="20"/>
    <n v="2"/>
    <n v="16"/>
    <s v="Sin cebolla"/>
    <n v="24"/>
    <n v="40"/>
    <n v="16"/>
    <n v="0.66666666666666663"/>
  </r>
  <r>
    <x v="467"/>
    <n v="14"/>
    <x v="8"/>
    <s v="Descripción del Plato_16"/>
    <n v="16"/>
    <n v="28"/>
    <n v="1"/>
    <n v="9"/>
    <s v="Sin cebolla"/>
    <n v="16"/>
    <n v="28"/>
    <n v="12"/>
    <n v="0.75"/>
  </r>
  <r>
    <x v="468"/>
    <n v="1"/>
    <x v="10"/>
    <s v="Descripción del Plato_8"/>
    <n v="21"/>
    <n v="35"/>
    <n v="3"/>
    <n v="22"/>
    <s v="Sin cebolla"/>
    <n v="63"/>
    <n v="105"/>
    <n v="42"/>
    <n v="0.66666666666666663"/>
  </r>
  <r>
    <x v="468"/>
    <n v="1"/>
    <x v="11"/>
    <s v="Descripción del Plato_15"/>
    <n v="19"/>
    <n v="32"/>
    <n v="1"/>
    <n v="44"/>
    <s v="Ninguna"/>
    <n v="19"/>
    <n v="32"/>
    <n v="13"/>
    <n v="0.68421052631578949"/>
  </r>
  <r>
    <x v="469"/>
    <n v="17"/>
    <x v="0"/>
    <s v="Descripción del Plato_7"/>
    <n v="14"/>
    <n v="24"/>
    <n v="1"/>
    <n v="44"/>
    <s v="Ninguna"/>
    <n v="14"/>
    <n v="24"/>
    <n v="10"/>
    <n v="0.7142857142857143"/>
  </r>
  <r>
    <x v="469"/>
    <n v="17"/>
    <x v="17"/>
    <s v="Descripción del Plato_4"/>
    <n v="10"/>
    <n v="18"/>
    <n v="3"/>
    <n v="28"/>
    <s v="Ninguna"/>
    <n v="30"/>
    <n v="54"/>
    <n v="24"/>
    <n v="0.8"/>
  </r>
  <r>
    <x v="470"/>
    <n v="7"/>
    <x v="10"/>
    <s v="Descripción del Plato_8"/>
    <n v="21"/>
    <n v="35"/>
    <n v="3"/>
    <n v="57"/>
    <s v="Ninguna"/>
    <n v="63"/>
    <n v="105"/>
    <n v="42"/>
    <n v="0.66666666666666663"/>
  </r>
  <r>
    <x v="471"/>
    <n v="20"/>
    <x v="10"/>
    <s v="Descripción del Plato_8"/>
    <n v="21"/>
    <n v="35"/>
    <n v="2"/>
    <n v="42"/>
    <s v="Ninguna"/>
    <n v="42"/>
    <n v="70"/>
    <n v="28"/>
    <n v="0.66666666666666663"/>
  </r>
  <r>
    <x v="471"/>
    <n v="20"/>
    <x v="12"/>
    <s v="Descripción del Plato_5"/>
    <n v="13"/>
    <n v="22"/>
    <n v="2"/>
    <n v="31"/>
    <s v="Sin cebolla"/>
    <n v="26"/>
    <n v="44"/>
    <n v="18"/>
    <n v="0.69230769230769229"/>
  </r>
  <r>
    <x v="472"/>
    <n v="13"/>
    <x v="12"/>
    <s v="Descripción del Plato_5"/>
    <n v="13"/>
    <n v="22"/>
    <n v="2"/>
    <n v="51"/>
    <s v="Sin cebolla"/>
    <n v="26"/>
    <n v="44"/>
    <n v="18"/>
    <n v="0.69230769230769229"/>
  </r>
  <r>
    <x v="472"/>
    <n v="13"/>
    <x v="10"/>
    <s v="Descripción del Plato_8"/>
    <n v="21"/>
    <n v="35"/>
    <n v="1"/>
    <n v="10"/>
    <s v="Ninguna"/>
    <n v="21"/>
    <n v="35"/>
    <n v="14"/>
    <n v="0.66666666666666663"/>
  </r>
  <r>
    <x v="473"/>
    <n v="2"/>
    <x v="13"/>
    <s v="Descripción del Plato_18"/>
    <n v="20"/>
    <n v="34"/>
    <n v="1"/>
    <n v="55"/>
    <s v="Sin cebolla"/>
    <n v="20"/>
    <n v="34"/>
    <n v="14"/>
    <n v="0.7"/>
  </r>
  <r>
    <x v="473"/>
    <n v="2"/>
    <x v="6"/>
    <s v="Descripción del Plato_9"/>
    <n v="17"/>
    <n v="29"/>
    <n v="1"/>
    <n v="37"/>
    <s v="Ninguna"/>
    <n v="17"/>
    <n v="29"/>
    <n v="12"/>
    <n v="0.70588235294117652"/>
  </r>
  <r>
    <x v="473"/>
    <n v="2"/>
    <x v="2"/>
    <s v="Descripción del Plato_17"/>
    <n v="19"/>
    <n v="31"/>
    <n v="1"/>
    <n v="34"/>
    <s v="Sin cebolla"/>
    <n v="19"/>
    <n v="31"/>
    <n v="12"/>
    <n v="0.63157894736842102"/>
  </r>
  <r>
    <x v="473"/>
    <n v="2"/>
    <x v="8"/>
    <s v="Descripción del Plato_16"/>
    <n v="16"/>
    <n v="28"/>
    <n v="3"/>
    <n v="35"/>
    <s v="Ninguna"/>
    <n v="48"/>
    <n v="84"/>
    <n v="36"/>
    <n v="0.75"/>
  </r>
  <r>
    <x v="474"/>
    <n v="18"/>
    <x v="0"/>
    <s v="Descripción del Plato_7"/>
    <n v="14"/>
    <n v="24"/>
    <n v="3"/>
    <n v="21"/>
    <s v="Sin cebolla"/>
    <n v="42"/>
    <n v="72"/>
    <n v="30"/>
    <n v="0.7142857142857143"/>
  </r>
  <r>
    <x v="474"/>
    <n v="18"/>
    <x v="13"/>
    <s v="Descripción del Plato_18"/>
    <n v="20"/>
    <n v="34"/>
    <n v="3"/>
    <n v="14"/>
    <s v="Sin cebolla"/>
    <n v="60"/>
    <n v="102"/>
    <n v="42"/>
    <n v="0.7"/>
  </r>
  <r>
    <x v="475"/>
    <n v="13"/>
    <x v="0"/>
    <s v="Descripción del Plato_7"/>
    <n v="14"/>
    <n v="24"/>
    <n v="2"/>
    <n v="55"/>
    <s v="Sin cebolla"/>
    <n v="28"/>
    <n v="48"/>
    <n v="20"/>
    <n v="0.7142857142857143"/>
  </r>
  <r>
    <x v="475"/>
    <n v="13"/>
    <x v="13"/>
    <s v="Descripción del Plato_18"/>
    <n v="20"/>
    <n v="34"/>
    <n v="1"/>
    <n v="34"/>
    <s v="Ninguna"/>
    <n v="20"/>
    <n v="34"/>
    <n v="14"/>
    <n v="0.7"/>
  </r>
  <r>
    <x v="475"/>
    <n v="13"/>
    <x v="11"/>
    <s v="Descripción del Plato_15"/>
    <n v="19"/>
    <n v="32"/>
    <n v="3"/>
    <n v="5"/>
    <s v="Sin cebolla"/>
    <n v="57"/>
    <n v="96"/>
    <n v="39"/>
    <n v="0.68421052631578949"/>
  </r>
  <r>
    <x v="475"/>
    <n v="13"/>
    <x v="4"/>
    <s v="Descripción del Plato_20"/>
    <n v="25"/>
    <n v="40"/>
    <n v="1"/>
    <n v="21"/>
    <s v="Ninguna"/>
    <n v="25"/>
    <n v="40"/>
    <n v="15"/>
    <n v="0.6"/>
  </r>
  <r>
    <x v="476"/>
    <n v="8"/>
    <x v="13"/>
    <s v="Descripción del Plato_18"/>
    <n v="20"/>
    <n v="34"/>
    <n v="2"/>
    <n v="34"/>
    <s v="Sin cebolla"/>
    <n v="40"/>
    <n v="68"/>
    <n v="28"/>
    <n v="0.7"/>
  </r>
  <r>
    <x v="476"/>
    <n v="8"/>
    <x v="15"/>
    <s v="Descripción del Plato_14"/>
    <n v="14"/>
    <n v="23"/>
    <n v="2"/>
    <n v="13"/>
    <s v="Sin cebolla"/>
    <n v="28"/>
    <n v="46"/>
    <n v="18"/>
    <n v="0.6428571428571429"/>
  </r>
  <r>
    <x v="476"/>
    <n v="8"/>
    <x v="0"/>
    <s v="Descripción del Plato_7"/>
    <n v="14"/>
    <n v="24"/>
    <n v="2"/>
    <n v="47"/>
    <s v="Sin cebolla"/>
    <n v="28"/>
    <n v="48"/>
    <n v="20"/>
    <n v="0.7142857142857143"/>
  </r>
  <r>
    <x v="476"/>
    <n v="8"/>
    <x v="16"/>
    <s v="Descripción del Plato_13"/>
    <n v="13"/>
    <n v="21"/>
    <n v="2"/>
    <n v="21"/>
    <s v="Ninguna"/>
    <n v="26"/>
    <n v="42"/>
    <n v="16"/>
    <n v="0.61538461538461542"/>
  </r>
  <r>
    <x v="477"/>
    <n v="7"/>
    <x v="1"/>
    <s v="Descripción del Plato_2"/>
    <n v="18"/>
    <n v="30"/>
    <n v="2"/>
    <n v="54"/>
    <s v="Sin cebolla"/>
    <n v="36"/>
    <n v="60"/>
    <n v="24"/>
    <n v="0.66666666666666663"/>
  </r>
  <r>
    <x v="477"/>
    <n v="7"/>
    <x v="6"/>
    <s v="Descripción del Plato_9"/>
    <n v="17"/>
    <n v="29"/>
    <n v="2"/>
    <n v="36"/>
    <s v="Sin cebolla"/>
    <n v="34"/>
    <n v="58"/>
    <n v="24"/>
    <n v="0.70588235294117652"/>
  </r>
  <r>
    <x v="478"/>
    <n v="1"/>
    <x v="17"/>
    <s v="Descripción del Plato_4"/>
    <n v="10"/>
    <n v="18"/>
    <n v="1"/>
    <n v="45"/>
    <s v="Ninguna"/>
    <n v="10"/>
    <n v="18"/>
    <n v="8"/>
    <n v="0.8"/>
  </r>
  <r>
    <x v="478"/>
    <n v="1"/>
    <x v="13"/>
    <s v="Descripción del Plato_18"/>
    <n v="20"/>
    <n v="34"/>
    <n v="1"/>
    <n v="38"/>
    <s v="Sin cebolla"/>
    <n v="20"/>
    <n v="34"/>
    <n v="14"/>
    <n v="0.7"/>
  </r>
  <r>
    <x v="479"/>
    <n v="1"/>
    <x v="10"/>
    <s v="Descripción del Plato_8"/>
    <n v="21"/>
    <n v="35"/>
    <n v="3"/>
    <n v="57"/>
    <s v="Sin cebolla"/>
    <n v="63"/>
    <n v="105"/>
    <n v="42"/>
    <n v="0.66666666666666663"/>
  </r>
  <r>
    <x v="479"/>
    <n v="1"/>
    <x v="3"/>
    <s v="Descripción del Plato_6"/>
    <n v="16"/>
    <n v="27"/>
    <n v="2"/>
    <n v="8"/>
    <s v="Ninguna"/>
    <n v="32"/>
    <n v="54"/>
    <n v="22"/>
    <n v="0.6875"/>
  </r>
  <r>
    <x v="480"/>
    <n v="9"/>
    <x v="18"/>
    <s v="Descripción del Plato_10"/>
    <n v="15"/>
    <n v="26"/>
    <n v="2"/>
    <n v="58"/>
    <s v="Sin cebolla"/>
    <n v="30"/>
    <n v="52"/>
    <n v="22"/>
    <n v="0.73333333333333328"/>
  </r>
  <r>
    <x v="481"/>
    <n v="9"/>
    <x v="16"/>
    <s v="Descripción del Plato_13"/>
    <n v="13"/>
    <n v="21"/>
    <n v="3"/>
    <n v="21"/>
    <s v="Sin cebolla"/>
    <n v="39"/>
    <n v="63"/>
    <n v="24"/>
    <n v="0.61538461538461542"/>
  </r>
  <r>
    <x v="482"/>
    <n v="2"/>
    <x v="3"/>
    <s v="Descripción del Plato_6"/>
    <n v="16"/>
    <n v="27"/>
    <n v="3"/>
    <n v="53"/>
    <s v="Ninguna"/>
    <n v="48"/>
    <n v="81"/>
    <n v="33"/>
    <n v="0.6875"/>
  </r>
  <r>
    <x v="483"/>
    <n v="18"/>
    <x v="19"/>
    <s v="Descripción del Plato_1"/>
    <n v="15"/>
    <n v="25"/>
    <n v="3"/>
    <n v="34"/>
    <s v="Sin cebolla"/>
    <n v="45"/>
    <n v="75"/>
    <n v="30"/>
    <n v="0.66666666666666663"/>
  </r>
  <r>
    <x v="484"/>
    <n v="6"/>
    <x v="0"/>
    <s v="Descripción del Plato_7"/>
    <n v="14"/>
    <n v="24"/>
    <n v="3"/>
    <n v="23"/>
    <s v="Ninguna"/>
    <n v="42"/>
    <n v="72"/>
    <n v="30"/>
    <n v="0.7142857142857143"/>
  </r>
  <r>
    <x v="484"/>
    <n v="6"/>
    <x v="5"/>
    <s v="Descripción del Plato_19"/>
    <n v="22"/>
    <n v="36"/>
    <n v="2"/>
    <n v="56"/>
    <s v="Ninguna"/>
    <n v="44"/>
    <n v="72"/>
    <n v="28"/>
    <n v="0.63636363636363635"/>
  </r>
  <r>
    <x v="485"/>
    <n v="15"/>
    <x v="5"/>
    <s v="Descripción del Plato_19"/>
    <n v="22"/>
    <n v="36"/>
    <n v="2"/>
    <n v="7"/>
    <s v="Ninguna"/>
    <n v="44"/>
    <n v="72"/>
    <n v="28"/>
    <n v="0.63636363636363635"/>
  </r>
  <r>
    <x v="485"/>
    <n v="15"/>
    <x v="14"/>
    <s v="Descripción del Plato_3"/>
    <n v="12"/>
    <n v="20"/>
    <n v="1"/>
    <n v="19"/>
    <s v="Ninguna"/>
    <n v="12"/>
    <n v="20"/>
    <n v="8"/>
    <n v="0.66666666666666663"/>
  </r>
  <r>
    <x v="485"/>
    <n v="15"/>
    <x v="13"/>
    <s v="Descripción del Plato_18"/>
    <n v="20"/>
    <n v="34"/>
    <n v="1"/>
    <n v="9"/>
    <s v="Ninguna"/>
    <n v="20"/>
    <n v="34"/>
    <n v="14"/>
    <n v="0.7"/>
  </r>
  <r>
    <x v="485"/>
    <n v="15"/>
    <x v="0"/>
    <s v="Descripción del Plato_7"/>
    <n v="14"/>
    <n v="24"/>
    <n v="1"/>
    <n v="24"/>
    <s v="Ninguna"/>
    <n v="14"/>
    <n v="24"/>
    <n v="10"/>
    <n v="0.7142857142857143"/>
  </r>
  <r>
    <x v="486"/>
    <n v="17"/>
    <x v="13"/>
    <s v="Descripción del Plato_18"/>
    <n v="20"/>
    <n v="34"/>
    <n v="2"/>
    <n v="58"/>
    <s v="Sin cebolla"/>
    <n v="40"/>
    <n v="68"/>
    <n v="28"/>
    <n v="0.7"/>
  </r>
  <r>
    <x v="486"/>
    <n v="17"/>
    <x v="2"/>
    <s v="Descripción del Plato_17"/>
    <n v="19"/>
    <n v="31"/>
    <n v="2"/>
    <n v="29"/>
    <s v="Sin cebolla"/>
    <n v="38"/>
    <n v="62"/>
    <n v="24"/>
    <n v="0.63157894736842102"/>
  </r>
  <r>
    <x v="486"/>
    <n v="17"/>
    <x v="12"/>
    <s v="Descripción del Plato_5"/>
    <n v="13"/>
    <n v="22"/>
    <n v="1"/>
    <n v="5"/>
    <s v="Sin cebolla"/>
    <n v="13"/>
    <n v="22"/>
    <n v="9"/>
    <n v="0.69230769230769229"/>
  </r>
  <r>
    <x v="487"/>
    <n v="10"/>
    <x v="17"/>
    <s v="Descripción del Plato_4"/>
    <n v="10"/>
    <n v="18"/>
    <n v="3"/>
    <n v="54"/>
    <s v="Ninguna"/>
    <n v="30"/>
    <n v="54"/>
    <n v="24"/>
    <n v="0.8"/>
  </r>
  <r>
    <x v="487"/>
    <n v="10"/>
    <x v="15"/>
    <s v="Descripción del Plato_14"/>
    <n v="14"/>
    <n v="23"/>
    <n v="3"/>
    <n v="52"/>
    <s v="Ninguna"/>
    <n v="42"/>
    <n v="69"/>
    <n v="27"/>
    <n v="0.6428571428571429"/>
  </r>
  <r>
    <x v="487"/>
    <n v="10"/>
    <x v="2"/>
    <s v="Descripción del Plato_17"/>
    <n v="19"/>
    <n v="31"/>
    <n v="2"/>
    <n v="18"/>
    <s v="Sin cebolla"/>
    <n v="38"/>
    <n v="62"/>
    <n v="24"/>
    <n v="0.63157894736842102"/>
  </r>
  <r>
    <x v="488"/>
    <n v="3"/>
    <x v="4"/>
    <s v="Descripción del Plato_20"/>
    <n v="25"/>
    <n v="40"/>
    <n v="2"/>
    <n v="28"/>
    <s v="Sin cebolla"/>
    <n v="50"/>
    <n v="80"/>
    <n v="30"/>
    <n v="0.6"/>
  </r>
  <r>
    <x v="488"/>
    <n v="3"/>
    <x v="15"/>
    <s v="Descripción del Plato_14"/>
    <n v="14"/>
    <n v="23"/>
    <n v="3"/>
    <n v="6"/>
    <s v="Sin cebolla"/>
    <n v="42"/>
    <n v="69"/>
    <n v="27"/>
    <n v="0.6428571428571429"/>
  </r>
  <r>
    <x v="489"/>
    <n v="1"/>
    <x v="18"/>
    <s v="Descripción del Plato_10"/>
    <n v="15"/>
    <n v="26"/>
    <n v="3"/>
    <n v="34"/>
    <s v="Ninguna"/>
    <n v="45"/>
    <n v="78"/>
    <n v="33"/>
    <n v="0.73333333333333328"/>
  </r>
  <r>
    <x v="489"/>
    <n v="1"/>
    <x v="11"/>
    <s v="Descripción del Plato_15"/>
    <n v="19"/>
    <n v="32"/>
    <n v="1"/>
    <n v="55"/>
    <s v="Ninguna"/>
    <n v="19"/>
    <n v="32"/>
    <n v="13"/>
    <n v="0.68421052631578949"/>
  </r>
  <r>
    <x v="489"/>
    <n v="1"/>
    <x v="13"/>
    <s v="Descripción del Plato_18"/>
    <n v="20"/>
    <n v="34"/>
    <n v="3"/>
    <n v="42"/>
    <s v="Ninguna"/>
    <n v="60"/>
    <n v="102"/>
    <n v="42"/>
    <n v="0.7"/>
  </r>
  <r>
    <x v="490"/>
    <n v="7"/>
    <x v="6"/>
    <s v="Descripción del Plato_9"/>
    <n v="17"/>
    <n v="29"/>
    <n v="2"/>
    <n v="30"/>
    <s v="Ninguna"/>
    <n v="34"/>
    <n v="58"/>
    <n v="24"/>
    <n v="0.70588235294117652"/>
  </r>
  <r>
    <x v="490"/>
    <n v="7"/>
    <x v="1"/>
    <s v="Descripción del Plato_2"/>
    <n v="18"/>
    <n v="30"/>
    <n v="2"/>
    <n v="11"/>
    <s v="Ninguna"/>
    <n v="36"/>
    <n v="60"/>
    <n v="24"/>
    <n v="0.66666666666666663"/>
  </r>
  <r>
    <x v="491"/>
    <n v="4"/>
    <x v="7"/>
    <s v="Descripción del Plato_11"/>
    <n v="20"/>
    <n v="33"/>
    <n v="3"/>
    <n v="15"/>
    <s v="Ninguna"/>
    <n v="60"/>
    <n v="99"/>
    <n v="39"/>
    <n v="0.65"/>
  </r>
  <r>
    <x v="491"/>
    <n v="4"/>
    <x v="16"/>
    <s v="Descripción del Plato_13"/>
    <n v="13"/>
    <n v="21"/>
    <n v="3"/>
    <n v="8"/>
    <s v="Ninguna"/>
    <n v="39"/>
    <n v="63"/>
    <n v="24"/>
    <n v="0.61538461538461542"/>
  </r>
  <r>
    <x v="491"/>
    <n v="4"/>
    <x v="0"/>
    <s v="Descripción del Plato_7"/>
    <n v="14"/>
    <n v="24"/>
    <n v="2"/>
    <n v="26"/>
    <s v="Ninguna"/>
    <n v="28"/>
    <n v="48"/>
    <n v="20"/>
    <n v="0.7142857142857143"/>
  </r>
  <r>
    <x v="492"/>
    <n v="2"/>
    <x v="17"/>
    <s v="Descripción del Plato_4"/>
    <n v="10"/>
    <n v="18"/>
    <n v="3"/>
    <n v="8"/>
    <s v="Sin cebolla"/>
    <n v="30"/>
    <n v="54"/>
    <n v="24"/>
    <n v="0.8"/>
  </r>
  <r>
    <x v="493"/>
    <n v="20"/>
    <x v="11"/>
    <s v="Descripción del Plato_15"/>
    <n v="19"/>
    <n v="32"/>
    <n v="2"/>
    <n v="9"/>
    <s v="Ninguna"/>
    <n v="38"/>
    <n v="64"/>
    <n v="26"/>
    <n v="0.68421052631578949"/>
  </r>
  <r>
    <x v="493"/>
    <n v="20"/>
    <x v="5"/>
    <s v="Descripción del Plato_19"/>
    <n v="22"/>
    <n v="36"/>
    <n v="3"/>
    <n v="22"/>
    <s v="Ninguna"/>
    <n v="66"/>
    <n v="108"/>
    <n v="42"/>
    <n v="0.63636363636363635"/>
  </r>
  <r>
    <x v="494"/>
    <n v="11"/>
    <x v="4"/>
    <s v="Descripción del Plato_20"/>
    <n v="25"/>
    <n v="40"/>
    <n v="3"/>
    <n v="13"/>
    <s v="Sin cebolla"/>
    <n v="75"/>
    <n v="120"/>
    <n v="45"/>
    <n v="0.6"/>
  </r>
  <r>
    <x v="494"/>
    <n v="11"/>
    <x v="3"/>
    <s v="Descripción del Plato_6"/>
    <n v="16"/>
    <n v="27"/>
    <n v="2"/>
    <n v="9"/>
    <s v="Sin cebolla"/>
    <n v="32"/>
    <n v="54"/>
    <n v="22"/>
    <n v="0.6875"/>
  </r>
  <r>
    <x v="494"/>
    <n v="11"/>
    <x v="8"/>
    <s v="Descripción del Plato_16"/>
    <n v="16"/>
    <n v="28"/>
    <n v="2"/>
    <n v="44"/>
    <s v="Ninguna"/>
    <n v="32"/>
    <n v="56"/>
    <n v="24"/>
    <n v="0.75"/>
  </r>
  <r>
    <x v="494"/>
    <n v="11"/>
    <x v="7"/>
    <s v="Descripción del Plato_11"/>
    <n v="20"/>
    <n v="33"/>
    <n v="1"/>
    <n v="36"/>
    <s v="Sin cebolla"/>
    <n v="20"/>
    <n v="33"/>
    <n v="13"/>
    <n v="0.65"/>
  </r>
  <r>
    <x v="495"/>
    <n v="1"/>
    <x v="7"/>
    <s v="Descripción del Plato_11"/>
    <n v="20"/>
    <n v="33"/>
    <n v="1"/>
    <n v="28"/>
    <s v="Ninguna"/>
    <n v="20"/>
    <n v="33"/>
    <n v="13"/>
    <n v="0.65"/>
  </r>
  <r>
    <x v="495"/>
    <n v="1"/>
    <x v="13"/>
    <s v="Descripción del Plato_18"/>
    <n v="20"/>
    <n v="34"/>
    <n v="3"/>
    <n v="23"/>
    <s v="Ninguna"/>
    <n v="60"/>
    <n v="102"/>
    <n v="42"/>
    <n v="0.7"/>
  </r>
  <r>
    <x v="495"/>
    <n v="1"/>
    <x v="9"/>
    <s v="Descripción del Plato_12"/>
    <n v="11"/>
    <n v="19"/>
    <n v="3"/>
    <n v="41"/>
    <s v="Sin cebolla"/>
    <n v="33"/>
    <n v="57"/>
    <n v="24"/>
    <n v="0.72727272727272729"/>
  </r>
  <r>
    <x v="495"/>
    <n v="1"/>
    <x v="2"/>
    <s v="Descripción del Plato_17"/>
    <n v="19"/>
    <n v="31"/>
    <n v="1"/>
    <n v="41"/>
    <s v="Sin cebolla"/>
    <n v="19"/>
    <n v="31"/>
    <n v="12"/>
    <n v="0.63157894736842102"/>
  </r>
  <r>
    <x v="496"/>
    <n v="13"/>
    <x v="1"/>
    <s v="Descripción del Plato_2"/>
    <n v="18"/>
    <n v="30"/>
    <n v="1"/>
    <n v="6"/>
    <s v="Sin cebolla"/>
    <n v="18"/>
    <n v="30"/>
    <n v="12"/>
    <n v="0.66666666666666663"/>
  </r>
  <r>
    <x v="496"/>
    <n v="13"/>
    <x v="4"/>
    <s v="Descripción del Plato_20"/>
    <n v="25"/>
    <n v="40"/>
    <n v="3"/>
    <n v="32"/>
    <s v="Sin cebolla"/>
    <n v="75"/>
    <n v="120"/>
    <n v="45"/>
    <n v="0.6"/>
  </r>
  <r>
    <x v="497"/>
    <n v="20"/>
    <x v="9"/>
    <s v="Descripción del Plato_12"/>
    <n v="11"/>
    <n v="19"/>
    <n v="1"/>
    <n v="32"/>
    <s v="Ninguna"/>
    <n v="11"/>
    <n v="19"/>
    <n v="8"/>
    <n v="0.72727272727272729"/>
  </r>
  <r>
    <x v="498"/>
    <n v="5"/>
    <x v="18"/>
    <s v="Descripción del Plato_10"/>
    <n v="15"/>
    <n v="26"/>
    <n v="3"/>
    <n v="52"/>
    <s v="Ninguna"/>
    <n v="45"/>
    <n v="78"/>
    <n v="33"/>
    <n v="0.73333333333333328"/>
  </r>
  <r>
    <x v="498"/>
    <n v="5"/>
    <x v="1"/>
    <s v="Descripción del Plato_2"/>
    <n v="18"/>
    <n v="30"/>
    <n v="1"/>
    <n v="36"/>
    <s v="Sin cebolla"/>
    <n v="18"/>
    <n v="30"/>
    <n v="12"/>
    <n v="0.66666666666666663"/>
  </r>
  <r>
    <x v="498"/>
    <n v="5"/>
    <x v="19"/>
    <s v="Descripción del Plato_1"/>
    <n v="15"/>
    <n v="25"/>
    <n v="2"/>
    <n v="42"/>
    <s v="Sin cebolla"/>
    <n v="30"/>
    <n v="50"/>
    <n v="20"/>
    <n v="0.66666666666666663"/>
  </r>
  <r>
    <x v="499"/>
    <n v="4"/>
    <x v="3"/>
    <s v="Descripción del Plato_6"/>
    <n v="16"/>
    <n v="27"/>
    <n v="1"/>
    <n v="22"/>
    <s v="Sin cebolla"/>
    <n v="16"/>
    <n v="27"/>
    <n v="11"/>
    <n v="0.6875"/>
  </r>
  <r>
    <x v="499"/>
    <n v="4"/>
    <x v="12"/>
    <s v="Descripción del Plato_5"/>
    <n v="13"/>
    <n v="22"/>
    <n v="3"/>
    <n v="20"/>
    <s v="Ninguna"/>
    <n v="39"/>
    <n v="66"/>
    <n v="27"/>
    <n v="0.69230769230769229"/>
  </r>
  <r>
    <x v="500"/>
    <n v="7"/>
    <x v="4"/>
    <s v="Descripción del Plato_20"/>
    <n v="25"/>
    <n v="40"/>
    <n v="1"/>
    <n v="18"/>
    <s v="Sin cebolla"/>
    <n v="25"/>
    <n v="40"/>
    <n v="15"/>
    <n v="0.6"/>
  </r>
  <r>
    <x v="500"/>
    <n v="7"/>
    <x v="16"/>
    <s v="Descripción del Plato_13"/>
    <n v="13"/>
    <n v="21"/>
    <n v="2"/>
    <n v="15"/>
    <s v="Sin cebolla"/>
    <n v="26"/>
    <n v="42"/>
    <n v="16"/>
    <n v="0.61538461538461542"/>
  </r>
  <r>
    <x v="500"/>
    <n v="7"/>
    <x v="8"/>
    <s v="Descripción del Plato_16"/>
    <n v="16"/>
    <n v="28"/>
    <n v="2"/>
    <n v="6"/>
    <s v="Ninguna"/>
    <n v="32"/>
    <n v="56"/>
    <n v="24"/>
    <n v="0.75"/>
  </r>
  <r>
    <x v="501"/>
    <n v="5"/>
    <x v="12"/>
    <s v="Descripción del Plato_5"/>
    <n v="13"/>
    <n v="22"/>
    <n v="1"/>
    <n v="33"/>
    <s v="Ninguna"/>
    <n v="13"/>
    <n v="22"/>
    <n v="9"/>
    <n v="0.69230769230769229"/>
  </r>
  <r>
    <x v="501"/>
    <n v="5"/>
    <x v="17"/>
    <s v="Descripción del Plato_4"/>
    <n v="10"/>
    <n v="18"/>
    <n v="1"/>
    <n v="5"/>
    <s v="Ninguna"/>
    <n v="10"/>
    <n v="18"/>
    <n v="8"/>
    <n v="0.8"/>
  </r>
  <r>
    <x v="501"/>
    <n v="5"/>
    <x v="7"/>
    <s v="Descripción del Plato_11"/>
    <n v="20"/>
    <n v="33"/>
    <n v="3"/>
    <n v="35"/>
    <s v="Sin cebolla"/>
    <n v="60"/>
    <n v="99"/>
    <n v="39"/>
    <n v="0.65"/>
  </r>
  <r>
    <x v="502"/>
    <n v="3"/>
    <x v="4"/>
    <s v="Descripción del Plato_20"/>
    <n v="25"/>
    <n v="40"/>
    <n v="2"/>
    <n v="52"/>
    <s v="Ninguna"/>
    <n v="50"/>
    <n v="80"/>
    <n v="30"/>
    <n v="0.6"/>
  </r>
  <r>
    <x v="502"/>
    <n v="3"/>
    <x v="9"/>
    <s v="Descripción del Plato_12"/>
    <n v="11"/>
    <n v="19"/>
    <n v="3"/>
    <n v="33"/>
    <s v="Sin cebolla"/>
    <n v="33"/>
    <n v="57"/>
    <n v="24"/>
    <n v="0.72727272727272729"/>
  </r>
  <r>
    <x v="503"/>
    <n v="2"/>
    <x v="3"/>
    <s v="Descripción del Plato_6"/>
    <n v="16"/>
    <n v="27"/>
    <n v="2"/>
    <n v="19"/>
    <s v="Ninguna"/>
    <n v="32"/>
    <n v="54"/>
    <n v="22"/>
    <n v="0.6875"/>
  </r>
  <r>
    <x v="504"/>
    <n v="5"/>
    <x v="4"/>
    <s v="Descripción del Plato_20"/>
    <n v="25"/>
    <n v="40"/>
    <n v="2"/>
    <n v="56"/>
    <s v="Ninguna"/>
    <n v="50"/>
    <n v="80"/>
    <n v="30"/>
    <n v="0.6"/>
  </r>
  <r>
    <x v="504"/>
    <n v="5"/>
    <x v="19"/>
    <s v="Descripción del Plato_1"/>
    <n v="15"/>
    <n v="25"/>
    <n v="3"/>
    <n v="59"/>
    <s v="Ninguna"/>
    <n v="45"/>
    <n v="75"/>
    <n v="30"/>
    <n v="0.66666666666666663"/>
  </r>
  <r>
    <x v="505"/>
    <n v="18"/>
    <x v="10"/>
    <s v="Descripción del Plato_8"/>
    <n v="21"/>
    <n v="35"/>
    <n v="2"/>
    <n v="5"/>
    <s v="Sin cebolla"/>
    <n v="42"/>
    <n v="70"/>
    <n v="28"/>
    <n v="0.66666666666666663"/>
  </r>
  <r>
    <x v="506"/>
    <n v="18"/>
    <x v="13"/>
    <s v="Descripción del Plato_18"/>
    <n v="20"/>
    <n v="34"/>
    <n v="3"/>
    <n v="53"/>
    <s v="Ninguna"/>
    <n v="60"/>
    <n v="102"/>
    <n v="42"/>
    <n v="0.7"/>
  </r>
  <r>
    <x v="506"/>
    <n v="18"/>
    <x v="5"/>
    <s v="Descripción del Plato_19"/>
    <n v="22"/>
    <n v="36"/>
    <n v="3"/>
    <n v="16"/>
    <s v="Sin cebolla"/>
    <n v="66"/>
    <n v="108"/>
    <n v="42"/>
    <n v="0.63636363636363635"/>
  </r>
  <r>
    <x v="507"/>
    <n v="6"/>
    <x v="11"/>
    <s v="Descripción del Plato_15"/>
    <n v="19"/>
    <n v="32"/>
    <n v="1"/>
    <n v="34"/>
    <s v="Sin cebolla"/>
    <n v="19"/>
    <n v="32"/>
    <n v="13"/>
    <n v="0.68421052631578949"/>
  </r>
  <r>
    <x v="508"/>
    <n v="5"/>
    <x v="4"/>
    <s v="Descripción del Plato_20"/>
    <n v="25"/>
    <n v="40"/>
    <n v="2"/>
    <n v="47"/>
    <s v="Ninguna"/>
    <n v="50"/>
    <n v="80"/>
    <n v="30"/>
    <n v="0.6"/>
  </r>
  <r>
    <x v="509"/>
    <n v="6"/>
    <x v="5"/>
    <s v="Descripción del Plato_19"/>
    <n v="22"/>
    <n v="36"/>
    <n v="1"/>
    <n v="48"/>
    <s v="Ninguna"/>
    <n v="22"/>
    <n v="36"/>
    <n v="14"/>
    <n v="0.63636363636363635"/>
  </r>
  <r>
    <x v="510"/>
    <n v="2"/>
    <x v="15"/>
    <s v="Descripción del Plato_14"/>
    <n v="14"/>
    <n v="23"/>
    <n v="3"/>
    <n v="14"/>
    <s v="Ninguna"/>
    <n v="42"/>
    <n v="69"/>
    <n v="27"/>
    <n v="0.6428571428571429"/>
  </r>
  <r>
    <x v="510"/>
    <n v="2"/>
    <x v="13"/>
    <s v="Descripción del Plato_18"/>
    <n v="20"/>
    <n v="34"/>
    <n v="2"/>
    <n v="24"/>
    <s v="Ninguna"/>
    <n v="40"/>
    <n v="68"/>
    <n v="28"/>
    <n v="0.7"/>
  </r>
  <r>
    <x v="511"/>
    <n v="2"/>
    <x v="14"/>
    <s v="Descripción del Plato_3"/>
    <n v="12"/>
    <n v="20"/>
    <n v="1"/>
    <n v="6"/>
    <s v="Sin cebolla"/>
    <n v="12"/>
    <n v="20"/>
    <n v="8"/>
    <n v="0.66666666666666663"/>
  </r>
  <r>
    <x v="511"/>
    <n v="2"/>
    <x v="5"/>
    <s v="Descripción del Plato_19"/>
    <n v="22"/>
    <n v="36"/>
    <n v="3"/>
    <n v="53"/>
    <s v="Sin cebolla"/>
    <n v="66"/>
    <n v="108"/>
    <n v="42"/>
    <n v="0.63636363636363635"/>
  </r>
  <r>
    <x v="512"/>
    <n v="8"/>
    <x v="17"/>
    <s v="Descripción del Plato_4"/>
    <n v="10"/>
    <n v="18"/>
    <n v="3"/>
    <n v="56"/>
    <s v="Sin cebolla"/>
    <n v="30"/>
    <n v="54"/>
    <n v="24"/>
    <n v="0.8"/>
  </r>
  <r>
    <x v="513"/>
    <n v="18"/>
    <x v="18"/>
    <s v="Descripción del Plato_10"/>
    <n v="15"/>
    <n v="26"/>
    <n v="2"/>
    <n v="21"/>
    <s v="Ninguna"/>
    <n v="30"/>
    <n v="52"/>
    <n v="22"/>
    <n v="0.73333333333333328"/>
  </r>
  <r>
    <x v="513"/>
    <n v="18"/>
    <x v="9"/>
    <s v="Descripción del Plato_12"/>
    <n v="11"/>
    <n v="19"/>
    <n v="2"/>
    <n v="56"/>
    <s v="Sin cebolla"/>
    <n v="22"/>
    <n v="38"/>
    <n v="16"/>
    <n v="0.72727272727272729"/>
  </r>
  <r>
    <x v="513"/>
    <n v="18"/>
    <x v="14"/>
    <s v="Descripción del Plato_3"/>
    <n v="12"/>
    <n v="20"/>
    <n v="1"/>
    <n v="25"/>
    <s v="Sin cebolla"/>
    <n v="12"/>
    <n v="20"/>
    <n v="8"/>
    <n v="0.66666666666666663"/>
  </r>
  <r>
    <x v="513"/>
    <n v="18"/>
    <x v="11"/>
    <s v="Descripción del Plato_15"/>
    <n v="19"/>
    <n v="32"/>
    <n v="2"/>
    <n v="10"/>
    <s v="Ninguna"/>
    <n v="38"/>
    <n v="64"/>
    <n v="26"/>
    <n v="0.68421052631578949"/>
  </r>
  <r>
    <x v="514"/>
    <n v="19"/>
    <x v="17"/>
    <s v="Descripción del Plato_4"/>
    <n v="10"/>
    <n v="18"/>
    <n v="1"/>
    <n v="13"/>
    <s v="Sin cebolla"/>
    <n v="10"/>
    <n v="18"/>
    <n v="8"/>
    <n v="0.8"/>
  </r>
  <r>
    <x v="515"/>
    <n v="7"/>
    <x v="9"/>
    <s v="Descripción del Plato_12"/>
    <n v="11"/>
    <n v="19"/>
    <n v="3"/>
    <n v="43"/>
    <s v="Ninguna"/>
    <n v="33"/>
    <n v="57"/>
    <n v="24"/>
    <n v="0.72727272727272729"/>
  </r>
  <r>
    <x v="515"/>
    <n v="7"/>
    <x v="15"/>
    <s v="Descripción del Plato_14"/>
    <n v="14"/>
    <n v="23"/>
    <n v="3"/>
    <n v="40"/>
    <s v="Ninguna"/>
    <n v="42"/>
    <n v="69"/>
    <n v="27"/>
    <n v="0.6428571428571429"/>
  </r>
  <r>
    <x v="515"/>
    <n v="7"/>
    <x v="14"/>
    <s v="Descripción del Plato_3"/>
    <n v="12"/>
    <n v="20"/>
    <n v="1"/>
    <n v="14"/>
    <s v="Ninguna"/>
    <n v="12"/>
    <n v="20"/>
    <n v="8"/>
    <n v="0.66666666666666663"/>
  </r>
  <r>
    <x v="516"/>
    <n v="4"/>
    <x v="0"/>
    <s v="Descripción del Plato_7"/>
    <n v="14"/>
    <n v="24"/>
    <n v="1"/>
    <n v="6"/>
    <s v="Ninguna"/>
    <n v="14"/>
    <n v="24"/>
    <n v="10"/>
    <n v="0.7142857142857143"/>
  </r>
  <r>
    <x v="516"/>
    <n v="4"/>
    <x v="9"/>
    <s v="Descripción del Plato_12"/>
    <n v="11"/>
    <n v="19"/>
    <n v="3"/>
    <n v="44"/>
    <s v="Ninguna"/>
    <n v="33"/>
    <n v="57"/>
    <n v="24"/>
    <n v="0.72727272727272729"/>
  </r>
  <r>
    <x v="516"/>
    <n v="4"/>
    <x v="12"/>
    <s v="Descripción del Plato_5"/>
    <n v="13"/>
    <n v="22"/>
    <n v="1"/>
    <n v="15"/>
    <s v="Sin cebolla"/>
    <n v="13"/>
    <n v="22"/>
    <n v="9"/>
    <n v="0.69230769230769229"/>
  </r>
  <r>
    <x v="517"/>
    <n v="5"/>
    <x v="7"/>
    <s v="Descripción del Plato_11"/>
    <n v="20"/>
    <n v="33"/>
    <n v="1"/>
    <n v="48"/>
    <s v="Ninguna"/>
    <n v="20"/>
    <n v="33"/>
    <n v="13"/>
    <n v="0.65"/>
  </r>
  <r>
    <x v="517"/>
    <n v="5"/>
    <x v="12"/>
    <s v="Descripción del Plato_5"/>
    <n v="13"/>
    <n v="22"/>
    <n v="2"/>
    <n v="5"/>
    <s v="Sin cebolla"/>
    <n v="26"/>
    <n v="44"/>
    <n v="18"/>
    <n v="0.69230769230769229"/>
  </r>
  <r>
    <x v="518"/>
    <n v="6"/>
    <x v="3"/>
    <s v="Descripción del Plato_6"/>
    <n v="16"/>
    <n v="27"/>
    <n v="3"/>
    <n v="49"/>
    <s v="Ninguna"/>
    <n v="48"/>
    <n v="81"/>
    <n v="33"/>
    <n v="0.6875"/>
  </r>
  <r>
    <x v="518"/>
    <n v="6"/>
    <x v="4"/>
    <s v="Descripción del Plato_20"/>
    <n v="25"/>
    <n v="40"/>
    <n v="3"/>
    <n v="51"/>
    <s v="Sin cebolla"/>
    <n v="75"/>
    <n v="120"/>
    <n v="45"/>
    <n v="0.6"/>
  </r>
  <r>
    <x v="518"/>
    <n v="6"/>
    <x v="12"/>
    <s v="Descripción del Plato_5"/>
    <n v="13"/>
    <n v="22"/>
    <n v="2"/>
    <n v="56"/>
    <s v="Ninguna"/>
    <n v="26"/>
    <n v="44"/>
    <n v="18"/>
    <n v="0.69230769230769229"/>
  </r>
  <r>
    <x v="519"/>
    <n v="4"/>
    <x v="6"/>
    <s v="Descripción del Plato_9"/>
    <n v="17"/>
    <n v="29"/>
    <n v="1"/>
    <n v="46"/>
    <s v="Ninguna"/>
    <n v="17"/>
    <n v="29"/>
    <n v="12"/>
    <n v="0.70588235294117652"/>
  </r>
  <r>
    <x v="519"/>
    <n v="4"/>
    <x v="13"/>
    <s v="Descripción del Plato_18"/>
    <n v="20"/>
    <n v="34"/>
    <n v="2"/>
    <n v="21"/>
    <s v="Ninguna"/>
    <n v="40"/>
    <n v="68"/>
    <n v="28"/>
    <n v="0.7"/>
  </r>
  <r>
    <x v="519"/>
    <n v="4"/>
    <x v="2"/>
    <s v="Descripción del Plato_17"/>
    <n v="19"/>
    <n v="31"/>
    <n v="3"/>
    <n v="22"/>
    <s v="Sin cebolla"/>
    <n v="57"/>
    <n v="93"/>
    <n v="36"/>
    <n v="0.63157894736842102"/>
  </r>
  <r>
    <x v="519"/>
    <n v="4"/>
    <x v="1"/>
    <s v="Descripción del Plato_2"/>
    <n v="18"/>
    <n v="30"/>
    <n v="3"/>
    <n v="32"/>
    <s v="Ninguna"/>
    <n v="54"/>
    <n v="90"/>
    <n v="36"/>
    <n v="0.66666666666666663"/>
  </r>
  <r>
    <x v="520"/>
    <n v="18"/>
    <x v="19"/>
    <s v="Descripción del Plato_1"/>
    <n v="15"/>
    <n v="25"/>
    <n v="2"/>
    <n v="52"/>
    <s v="Sin cebolla"/>
    <n v="30"/>
    <n v="50"/>
    <n v="20"/>
    <n v="0.66666666666666663"/>
  </r>
  <r>
    <x v="520"/>
    <n v="18"/>
    <x v="6"/>
    <s v="Descripción del Plato_9"/>
    <n v="17"/>
    <n v="29"/>
    <n v="2"/>
    <n v="18"/>
    <s v="Ninguna"/>
    <n v="34"/>
    <n v="58"/>
    <n v="24"/>
    <n v="0.70588235294117652"/>
  </r>
  <r>
    <x v="520"/>
    <n v="18"/>
    <x v="13"/>
    <s v="Descripción del Plato_18"/>
    <n v="20"/>
    <n v="34"/>
    <n v="3"/>
    <n v="21"/>
    <s v="Sin cebolla"/>
    <n v="60"/>
    <n v="102"/>
    <n v="42"/>
    <n v="0.7"/>
  </r>
  <r>
    <x v="521"/>
    <n v="2"/>
    <x v="8"/>
    <s v="Descripción del Plato_16"/>
    <n v="16"/>
    <n v="28"/>
    <n v="3"/>
    <n v="47"/>
    <s v="Sin cebolla"/>
    <n v="48"/>
    <n v="84"/>
    <n v="36"/>
    <n v="0.75"/>
  </r>
  <r>
    <x v="522"/>
    <n v="4"/>
    <x v="3"/>
    <s v="Descripción del Plato_6"/>
    <n v="16"/>
    <n v="27"/>
    <n v="3"/>
    <n v="51"/>
    <s v="Ninguna"/>
    <n v="48"/>
    <n v="81"/>
    <n v="33"/>
    <n v="0.6875"/>
  </r>
  <r>
    <x v="523"/>
    <n v="16"/>
    <x v="12"/>
    <s v="Descripción del Plato_5"/>
    <n v="13"/>
    <n v="22"/>
    <n v="1"/>
    <n v="46"/>
    <s v="Sin cebolla"/>
    <n v="13"/>
    <n v="22"/>
    <n v="9"/>
    <n v="0.69230769230769229"/>
  </r>
  <r>
    <x v="523"/>
    <n v="16"/>
    <x v="3"/>
    <s v="Descripción del Plato_6"/>
    <n v="16"/>
    <n v="27"/>
    <n v="2"/>
    <n v="15"/>
    <s v="Ninguna"/>
    <n v="32"/>
    <n v="54"/>
    <n v="22"/>
    <n v="0.6875"/>
  </r>
  <r>
    <x v="524"/>
    <n v="16"/>
    <x v="15"/>
    <s v="Descripción del Plato_14"/>
    <n v="14"/>
    <n v="23"/>
    <n v="3"/>
    <n v="23"/>
    <s v="Sin cebolla"/>
    <n v="42"/>
    <n v="69"/>
    <n v="27"/>
    <n v="0.6428571428571429"/>
  </r>
  <r>
    <x v="524"/>
    <n v="16"/>
    <x v="10"/>
    <s v="Descripción del Plato_8"/>
    <n v="21"/>
    <n v="35"/>
    <n v="1"/>
    <n v="14"/>
    <s v="Ninguna"/>
    <n v="21"/>
    <n v="35"/>
    <n v="14"/>
    <n v="0.66666666666666663"/>
  </r>
  <r>
    <x v="524"/>
    <n v="16"/>
    <x v="2"/>
    <s v="Descripción del Plato_17"/>
    <n v="19"/>
    <n v="31"/>
    <n v="3"/>
    <n v="40"/>
    <s v="Sin cebolla"/>
    <n v="57"/>
    <n v="93"/>
    <n v="36"/>
    <n v="0.63157894736842102"/>
  </r>
  <r>
    <x v="525"/>
    <n v="4"/>
    <x v="7"/>
    <s v="Descripción del Plato_11"/>
    <n v="20"/>
    <n v="33"/>
    <n v="1"/>
    <n v="22"/>
    <s v="Ninguna"/>
    <n v="20"/>
    <n v="33"/>
    <n v="13"/>
    <n v="0.65"/>
  </r>
  <r>
    <x v="526"/>
    <n v="19"/>
    <x v="3"/>
    <s v="Descripción del Plato_6"/>
    <n v="16"/>
    <n v="27"/>
    <n v="2"/>
    <n v="31"/>
    <s v="Ninguna"/>
    <n v="32"/>
    <n v="54"/>
    <n v="22"/>
    <n v="0.6875"/>
  </r>
  <r>
    <x v="527"/>
    <n v="14"/>
    <x v="14"/>
    <s v="Descripción del Plato_3"/>
    <n v="12"/>
    <n v="20"/>
    <n v="1"/>
    <n v="29"/>
    <s v="Ninguna"/>
    <n v="12"/>
    <n v="20"/>
    <n v="8"/>
    <n v="0.66666666666666663"/>
  </r>
  <r>
    <x v="527"/>
    <n v="14"/>
    <x v="4"/>
    <s v="Descripción del Plato_20"/>
    <n v="25"/>
    <n v="40"/>
    <n v="1"/>
    <n v="47"/>
    <s v="Ninguna"/>
    <n v="25"/>
    <n v="40"/>
    <n v="15"/>
    <n v="0.6"/>
  </r>
  <r>
    <x v="527"/>
    <n v="14"/>
    <x v="17"/>
    <s v="Descripción del Plato_4"/>
    <n v="10"/>
    <n v="18"/>
    <n v="1"/>
    <n v="45"/>
    <s v="Sin cebolla"/>
    <n v="10"/>
    <n v="18"/>
    <n v="8"/>
    <n v="0.8"/>
  </r>
  <r>
    <x v="528"/>
    <n v="1"/>
    <x v="13"/>
    <s v="Descripción del Plato_18"/>
    <n v="20"/>
    <n v="34"/>
    <n v="1"/>
    <n v="24"/>
    <s v="Sin cebolla"/>
    <n v="20"/>
    <n v="34"/>
    <n v="14"/>
    <n v="0.7"/>
  </r>
  <r>
    <x v="528"/>
    <n v="1"/>
    <x v="5"/>
    <s v="Descripción del Plato_19"/>
    <n v="22"/>
    <n v="36"/>
    <n v="2"/>
    <n v="51"/>
    <s v="Ninguna"/>
    <n v="44"/>
    <n v="72"/>
    <n v="28"/>
    <n v="0.63636363636363635"/>
  </r>
  <r>
    <x v="528"/>
    <n v="1"/>
    <x v="15"/>
    <s v="Descripción del Plato_14"/>
    <n v="14"/>
    <n v="23"/>
    <n v="2"/>
    <n v="27"/>
    <s v="Sin cebolla"/>
    <n v="28"/>
    <n v="46"/>
    <n v="18"/>
    <n v="0.6428571428571429"/>
  </r>
  <r>
    <x v="528"/>
    <n v="1"/>
    <x v="8"/>
    <s v="Descripción del Plato_16"/>
    <n v="16"/>
    <n v="28"/>
    <n v="2"/>
    <n v="55"/>
    <s v="Ninguna"/>
    <n v="32"/>
    <n v="56"/>
    <n v="24"/>
    <n v="0.75"/>
  </r>
  <r>
    <x v="529"/>
    <n v="7"/>
    <x v="17"/>
    <s v="Descripción del Plato_4"/>
    <n v="10"/>
    <n v="18"/>
    <n v="3"/>
    <n v="37"/>
    <s v="Sin cebolla"/>
    <n v="30"/>
    <n v="54"/>
    <n v="24"/>
    <n v="0.8"/>
  </r>
  <r>
    <x v="529"/>
    <n v="7"/>
    <x v="8"/>
    <s v="Descripción del Plato_16"/>
    <n v="16"/>
    <n v="28"/>
    <n v="2"/>
    <n v="50"/>
    <s v="Sin cebolla"/>
    <n v="32"/>
    <n v="56"/>
    <n v="24"/>
    <n v="0.75"/>
  </r>
  <r>
    <x v="529"/>
    <n v="7"/>
    <x v="19"/>
    <s v="Descripción del Plato_1"/>
    <n v="15"/>
    <n v="25"/>
    <n v="2"/>
    <n v="19"/>
    <s v="Ninguna"/>
    <n v="30"/>
    <n v="50"/>
    <n v="20"/>
    <n v="0.66666666666666663"/>
  </r>
  <r>
    <x v="530"/>
    <n v="9"/>
    <x v="16"/>
    <s v="Descripción del Plato_13"/>
    <n v="13"/>
    <n v="21"/>
    <n v="3"/>
    <n v="41"/>
    <s v="Ninguna"/>
    <n v="39"/>
    <n v="63"/>
    <n v="24"/>
    <n v="0.61538461538461542"/>
  </r>
  <r>
    <x v="530"/>
    <n v="9"/>
    <x v="4"/>
    <s v="Descripción del Plato_20"/>
    <n v="25"/>
    <n v="40"/>
    <n v="1"/>
    <n v="43"/>
    <s v="Ninguna"/>
    <n v="25"/>
    <n v="40"/>
    <n v="15"/>
    <n v="0.6"/>
  </r>
  <r>
    <x v="530"/>
    <n v="9"/>
    <x v="17"/>
    <s v="Descripción del Plato_4"/>
    <n v="10"/>
    <n v="18"/>
    <n v="3"/>
    <n v="56"/>
    <s v="Sin cebolla"/>
    <n v="30"/>
    <n v="54"/>
    <n v="24"/>
    <n v="0.8"/>
  </r>
  <r>
    <x v="530"/>
    <n v="9"/>
    <x v="6"/>
    <s v="Descripción del Plato_9"/>
    <n v="17"/>
    <n v="29"/>
    <n v="3"/>
    <n v="59"/>
    <s v="Sin cebolla"/>
    <n v="51"/>
    <n v="87"/>
    <n v="36"/>
    <n v="0.70588235294117652"/>
  </r>
  <r>
    <x v="531"/>
    <n v="13"/>
    <x v="16"/>
    <s v="Descripción del Plato_13"/>
    <n v="13"/>
    <n v="21"/>
    <n v="1"/>
    <n v="24"/>
    <s v="Sin cebolla"/>
    <n v="13"/>
    <n v="21"/>
    <n v="8"/>
    <n v="0.61538461538461542"/>
  </r>
  <r>
    <x v="531"/>
    <n v="13"/>
    <x v="18"/>
    <s v="Descripción del Plato_10"/>
    <n v="15"/>
    <n v="26"/>
    <n v="2"/>
    <n v="28"/>
    <s v="Ninguna"/>
    <n v="30"/>
    <n v="52"/>
    <n v="22"/>
    <n v="0.73333333333333328"/>
  </r>
  <r>
    <x v="531"/>
    <n v="13"/>
    <x v="11"/>
    <s v="Descripción del Plato_15"/>
    <n v="19"/>
    <n v="32"/>
    <n v="2"/>
    <n v="7"/>
    <s v="Sin cebolla"/>
    <n v="38"/>
    <n v="64"/>
    <n v="26"/>
    <n v="0.68421052631578949"/>
  </r>
  <r>
    <x v="532"/>
    <n v="1"/>
    <x v="14"/>
    <s v="Descripción del Plato_3"/>
    <n v="12"/>
    <n v="20"/>
    <n v="1"/>
    <n v="34"/>
    <s v="Ninguna"/>
    <n v="12"/>
    <n v="20"/>
    <n v="8"/>
    <n v="0.66666666666666663"/>
  </r>
  <r>
    <x v="532"/>
    <n v="1"/>
    <x v="16"/>
    <s v="Descripción del Plato_13"/>
    <n v="13"/>
    <n v="21"/>
    <n v="1"/>
    <n v="14"/>
    <s v="Sin cebolla"/>
    <n v="13"/>
    <n v="21"/>
    <n v="8"/>
    <n v="0.61538461538461542"/>
  </r>
  <r>
    <x v="533"/>
    <n v="1"/>
    <x v="0"/>
    <s v="Descripción del Plato_7"/>
    <n v="14"/>
    <n v="24"/>
    <n v="2"/>
    <n v="56"/>
    <s v="Sin cebolla"/>
    <n v="28"/>
    <n v="48"/>
    <n v="20"/>
    <n v="0.7142857142857143"/>
  </r>
  <r>
    <x v="533"/>
    <n v="1"/>
    <x v="6"/>
    <s v="Descripción del Plato_9"/>
    <n v="17"/>
    <n v="29"/>
    <n v="1"/>
    <n v="10"/>
    <s v="Sin cebolla"/>
    <n v="17"/>
    <n v="29"/>
    <n v="12"/>
    <n v="0.70588235294117652"/>
  </r>
  <r>
    <x v="533"/>
    <n v="1"/>
    <x v="10"/>
    <s v="Descripción del Plato_8"/>
    <n v="21"/>
    <n v="35"/>
    <n v="2"/>
    <n v="10"/>
    <s v="Ninguna"/>
    <n v="42"/>
    <n v="70"/>
    <n v="28"/>
    <n v="0.66666666666666663"/>
  </r>
  <r>
    <x v="534"/>
    <n v="15"/>
    <x v="4"/>
    <s v="Descripción del Plato_20"/>
    <n v="25"/>
    <n v="40"/>
    <n v="3"/>
    <n v="48"/>
    <s v="Sin cebolla"/>
    <n v="75"/>
    <n v="120"/>
    <n v="45"/>
    <n v="0.6"/>
  </r>
  <r>
    <x v="534"/>
    <n v="15"/>
    <x v="6"/>
    <s v="Descripción del Plato_9"/>
    <n v="17"/>
    <n v="29"/>
    <n v="3"/>
    <n v="9"/>
    <s v="Ninguna"/>
    <n v="51"/>
    <n v="87"/>
    <n v="36"/>
    <n v="0.70588235294117652"/>
  </r>
  <r>
    <x v="534"/>
    <n v="15"/>
    <x v="0"/>
    <s v="Descripción del Plato_7"/>
    <n v="14"/>
    <n v="24"/>
    <n v="2"/>
    <n v="42"/>
    <s v="Ninguna"/>
    <n v="28"/>
    <n v="48"/>
    <n v="20"/>
    <n v="0.7142857142857143"/>
  </r>
  <r>
    <x v="534"/>
    <n v="15"/>
    <x v="16"/>
    <s v="Descripción del Plato_13"/>
    <n v="13"/>
    <n v="21"/>
    <n v="1"/>
    <n v="14"/>
    <s v="Ninguna"/>
    <n v="13"/>
    <n v="21"/>
    <n v="8"/>
    <n v="0.61538461538461542"/>
  </r>
  <r>
    <x v="535"/>
    <n v="9"/>
    <x v="17"/>
    <s v="Descripción del Plato_4"/>
    <n v="10"/>
    <n v="18"/>
    <n v="1"/>
    <n v="29"/>
    <s v="Sin cebolla"/>
    <n v="10"/>
    <n v="18"/>
    <n v="8"/>
    <n v="0.8"/>
  </r>
  <r>
    <x v="535"/>
    <n v="9"/>
    <x v="6"/>
    <s v="Descripción del Plato_9"/>
    <n v="17"/>
    <n v="29"/>
    <n v="2"/>
    <n v="52"/>
    <s v="Ninguna"/>
    <n v="34"/>
    <n v="58"/>
    <n v="24"/>
    <n v="0.70588235294117652"/>
  </r>
  <r>
    <x v="535"/>
    <n v="9"/>
    <x v="15"/>
    <s v="Descripción del Plato_14"/>
    <n v="14"/>
    <n v="23"/>
    <n v="2"/>
    <n v="38"/>
    <s v="Ninguna"/>
    <n v="28"/>
    <n v="46"/>
    <n v="18"/>
    <n v="0.6428571428571429"/>
  </r>
  <r>
    <x v="535"/>
    <n v="9"/>
    <x v="1"/>
    <s v="Descripción del Plato_2"/>
    <n v="18"/>
    <n v="30"/>
    <n v="3"/>
    <n v="33"/>
    <s v="Ninguna"/>
    <n v="54"/>
    <n v="90"/>
    <n v="36"/>
    <n v="0.66666666666666663"/>
  </r>
  <r>
    <x v="536"/>
    <n v="18"/>
    <x v="16"/>
    <s v="Descripción del Plato_13"/>
    <n v="13"/>
    <n v="21"/>
    <n v="3"/>
    <n v="21"/>
    <s v="Sin cebolla"/>
    <n v="39"/>
    <n v="63"/>
    <n v="24"/>
    <n v="0.61538461538461542"/>
  </r>
  <r>
    <x v="537"/>
    <n v="14"/>
    <x v="1"/>
    <s v="Descripción del Plato_2"/>
    <n v="18"/>
    <n v="30"/>
    <n v="1"/>
    <n v="55"/>
    <s v="Sin cebolla"/>
    <n v="18"/>
    <n v="30"/>
    <n v="12"/>
    <n v="0.66666666666666663"/>
  </r>
  <r>
    <x v="537"/>
    <n v="14"/>
    <x v="15"/>
    <s v="Descripción del Plato_14"/>
    <n v="14"/>
    <n v="23"/>
    <n v="1"/>
    <n v="39"/>
    <s v="Ninguna"/>
    <n v="14"/>
    <n v="23"/>
    <n v="9"/>
    <n v="0.6428571428571429"/>
  </r>
  <r>
    <x v="537"/>
    <n v="14"/>
    <x v="7"/>
    <s v="Descripción del Plato_11"/>
    <n v="20"/>
    <n v="33"/>
    <n v="1"/>
    <n v="58"/>
    <s v="Sin cebolla"/>
    <n v="20"/>
    <n v="33"/>
    <n v="13"/>
    <n v="0.65"/>
  </r>
  <r>
    <x v="537"/>
    <n v="14"/>
    <x v="8"/>
    <s v="Descripción del Plato_16"/>
    <n v="16"/>
    <n v="28"/>
    <n v="2"/>
    <n v="46"/>
    <s v="Ninguna"/>
    <n v="32"/>
    <n v="56"/>
    <n v="24"/>
    <n v="0.75"/>
  </r>
  <r>
    <x v="538"/>
    <n v="18"/>
    <x v="1"/>
    <s v="Descripción del Plato_2"/>
    <n v="18"/>
    <n v="30"/>
    <n v="3"/>
    <n v="43"/>
    <s v="Sin cebolla"/>
    <n v="54"/>
    <n v="90"/>
    <n v="36"/>
    <n v="0.66666666666666663"/>
  </r>
  <r>
    <x v="538"/>
    <n v="18"/>
    <x v="3"/>
    <s v="Descripción del Plato_6"/>
    <n v="16"/>
    <n v="27"/>
    <n v="1"/>
    <n v="40"/>
    <s v="Sin cebolla"/>
    <n v="16"/>
    <n v="27"/>
    <n v="11"/>
    <n v="0.6875"/>
  </r>
  <r>
    <x v="538"/>
    <n v="18"/>
    <x v="6"/>
    <s v="Descripción del Plato_9"/>
    <n v="17"/>
    <n v="29"/>
    <n v="3"/>
    <n v="18"/>
    <s v="Ninguna"/>
    <n v="51"/>
    <n v="87"/>
    <n v="36"/>
    <n v="0.70588235294117652"/>
  </r>
  <r>
    <x v="538"/>
    <n v="18"/>
    <x v="17"/>
    <s v="Descripción del Plato_4"/>
    <n v="10"/>
    <n v="18"/>
    <n v="2"/>
    <n v="28"/>
    <s v="Ninguna"/>
    <n v="20"/>
    <n v="36"/>
    <n v="16"/>
    <n v="0.8"/>
  </r>
  <r>
    <x v="539"/>
    <n v="6"/>
    <x v="17"/>
    <s v="Descripción del Plato_4"/>
    <n v="10"/>
    <n v="18"/>
    <n v="3"/>
    <n v="47"/>
    <s v="Ninguna"/>
    <n v="30"/>
    <n v="54"/>
    <n v="24"/>
    <n v="0.8"/>
  </r>
  <r>
    <x v="539"/>
    <n v="6"/>
    <x v="10"/>
    <s v="Descripción del Plato_8"/>
    <n v="21"/>
    <n v="35"/>
    <n v="2"/>
    <n v="35"/>
    <s v="Ninguna"/>
    <n v="42"/>
    <n v="70"/>
    <n v="28"/>
    <n v="0.66666666666666663"/>
  </r>
  <r>
    <x v="540"/>
    <n v="19"/>
    <x v="9"/>
    <s v="Descripción del Plato_12"/>
    <n v="11"/>
    <n v="19"/>
    <n v="2"/>
    <n v="31"/>
    <s v="Ninguna"/>
    <n v="22"/>
    <n v="38"/>
    <n v="16"/>
    <n v="0.72727272727272729"/>
  </r>
  <r>
    <x v="540"/>
    <n v="19"/>
    <x v="7"/>
    <s v="Descripción del Plato_11"/>
    <n v="20"/>
    <n v="33"/>
    <n v="2"/>
    <n v="21"/>
    <s v="Ninguna"/>
    <n v="40"/>
    <n v="66"/>
    <n v="26"/>
    <n v="0.65"/>
  </r>
  <r>
    <x v="540"/>
    <n v="19"/>
    <x v="6"/>
    <s v="Descripción del Plato_9"/>
    <n v="17"/>
    <n v="29"/>
    <n v="1"/>
    <n v="35"/>
    <s v="Ninguna"/>
    <n v="17"/>
    <n v="29"/>
    <n v="12"/>
    <n v="0.70588235294117652"/>
  </r>
  <r>
    <x v="540"/>
    <n v="19"/>
    <x v="15"/>
    <s v="Descripción del Plato_14"/>
    <n v="14"/>
    <n v="23"/>
    <n v="3"/>
    <n v="37"/>
    <s v="Ninguna"/>
    <n v="42"/>
    <n v="69"/>
    <n v="27"/>
    <n v="0.6428571428571429"/>
  </r>
  <r>
    <x v="541"/>
    <n v="9"/>
    <x v="13"/>
    <s v="Descripción del Plato_18"/>
    <n v="20"/>
    <n v="34"/>
    <n v="2"/>
    <n v="17"/>
    <s v="Sin cebolla"/>
    <n v="40"/>
    <n v="68"/>
    <n v="28"/>
    <n v="0.7"/>
  </r>
  <r>
    <x v="541"/>
    <n v="9"/>
    <x v="18"/>
    <s v="Descripción del Plato_10"/>
    <n v="15"/>
    <n v="26"/>
    <n v="1"/>
    <n v="46"/>
    <s v="Ninguna"/>
    <n v="15"/>
    <n v="26"/>
    <n v="11"/>
    <n v="0.73333333333333328"/>
  </r>
  <r>
    <x v="541"/>
    <n v="9"/>
    <x v="3"/>
    <s v="Descripción del Plato_6"/>
    <n v="16"/>
    <n v="27"/>
    <n v="2"/>
    <n v="52"/>
    <s v="Sin cebolla"/>
    <n v="32"/>
    <n v="54"/>
    <n v="22"/>
    <n v="0.6875"/>
  </r>
  <r>
    <x v="542"/>
    <n v="19"/>
    <x v="8"/>
    <s v="Descripción del Plato_16"/>
    <n v="16"/>
    <n v="28"/>
    <n v="2"/>
    <n v="27"/>
    <s v="Sin cebolla"/>
    <n v="32"/>
    <n v="56"/>
    <n v="24"/>
    <n v="0.75"/>
  </r>
  <r>
    <x v="542"/>
    <n v="19"/>
    <x v="3"/>
    <s v="Descripción del Plato_6"/>
    <n v="16"/>
    <n v="27"/>
    <n v="2"/>
    <n v="5"/>
    <s v="Ninguna"/>
    <n v="32"/>
    <n v="54"/>
    <n v="22"/>
    <n v="0.6875"/>
  </r>
  <r>
    <x v="542"/>
    <n v="19"/>
    <x v="11"/>
    <s v="Descripción del Plato_15"/>
    <n v="19"/>
    <n v="32"/>
    <n v="3"/>
    <n v="42"/>
    <s v="Sin cebolla"/>
    <n v="57"/>
    <n v="96"/>
    <n v="39"/>
    <n v="0.68421052631578949"/>
  </r>
  <r>
    <x v="543"/>
    <n v="7"/>
    <x v="10"/>
    <s v="Descripción del Plato_8"/>
    <n v="21"/>
    <n v="35"/>
    <n v="2"/>
    <n v="48"/>
    <s v="Ninguna"/>
    <n v="42"/>
    <n v="70"/>
    <n v="28"/>
    <n v="0.66666666666666663"/>
  </r>
  <r>
    <x v="544"/>
    <n v="20"/>
    <x v="7"/>
    <s v="Descripción del Plato_11"/>
    <n v="20"/>
    <n v="33"/>
    <n v="3"/>
    <n v="57"/>
    <s v="Sin cebolla"/>
    <n v="60"/>
    <n v="99"/>
    <n v="39"/>
    <n v="0.65"/>
  </r>
  <r>
    <x v="544"/>
    <n v="20"/>
    <x v="2"/>
    <s v="Descripción del Plato_17"/>
    <n v="19"/>
    <n v="31"/>
    <n v="1"/>
    <n v="42"/>
    <s v="Sin cebolla"/>
    <n v="19"/>
    <n v="31"/>
    <n v="12"/>
    <n v="0.63157894736842102"/>
  </r>
  <r>
    <x v="545"/>
    <n v="5"/>
    <x v="11"/>
    <s v="Descripción del Plato_15"/>
    <n v="19"/>
    <n v="32"/>
    <n v="2"/>
    <n v="33"/>
    <s v="Sin cebolla"/>
    <n v="38"/>
    <n v="64"/>
    <n v="26"/>
    <n v="0.68421052631578949"/>
  </r>
  <r>
    <x v="545"/>
    <n v="5"/>
    <x v="8"/>
    <s v="Descripción del Plato_16"/>
    <n v="16"/>
    <n v="28"/>
    <n v="1"/>
    <n v="58"/>
    <s v="Sin cebolla"/>
    <n v="16"/>
    <n v="28"/>
    <n v="12"/>
    <n v="0.75"/>
  </r>
  <r>
    <x v="546"/>
    <n v="9"/>
    <x v="2"/>
    <s v="Descripción del Plato_17"/>
    <n v="19"/>
    <n v="31"/>
    <n v="3"/>
    <n v="13"/>
    <s v="Ninguna"/>
    <n v="57"/>
    <n v="93"/>
    <n v="36"/>
    <n v="0.63157894736842102"/>
  </r>
  <r>
    <x v="546"/>
    <n v="9"/>
    <x v="7"/>
    <s v="Descripción del Plato_11"/>
    <n v="20"/>
    <n v="33"/>
    <n v="3"/>
    <n v="54"/>
    <s v="Sin cebolla"/>
    <n v="60"/>
    <n v="99"/>
    <n v="39"/>
    <n v="0.65"/>
  </r>
  <r>
    <x v="546"/>
    <n v="9"/>
    <x v="10"/>
    <s v="Descripción del Plato_8"/>
    <n v="21"/>
    <n v="35"/>
    <n v="1"/>
    <n v="30"/>
    <s v="Sin cebolla"/>
    <n v="21"/>
    <n v="35"/>
    <n v="14"/>
    <n v="0.66666666666666663"/>
  </r>
  <r>
    <x v="547"/>
    <n v="4"/>
    <x v="13"/>
    <s v="Descripción del Plato_18"/>
    <n v="20"/>
    <n v="34"/>
    <n v="1"/>
    <n v="58"/>
    <s v="Sin cebolla"/>
    <n v="20"/>
    <n v="34"/>
    <n v="14"/>
    <n v="0.7"/>
  </r>
  <r>
    <x v="547"/>
    <n v="4"/>
    <x v="2"/>
    <s v="Descripción del Plato_17"/>
    <n v="19"/>
    <n v="31"/>
    <n v="2"/>
    <n v="48"/>
    <s v="Sin cebolla"/>
    <n v="38"/>
    <n v="62"/>
    <n v="24"/>
    <n v="0.63157894736842102"/>
  </r>
  <r>
    <x v="548"/>
    <n v="12"/>
    <x v="19"/>
    <s v="Descripción del Plato_1"/>
    <n v="15"/>
    <n v="25"/>
    <n v="1"/>
    <n v="19"/>
    <s v="Ninguna"/>
    <n v="15"/>
    <n v="25"/>
    <n v="10"/>
    <n v="0.66666666666666663"/>
  </r>
  <r>
    <x v="548"/>
    <n v="12"/>
    <x v="10"/>
    <s v="Descripción del Plato_8"/>
    <n v="21"/>
    <n v="35"/>
    <n v="1"/>
    <n v="20"/>
    <s v="Sin cebolla"/>
    <n v="21"/>
    <n v="35"/>
    <n v="14"/>
    <n v="0.66666666666666663"/>
  </r>
  <r>
    <x v="548"/>
    <n v="12"/>
    <x v="13"/>
    <s v="Descripción del Plato_18"/>
    <n v="20"/>
    <n v="34"/>
    <n v="3"/>
    <n v="59"/>
    <s v="Ninguna"/>
    <n v="60"/>
    <n v="102"/>
    <n v="42"/>
    <n v="0.7"/>
  </r>
  <r>
    <x v="549"/>
    <n v="1"/>
    <x v="1"/>
    <s v="Descripción del Plato_2"/>
    <n v="18"/>
    <n v="30"/>
    <n v="2"/>
    <n v="28"/>
    <s v="Sin cebolla"/>
    <n v="36"/>
    <n v="60"/>
    <n v="24"/>
    <n v="0.66666666666666663"/>
  </r>
  <r>
    <x v="549"/>
    <n v="1"/>
    <x v="0"/>
    <s v="Descripción del Plato_7"/>
    <n v="14"/>
    <n v="24"/>
    <n v="1"/>
    <n v="5"/>
    <s v="Ninguna"/>
    <n v="14"/>
    <n v="24"/>
    <n v="10"/>
    <n v="0.7142857142857143"/>
  </r>
  <r>
    <x v="549"/>
    <n v="1"/>
    <x v="14"/>
    <s v="Descripción del Plato_3"/>
    <n v="12"/>
    <n v="20"/>
    <n v="2"/>
    <n v="24"/>
    <s v="Ninguna"/>
    <n v="24"/>
    <n v="40"/>
    <n v="16"/>
    <n v="0.66666666666666663"/>
  </r>
  <r>
    <x v="550"/>
    <n v="4"/>
    <x v="1"/>
    <s v="Descripción del Plato_2"/>
    <n v="18"/>
    <n v="30"/>
    <n v="1"/>
    <n v="32"/>
    <s v="Sin cebolla"/>
    <n v="18"/>
    <n v="30"/>
    <n v="12"/>
    <n v="0.66666666666666663"/>
  </r>
  <r>
    <x v="550"/>
    <n v="4"/>
    <x v="14"/>
    <s v="Descripción del Plato_3"/>
    <n v="12"/>
    <n v="20"/>
    <n v="3"/>
    <n v="11"/>
    <s v="Ninguna"/>
    <n v="36"/>
    <n v="60"/>
    <n v="24"/>
    <n v="0.66666666666666663"/>
  </r>
  <r>
    <x v="550"/>
    <n v="4"/>
    <x v="17"/>
    <s v="Descripción del Plato_4"/>
    <n v="10"/>
    <n v="18"/>
    <n v="1"/>
    <n v="29"/>
    <s v="Ninguna"/>
    <n v="10"/>
    <n v="18"/>
    <n v="8"/>
    <n v="0.8"/>
  </r>
  <r>
    <x v="550"/>
    <n v="4"/>
    <x v="16"/>
    <s v="Descripción del Plato_13"/>
    <n v="13"/>
    <n v="21"/>
    <n v="3"/>
    <n v="51"/>
    <s v="Sin cebolla"/>
    <n v="39"/>
    <n v="63"/>
    <n v="24"/>
    <n v="0.61538461538461542"/>
  </r>
  <r>
    <x v="551"/>
    <n v="11"/>
    <x v="4"/>
    <s v="Descripción del Plato_20"/>
    <n v="25"/>
    <n v="40"/>
    <n v="3"/>
    <n v="26"/>
    <s v="Sin cebolla"/>
    <n v="75"/>
    <n v="120"/>
    <n v="45"/>
    <n v="0.6"/>
  </r>
  <r>
    <x v="551"/>
    <n v="11"/>
    <x v="16"/>
    <s v="Descripción del Plato_13"/>
    <n v="13"/>
    <n v="21"/>
    <n v="3"/>
    <n v="57"/>
    <s v="Sin cebolla"/>
    <n v="39"/>
    <n v="63"/>
    <n v="24"/>
    <n v="0.61538461538461542"/>
  </r>
  <r>
    <x v="551"/>
    <n v="11"/>
    <x v="14"/>
    <s v="Descripción del Plato_3"/>
    <n v="12"/>
    <n v="20"/>
    <n v="3"/>
    <n v="32"/>
    <s v="Sin cebolla"/>
    <n v="36"/>
    <n v="60"/>
    <n v="24"/>
    <n v="0.66666666666666663"/>
  </r>
  <r>
    <x v="552"/>
    <n v="14"/>
    <x v="1"/>
    <s v="Descripción del Plato_2"/>
    <n v="18"/>
    <n v="30"/>
    <n v="3"/>
    <n v="26"/>
    <s v="Sin cebolla"/>
    <n v="54"/>
    <n v="90"/>
    <n v="36"/>
    <n v="0.66666666666666663"/>
  </r>
  <r>
    <x v="552"/>
    <n v="14"/>
    <x v="19"/>
    <s v="Descripción del Plato_1"/>
    <n v="15"/>
    <n v="25"/>
    <n v="2"/>
    <n v="56"/>
    <s v="Ninguna"/>
    <n v="30"/>
    <n v="50"/>
    <n v="20"/>
    <n v="0.66666666666666663"/>
  </r>
  <r>
    <x v="552"/>
    <n v="14"/>
    <x v="12"/>
    <s v="Descripción del Plato_5"/>
    <n v="13"/>
    <n v="22"/>
    <n v="2"/>
    <n v="54"/>
    <s v="Ninguna"/>
    <n v="26"/>
    <n v="44"/>
    <n v="18"/>
    <n v="0.69230769230769229"/>
  </r>
  <r>
    <x v="552"/>
    <n v="14"/>
    <x v="9"/>
    <s v="Descripción del Plato_12"/>
    <n v="11"/>
    <n v="19"/>
    <n v="1"/>
    <n v="42"/>
    <s v="Sin cebolla"/>
    <n v="11"/>
    <n v="19"/>
    <n v="8"/>
    <n v="0.72727272727272729"/>
  </r>
  <r>
    <x v="553"/>
    <n v="10"/>
    <x v="15"/>
    <s v="Descripción del Plato_14"/>
    <n v="14"/>
    <n v="23"/>
    <n v="2"/>
    <n v="55"/>
    <s v="Sin cebolla"/>
    <n v="28"/>
    <n v="46"/>
    <n v="18"/>
    <n v="0.6428571428571429"/>
  </r>
  <r>
    <x v="553"/>
    <n v="10"/>
    <x v="4"/>
    <s v="Descripción del Plato_20"/>
    <n v="25"/>
    <n v="40"/>
    <n v="3"/>
    <n v="16"/>
    <s v="Ninguna"/>
    <n v="75"/>
    <n v="120"/>
    <n v="45"/>
    <n v="0.6"/>
  </r>
  <r>
    <x v="554"/>
    <n v="20"/>
    <x v="1"/>
    <s v="Descripción del Plato_2"/>
    <n v="18"/>
    <n v="30"/>
    <n v="1"/>
    <n v="46"/>
    <s v="Ninguna"/>
    <n v="18"/>
    <n v="30"/>
    <n v="12"/>
    <n v="0.66666666666666663"/>
  </r>
  <r>
    <x v="555"/>
    <n v="9"/>
    <x v="12"/>
    <s v="Descripción del Plato_5"/>
    <n v="13"/>
    <n v="22"/>
    <n v="1"/>
    <n v="36"/>
    <s v="Ninguna"/>
    <n v="13"/>
    <n v="22"/>
    <n v="9"/>
    <n v="0.69230769230769229"/>
  </r>
  <r>
    <x v="555"/>
    <n v="9"/>
    <x v="17"/>
    <s v="Descripción del Plato_4"/>
    <n v="10"/>
    <n v="18"/>
    <n v="3"/>
    <n v="30"/>
    <s v="Sin cebolla"/>
    <n v="30"/>
    <n v="54"/>
    <n v="24"/>
    <n v="0.8"/>
  </r>
  <r>
    <x v="556"/>
    <n v="7"/>
    <x v="11"/>
    <s v="Descripción del Plato_15"/>
    <n v="19"/>
    <n v="32"/>
    <n v="2"/>
    <n v="47"/>
    <s v="Sin cebolla"/>
    <n v="38"/>
    <n v="64"/>
    <n v="26"/>
    <n v="0.68421052631578949"/>
  </r>
  <r>
    <x v="556"/>
    <n v="7"/>
    <x v="16"/>
    <s v="Descripción del Plato_13"/>
    <n v="13"/>
    <n v="21"/>
    <n v="3"/>
    <n v="22"/>
    <s v="Sin cebolla"/>
    <n v="39"/>
    <n v="63"/>
    <n v="24"/>
    <n v="0.61538461538461542"/>
  </r>
  <r>
    <x v="556"/>
    <n v="7"/>
    <x v="19"/>
    <s v="Descripción del Plato_1"/>
    <n v="15"/>
    <n v="25"/>
    <n v="2"/>
    <n v="38"/>
    <s v="Ninguna"/>
    <n v="30"/>
    <n v="50"/>
    <n v="20"/>
    <n v="0.66666666666666663"/>
  </r>
  <r>
    <x v="557"/>
    <n v="6"/>
    <x v="11"/>
    <s v="Descripción del Plato_15"/>
    <n v="19"/>
    <n v="32"/>
    <n v="3"/>
    <n v="56"/>
    <s v="Ninguna"/>
    <n v="57"/>
    <n v="96"/>
    <n v="39"/>
    <n v="0.68421052631578949"/>
  </r>
  <r>
    <x v="557"/>
    <n v="6"/>
    <x v="19"/>
    <s v="Descripción del Plato_1"/>
    <n v="15"/>
    <n v="25"/>
    <n v="2"/>
    <n v="54"/>
    <s v="Sin cebolla"/>
    <n v="30"/>
    <n v="50"/>
    <n v="20"/>
    <n v="0.66666666666666663"/>
  </r>
  <r>
    <x v="557"/>
    <n v="6"/>
    <x v="7"/>
    <s v="Descripción del Plato_11"/>
    <n v="20"/>
    <n v="33"/>
    <n v="1"/>
    <n v="57"/>
    <s v="Ninguna"/>
    <n v="20"/>
    <n v="33"/>
    <n v="13"/>
    <n v="0.65"/>
  </r>
  <r>
    <x v="558"/>
    <n v="11"/>
    <x v="7"/>
    <s v="Descripción del Plato_11"/>
    <n v="20"/>
    <n v="33"/>
    <n v="3"/>
    <n v="41"/>
    <s v="Sin cebolla"/>
    <n v="60"/>
    <n v="99"/>
    <n v="39"/>
    <n v="0.65"/>
  </r>
  <r>
    <x v="559"/>
    <n v="6"/>
    <x v="17"/>
    <s v="Descripción del Plato_4"/>
    <n v="10"/>
    <n v="18"/>
    <n v="2"/>
    <n v="36"/>
    <s v="Sin cebolla"/>
    <n v="20"/>
    <n v="36"/>
    <n v="16"/>
    <n v="0.8"/>
  </r>
  <r>
    <x v="559"/>
    <n v="6"/>
    <x v="19"/>
    <s v="Descripción del Plato_1"/>
    <n v="15"/>
    <n v="25"/>
    <n v="3"/>
    <n v="12"/>
    <s v="Sin cebolla"/>
    <n v="45"/>
    <n v="75"/>
    <n v="30"/>
    <n v="0.66666666666666663"/>
  </r>
  <r>
    <x v="560"/>
    <n v="4"/>
    <x v="17"/>
    <s v="Descripción del Plato_4"/>
    <n v="10"/>
    <n v="18"/>
    <n v="1"/>
    <n v="56"/>
    <s v="Sin cebolla"/>
    <n v="10"/>
    <n v="18"/>
    <n v="8"/>
    <n v="0.8"/>
  </r>
  <r>
    <x v="560"/>
    <n v="4"/>
    <x v="15"/>
    <s v="Descripción del Plato_14"/>
    <n v="14"/>
    <n v="23"/>
    <n v="2"/>
    <n v="8"/>
    <s v="Sin cebolla"/>
    <n v="28"/>
    <n v="46"/>
    <n v="18"/>
    <n v="0.6428571428571429"/>
  </r>
  <r>
    <x v="561"/>
    <n v="20"/>
    <x v="4"/>
    <s v="Descripción del Plato_20"/>
    <n v="25"/>
    <n v="40"/>
    <n v="3"/>
    <n v="41"/>
    <s v="Ninguna"/>
    <n v="75"/>
    <n v="120"/>
    <n v="45"/>
    <n v="0.6"/>
  </r>
  <r>
    <x v="561"/>
    <n v="20"/>
    <x v="6"/>
    <s v="Descripción del Plato_9"/>
    <n v="17"/>
    <n v="29"/>
    <n v="2"/>
    <n v="7"/>
    <s v="Ninguna"/>
    <n v="34"/>
    <n v="58"/>
    <n v="24"/>
    <n v="0.70588235294117652"/>
  </r>
  <r>
    <x v="561"/>
    <n v="20"/>
    <x v="0"/>
    <s v="Descripción del Plato_7"/>
    <n v="14"/>
    <n v="24"/>
    <n v="2"/>
    <n v="22"/>
    <s v="Ninguna"/>
    <n v="28"/>
    <n v="48"/>
    <n v="20"/>
    <n v="0.7142857142857143"/>
  </r>
  <r>
    <x v="561"/>
    <n v="20"/>
    <x v="2"/>
    <s v="Descripción del Plato_17"/>
    <n v="19"/>
    <n v="31"/>
    <n v="2"/>
    <n v="42"/>
    <s v="Sin cebolla"/>
    <n v="38"/>
    <n v="62"/>
    <n v="24"/>
    <n v="0.63157894736842102"/>
  </r>
  <r>
    <x v="562"/>
    <n v="12"/>
    <x v="3"/>
    <s v="Descripción del Plato_6"/>
    <n v="16"/>
    <n v="27"/>
    <n v="2"/>
    <n v="37"/>
    <s v="Sin cebolla"/>
    <n v="32"/>
    <n v="54"/>
    <n v="22"/>
    <n v="0.6875"/>
  </r>
  <r>
    <x v="563"/>
    <n v="9"/>
    <x v="5"/>
    <s v="Descripción del Plato_19"/>
    <n v="22"/>
    <n v="36"/>
    <n v="1"/>
    <n v="7"/>
    <s v="Sin cebolla"/>
    <n v="22"/>
    <n v="36"/>
    <n v="14"/>
    <n v="0.63636363636363635"/>
  </r>
  <r>
    <x v="563"/>
    <n v="9"/>
    <x v="4"/>
    <s v="Descripción del Plato_20"/>
    <n v="25"/>
    <n v="40"/>
    <n v="2"/>
    <n v="36"/>
    <s v="Sin cebolla"/>
    <n v="50"/>
    <n v="80"/>
    <n v="30"/>
    <n v="0.6"/>
  </r>
  <r>
    <x v="563"/>
    <n v="9"/>
    <x v="14"/>
    <s v="Descripción del Plato_3"/>
    <n v="12"/>
    <n v="20"/>
    <n v="2"/>
    <n v="11"/>
    <s v="Sin cebolla"/>
    <n v="24"/>
    <n v="40"/>
    <n v="16"/>
    <n v="0.66666666666666663"/>
  </r>
  <r>
    <x v="564"/>
    <n v="3"/>
    <x v="11"/>
    <s v="Descripción del Plato_15"/>
    <n v="19"/>
    <n v="32"/>
    <n v="3"/>
    <n v="19"/>
    <s v="Ninguna"/>
    <n v="57"/>
    <n v="96"/>
    <n v="39"/>
    <n v="0.68421052631578949"/>
  </r>
  <r>
    <x v="564"/>
    <n v="3"/>
    <x v="17"/>
    <s v="Descripción del Plato_4"/>
    <n v="10"/>
    <n v="18"/>
    <n v="3"/>
    <n v="53"/>
    <s v="Sin cebolla"/>
    <n v="30"/>
    <n v="54"/>
    <n v="24"/>
    <n v="0.8"/>
  </r>
  <r>
    <x v="564"/>
    <n v="3"/>
    <x v="7"/>
    <s v="Descripción del Plato_11"/>
    <n v="20"/>
    <n v="33"/>
    <n v="2"/>
    <n v="21"/>
    <s v="Sin cebolla"/>
    <n v="40"/>
    <n v="66"/>
    <n v="26"/>
    <n v="0.65"/>
  </r>
  <r>
    <x v="564"/>
    <n v="3"/>
    <x v="10"/>
    <s v="Descripción del Plato_8"/>
    <n v="21"/>
    <n v="35"/>
    <n v="1"/>
    <n v="5"/>
    <s v="Sin cebolla"/>
    <n v="21"/>
    <n v="35"/>
    <n v="14"/>
    <n v="0.66666666666666663"/>
  </r>
  <r>
    <x v="565"/>
    <n v="4"/>
    <x v="18"/>
    <s v="Descripción del Plato_10"/>
    <n v="15"/>
    <n v="26"/>
    <n v="3"/>
    <n v="56"/>
    <s v="Ninguna"/>
    <n v="45"/>
    <n v="78"/>
    <n v="33"/>
    <n v="0.73333333333333328"/>
  </r>
  <r>
    <x v="566"/>
    <n v="15"/>
    <x v="8"/>
    <s v="Descripción del Plato_16"/>
    <n v="16"/>
    <n v="28"/>
    <n v="2"/>
    <n v="9"/>
    <s v="Ninguna"/>
    <n v="32"/>
    <n v="56"/>
    <n v="24"/>
    <n v="0.75"/>
  </r>
  <r>
    <x v="566"/>
    <n v="15"/>
    <x v="7"/>
    <s v="Descripción del Plato_11"/>
    <n v="20"/>
    <n v="33"/>
    <n v="2"/>
    <n v="34"/>
    <s v="Sin cebolla"/>
    <n v="40"/>
    <n v="66"/>
    <n v="26"/>
    <n v="0.65"/>
  </r>
  <r>
    <x v="566"/>
    <n v="15"/>
    <x v="13"/>
    <s v="Descripción del Plato_18"/>
    <n v="20"/>
    <n v="34"/>
    <n v="2"/>
    <n v="18"/>
    <s v="Ninguna"/>
    <n v="40"/>
    <n v="68"/>
    <n v="28"/>
    <n v="0.7"/>
  </r>
  <r>
    <x v="566"/>
    <n v="15"/>
    <x v="16"/>
    <s v="Descripción del Plato_13"/>
    <n v="13"/>
    <n v="21"/>
    <n v="3"/>
    <n v="41"/>
    <s v="Sin cebolla"/>
    <n v="39"/>
    <n v="63"/>
    <n v="24"/>
    <n v="0.61538461538461542"/>
  </r>
  <r>
    <x v="567"/>
    <n v="5"/>
    <x v="13"/>
    <s v="Descripción del Plato_18"/>
    <n v="20"/>
    <n v="34"/>
    <n v="3"/>
    <n v="40"/>
    <s v="Ninguna"/>
    <n v="60"/>
    <n v="102"/>
    <n v="42"/>
    <n v="0.7"/>
  </r>
  <r>
    <x v="567"/>
    <n v="5"/>
    <x v="4"/>
    <s v="Descripción del Plato_20"/>
    <n v="25"/>
    <n v="40"/>
    <n v="2"/>
    <n v="44"/>
    <s v="Sin cebolla"/>
    <n v="50"/>
    <n v="80"/>
    <n v="30"/>
    <n v="0.6"/>
  </r>
  <r>
    <x v="568"/>
    <n v="12"/>
    <x v="13"/>
    <s v="Descripción del Plato_18"/>
    <n v="20"/>
    <n v="34"/>
    <n v="2"/>
    <n v="26"/>
    <s v="Ninguna"/>
    <n v="40"/>
    <n v="68"/>
    <n v="28"/>
    <n v="0.7"/>
  </r>
  <r>
    <x v="568"/>
    <n v="12"/>
    <x v="16"/>
    <s v="Descripción del Plato_13"/>
    <n v="13"/>
    <n v="21"/>
    <n v="3"/>
    <n v="32"/>
    <s v="Sin cebolla"/>
    <n v="39"/>
    <n v="63"/>
    <n v="24"/>
    <n v="0.61538461538461542"/>
  </r>
  <r>
    <x v="569"/>
    <n v="1"/>
    <x v="7"/>
    <s v="Descripción del Plato_11"/>
    <n v="20"/>
    <n v="33"/>
    <n v="1"/>
    <n v="38"/>
    <s v="Ninguna"/>
    <n v="20"/>
    <n v="33"/>
    <n v="13"/>
    <n v="0.65"/>
  </r>
  <r>
    <x v="569"/>
    <n v="1"/>
    <x v="18"/>
    <s v="Descripción del Plato_10"/>
    <n v="15"/>
    <n v="26"/>
    <n v="2"/>
    <n v="8"/>
    <s v="Sin cebolla"/>
    <n v="30"/>
    <n v="52"/>
    <n v="22"/>
    <n v="0.73333333333333328"/>
  </r>
  <r>
    <x v="570"/>
    <n v="15"/>
    <x v="3"/>
    <s v="Descripción del Plato_6"/>
    <n v="16"/>
    <n v="27"/>
    <n v="2"/>
    <n v="26"/>
    <s v="Ninguna"/>
    <n v="32"/>
    <n v="54"/>
    <n v="22"/>
    <n v="0.6875"/>
  </r>
  <r>
    <x v="571"/>
    <n v="19"/>
    <x v="1"/>
    <s v="Descripción del Plato_2"/>
    <n v="18"/>
    <n v="30"/>
    <n v="1"/>
    <n v="34"/>
    <s v="Sin cebolla"/>
    <n v="18"/>
    <n v="30"/>
    <n v="12"/>
    <n v="0.66666666666666663"/>
  </r>
  <r>
    <x v="571"/>
    <n v="19"/>
    <x v="12"/>
    <s v="Descripción del Plato_5"/>
    <n v="13"/>
    <n v="22"/>
    <n v="2"/>
    <n v="10"/>
    <s v="Sin cebolla"/>
    <n v="26"/>
    <n v="44"/>
    <n v="18"/>
    <n v="0.69230769230769229"/>
  </r>
  <r>
    <x v="572"/>
    <n v="7"/>
    <x v="16"/>
    <s v="Descripción del Plato_13"/>
    <n v="13"/>
    <n v="21"/>
    <n v="3"/>
    <n v="41"/>
    <s v="Ninguna"/>
    <n v="39"/>
    <n v="63"/>
    <n v="24"/>
    <n v="0.61538461538461542"/>
  </r>
  <r>
    <x v="572"/>
    <n v="7"/>
    <x v="13"/>
    <s v="Descripción del Plato_18"/>
    <n v="20"/>
    <n v="34"/>
    <n v="3"/>
    <n v="28"/>
    <s v="Sin cebolla"/>
    <n v="60"/>
    <n v="102"/>
    <n v="42"/>
    <n v="0.7"/>
  </r>
  <r>
    <x v="573"/>
    <n v="20"/>
    <x v="18"/>
    <s v="Descripción del Plato_10"/>
    <n v="15"/>
    <n v="26"/>
    <n v="3"/>
    <n v="50"/>
    <s v="Sin cebolla"/>
    <n v="45"/>
    <n v="78"/>
    <n v="33"/>
    <n v="0.73333333333333328"/>
  </r>
  <r>
    <x v="573"/>
    <n v="20"/>
    <x v="5"/>
    <s v="Descripción del Plato_19"/>
    <n v="22"/>
    <n v="36"/>
    <n v="2"/>
    <n v="40"/>
    <s v="Ninguna"/>
    <n v="44"/>
    <n v="72"/>
    <n v="28"/>
    <n v="0.63636363636363635"/>
  </r>
  <r>
    <x v="573"/>
    <n v="20"/>
    <x v="17"/>
    <s v="Descripción del Plato_4"/>
    <n v="10"/>
    <n v="18"/>
    <n v="2"/>
    <n v="37"/>
    <s v="Sin cebolla"/>
    <n v="20"/>
    <n v="36"/>
    <n v="16"/>
    <n v="0.8"/>
  </r>
  <r>
    <x v="573"/>
    <n v="20"/>
    <x v="16"/>
    <s v="Descripción del Plato_13"/>
    <n v="13"/>
    <n v="21"/>
    <n v="1"/>
    <n v="41"/>
    <s v="Sin cebolla"/>
    <n v="13"/>
    <n v="21"/>
    <n v="8"/>
    <n v="0.61538461538461542"/>
  </r>
  <r>
    <x v="574"/>
    <n v="15"/>
    <x v="17"/>
    <s v="Descripción del Plato_4"/>
    <n v="10"/>
    <n v="18"/>
    <n v="1"/>
    <n v="44"/>
    <s v="Ninguna"/>
    <n v="10"/>
    <n v="18"/>
    <n v="8"/>
    <n v="0.8"/>
  </r>
  <r>
    <x v="575"/>
    <n v="9"/>
    <x v="7"/>
    <s v="Descripción del Plato_11"/>
    <n v="20"/>
    <n v="33"/>
    <n v="1"/>
    <n v="46"/>
    <s v="Ninguna"/>
    <n v="20"/>
    <n v="33"/>
    <n v="13"/>
    <n v="0.65"/>
  </r>
  <r>
    <x v="575"/>
    <n v="9"/>
    <x v="2"/>
    <s v="Descripción del Plato_17"/>
    <n v="19"/>
    <n v="31"/>
    <n v="3"/>
    <n v="32"/>
    <s v="Ninguna"/>
    <n v="57"/>
    <n v="93"/>
    <n v="36"/>
    <n v="0.63157894736842102"/>
  </r>
  <r>
    <x v="575"/>
    <n v="9"/>
    <x v="5"/>
    <s v="Descripción del Plato_19"/>
    <n v="22"/>
    <n v="36"/>
    <n v="3"/>
    <n v="37"/>
    <s v="Sin cebolla"/>
    <n v="66"/>
    <n v="108"/>
    <n v="42"/>
    <n v="0.63636363636363635"/>
  </r>
  <r>
    <x v="576"/>
    <n v="5"/>
    <x v="17"/>
    <s v="Descripción del Plato_4"/>
    <n v="10"/>
    <n v="18"/>
    <n v="1"/>
    <n v="10"/>
    <s v="Sin cebolla"/>
    <n v="10"/>
    <n v="18"/>
    <n v="8"/>
    <n v="0.8"/>
  </r>
  <r>
    <x v="576"/>
    <n v="5"/>
    <x v="12"/>
    <s v="Descripción del Plato_5"/>
    <n v="13"/>
    <n v="22"/>
    <n v="1"/>
    <n v="15"/>
    <s v="Ninguna"/>
    <n v="13"/>
    <n v="22"/>
    <n v="9"/>
    <n v="0.69230769230769229"/>
  </r>
  <r>
    <x v="577"/>
    <n v="11"/>
    <x v="1"/>
    <s v="Descripción del Plato_2"/>
    <n v="18"/>
    <n v="30"/>
    <n v="3"/>
    <n v="44"/>
    <s v="Ninguna"/>
    <n v="54"/>
    <n v="90"/>
    <n v="36"/>
    <n v="0.66666666666666663"/>
  </r>
  <r>
    <x v="578"/>
    <n v="9"/>
    <x v="19"/>
    <s v="Descripción del Plato_1"/>
    <n v="15"/>
    <n v="25"/>
    <n v="2"/>
    <n v="48"/>
    <s v="Ninguna"/>
    <n v="30"/>
    <n v="50"/>
    <n v="20"/>
    <n v="0.66666666666666663"/>
  </r>
  <r>
    <x v="579"/>
    <n v="10"/>
    <x v="7"/>
    <s v="Descripción del Plato_11"/>
    <n v="20"/>
    <n v="33"/>
    <n v="1"/>
    <n v="30"/>
    <s v="Ninguna"/>
    <n v="20"/>
    <n v="33"/>
    <n v="13"/>
    <n v="0.65"/>
  </r>
  <r>
    <x v="580"/>
    <n v="18"/>
    <x v="7"/>
    <s v="Descripción del Plato_11"/>
    <n v="20"/>
    <n v="33"/>
    <n v="1"/>
    <n v="15"/>
    <s v="Ninguna"/>
    <n v="20"/>
    <n v="33"/>
    <n v="13"/>
    <n v="0.65"/>
  </r>
  <r>
    <x v="580"/>
    <n v="18"/>
    <x v="1"/>
    <s v="Descripción del Plato_2"/>
    <n v="18"/>
    <n v="30"/>
    <n v="3"/>
    <n v="40"/>
    <s v="Ninguna"/>
    <n v="54"/>
    <n v="90"/>
    <n v="36"/>
    <n v="0.66666666666666663"/>
  </r>
  <r>
    <x v="581"/>
    <n v="3"/>
    <x v="3"/>
    <s v="Descripción del Plato_6"/>
    <n v="16"/>
    <n v="27"/>
    <n v="2"/>
    <n v="42"/>
    <s v="Sin cebolla"/>
    <n v="32"/>
    <n v="54"/>
    <n v="22"/>
    <n v="0.6875"/>
  </r>
  <r>
    <x v="582"/>
    <n v="9"/>
    <x v="9"/>
    <s v="Descripción del Plato_12"/>
    <n v="11"/>
    <n v="19"/>
    <n v="3"/>
    <n v="15"/>
    <s v="Ninguna"/>
    <n v="33"/>
    <n v="57"/>
    <n v="24"/>
    <n v="0.72727272727272729"/>
  </r>
  <r>
    <x v="582"/>
    <n v="9"/>
    <x v="17"/>
    <s v="Descripción del Plato_4"/>
    <n v="10"/>
    <n v="18"/>
    <n v="1"/>
    <n v="11"/>
    <s v="Ninguna"/>
    <n v="10"/>
    <n v="18"/>
    <n v="8"/>
    <n v="0.8"/>
  </r>
  <r>
    <x v="582"/>
    <n v="9"/>
    <x v="0"/>
    <s v="Descripción del Plato_7"/>
    <n v="14"/>
    <n v="24"/>
    <n v="2"/>
    <n v="29"/>
    <s v="Sin cebolla"/>
    <n v="28"/>
    <n v="48"/>
    <n v="20"/>
    <n v="0.7142857142857143"/>
  </r>
  <r>
    <x v="582"/>
    <n v="9"/>
    <x v="4"/>
    <s v="Descripción del Plato_20"/>
    <n v="25"/>
    <n v="40"/>
    <n v="3"/>
    <n v="50"/>
    <s v="Sin cebolla"/>
    <n v="75"/>
    <n v="120"/>
    <n v="45"/>
    <n v="0.6"/>
  </r>
  <r>
    <x v="583"/>
    <n v="9"/>
    <x v="16"/>
    <s v="Descripción del Plato_13"/>
    <n v="13"/>
    <n v="21"/>
    <n v="1"/>
    <n v="57"/>
    <s v="Sin cebolla"/>
    <n v="13"/>
    <n v="21"/>
    <n v="8"/>
    <n v="0.61538461538461542"/>
  </r>
  <r>
    <x v="583"/>
    <n v="9"/>
    <x v="2"/>
    <s v="Descripción del Plato_17"/>
    <n v="19"/>
    <n v="31"/>
    <n v="2"/>
    <n v="34"/>
    <s v="Ninguna"/>
    <n v="38"/>
    <n v="62"/>
    <n v="24"/>
    <n v="0.63157894736842102"/>
  </r>
  <r>
    <x v="583"/>
    <n v="9"/>
    <x v="8"/>
    <s v="Descripción del Plato_16"/>
    <n v="16"/>
    <n v="28"/>
    <n v="2"/>
    <n v="23"/>
    <s v="Ninguna"/>
    <n v="32"/>
    <n v="56"/>
    <n v="24"/>
    <n v="0.75"/>
  </r>
  <r>
    <x v="584"/>
    <n v="3"/>
    <x v="11"/>
    <s v="Descripción del Plato_15"/>
    <n v="19"/>
    <n v="32"/>
    <n v="1"/>
    <n v="35"/>
    <s v="Sin cebolla"/>
    <n v="19"/>
    <n v="32"/>
    <n v="13"/>
    <n v="0.68421052631578949"/>
  </r>
  <r>
    <x v="584"/>
    <n v="3"/>
    <x v="10"/>
    <s v="Descripción del Plato_8"/>
    <n v="21"/>
    <n v="35"/>
    <n v="1"/>
    <n v="8"/>
    <s v="Sin cebolla"/>
    <n v="21"/>
    <n v="35"/>
    <n v="14"/>
    <n v="0.66666666666666663"/>
  </r>
  <r>
    <x v="584"/>
    <n v="3"/>
    <x v="17"/>
    <s v="Descripción del Plato_4"/>
    <n v="10"/>
    <n v="18"/>
    <n v="2"/>
    <n v="22"/>
    <s v="Ninguna"/>
    <n v="20"/>
    <n v="36"/>
    <n v="16"/>
    <n v="0.8"/>
  </r>
  <r>
    <x v="584"/>
    <n v="3"/>
    <x v="19"/>
    <s v="Descripción del Plato_1"/>
    <n v="15"/>
    <n v="25"/>
    <n v="1"/>
    <n v="30"/>
    <s v="Sin cebolla"/>
    <n v="15"/>
    <n v="25"/>
    <n v="10"/>
    <n v="0.66666666666666663"/>
  </r>
  <r>
    <x v="585"/>
    <n v="17"/>
    <x v="7"/>
    <s v="Descripción del Plato_11"/>
    <n v="20"/>
    <n v="33"/>
    <n v="3"/>
    <n v="47"/>
    <s v="Sin cebolla"/>
    <n v="60"/>
    <n v="99"/>
    <n v="39"/>
    <n v="0.65"/>
  </r>
  <r>
    <x v="585"/>
    <n v="17"/>
    <x v="0"/>
    <s v="Descripción del Plato_7"/>
    <n v="14"/>
    <n v="24"/>
    <n v="3"/>
    <n v="45"/>
    <s v="Ninguna"/>
    <n v="42"/>
    <n v="72"/>
    <n v="30"/>
    <n v="0.7142857142857143"/>
  </r>
  <r>
    <x v="586"/>
    <n v="7"/>
    <x v="0"/>
    <s v="Descripción del Plato_7"/>
    <n v="14"/>
    <n v="24"/>
    <n v="2"/>
    <n v="43"/>
    <s v="Sin cebolla"/>
    <n v="28"/>
    <n v="48"/>
    <n v="20"/>
    <n v="0.7142857142857143"/>
  </r>
  <r>
    <x v="587"/>
    <n v="15"/>
    <x v="18"/>
    <s v="Descripción del Plato_10"/>
    <n v="15"/>
    <n v="26"/>
    <n v="1"/>
    <n v="25"/>
    <s v="Sin cebolla"/>
    <n v="15"/>
    <n v="26"/>
    <n v="11"/>
    <n v="0.73333333333333328"/>
  </r>
  <r>
    <x v="587"/>
    <n v="15"/>
    <x v="19"/>
    <s v="Descripción del Plato_1"/>
    <n v="15"/>
    <n v="25"/>
    <n v="3"/>
    <n v="12"/>
    <s v="Sin cebolla"/>
    <n v="45"/>
    <n v="75"/>
    <n v="30"/>
    <n v="0.66666666666666663"/>
  </r>
  <r>
    <x v="588"/>
    <n v="10"/>
    <x v="15"/>
    <s v="Descripción del Plato_14"/>
    <n v="14"/>
    <n v="23"/>
    <n v="1"/>
    <n v="45"/>
    <s v="Ninguna"/>
    <n v="14"/>
    <n v="23"/>
    <n v="9"/>
    <n v="0.6428571428571429"/>
  </r>
  <r>
    <x v="588"/>
    <n v="10"/>
    <x v="13"/>
    <s v="Descripción del Plato_18"/>
    <n v="20"/>
    <n v="34"/>
    <n v="3"/>
    <n v="59"/>
    <s v="Ninguna"/>
    <n v="60"/>
    <n v="102"/>
    <n v="42"/>
    <n v="0.7"/>
  </r>
  <r>
    <x v="588"/>
    <n v="10"/>
    <x v="16"/>
    <s v="Descripción del Plato_13"/>
    <n v="13"/>
    <n v="21"/>
    <n v="3"/>
    <n v="7"/>
    <s v="Ninguna"/>
    <n v="39"/>
    <n v="63"/>
    <n v="24"/>
    <n v="0.61538461538461542"/>
  </r>
  <r>
    <x v="588"/>
    <n v="10"/>
    <x v="11"/>
    <s v="Descripción del Plato_15"/>
    <n v="19"/>
    <n v="32"/>
    <n v="3"/>
    <n v="9"/>
    <s v="Ninguna"/>
    <n v="57"/>
    <n v="96"/>
    <n v="39"/>
    <n v="0.68421052631578949"/>
  </r>
  <r>
    <x v="589"/>
    <n v="3"/>
    <x v="13"/>
    <s v="Descripción del Plato_18"/>
    <n v="20"/>
    <n v="34"/>
    <n v="3"/>
    <n v="43"/>
    <s v="Sin cebolla"/>
    <n v="60"/>
    <n v="102"/>
    <n v="42"/>
    <n v="0.7"/>
  </r>
  <r>
    <x v="589"/>
    <n v="3"/>
    <x v="14"/>
    <s v="Descripción del Plato_3"/>
    <n v="12"/>
    <n v="20"/>
    <n v="1"/>
    <n v="21"/>
    <s v="Sin cebolla"/>
    <n v="12"/>
    <n v="20"/>
    <n v="8"/>
    <n v="0.66666666666666663"/>
  </r>
  <r>
    <x v="590"/>
    <n v="11"/>
    <x v="4"/>
    <s v="Descripción del Plato_20"/>
    <n v="25"/>
    <n v="40"/>
    <n v="3"/>
    <n v="51"/>
    <s v="Ninguna"/>
    <n v="75"/>
    <n v="120"/>
    <n v="45"/>
    <n v="0.6"/>
  </r>
  <r>
    <x v="591"/>
    <n v="5"/>
    <x v="12"/>
    <s v="Descripción del Plato_5"/>
    <n v="13"/>
    <n v="22"/>
    <n v="2"/>
    <n v="59"/>
    <s v="Ninguna"/>
    <n v="26"/>
    <n v="44"/>
    <n v="18"/>
    <n v="0.69230769230769229"/>
  </r>
  <r>
    <x v="591"/>
    <n v="5"/>
    <x v="19"/>
    <s v="Descripción del Plato_1"/>
    <n v="15"/>
    <n v="25"/>
    <n v="2"/>
    <n v="42"/>
    <s v="Ninguna"/>
    <n v="30"/>
    <n v="50"/>
    <n v="20"/>
    <n v="0.66666666666666663"/>
  </r>
  <r>
    <x v="592"/>
    <n v="17"/>
    <x v="4"/>
    <s v="Descripción del Plato_20"/>
    <n v="25"/>
    <n v="40"/>
    <n v="1"/>
    <n v="30"/>
    <s v="Ninguna"/>
    <n v="25"/>
    <n v="40"/>
    <n v="15"/>
    <n v="0.6"/>
  </r>
  <r>
    <x v="592"/>
    <n v="17"/>
    <x v="2"/>
    <s v="Descripción del Plato_17"/>
    <n v="19"/>
    <n v="31"/>
    <n v="1"/>
    <n v="8"/>
    <s v="Ninguna"/>
    <n v="19"/>
    <n v="31"/>
    <n v="12"/>
    <n v="0.63157894736842102"/>
  </r>
  <r>
    <x v="592"/>
    <n v="17"/>
    <x v="7"/>
    <s v="Descripción del Plato_11"/>
    <n v="20"/>
    <n v="33"/>
    <n v="2"/>
    <n v="5"/>
    <s v="Sin cebolla"/>
    <n v="40"/>
    <n v="66"/>
    <n v="26"/>
    <n v="0.65"/>
  </r>
  <r>
    <x v="592"/>
    <n v="17"/>
    <x v="5"/>
    <s v="Descripción del Plato_19"/>
    <n v="22"/>
    <n v="36"/>
    <n v="2"/>
    <n v="5"/>
    <s v="Ninguna"/>
    <n v="44"/>
    <n v="72"/>
    <n v="28"/>
    <n v="0.63636363636363635"/>
  </r>
  <r>
    <x v="593"/>
    <n v="17"/>
    <x v="7"/>
    <s v="Descripción del Plato_11"/>
    <n v="20"/>
    <n v="33"/>
    <n v="1"/>
    <n v="5"/>
    <s v="Ninguna"/>
    <n v="20"/>
    <n v="33"/>
    <n v="13"/>
    <n v="0.65"/>
  </r>
  <r>
    <x v="593"/>
    <n v="17"/>
    <x v="12"/>
    <s v="Descripción del Plato_5"/>
    <n v="13"/>
    <n v="22"/>
    <n v="3"/>
    <n v="44"/>
    <s v="Ninguna"/>
    <n v="39"/>
    <n v="66"/>
    <n v="27"/>
    <n v="0.69230769230769229"/>
  </r>
  <r>
    <x v="593"/>
    <n v="17"/>
    <x v="14"/>
    <s v="Descripción del Plato_3"/>
    <n v="12"/>
    <n v="20"/>
    <n v="2"/>
    <n v="49"/>
    <s v="Ninguna"/>
    <n v="24"/>
    <n v="40"/>
    <n v="16"/>
    <n v="0.66666666666666663"/>
  </r>
  <r>
    <x v="594"/>
    <n v="9"/>
    <x v="16"/>
    <s v="Descripción del Plato_13"/>
    <n v="13"/>
    <n v="21"/>
    <n v="2"/>
    <n v="5"/>
    <s v="Ninguna"/>
    <n v="26"/>
    <n v="42"/>
    <n v="16"/>
    <n v="0.61538461538461542"/>
  </r>
  <r>
    <x v="594"/>
    <n v="9"/>
    <x v="1"/>
    <s v="Descripción del Plato_2"/>
    <n v="18"/>
    <n v="30"/>
    <n v="1"/>
    <n v="44"/>
    <s v="Sin cebolla"/>
    <n v="18"/>
    <n v="30"/>
    <n v="12"/>
    <n v="0.66666666666666663"/>
  </r>
  <r>
    <x v="595"/>
    <n v="18"/>
    <x v="15"/>
    <s v="Descripción del Plato_14"/>
    <n v="14"/>
    <n v="23"/>
    <n v="2"/>
    <n v="47"/>
    <s v="Sin cebolla"/>
    <n v="28"/>
    <n v="46"/>
    <n v="18"/>
    <n v="0.6428571428571429"/>
  </r>
  <r>
    <x v="595"/>
    <n v="18"/>
    <x v="0"/>
    <s v="Descripción del Plato_7"/>
    <n v="14"/>
    <n v="24"/>
    <n v="2"/>
    <n v="50"/>
    <s v="Sin cebolla"/>
    <n v="28"/>
    <n v="48"/>
    <n v="20"/>
    <n v="0.7142857142857143"/>
  </r>
  <r>
    <x v="595"/>
    <n v="18"/>
    <x v="11"/>
    <s v="Descripción del Plato_15"/>
    <n v="19"/>
    <n v="32"/>
    <n v="3"/>
    <n v="42"/>
    <s v="Sin cebolla"/>
    <n v="57"/>
    <n v="96"/>
    <n v="39"/>
    <n v="0.68421052631578949"/>
  </r>
  <r>
    <x v="595"/>
    <n v="18"/>
    <x v="19"/>
    <s v="Descripción del Plato_1"/>
    <n v="15"/>
    <n v="25"/>
    <n v="2"/>
    <n v="19"/>
    <s v="Ninguna"/>
    <n v="30"/>
    <n v="50"/>
    <n v="20"/>
    <n v="0.66666666666666663"/>
  </r>
  <r>
    <x v="596"/>
    <n v="16"/>
    <x v="8"/>
    <s v="Descripción del Plato_16"/>
    <n v="16"/>
    <n v="28"/>
    <n v="1"/>
    <n v="39"/>
    <s v="Sin cebolla"/>
    <n v="16"/>
    <n v="28"/>
    <n v="12"/>
    <n v="0.75"/>
  </r>
  <r>
    <x v="596"/>
    <n v="16"/>
    <x v="17"/>
    <s v="Descripción del Plato_4"/>
    <n v="10"/>
    <n v="18"/>
    <n v="1"/>
    <n v="55"/>
    <s v="Sin cebolla"/>
    <n v="10"/>
    <n v="18"/>
    <n v="8"/>
    <n v="0.8"/>
  </r>
  <r>
    <x v="596"/>
    <n v="16"/>
    <x v="4"/>
    <s v="Descripción del Plato_20"/>
    <n v="25"/>
    <n v="40"/>
    <n v="2"/>
    <n v="39"/>
    <s v="Sin cebolla"/>
    <n v="50"/>
    <n v="80"/>
    <n v="30"/>
    <n v="0.6"/>
  </r>
  <r>
    <x v="596"/>
    <n v="16"/>
    <x v="0"/>
    <s v="Descripción del Plato_7"/>
    <n v="14"/>
    <n v="24"/>
    <n v="1"/>
    <n v="8"/>
    <s v="Sin cebolla"/>
    <n v="14"/>
    <n v="24"/>
    <n v="10"/>
    <n v="0.7142857142857143"/>
  </r>
  <r>
    <x v="597"/>
    <n v="9"/>
    <x v="18"/>
    <s v="Descripción del Plato_10"/>
    <n v="15"/>
    <n v="26"/>
    <n v="2"/>
    <n v="44"/>
    <s v="Ninguna"/>
    <n v="30"/>
    <n v="52"/>
    <n v="22"/>
    <n v="0.73333333333333328"/>
  </r>
  <r>
    <x v="597"/>
    <n v="9"/>
    <x v="11"/>
    <s v="Descripción del Plato_15"/>
    <n v="19"/>
    <n v="32"/>
    <n v="2"/>
    <n v="22"/>
    <s v="Ninguna"/>
    <n v="38"/>
    <n v="64"/>
    <n v="26"/>
    <n v="0.68421052631578949"/>
  </r>
  <r>
    <x v="597"/>
    <n v="9"/>
    <x v="2"/>
    <s v="Descripción del Plato_17"/>
    <n v="19"/>
    <n v="31"/>
    <n v="3"/>
    <n v="15"/>
    <s v="Ninguna"/>
    <n v="57"/>
    <n v="93"/>
    <n v="36"/>
    <n v="0.63157894736842102"/>
  </r>
  <r>
    <x v="598"/>
    <n v="11"/>
    <x v="13"/>
    <s v="Descripción del Plato_18"/>
    <n v="20"/>
    <n v="34"/>
    <n v="2"/>
    <n v="5"/>
    <s v="Ninguna"/>
    <n v="40"/>
    <n v="68"/>
    <n v="28"/>
    <n v="0.7"/>
  </r>
  <r>
    <x v="598"/>
    <n v="11"/>
    <x v="2"/>
    <s v="Descripción del Plato_17"/>
    <n v="19"/>
    <n v="31"/>
    <n v="1"/>
    <n v="49"/>
    <s v="Ninguna"/>
    <n v="19"/>
    <n v="31"/>
    <n v="12"/>
    <n v="0.63157894736842102"/>
  </r>
  <r>
    <x v="598"/>
    <n v="11"/>
    <x v="10"/>
    <s v="Descripción del Plato_8"/>
    <n v="21"/>
    <n v="35"/>
    <n v="2"/>
    <n v="54"/>
    <s v="Ninguna"/>
    <n v="42"/>
    <n v="70"/>
    <n v="28"/>
    <n v="0.66666666666666663"/>
  </r>
  <r>
    <x v="599"/>
    <n v="14"/>
    <x v="8"/>
    <s v="Descripción del Plato_16"/>
    <n v="16"/>
    <n v="28"/>
    <n v="3"/>
    <n v="22"/>
    <s v="Sin cebolla"/>
    <n v="48"/>
    <n v="84"/>
    <n v="36"/>
    <n v="0.75"/>
  </r>
  <r>
    <x v="599"/>
    <n v="14"/>
    <x v="1"/>
    <s v="Descripción del Plato_2"/>
    <n v="18"/>
    <n v="30"/>
    <n v="2"/>
    <n v="43"/>
    <s v="Ninguna"/>
    <n v="36"/>
    <n v="60"/>
    <n v="24"/>
    <n v="0.66666666666666663"/>
  </r>
  <r>
    <x v="600"/>
    <n v="13"/>
    <x v="4"/>
    <s v="Descripción del Plato_20"/>
    <n v="25"/>
    <n v="40"/>
    <n v="2"/>
    <n v="11"/>
    <s v="Sin cebolla"/>
    <n v="50"/>
    <n v="80"/>
    <n v="30"/>
    <n v="0.6"/>
  </r>
  <r>
    <x v="600"/>
    <n v="13"/>
    <x v="8"/>
    <s v="Descripción del Plato_16"/>
    <n v="16"/>
    <n v="28"/>
    <n v="3"/>
    <n v="28"/>
    <s v="Ninguna"/>
    <n v="48"/>
    <n v="84"/>
    <n v="36"/>
    <n v="0.75"/>
  </r>
  <r>
    <x v="600"/>
    <n v="13"/>
    <x v="15"/>
    <s v="Descripción del Plato_14"/>
    <n v="14"/>
    <n v="23"/>
    <n v="1"/>
    <n v="44"/>
    <s v="Sin cebolla"/>
    <n v="14"/>
    <n v="23"/>
    <n v="9"/>
    <n v="0.6428571428571429"/>
  </r>
  <r>
    <x v="600"/>
    <n v="13"/>
    <x v="10"/>
    <s v="Descripción del Plato_8"/>
    <n v="21"/>
    <n v="35"/>
    <n v="3"/>
    <n v="32"/>
    <s v="Ninguna"/>
    <n v="63"/>
    <n v="105"/>
    <n v="42"/>
    <n v="0.66666666666666663"/>
  </r>
  <r>
    <x v="601"/>
    <n v="12"/>
    <x v="10"/>
    <s v="Descripción del Plato_8"/>
    <n v="21"/>
    <n v="35"/>
    <n v="2"/>
    <n v="56"/>
    <s v="Ninguna"/>
    <n v="42"/>
    <n v="70"/>
    <n v="28"/>
    <n v="0.66666666666666663"/>
  </r>
  <r>
    <x v="601"/>
    <n v="12"/>
    <x v="12"/>
    <s v="Descripción del Plato_5"/>
    <n v="13"/>
    <n v="22"/>
    <n v="3"/>
    <n v="58"/>
    <s v="Ninguna"/>
    <n v="39"/>
    <n v="66"/>
    <n v="27"/>
    <n v="0.69230769230769229"/>
  </r>
  <r>
    <x v="601"/>
    <n v="12"/>
    <x v="1"/>
    <s v="Descripción del Plato_2"/>
    <n v="18"/>
    <n v="30"/>
    <n v="3"/>
    <n v="12"/>
    <s v="Ninguna"/>
    <n v="54"/>
    <n v="90"/>
    <n v="36"/>
    <n v="0.66666666666666663"/>
  </r>
  <r>
    <x v="601"/>
    <n v="12"/>
    <x v="4"/>
    <s v="Descripción del Plato_20"/>
    <n v="25"/>
    <n v="40"/>
    <n v="1"/>
    <n v="36"/>
    <s v="Sin cebolla"/>
    <n v="25"/>
    <n v="40"/>
    <n v="15"/>
    <n v="0.6"/>
  </r>
  <r>
    <x v="602"/>
    <n v="19"/>
    <x v="2"/>
    <s v="Descripción del Plato_17"/>
    <n v="19"/>
    <n v="31"/>
    <n v="2"/>
    <n v="17"/>
    <s v="Ninguna"/>
    <n v="38"/>
    <n v="62"/>
    <n v="24"/>
    <n v="0.63157894736842102"/>
  </r>
  <r>
    <x v="603"/>
    <n v="14"/>
    <x v="10"/>
    <s v="Descripción del Plato_8"/>
    <n v="21"/>
    <n v="35"/>
    <n v="3"/>
    <n v="42"/>
    <s v="Ninguna"/>
    <n v="63"/>
    <n v="105"/>
    <n v="42"/>
    <n v="0.66666666666666663"/>
  </r>
  <r>
    <x v="604"/>
    <n v="19"/>
    <x v="14"/>
    <s v="Descripción del Plato_3"/>
    <n v="12"/>
    <n v="20"/>
    <n v="1"/>
    <n v="47"/>
    <s v="Ninguna"/>
    <n v="12"/>
    <n v="20"/>
    <n v="8"/>
    <n v="0.66666666666666663"/>
  </r>
  <r>
    <x v="604"/>
    <n v="19"/>
    <x v="4"/>
    <s v="Descripción del Plato_20"/>
    <n v="25"/>
    <n v="40"/>
    <n v="1"/>
    <n v="24"/>
    <s v="Sin cebolla"/>
    <n v="25"/>
    <n v="40"/>
    <n v="15"/>
    <n v="0.6"/>
  </r>
  <r>
    <x v="604"/>
    <n v="19"/>
    <x v="10"/>
    <s v="Descripción del Plato_8"/>
    <n v="21"/>
    <n v="35"/>
    <n v="2"/>
    <n v="55"/>
    <s v="Sin cebolla"/>
    <n v="42"/>
    <n v="70"/>
    <n v="28"/>
    <n v="0.66666666666666663"/>
  </r>
  <r>
    <x v="604"/>
    <n v="19"/>
    <x v="1"/>
    <s v="Descripción del Plato_2"/>
    <n v="18"/>
    <n v="30"/>
    <n v="3"/>
    <n v="50"/>
    <s v="Sin cebolla"/>
    <n v="54"/>
    <n v="90"/>
    <n v="36"/>
    <n v="0.66666666666666663"/>
  </r>
  <r>
    <x v="605"/>
    <n v="1"/>
    <x v="19"/>
    <s v="Descripción del Plato_1"/>
    <n v="15"/>
    <n v="25"/>
    <n v="2"/>
    <n v="47"/>
    <s v="Ninguna"/>
    <n v="30"/>
    <n v="50"/>
    <n v="20"/>
    <n v="0.66666666666666663"/>
  </r>
  <r>
    <x v="605"/>
    <n v="1"/>
    <x v="3"/>
    <s v="Descripción del Plato_6"/>
    <n v="16"/>
    <n v="27"/>
    <n v="3"/>
    <n v="48"/>
    <s v="Sin cebolla"/>
    <n v="48"/>
    <n v="81"/>
    <n v="33"/>
    <n v="0.6875"/>
  </r>
  <r>
    <x v="605"/>
    <n v="1"/>
    <x v="18"/>
    <s v="Descripción del Plato_10"/>
    <n v="15"/>
    <n v="26"/>
    <n v="2"/>
    <n v="50"/>
    <s v="Sin cebolla"/>
    <n v="30"/>
    <n v="52"/>
    <n v="22"/>
    <n v="0.73333333333333328"/>
  </r>
  <r>
    <x v="606"/>
    <n v="10"/>
    <x v="4"/>
    <s v="Descripción del Plato_20"/>
    <n v="25"/>
    <n v="40"/>
    <n v="1"/>
    <n v="25"/>
    <s v="Ninguna"/>
    <n v="25"/>
    <n v="40"/>
    <n v="15"/>
    <n v="0.6"/>
  </r>
  <r>
    <x v="606"/>
    <n v="10"/>
    <x v="8"/>
    <s v="Descripción del Plato_16"/>
    <n v="16"/>
    <n v="28"/>
    <n v="1"/>
    <n v="44"/>
    <s v="Ninguna"/>
    <n v="16"/>
    <n v="28"/>
    <n v="12"/>
    <n v="0.75"/>
  </r>
  <r>
    <x v="607"/>
    <n v="7"/>
    <x v="6"/>
    <s v="Descripción del Plato_9"/>
    <n v="17"/>
    <n v="29"/>
    <n v="1"/>
    <n v="45"/>
    <s v="Ninguna"/>
    <n v="17"/>
    <n v="29"/>
    <n v="12"/>
    <n v="0.70588235294117652"/>
  </r>
  <r>
    <x v="608"/>
    <n v="1"/>
    <x v="11"/>
    <s v="Descripción del Plato_15"/>
    <n v="19"/>
    <n v="32"/>
    <n v="1"/>
    <n v="27"/>
    <s v="Sin cebolla"/>
    <n v="19"/>
    <n v="32"/>
    <n v="13"/>
    <n v="0.68421052631578949"/>
  </r>
  <r>
    <x v="609"/>
    <n v="19"/>
    <x v="18"/>
    <s v="Descripción del Plato_10"/>
    <n v="15"/>
    <n v="26"/>
    <n v="1"/>
    <n v="39"/>
    <s v="Sin cebolla"/>
    <n v="15"/>
    <n v="26"/>
    <n v="11"/>
    <n v="0.73333333333333328"/>
  </r>
  <r>
    <x v="609"/>
    <n v="19"/>
    <x v="17"/>
    <s v="Descripción del Plato_4"/>
    <n v="10"/>
    <n v="18"/>
    <n v="1"/>
    <n v="8"/>
    <s v="Ninguna"/>
    <n v="10"/>
    <n v="18"/>
    <n v="8"/>
    <n v="0.8"/>
  </r>
  <r>
    <x v="610"/>
    <n v="13"/>
    <x v="16"/>
    <s v="Descripción del Plato_13"/>
    <n v="13"/>
    <n v="21"/>
    <n v="2"/>
    <n v="53"/>
    <s v="Sin cebolla"/>
    <n v="26"/>
    <n v="42"/>
    <n v="16"/>
    <n v="0.61538461538461542"/>
  </r>
  <r>
    <x v="610"/>
    <n v="13"/>
    <x v="5"/>
    <s v="Descripción del Plato_19"/>
    <n v="22"/>
    <n v="36"/>
    <n v="1"/>
    <n v="30"/>
    <s v="Sin cebolla"/>
    <n v="22"/>
    <n v="36"/>
    <n v="14"/>
    <n v="0.63636363636363635"/>
  </r>
  <r>
    <x v="611"/>
    <n v="11"/>
    <x v="3"/>
    <s v="Descripción del Plato_6"/>
    <n v="16"/>
    <n v="27"/>
    <n v="1"/>
    <n v="26"/>
    <s v="Ninguna"/>
    <n v="16"/>
    <n v="27"/>
    <n v="11"/>
    <n v="0.6875"/>
  </r>
  <r>
    <x v="611"/>
    <n v="11"/>
    <x v="5"/>
    <s v="Descripción del Plato_19"/>
    <n v="22"/>
    <n v="36"/>
    <n v="3"/>
    <n v="37"/>
    <s v="Ninguna"/>
    <n v="66"/>
    <n v="108"/>
    <n v="42"/>
    <n v="0.63636363636363635"/>
  </r>
  <r>
    <x v="611"/>
    <n v="11"/>
    <x v="8"/>
    <s v="Descripción del Plato_16"/>
    <n v="16"/>
    <n v="28"/>
    <n v="2"/>
    <n v="15"/>
    <s v="Ninguna"/>
    <n v="32"/>
    <n v="56"/>
    <n v="24"/>
    <n v="0.75"/>
  </r>
  <r>
    <x v="611"/>
    <n v="11"/>
    <x v="14"/>
    <s v="Descripción del Plato_3"/>
    <n v="12"/>
    <n v="20"/>
    <n v="2"/>
    <n v="51"/>
    <s v="Ninguna"/>
    <n v="24"/>
    <n v="40"/>
    <n v="16"/>
    <n v="0.66666666666666663"/>
  </r>
  <r>
    <x v="612"/>
    <n v="1"/>
    <x v="9"/>
    <s v="Descripción del Plato_12"/>
    <n v="11"/>
    <n v="19"/>
    <n v="3"/>
    <n v="41"/>
    <s v="Sin cebolla"/>
    <n v="33"/>
    <n v="57"/>
    <n v="24"/>
    <n v="0.72727272727272729"/>
  </r>
  <r>
    <x v="612"/>
    <n v="1"/>
    <x v="15"/>
    <s v="Descripción del Plato_14"/>
    <n v="14"/>
    <n v="23"/>
    <n v="3"/>
    <n v="23"/>
    <s v="Sin cebolla"/>
    <n v="42"/>
    <n v="69"/>
    <n v="27"/>
    <n v="0.6428571428571429"/>
  </r>
  <r>
    <x v="612"/>
    <n v="1"/>
    <x v="17"/>
    <s v="Descripción del Plato_4"/>
    <n v="10"/>
    <n v="18"/>
    <n v="3"/>
    <n v="31"/>
    <s v="Sin cebolla"/>
    <n v="30"/>
    <n v="54"/>
    <n v="24"/>
    <n v="0.8"/>
  </r>
  <r>
    <x v="612"/>
    <n v="1"/>
    <x v="10"/>
    <s v="Descripción del Plato_8"/>
    <n v="21"/>
    <n v="35"/>
    <n v="3"/>
    <n v="57"/>
    <s v="Sin cebolla"/>
    <n v="63"/>
    <n v="105"/>
    <n v="42"/>
    <n v="0.66666666666666663"/>
  </r>
  <r>
    <x v="613"/>
    <n v="19"/>
    <x v="0"/>
    <s v="Descripción del Plato_7"/>
    <n v="14"/>
    <n v="24"/>
    <n v="3"/>
    <n v="50"/>
    <s v="Ninguna"/>
    <n v="42"/>
    <n v="72"/>
    <n v="30"/>
    <n v="0.7142857142857143"/>
  </r>
  <r>
    <x v="614"/>
    <n v="7"/>
    <x v="2"/>
    <s v="Descripción del Plato_17"/>
    <n v="19"/>
    <n v="31"/>
    <n v="3"/>
    <n v="50"/>
    <s v="Ninguna"/>
    <n v="57"/>
    <n v="93"/>
    <n v="36"/>
    <n v="0.63157894736842102"/>
  </r>
  <r>
    <x v="614"/>
    <n v="7"/>
    <x v="15"/>
    <s v="Descripción del Plato_14"/>
    <n v="14"/>
    <n v="23"/>
    <n v="3"/>
    <n v="43"/>
    <s v="Ninguna"/>
    <n v="42"/>
    <n v="69"/>
    <n v="27"/>
    <n v="0.6428571428571429"/>
  </r>
  <r>
    <x v="614"/>
    <n v="7"/>
    <x v="19"/>
    <s v="Descripción del Plato_1"/>
    <n v="15"/>
    <n v="25"/>
    <n v="3"/>
    <n v="41"/>
    <s v="Ninguna"/>
    <n v="45"/>
    <n v="75"/>
    <n v="30"/>
    <n v="0.66666666666666663"/>
  </r>
  <r>
    <x v="614"/>
    <n v="7"/>
    <x v="11"/>
    <s v="Descripción del Plato_15"/>
    <n v="19"/>
    <n v="32"/>
    <n v="3"/>
    <n v="22"/>
    <s v="Sin cebolla"/>
    <n v="57"/>
    <n v="96"/>
    <n v="39"/>
    <n v="0.68421052631578949"/>
  </r>
  <r>
    <x v="615"/>
    <n v="4"/>
    <x v="0"/>
    <s v="Descripción del Plato_7"/>
    <n v="14"/>
    <n v="24"/>
    <n v="3"/>
    <n v="33"/>
    <s v="Ninguna"/>
    <n v="42"/>
    <n v="72"/>
    <n v="30"/>
    <n v="0.7142857142857143"/>
  </r>
  <r>
    <x v="615"/>
    <n v="4"/>
    <x v="1"/>
    <s v="Descripción del Plato_2"/>
    <n v="18"/>
    <n v="30"/>
    <n v="2"/>
    <n v="14"/>
    <s v="Sin cebolla"/>
    <n v="36"/>
    <n v="60"/>
    <n v="24"/>
    <n v="0.66666666666666663"/>
  </r>
  <r>
    <x v="616"/>
    <n v="13"/>
    <x v="18"/>
    <s v="Descripción del Plato_10"/>
    <n v="15"/>
    <n v="26"/>
    <n v="2"/>
    <n v="18"/>
    <s v="Sin cebolla"/>
    <n v="30"/>
    <n v="52"/>
    <n v="22"/>
    <n v="0.73333333333333328"/>
  </r>
  <r>
    <x v="616"/>
    <n v="13"/>
    <x v="1"/>
    <s v="Descripción del Plato_2"/>
    <n v="18"/>
    <n v="30"/>
    <n v="3"/>
    <n v="33"/>
    <s v="Sin cebolla"/>
    <n v="54"/>
    <n v="90"/>
    <n v="36"/>
    <n v="0.66666666666666663"/>
  </r>
  <r>
    <x v="617"/>
    <n v="3"/>
    <x v="11"/>
    <s v="Descripción del Plato_15"/>
    <n v="19"/>
    <n v="32"/>
    <n v="2"/>
    <n v="6"/>
    <s v="Sin cebolla"/>
    <n v="38"/>
    <n v="64"/>
    <n v="26"/>
    <n v="0.68421052631578949"/>
  </r>
  <r>
    <x v="617"/>
    <n v="3"/>
    <x v="2"/>
    <s v="Descripción del Plato_17"/>
    <n v="19"/>
    <n v="31"/>
    <n v="3"/>
    <n v="35"/>
    <s v="Ninguna"/>
    <n v="57"/>
    <n v="93"/>
    <n v="36"/>
    <n v="0.63157894736842102"/>
  </r>
  <r>
    <x v="617"/>
    <n v="3"/>
    <x v="17"/>
    <s v="Descripción del Plato_4"/>
    <n v="10"/>
    <n v="18"/>
    <n v="3"/>
    <n v="24"/>
    <s v="Ninguna"/>
    <n v="30"/>
    <n v="54"/>
    <n v="24"/>
    <n v="0.8"/>
  </r>
  <r>
    <x v="617"/>
    <n v="3"/>
    <x v="5"/>
    <s v="Descripción del Plato_19"/>
    <n v="22"/>
    <n v="36"/>
    <n v="3"/>
    <n v="53"/>
    <s v="Ninguna"/>
    <n v="66"/>
    <n v="108"/>
    <n v="42"/>
    <n v="0.63636363636363635"/>
  </r>
  <r>
    <x v="618"/>
    <n v="6"/>
    <x v="3"/>
    <s v="Descripción del Plato_6"/>
    <n v="16"/>
    <n v="27"/>
    <n v="2"/>
    <n v="40"/>
    <s v="Ninguna"/>
    <n v="32"/>
    <n v="54"/>
    <n v="22"/>
    <n v="0.6875"/>
  </r>
  <r>
    <x v="618"/>
    <n v="6"/>
    <x v="18"/>
    <s v="Descripción del Plato_10"/>
    <n v="15"/>
    <n v="26"/>
    <n v="3"/>
    <n v="56"/>
    <s v="Sin cebolla"/>
    <n v="45"/>
    <n v="78"/>
    <n v="33"/>
    <n v="0.73333333333333328"/>
  </r>
  <r>
    <x v="619"/>
    <n v="16"/>
    <x v="9"/>
    <s v="Descripción del Plato_12"/>
    <n v="11"/>
    <n v="19"/>
    <n v="3"/>
    <n v="40"/>
    <s v="Sin cebolla"/>
    <n v="33"/>
    <n v="57"/>
    <n v="24"/>
    <n v="0.72727272727272729"/>
  </r>
  <r>
    <x v="620"/>
    <n v="5"/>
    <x v="10"/>
    <s v="Descripción del Plato_8"/>
    <n v="21"/>
    <n v="35"/>
    <n v="3"/>
    <n v="8"/>
    <s v="Sin cebolla"/>
    <n v="63"/>
    <n v="105"/>
    <n v="42"/>
    <n v="0.66666666666666663"/>
  </r>
  <r>
    <x v="621"/>
    <n v="7"/>
    <x v="2"/>
    <s v="Descripción del Plato_17"/>
    <n v="19"/>
    <n v="31"/>
    <n v="3"/>
    <n v="53"/>
    <s v="Ninguna"/>
    <n v="57"/>
    <n v="93"/>
    <n v="36"/>
    <n v="0.63157894736842102"/>
  </r>
  <r>
    <x v="621"/>
    <n v="7"/>
    <x v="8"/>
    <s v="Descripción del Plato_16"/>
    <n v="16"/>
    <n v="28"/>
    <n v="1"/>
    <n v="25"/>
    <s v="Ninguna"/>
    <n v="16"/>
    <n v="28"/>
    <n v="12"/>
    <n v="0.75"/>
  </r>
  <r>
    <x v="622"/>
    <n v="13"/>
    <x v="12"/>
    <s v="Descripción del Plato_5"/>
    <n v="13"/>
    <n v="22"/>
    <n v="2"/>
    <n v="23"/>
    <s v="Ninguna"/>
    <n v="26"/>
    <n v="44"/>
    <n v="18"/>
    <n v="0.69230769230769229"/>
  </r>
  <r>
    <x v="622"/>
    <n v="13"/>
    <x v="10"/>
    <s v="Descripción del Plato_8"/>
    <n v="21"/>
    <n v="35"/>
    <n v="2"/>
    <n v="59"/>
    <s v="Ninguna"/>
    <n v="42"/>
    <n v="70"/>
    <n v="28"/>
    <n v="0.66666666666666663"/>
  </r>
  <r>
    <x v="622"/>
    <n v="13"/>
    <x v="19"/>
    <s v="Descripción del Plato_1"/>
    <n v="15"/>
    <n v="25"/>
    <n v="1"/>
    <n v="20"/>
    <s v="Ninguna"/>
    <n v="15"/>
    <n v="25"/>
    <n v="10"/>
    <n v="0.66666666666666663"/>
  </r>
  <r>
    <x v="622"/>
    <n v="13"/>
    <x v="11"/>
    <s v="Descripción del Plato_15"/>
    <n v="19"/>
    <n v="32"/>
    <n v="3"/>
    <n v="43"/>
    <s v="Sin cebolla"/>
    <n v="57"/>
    <n v="96"/>
    <n v="39"/>
    <n v="0.68421052631578949"/>
  </r>
  <r>
    <x v="623"/>
    <n v="1"/>
    <x v="5"/>
    <s v="Descripción del Plato_19"/>
    <n v="22"/>
    <n v="36"/>
    <n v="1"/>
    <n v="19"/>
    <s v="Sin cebolla"/>
    <n v="22"/>
    <n v="36"/>
    <n v="14"/>
    <n v="0.63636363636363635"/>
  </r>
  <r>
    <x v="623"/>
    <n v="1"/>
    <x v="0"/>
    <s v="Descripción del Plato_7"/>
    <n v="14"/>
    <n v="24"/>
    <n v="1"/>
    <n v="45"/>
    <s v="Ninguna"/>
    <n v="14"/>
    <n v="24"/>
    <n v="10"/>
    <n v="0.7142857142857143"/>
  </r>
  <r>
    <x v="623"/>
    <n v="1"/>
    <x v="16"/>
    <s v="Descripción del Plato_13"/>
    <n v="13"/>
    <n v="21"/>
    <n v="2"/>
    <n v="15"/>
    <s v="Sin cebolla"/>
    <n v="26"/>
    <n v="42"/>
    <n v="16"/>
    <n v="0.61538461538461542"/>
  </r>
  <r>
    <x v="624"/>
    <n v="5"/>
    <x v="17"/>
    <s v="Descripción del Plato_4"/>
    <n v="10"/>
    <n v="18"/>
    <n v="2"/>
    <n v="12"/>
    <s v="Ninguna"/>
    <n v="20"/>
    <n v="36"/>
    <n v="16"/>
    <n v="0.8"/>
  </r>
  <r>
    <x v="624"/>
    <n v="5"/>
    <x v="4"/>
    <s v="Descripción del Plato_20"/>
    <n v="25"/>
    <n v="40"/>
    <n v="1"/>
    <n v="46"/>
    <s v="Sin cebolla"/>
    <n v="25"/>
    <n v="40"/>
    <n v="15"/>
    <n v="0.6"/>
  </r>
  <r>
    <x v="624"/>
    <n v="5"/>
    <x v="16"/>
    <s v="Descripción del Plato_13"/>
    <n v="13"/>
    <n v="21"/>
    <n v="3"/>
    <n v="39"/>
    <s v="Ninguna"/>
    <n v="39"/>
    <n v="63"/>
    <n v="24"/>
    <n v="0.61538461538461542"/>
  </r>
  <r>
    <x v="625"/>
    <n v="14"/>
    <x v="1"/>
    <s v="Descripción del Plato_2"/>
    <n v="18"/>
    <n v="30"/>
    <n v="2"/>
    <n v="11"/>
    <s v="Ninguna"/>
    <n v="36"/>
    <n v="60"/>
    <n v="24"/>
    <n v="0.66666666666666663"/>
  </r>
  <r>
    <x v="625"/>
    <n v="14"/>
    <x v="0"/>
    <s v="Descripción del Plato_7"/>
    <n v="14"/>
    <n v="24"/>
    <n v="2"/>
    <n v="36"/>
    <s v="Sin cebolla"/>
    <n v="28"/>
    <n v="48"/>
    <n v="20"/>
    <n v="0.7142857142857143"/>
  </r>
  <r>
    <x v="625"/>
    <n v="14"/>
    <x v="6"/>
    <s v="Descripción del Plato_9"/>
    <n v="17"/>
    <n v="29"/>
    <n v="1"/>
    <n v="11"/>
    <s v="Sin cebolla"/>
    <n v="17"/>
    <n v="29"/>
    <n v="12"/>
    <n v="0.70588235294117652"/>
  </r>
  <r>
    <x v="626"/>
    <n v="4"/>
    <x v="16"/>
    <s v="Descripción del Plato_13"/>
    <n v="13"/>
    <n v="21"/>
    <n v="1"/>
    <n v="37"/>
    <s v="Ninguna"/>
    <n v="13"/>
    <n v="21"/>
    <n v="8"/>
    <n v="0.61538461538461542"/>
  </r>
  <r>
    <x v="627"/>
    <n v="2"/>
    <x v="0"/>
    <s v="Descripción del Plato_7"/>
    <n v="14"/>
    <n v="24"/>
    <n v="2"/>
    <n v="10"/>
    <s v="Ninguna"/>
    <n v="28"/>
    <n v="48"/>
    <n v="20"/>
    <n v="0.7142857142857143"/>
  </r>
  <r>
    <x v="627"/>
    <n v="2"/>
    <x v="4"/>
    <s v="Descripción del Plato_20"/>
    <n v="25"/>
    <n v="40"/>
    <n v="3"/>
    <n v="33"/>
    <s v="Sin cebolla"/>
    <n v="75"/>
    <n v="120"/>
    <n v="45"/>
    <n v="0.6"/>
  </r>
  <r>
    <x v="628"/>
    <n v="17"/>
    <x v="13"/>
    <s v="Descripción del Plato_18"/>
    <n v="20"/>
    <n v="34"/>
    <n v="1"/>
    <n v="22"/>
    <s v="Sin cebolla"/>
    <n v="20"/>
    <n v="34"/>
    <n v="14"/>
    <n v="0.7"/>
  </r>
  <r>
    <x v="628"/>
    <n v="17"/>
    <x v="14"/>
    <s v="Descripción del Plato_3"/>
    <n v="12"/>
    <n v="20"/>
    <n v="3"/>
    <n v="19"/>
    <s v="Ninguna"/>
    <n v="36"/>
    <n v="60"/>
    <n v="24"/>
    <n v="0.66666666666666663"/>
  </r>
  <r>
    <x v="628"/>
    <n v="17"/>
    <x v="17"/>
    <s v="Descripción del Plato_4"/>
    <n v="10"/>
    <n v="18"/>
    <n v="2"/>
    <n v="43"/>
    <s v="Sin cebolla"/>
    <n v="20"/>
    <n v="36"/>
    <n v="16"/>
    <n v="0.8"/>
  </r>
  <r>
    <x v="629"/>
    <n v="2"/>
    <x v="2"/>
    <s v="Descripción del Plato_17"/>
    <n v="19"/>
    <n v="31"/>
    <n v="2"/>
    <n v="19"/>
    <s v="Ninguna"/>
    <n v="38"/>
    <n v="62"/>
    <n v="24"/>
    <n v="0.63157894736842102"/>
  </r>
  <r>
    <x v="629"/>
    <n v="2"/>
    <x v="4"/>
    <s v="Descripción del Plato_20"/>
    <n v="25"/>
    <n v="40"/>
    <n v="3"/>
    <n v="56"/>
    <s v="Ninguna"/>
    <n v="75"/>
    <n v="120"/>
    <n v="45"/>
    <n v="0.6"/>
  </r>
  <r>
    <x v="630"/>
    <n v="6"/>
    <x v="12"/>
    <s v="Descripción del Plato_5"/>
    <n v="13"/>
    <n v="22"/>
    <n v="3"/>
    <n v="46"/>
    <s v="Ninguna"/>
    <n v="39"/>
    <n v="66"/>
    <n v="27"/>
    <n v="0.69230769230769229"/>
  </r>
  <r>
    <x v="631"/>
    <n v="16"/>
    <x v="11"/>
    <s v="Descripción del Plato_15"/>
    <n v="19"/>
    <n v="32"/>
    <n v="3"/>
    <n v="41"/>
    <s v="Sin cebolla"/>
    <n v="57"/>
    <n v="96"/>
    <n v="39"/>
    <n v="0.68421052631578949"/>
  </r>
  <r>
    <x v="631"/>
    <n v="16"/>
    <x v="7"/>
    <s v="Descripción del Plato_11"/>
    <n v="20"/>
    <n v="33"/>
    <n v="1"/>
    <n v="47"/>
    <s v="Ninguna"/>
    <n v="20"/>
    <n v="33"/>
    <n v="13"/>
    <n v="0.65"/>
  </r>
  <r>
    <x v="632"/>
    <n v="16"/>
    <x v="1"/>
    <s v="Descripción del Plato_2"/>
    <n v="18"/>
    <n v="30"/>
    <n v="3"/>
    <n v="10"/>
    <s v="Ninguna"/>
    <n v="54"/>
    <n v="90"/>
    <n v="36"/>
    <n v="0.66666666666666663"/>
  </r>
  <r>
    <x v="632"/>
    <n v="16"/>
    <x v="0"/>
    <s v="Descripción del Plato_7"/>
    <n v="14"/>
    <n v="24"/>
    <n v="2"/>
    <n v="51"/>
    <s v="Sin cebolla"/>
    <n v="28"/>
    <n v="48"/>
    <n v="20"/>
    <n v="0.7142857142857143"/>
  </r>
  <r>
    <x v="632"/>
    <n v="16"/>
    <x v="12"/>
    <s v="Descripción del Plato_5"/>
    <n v="13"/>
    <n v="22"/>
    <n v="2"/>
    <n v="34"/>
    <s v="Ninguna"/>
    <n v="26"/>
    <n v="44"/>
    <n v="18"/>
    <n v="0.69230769230769229"/>
  </r>
  <r>
    <x v="632"/>
    <n v="16"/>
    <x v="17"/>
    <s v="Descripción del Plato_4"/>
    <n v="10"/>
    <n v="18"/>
    <n v="3"/>
    <n v="54"/>
    <s v="Sin cebolla"/>
    <n v="30"/>
    <n v="54"/>
    <n v="24"/>
    <n v="0.8"/>
  </r>
  <r>
    <x v="633"/>
    <n v="2"/>
    <x v="12"/>
    <s v="Descripción del Plato_5"/>
    <n v="13"/>
    <n v="22"/>
    <n v="2"/>
    <n v="25"/>
    <s v="Ninguna"/>
    <n v="26"/>
    <n v="44"/>
    <n v="18"/>
    <n v="0.69230769230769229"/>
  </r>
  <r>
    <x v="633"/>
    <n v="2"/>
    <x v="4"/>
    <s v="Descripción del Plato_20"/>
    <n v="25"/>
    <n v="40"/>
    <n v="3"/>
    <n v="38"/>
    <s v="Sin cebolla"/>
    <n v="75"/>
    <n v="120"/>
    <n v="45"/>
    <n v="0.6"/>
  </r>
  <r>
    <x v="633"/>
    <n v="2"/>
    <x v="19"/>
    <s v="Descripción del Plato_1"/>
    <n v="15"/>
    <n v="25"/>
    <n v="3"/>
    <n v="43"/>
    <s v="Sin cebolla"/>
    <n v="45"/>
    <n v="75"/>
    <n v="30"/>
    <n v="0.66666666666666663"/>
  </r>
  <r>
    <x v="633"/>
    <n v="2"/>
    <x v="10"/>
    <s v="Descripción del Plato_8"/>
    <n v="21"/>
    <n v="35"/>
    <n v="3"/>
    <n v="51"/>
    <s v="Ninguna"/>
    <n v="63"/>
    <n v="105"/>
    <n v="42"/>
    <n v="0.66666666666666663"/>
  </r>
  <r>
    <x v="634"/>
    <n v="5"/>
    <x v="6"/>
    <s v="Descripción del Plato_9"/>
    <n v="17"/>
    <n v="29"/>
    <n v="2"/>
    <n v="25"/>
    <s v="Sin cebolla"/>
    <n v="34"/>
    <n v="58"/>
    <n v="24"/>
    <n v="0.70588235294117652"/>
  </r>
  <r>
    <x v="635"/>
    <n v="14"/>
    <x v="0"/>
    <s v="Descripción del Plato_7"/>
    <n v="14"/>
    <n v="24"/>
    <n v="2"/>
    <n v="45"/>
    <s v="Ninguna"/>
    <n v="28"/>
    <n v="48"/>
    <n v="20"/>
    <n v="0.7142857142857143"/>
  </r>
  <r>
    <x v="635"/>
    <n v="14"/>
    <x v="9"/>
    <s v="Descripción del Plato_12"/>
    <n v="11"/>
    <n v="19"/>
    <n v="3"/>
    <n v="54"/>
    <s v="Sin cebolla"/>
    <n v="33"/>
    <n v="57"/>
    <n v="24"/>
    <n v="0.72727272727272729"/>
  </r>
  <r>
    <x v="635"/>
    <n v="14"/>
    <x v="16"/>
    <s v="Descripción del Plato_13"/>
    <n v="13"/>
    <n v="21"/>
    <n v="1"/>
    <n v="52"/>
    <s v="Sin cebolla"/>
    <n v="13"/>
    <n v="21"/>
    <n v="8"/>
    <n v="0.61538461538461542"/>
  </r>
  <r>
    <x v="636"/>
    <n v="6"/>
    <x v="7"/>
    <s v="Descripción del Plato_11"/>
    <n v="20"/>
    <n v="33"/>
    <n v="1"/>
    <n v="23"/>
    <s v="Sin cebolla"/>
    <n v="20"/>
    <n v="33"/>
    <n v="13"/>
    <n v="0.65"/>
  </r>
  <r>
    <x v="636"/>
    <n v="6"/>
    <x v="13"/>
    <s v="Descripción del Plato_18"/>
    <n v="20"/>
    <n v="34"/>
    <n v="1"/>
    <n v="6"/>
    <s v="Sin cebolla"/>
    <n v="20"/>
    <n v="34"/>
    <n v="14"/>
    <n v="0.7"/>
  </r>
  <r>
    <x v="636"/>
    <n v="6"/>
    <x v="19"/>
    <s v="Descripción del Plato_1"/>
    <n v="15"/>
    <n v="25"/>
    <n v="2"/>
    <n v="32"/>
    <s v="Ninguna"/>
    <n v="30"/>
    <n v="50"/>
    <n v="20"/>
    <n v="0.66666666666666663"/>
  </r>
  <r>
    <x v="637"/>
    <n v="16"/>
    <x v="1"/>
    <s v="Descripción del Plato_2"/>
    <n v="18"/>
    <n v="30"/>
    <n v="3"/>
    <n v="44"/>
    <s v="Ninguna"/>
    <n v="54"/>
    <n v="90"/>
    <n v="36"/>
    <n v="0.66666666666666663"/>
  </r>
  <r>
    <x v="638"/>
    <n v="8"/>
    <x v="18"/>
    <s v="Descripción del Plato_10"/>
    <n v="15"/>
    <n v="26"/>
    <n v="2"/>
    <n v="52"/>
    <s v="Ninguna"/>
    <n v="30"/>
    <n v="52"/>
    <n v="22"/>
    <n v="0.73333333333333328"/>
  </r>
  <r>
    <x v="638"/>
    <n v="8"/>
    <x v="2"/>
    <s v="Descripción del Plato_17"/>
    <n v="19"/>
    <n v="31"/>
    <n v="2"/>
    <n v="29"/>
    <s v="Ninguna"/>
    <n v="38"/>
    <n v="62"/>
    <n v="24"/>
    <n v="0.63157894736842102"/>
  </r>
  <r>
    <x v="638"/>
    <n v="8"/>
    <x v="9"/>
    <s v="Descripción del Plato_12"/>
    <n v="11"/>
    <n v="19"/>
    <n v="2"/>
    <n v="55"/>
    <s v="Ninguna"/>
    <n v="22"/>
    <n v="38"/>
    <n v="16"/>
    <n v="0.72727272727272729"/>
  </r>
  <r>
    <x v="639"/>
    <n v="14"/>
    <x v="18"/>
    <s v="Descripción del Plato_10"/>
    <n v="15"/>
    <n v="26"/>
    <n v="3"/>
    <n v="7"/>
    <s v="Sin cebolla"/>
    <n v="45"/>
    <n v="78"/>
    <n v="33"/>
    <n v="0.73333333333333328"/>
  </r>
  <r>
    <x v="639"/>
    <n v="14"/>
    <x v="16"/>
    <s v="Descripción del Plato_13"/>
    <n v="13"/>
    <n v="21"/>
    <n v="2"/>
    <n v="12"/>
    <s v="Ninguna"/>
    <n v="26"/>
    <n v="42"/>
    <n v="16"/>
    <n v="0.61538461538461542"/>
  </r>
  <r>
    <x v="639"/>
    <n v="14"/>
    <x v="7"/>
    <s v="Descripción del Plato_11"/>
    <n v="20"/>
    <n v="33"/>
    <n v="3"/>
    <n v="56"/>
    <s v="Sin cebolla"/>
    <n v="60"/>
    <n v="99"/>
    <n v="39"/>
    <n v="0.65"/>
  </r>
  <r>
    <x v="640"/>
    <n v="2"/>
    <x v="6"/>
    <s v="Descripción del Plato_9"/>
    <n v="17"/>
    <n v="29"/>
    <n v="3"/>
    <n v="17"/>
    <s v="Ninguna"/>
    <n v="51"/>
    <n v="87"/>
    <n v="36"/>
    <n v="0.70588235294117652"/>
  </r>
  <r>
    <x v="640"/>
    <n v="2"/>
    <x v="19"/>
    <s v="Descripción del Plato_1"/>
    <n v="15"/>
    <n v="25"/>
    <n v="3"/>
    <n v="28"/>
    <s v="Sin cebolla"/>
    <n v="45"/>
    <n v="75"/>
    <n v="30"/>
    <n v="0.66666666666666663"/>
  </r>
  <r>
    <x v="640"/>
    <n v="2"/>
    <x v="15"/>
    <s v="Descripción del Plato_14"/>
    <n v="14"/>
    <n v="23"/>
    <n v="2"/>
    <n v="29"/>
    <s v="Ninguna"/>
    <n v="28"/>
    <n v="46"/>
    <n v="18"/>
    <n v="0.6428571428571429"/>
  </r>
  <r>
    <x v="641"/>
    <n v="15"/>
    <x v="16"/>
    <s v="Descripción del Plato_13"/>
    <n v="13"/>
    <n v="21"/>
    <n v="3"/>
    <n v="6"/>
    <s v="Sin cebolla"/>
    <n v="39"/>
    <n v="63"/>
    <n v="24"/>
    <n v="0.61538461538461542"/>
  </r>
  <r>
    <x v="641"/>
    <n v="15"/>
    <x v="18"/>
    <s v="Descripción del Plato_10"/>
    <n v="15"/>
    <n v="26"/>
    <n v="1"/>
    <n v="57"/>
    <s v="Sin cebolla"/>
    <n v="15"/>
    <n v="26"/>
    <n v="11"/>
    <n v="0.73333333333333328"/>
  </r>
  <r>
    <x v="641"/>
    <n v="15"/>
    <x v="6"/>
    <s v="Descripción del Plato_9"/>
    <n v="17"/>
    <n v="29"/>
    <n v="3"/>
    <n v="18"/>
    <s v="Sin cebolla"/>
    <n v="51"/>
    <n v="87"/>
    <n v="36"/>
    <n v="0.70588235294117652"/>
  </r>
  <r>
    <x v="642"/>
    <n v="17"/>
    <x v="7"/>
    <s v="Descripción del Plato_11"/>
    <n v="20"/>
    <n v="33"/>
    <n v="1"/>
    <n v="18"/>
    <s v="Ninguna"/>
    <n v="20"/>
    <n v="33"/>
    <n v="13"/>
    <n v="0.65"/>
  </r>
  <r>
    <x v="643"/>
    <n v="9"/>
    <x v="2"/>
    <s v="Descripción del Plato_17"/>
    <n v="19"/>
    <n v="31"/>
    <n v="3"/>
    <n v="51"/>
    <s v="Ninguna"/>
    <n v="57"/>
    <n v="93"/>
    <n v="36"/>
    <n v="0.63157894736842102"/>
  </r>
  <r>
    <x v="644"/>
    <n v="6"/>
    <x v="7"/>
    <s v="Descripción del Plato_11"/>
    <n v="20"/>
    <n v="33"/>
    <n v="3"/>
    <n v="43"/>
    <s v="Sin cebolla"/>
    <n v="60"/>
    <n v="99"/>
    <n v="39"/>
    <n v="0.65"/>
  </r>
  <r>
    <x v="644"/>
    <n v="6"/>
    <x v="3"/>
    <s v="Descripción del Plato_6"/>
    <n v="16"/>
    <n v="27"/>
    <n v="3"/>
    <n v="54"/>
    <s v="Ninguna"/>
    <n v="48"/>
    <n v="81"/>
    <n v="33"/>
    <n v="0.6875"/>
  </r>
  <r>
    <x v="645"/>
    <n v="12"/>
    <x v="10"/>
    <s v="Descripción del Plato_8"/>
    <n v="21"/>
    <n v="35"/>
    <n v="2"/>
    <n v="36"/>
    <s v="Ninguna"/>
    <n v="42"/>
    <n v="70"/>
    <n v="28"/>
    <n v="0.66666666666666663"/>
  </r>
  <r>
    <x v="646"/>
    <n v="12"/>
    <x v="17"/>
    <s v="Descripción del Plato_4"/>
    <n v="10"/>
    <n v="18"/>
    <n v="2"/>
    <n v="13"/>
    <s v="Sin cebolla"/>
    <n v="20"/>
    <n v="36"/>
    <n v="16"/>
    <n v="0.8"/>
  </r>
  <r>
    <x v="646"/>
    <n v="12"/>
    <x v="2"/>
    <s v="Descripción del Plato_17"/>
    <n v="19"/>
    <n v="31"/>
    <n v="2"/>
    <n v="26"/>
    <s v="Sin cebolla"/>
    <n v="38"/>
    <n v="62"/>
    <n v="24"/>
    <n v="0.63157894736842102"/>
  </r>
  <r>
    <x v="647"/>
    <n v="9"/>
    <x v="8"/>
    <s v="Descripción del Plato_16"/>
    <n v="16"/>
    <n v="28"/>
    <n v="2"/>
    <n v="47"/>
    <s v="Ninguna"/>
    <n v="32"/>
    <n v="56"/>
    <n v="24"/>
    <n v="0.75"/>
  </r>
  <r>
    <x v="648"/>
    <n v="9"/>
    <x v="6"/>
    <s v="Descripción del Plato_9"/>
    <n v="17"/>
    <n v="29"/>
    <n v="3"/>
    <n v="22"/>
    <s v="Sin cebolla"/>
    <n v="51"/>
    <n v="87"/>
    <n v="36"/>
    <n v="0.70588235294117652"/>
  </r>
  <r>
    <x v="648"/>
    <n v="9"/>
    <x v="8"/>
    <s v="Descripción del Plato_16"/>
    <n v="16"/>
    <n v="28"/>
    <n v="3"/>
    <n v="40"/>
    <s v="Ninguna"/>
    <n v="48"/>
    <n v="84"/>
    <n v="36"/>
    <n v="0.75"/>
  </r>
  <r>
    <x v="648"/>
    <n v="9"/>
    <x v="19"/>
    <s v="Descripción del Plato_1"/>
    <n v="15"/>
    <n v="25"/>
    <n v="1"/>
    <n v="32"/>
    <s v="Sin cebolla"/>
    <n v="15"/>
    <n v="25"/>
    <n v="10"/>
    <n v="0.66666666666666663"/>
  </r>
  <r>
    <x v="648"/>
    <n v="9"/>
    <x v="14"/>
    <s v="Descripción del Plato_3"/>
    <n v="12"/>
    <n v="20"/>
    <n v="3"/>
    <n v="15"/>
    <s v="Ninguna"/>
    <n v="36"/>
    <n v="60"/>
    <n v="24"/>
    <n v="0.66666666666666663"/>
  </r>
  <r>
    <x v="649"/>
    <n v="11"/>
    <x v="16"/>
    <s v="Descripción del Plato_13"/>
    <n v="13"/>
    <n v="21"/>
    <n v="2"/>
    <n v="18"/>
    <s v="Sin cebolla"/>
    <n v="26"/>
    <n v="42"/>
    <n v="16"/>
    <n v="0.61538461538461542"/>
  </r>
  <r>
    <x v="649"/>
    <n v="11"/>
    <x v="6"/>
    <s v="Descripción del Plato_9"/>
    <n v="17"/>
    <n v="29"/>
    <n v="2"/>
    <n v="35"/>
    <s v="Sin cebolla"/>
    <n v="34"/>
    <n v="58"/>
    <n v="24"/>
    <n v="0.70588235294117652"/>
  </r>
  <r>
    <x v="649"/>
    <n v="11"/>
    <x v="11"/>
    <s v="Descripción del Plato_15"/>
    <n v="19"/>
    <n v="32"/>
    <n v="1"/>
    <n v="12"/>
    <s v="Sin cebolla"/>
    <n v="19"/>
    <n v="32"/>
    <n v="13"/>
    <n v="0.68421052631578949"/>
  </r>
  <r>
    <x v="649"/>
    <n v="11"/>
    <x v="10"/>
    <s v="Descripción del Plato_8"/>
    <n v="21"/>
    <n v="35"/>
    <n v="3"/>
    <n v="11"/>
    <s v="Ninguna"/>
    <n v="63"/>
    <n v="105"/>
    <n v="42"/>
    <n v="0.66666666666666663"/>
  </r>
  <r>
    <x v="650"/>
    <n v="16"/>
    <x v="4"/>
    <s v="Descripción del Plato_20"/>
    <n v="25"/>
    <n v="40"/>
    <n v="2"/>
    <n v="50"/>
    <s v="Ninguna"/>
    <n v="50"/>
    <n v="80"/>
    <n v="30"/>
    <n v="0.6"/>
  </r>
  <r>
    <x v="650"/>
    <n v="16"/>
    <x v="16"/>
    <s v="Descripción del Plato_13"/>
    <n v="13"/>
    <n v="21"/>
    <n v="3"/>
    <n v="9"/>
    <s v="Ninguna"/>
    <n v="39"/>
    <n v="63"/>
    <n v="24"/>
    <n v="0.61538461538461542"/>
  </r>
  <r>
    <x v="650"/>
    <n v="16"/>
    <x v="7"/>
    <s v="Descripción del Plato_11"/>
    <n v="20"/>
    <n v="33"/>
    <n v="2"/>
    <n v="29"/>
    <s v="Ninguna"/>
    <n v="40"/>
    <n v="66"/>
    <n v="26"/>
    <n v="0.65"/>
  </r>
  <r>
    <x v="651"/>
    <n v="14"/>
    <x v="2"/>
    <s v="Descripción del Plato_17"/>
    <n v="19"/>
    <n v="31"/>
    <n v="2"/>
    <n v="12"/>
    <s v="Ninguna"/>
    <n v="38"/>
    <n v="62"/>
    <n v="24"/>
    <n v="0.63157894736842102"/>
  </r>
  <r>
    <x v="651"/>
    <n v="14"/>
    <x v="5"/>
    <s v="Descripción del Plato_19"/>
    <n v="22"/>
    <n v="36"/>
    <n v="3"/>
    <n v="38"/>
    <s v="Sin cebolla"/>
    <n v="66"/>
    <n v="108"/>
    <n v="42"/>
    <n v="0.63636363636363635"/>
  </r>
  <r>
    <x v="652"/>
    <n v="13"/>
    <x v="8"/>
    <s v="Descripción del Plato_16"/>
    <n v="16"/>
    <n v="28"/>
    <n v="3"/>
    <n v="51"/>
    <s v="Sin cebolla"/>
    <n v="48"/>
    <n v="84"/>
    <n v="36"/>
    <n v="0.75"/>
  </r>
  <r>
    <x v="652"/>
    <n v="13"/>
    <x v="1"/>
    <s v="Descripción del Plato_2"/>
    <n v="18"/>
    <n v="30"/>
    <n v="3"/>
    <n v="46"/>
    <s v="Ninguna"/>
    <n v="54"/>
    <n v="90"/>
    <n v="36"/>
    <n v="0.66666666666666663"/>
  </r>
  <r>
    <x v="652"/>
    <n v="13"/>
    <x v="10"/>
    <s v="Descripción del Plato_8"/>
    <n v="21"/>
    <n v="35"/>
    <n v="2"/>
    <n v="53"/>
    <s v="Ninguna"/>
    <n v="42"/>
    <n v="70"/>
    <n v="28"/>
    <n v="0.66666666666666663"/>
  </r>
  <r>
    <x v="653"/>
    <n v="12"/>
    <x v="12"/>
    <s v="Descripción del Plato_5"/>
    <n v="13"/>
    <n v="22"/>
    <n v="1"/>
    <n v="31"/>
    <s v="Ninguna"/>
    <n v="13"/>
    <n v="22"/>
    <n v="9"/>
    <n v="0.69230769230769229"/>
  </r>
  <r>
    <x v="653"/>
    <n v="12"/>
    <x v="14"/>
    <s v="Descripción del Plato_3"/>
    <n v="12"/>
    <n v="20"/>
    <n v="1"/>
    <n v="13"/>
    <s v="Ninguna"/>
    <n v="12"/>
    <n v="20"/>
    <n v="8"/>
    <n v="0.66666666666666663"/>
  </r>
  <r>
    <x v="654"/>
    <n v="5"/>
    <x v="2"/>
    <s v="Descripción del Plato_17"/>
    <n v="19"/>
    <n v="31"/>
    <n v="3"/>
    <n v="36"/>
    <s v="Sin cebolla"/>
    <n v="57"/>
    <n v="93"/>
    <n v="36"/>
    <n v="0.63157894736842102"/>
  </r>
  <r>
    <x v="655"/>
    <n v="19"/>
    <x v="15"/>
    <s v="Descripción del Plato_14"/>
    <n v="14"/>
    <n v="23"/>
    <n v="1"/>
    <n v="13"/>
    <s v="Ninguna"/>
    <n v="14"/>
    <n v="23"/>
    <n v="9"/>
    <n v="0.6428571428571429"/>
  </r>
  <r>
    <x v="655"/>
    <n v="19"/>
    <x v="14"/>
    <s v="Descripción del Plato_3"/>
    <n v="12"/>
    <n v="20"/>
    <n v="3"/>
    <n v="44"/>
    <s v="Sin cebolla"/>
    <n v="36"/>
    <n v="60"/>
    <n v="24"/>
    <n v="0.66666666666666663"/>
  </r>
  <r>
    <x v="655"/>
    <n v="19"/>
    <x v="9"/>
    <s v="Descripción del Plato_12"/>
    <n v="11"/>
    <n v="19"/>
    <n v="2"/>
    <n v="39"/>
    <s v="Sin cebolla"/>
    <n v="22"/>
    <n v="38"/>
    <n v="16"/>
    <n v="0.72727272727272729"/>
  </r>
  <r>
    <x v="655"/>
    <n v="19"/>
    <x v="5"/>
    <s v="Descripción del Plato_19"/>
    <n v="22"/>
    <n v="36"/>
    <n v="1"/>
    <n v="14"/>
    <s v="Ninguna"/>
    <n v="22"/>
    <n v="36"/>
    <n v="14"/>
    <n v="0.63636363636363635"/>
  </r>
  <r>
    <x v="656"/>
    <n v="1"/>
    <x v="4"/>
    <s v="Descripción del Plato_20"/>
    <n v="25"/>
    <n v="40"/>
    <n v="2"/>
    <n v="55"/>
    <s v="Sin cebolla"/>
    <n v="50"/>
    <n v="80"/>
    <n v="30"/>
    <n v="0.6"/>
  </r>
  <r>
    <x v="656"/>
    <n v="1"/>
    <x v="15"/>
    <s v="Descripción del Plato_14"/>
    <n v="14"/>
    <n v="23"/>
    <n v="2"/>
    <n v="39"/>
    <s v="Sin cebolla"/>
    <n v="28"/>
    <n v="46"/>
    <n v="18"/>
    <n v="0.6428571428571429"/>
  </r>
  <r>
    <x v="656"/>
    <n v="1"/>
    <x v="10"/>
    <s v="Descripción del Plato_8"/>
    <n v="21"/>
    <n v="35"/>
    <n v="2"/>
    <n v="40"/>
    <s v="Sin cebolla"/>
    <n v="42"/>
    <n v="70"/>
    <n v="28"/>
    <n v="0.66666666666666663"/>
  </r>
  <r>
    <x v="657"/>
    <n v="19"/>
    <x v="11"/>
    <s v="Descripción del Plato_15"/>
    <n v="19"/>
    <n v="32"/>
    <n v="1"/>
    <n v="21"/>
    <s v="Sin cebolla"/>
    <n v="19"/>
    <n v="32"/>
    <n v="13"/>
    <n v="0.68421052631578949"/>
  </r>
  <r>
    <x v="657"/>
    <n v="19"/>
    <x v="3"/>
    <s v="Descripción del Plato_6"/>
    <n v="16"/>
    <n v="27"/>
    <n v="2"/>
    <n v="27"/>
    <s v="Sin cebolla"/>
    <n v="32"/>
    <n v="54"/>
    <n v="22"/>
    <n v="0.6875"/>
  </r>
  <r>
    <x v="658"/>
    <n v="9"/>
    <x v="6"/>
    <s v="Descripción del Plato_9"/>
    <n v="17"/>
    <n v="29"/>
    <n v="3"/>
    <n v="31"/>
    <s v="Ninguna"/>
    <n v="51"/>
    <n v="87"/>
    <n v="36"/>
    <n v="0.70588235294117652"/>
  </r>
  <r>
    <x v="659"/>
    <n v="19"/>
    <x v="9"/>
    <s v="Descripción del Plato_12"/>
    <n v="11"/>
    <n v="19"/>
    <n v="2"/>
    <n v="24"/>
    <s v="Sin cebolla"/>
    <n v="22"/>
    <n v="38"/>
    <n v="16"/>
    <n v="0.72727272727272729"/>
  </r>
  <r>
    <x v="659"/>
    <n v="19"/>
    <x v="1"/>
    <s v="Descripción del Plato_2"/>
    <n v="18"/>
    <n v="30"/>
    <n v="3"/>
    <n v="16"/>
    <s v="Ninguna"/>
    <n v="54"/>
    <n v="90"/>
    <n v="36"/>
    <n v="0.66666666666666663"/>
  </r>
  <r>
    <x v="659"/>
    <n v="19"/>
    <x v="4"/>
    <s v="Descripción del Plato_20"/>
    <n v="25"/>
    <n v="40"/>
    <n v="2"/>
    <n v="5"/>
    <s v="Sin cebolla"/>
    <n v="50"/>
    <n v="80"/>
    <n v="30"/>
    <n v="0.6"/>
  </r>
  <r>
    <x v="660"/>
    <n v="16"/>
    <x v="15"/>
    <s v="Descripción del Plato_14"/>
    <n v="14"/>
    <n v="23"/>
    <n v="3"/>
    <n v="56"/>
    <s v="Sin cebolla"/>
    <n v="42"/>
    <n v="69"/>
    <n v="27"/>
    <n v="0.6428571428571429"/>
  </r>
  <r>
    <x v="660"/>
    <n v="16"/>
    <x v="2"/>
    <s v="Descripción del Plato_17"/>
    <n v="19"/>
    <n v="31"/>
    <n v="1"/>
    <n v="22"/>
    <s v="Sin cebolla"/>
    <n v="19"/>
    <n v="31"/>
    <n v="12"/>
    <n v="0.63157894736842102"/>
  </r>
  <r>
    <x v="660"/>
    <n v="16"/>
    <x v="19"/>
    <s v="Descripción del Plato_1"/>
    <n v="15"/>
    <n v="25"/>
    <n v="2"/>
    <n v="30"/>
    <s v="Ninguna"/>
    <n v="30"/>
    <n v="50"/>
    <n v="20"/>
    <n v="0.66666666666666663"/>
  </r>
  <r>
    <x v="660"/>
    <n v="16"/>
    <x v="8"/>
    <s v="Descripción del Plato_16"/>
    <n v="16"/>
    <n v="28"/>
    <n v="2"/>
    <n v="27"/>
    <s v="Sin cebolla"/>
    <n v="32"/>
    <n v="56"/>
    <n v="24"/>
    <n v="0.75"/>
  </r>
  <r>
    <x v="661"/>
    <n v="15"/>
    <x v="0"/>
    <s v="Descripción del Plato_7"/>
    <n v="14"/>
    <n v="24"/>
    <n v="3"/>
    <n v="34"/>
    <s v="Ninguna"/>
    <n v="42"/>
    <n v="72"/>
    <n v="30"/>
    <n v="0.7142857142857143"/>
  </r>
  <r>
    <x v="661"/>
    <n v="15"/>
    <x v="19"/>
    <s v="Descripción del Plato_1"/>
    <n v="15"/>
    <n v="25"/>
    <n v="1"/>
    <n v="10"/>
    <s v="Sin cebolla"/>
    <n v="15"/>
    <n v="25"/>
    <n v="10"/>
    <n v="0.66666666666666663"/>
  </r>
  <r>
    <x v="661"/>
    <n v="15"/>
    <x v="5"/>
    <s v="Descripción del Plato_19"/>
    <n v="22"/>
    <n v="36"/>
    <n v="1"/>
    <n v="41"/>
    <s v="Ninguna"/>
    <n v="22"/>
    <n v="36"/>
    <n v="14"/>
    <n v="0.63636363636363635"/>
  </r>
  <r>
    <x v="662"/>
    <n v="3"/>
    <x v="17"/>
    <s v="Descripción del Plato_4"/>
    <n v="10"/>
    <n v="18"/>
    <n v="2"/>
    <n v="40"/>
    <s v="Sin cebolla"/>
    <n v="20"/>
    <n v="36"/>
    <n v="16"/>
    <n v="0.8"/>
  </r>
  <r>
    <x v="662"/>
    <n v="3"/>
    <x v="6"/>
    <s v="Descripción del Plato_9"/>
    <n v="17"/>
    <n v="29"/>
    <n v="2"/>
    <n v="5"/>
    <s v="Sin cebolla"/>
    <n v="34"/>
    <n v="58"/>
    <n v="24"/>
    <n v="0.70588235294117652"/>
  </r>
  <r>
    <x v="662"/>
    <n v="3"/>
    <x v="14"/>
    <s v="Descripción del Plato_3"/>
    <n v="12"/>
    <n v="20"/>
    <n v="1"/>
    <n v="42"/>
    <s v="Sin cebolla"/>
    <n v="12"/>
    <n v="20"/>
    <n v="8"/>
    <n v="0.66666666666666663"/>
  </r>
  <r>
    <x v="663"/>
    <n v="20"/>
    <x v="17"/>
    <s v="Descripción del Plato_4"/>
    <n v="10"/>
    <n v="18"/>
    <n v="1"/>
    <n v="9"/>
    <s v="Ninguna"/>
    <n v="10"/>
    <n v="18"/>
    <n v="8"/>
    <n v="0.8"/>
  </r>
  <r>
    <x v="663"/>
    <n v="20"/>
    <x v="9"/>
    <s v="Descripción del Plato_12"/>
    <n v="11"/>
    <n v="19"/>
    <n v="2"/>
    <n v="42"/>
    <s v="Ninguna"/>
    <n v="22"/>
    <n v="38"/>
    <n v="16"/>
    <n v="0.72727272727272729"/>
  </r>
  <r>
    <x v="663"/>
    <n v="20"/>
    <x v="12"/>
    <s v="Descripción del Plato_5"/>
    <n v="13"/>
    <n v="22"/>
    <n v="3"/>
    <n v="48"/>
    <s v="Sin cebolla"/>
    <n v="39"/>
    <n v="66"/>
    <n v="27"/>
    <n v="0.69230769230769229"/>
  </r>
  <r>
    <x v="664"/>
    <n v="6"/>
    <x v="19"/>
    <s v="Descripción del Plato_1"/>
    <n v="15"/>
    <n v="25"/>
    <n v="3"/>
    <n v="25"/>
    <s v="Sin cebolla"/>
    <n v="45"/>
    <n v="75"/>
    <n v="30"/>
    <n v="0.66666666666666663"/>
  </r>
  <r>
    <x v="664"/>
    <n v="6"/>
    <x v="3"/>
    <s v="Descripción del Plato_6"/>
    <n v="16"/>
    <n v="27"/>
    <n v="2"/>
    <n v="15"/>
    <s v="Sin cebolla"/>
    <n v="32"/>
    <n v="54"/>
    <n v="22"/>
    <n v="0.6875"/>
  </r>
  <r>
    <x v="665"/>
    <n v="8"/>
    <x v="14"/>
    <s v="Descripción del Plato_3"/>
    <n v="12"/>
    <n v="20"/>
    <n v="2"/>
    <n v="27"/>
    <s v="Sin cebolla"/>
    <n v="24"/>
    <n v="40"/>
    <n v="16"/>
    <n v="0.66666666666666663"/>
  </r>
  <r>
    <x v="666"/>
    <n v="6"/>
    <x v="5"/>
    <s v="Descripción del Plato_19"/>
    <n v="22"/>
    <n v="36"/>
    <n v="1"/>
    <n v="12"/>
    <s v="Ninguna"/>
    <n v="22"/>
    <n v="36"/>
    <n v="14"/>
    <n v="0.63636363636363635"/>
  </r>
  <r>
    <x v="667"/>
    <n v="12"/>
    <x v="18"/>
    <s v="Descripción del Plato_10"/>
    <n v="15"/>
    <n v="26"/>
    <n v="3"/>
    <n v="59"/>
    <s v="Ninguna"/>
    <n v="45"/>
    <n v="78"/>
    <n v="33"/>
    <n v="0.73333333333333328"/>
  </r>
  <r>
    <x v="667"/>
    <n v="12"/>
    <x v="0"/>
    <s v="Descripción del Plato_7"/>
    <n v="14"/>
    <n v="24"/>
    <n v="2"/>
    <n v="9"/>
    <s v="Sin cebolla"/>
    <n v="28"/>
    <n v="48"/>
    <n v="20"/>
    <n v="0.7142857142857143"/>
  </r>
  <r>
    <x v="667"/>
    <n v="12"/>
    <x v="19"/>
    <s v="Descripción del Plato_1"/>
    <n v="15"/>
    <n v="25"/>
    <n v="3"/>
    <n v="47"/>
    <s v="Ninguna"/>
    <n v="45"/>
    <n v="75"/>
    <n v="30"/>
    <n v="0.66666666666666663"/>
  </r>
  <r>
    <x v="668"/>
    <n v="10"/>
    <x v="2"/>
    <s v="Descripción del Plato_17"/>
    <n v="19"/>
    <n v="31"/>
    <n v="1"/>
    <n v="13"/>
    <s v="Sin cebolla"/>
    <n v="19"/>
    <n v="31"/>
    <n v="12"/>
    <n v="0.63157894736842102"/>
  </r>
  <r>
    <x v="668"/>
    <n v="10"/>
    <x v="3"/>
    <s v="Descripción del Plato_6"/>
    <n v="16"/>
    <n v="27"/>
    <n v="2"/>
    <n v="14"/>
    <s v="Sin cebolla"/>
    <n v="32"/>
    <n v="54"/>
    <n v="22"/>
    <n v="0.6875"/>
  </r>
  <r>
    <x v="668"/>
    <n v="10"/>
    <x v="11"/>
    <s v="Descripción del Plato_15"/>
    <n v="19"/>
    <n v="32"/>
    <n v="3"/>
    <n v="42"/>
    <s v="Sin cebolla"/>
    <n v="57"/>
    <n v="96"/>
    <n v="39"/>
    <n v="0.68421052631578949"/>
  </r>
  <r>
    <x v="669"/>
    <n v="16"/>
    <x v="15"/>
    <s v="Descripción del Plato_14"/>
    <n v="14"/>
    <n v="23"/>
    <n v="1"/>
    <n v="26"/>
    <s v="Ninguna"/>
    <n v="14"/>
    <n v="23"/>
    <n v="9"/>
    <n v="0.6428571428571429"/>
  </r>
  <r>
    <x v="669"/>
    <n v="16"/>
    <x v="10"/>
    <s v="Descripción del Plato_8"/>
    <n v="21"/>
    <n v="35"/>
    <n v="1"/>
    <n v="17"/>
    <s v="Sin cebolla"/>
    <n v="21"/>
    <n v="35"/>
    <n v="14"/>
    <n v="0.66666666666666663"/>
  </r>
  <r>
    <x v="669"/>
    <n v="16"/>
    <x v="5"/>
    <s v="Descripción del Plato_19"/>
    <n v="22"/>
    <n v="36"/>
    <n v="1"/>
    <n v="32"/>
    <s v="Ninguna"/>
    <n v="22"/>
    <n v="36"/>
    <n v="14"/>
    <n v="0.63636363636363635"/>
  </r>
  <r>
    <x v="670"/>
    <n v="17"/>
    <x v="10"/>
    <s v="Descripción del Plato_8"/>
    <n v="21"/>
    <n v="35"/>
    <n v="2"/>
    <n v="29"/>
    <s v="Sin cebolla"/>
    <n v="42"/>
    <n v="70"/>
    <n v="28"/>
    <n v="0.66666666666666663"/>
  </r>
  <r>
    <x v="670"/>
    <n v="17"/>
    <x v="19"/>
    <s v="Descripción del Plato_1"/>
    <n v="15"/>
    <n v="25"/>
    <n v="2"/>
    <n v="32"/>
    <s v="Ninguna"/>
    <n v="30"/>
    <n v="50"/>
    <n v="20"/>
    <n v="0.66666666666666663"/>
  </r>
  <r>
    <x v="670"/>
    <n v="17"/>
    <x v="11"/>
    <s v="Descripción del Plato_15"/>
    <n v="19"/>
    <n v="32"/>
    <n v="2"/>
    <n v="34"/>
    <s v="Ninguna"/>
    <n v="38"/>
    <n v="64"/>
    <n v="26"/>
    <n v="0.68421052631578949"/>
  </r>
  <r>
    <x v="671"/>
    <n v="12"/>
    <x v="11"/>
    <s v="Descripción del Plato_15"/>
    <n v="19"/>
    <n v="32"/>
    <n v="3"/>
    <n v="21"/>
    <s v="Sin cebolla"/>
    <n v="57"/>
    <n v="96"/>
    <n v="39"/>
    <n v="0.68421052631578949"/>
  </r>
  <r>
    <x v="671"/>
    <n v="12"/>
    <x v="16"/>
    <s v="Descripción del Plato_13"/>
    <n v="13"/>
    <n v="21"/>
    <n v="2"/>
    <n v="15"/>
    <s v="Sin cebolla"/>
    <n v="26"/>
    <n v="42"/>
    <n v="16"/>
    <n v="0.61538461538461542"/>
  </r>
  <r>
    <x v="671"/>
    <n v="12"/>
    <x v="9"/>
    <s v="Descripción del Plato_12"/>
    <n v="11"/>
    <n v="19"/>
    <n v="1"/>
    <n v="42"/>
    <s v="Ninguna"/>
    <n v="11"/>
    <n v="19"/>
    <n v="8"/>
    <n v="0.72727272727272729"/>
  </r>
  <r>
    <x v="672"/>
    <n v="20"/>
    <x v="4"/>
    <s v="Descripción del Plato_20"/>
    <n v="25"/>
    <n v="40"/>
    <n v="2"/>
    <n v="13"/>
    <s v="Ninguna"/>
    <n v="50"/>
    <n v="80"/>
    <n v="30"/>
    <n v="0.6"/>
  </r>
  <r>
    <x v="672"/>
    <n v="20"/>
    <x v="10"/>
    <s v="Descripción del Plato_8"/>
    <n v="21"/>
    <n v="35"/>
    <n v="3"/>
    <n v="10"/>
    <s v="Ninguna"/>
    <n v="63"/>
    <n v="105"/>
    <n v="42"/>
    <n v="0.66666666666666663"/>
  </r>
  <r>
    <x v="672"/>
    <n v="20"/>
    <x v="1"/>
    <s v="Descripción del Plato_2"/>
    <n v="18"/>
    <n v="30"/>
    <n v="1"/>
    <n v="25"/>
    <s v="Ninguna"/>
    <n v="18"/>
    <n v="30"/>
    <n v="12"/>
    <n v="0.66666666666666663"/>
  </r>
  <r>
    <x v="672"/>
    <n v="20"/>
    <x v="19"/>
    <s v="Descripción del Plato_1"/>
    <n v="15"/>
    <n v="25"/>
    <n v="2"/>
    <n v="45"/>
    <s v="Sin cebolla"/>
    <n v="30"/>
    <n v="50"/>
    <n v="20"/>
    <n v="0.66666666666666663"/>
  </r>
  <r>
    <x v="673"/>
    <n v="1"/>
    <x v="9"/>
    <s v="Descripción del Plato_12"/>
    <n v="11"/>
    <n v="19"/>
    <n v="3"/>
    <n v="11"/>
    <s v="Ninguna"/>
    <n v="33"/>
    <n v="57"/>
    <n v="24"/>
    <n v="0.72727272727272729"/>
  </r>
  <r>
    <x v="673"/>
    <n v="1"/>
    <x v="17"/>
    <s v="Descripción del Plato_4"/>
    <n v="10"/>
    <n v="18"/>
    <n v="2"/>
    <n v="12"/>
    <s v="Ninguna"/>
    <n v="20"/>
    <n v="36"/>
    <n v="16"/>
    <n v="0.8"/>
  </r>
  <r>
    <x v="673"/>
    <n v="1"/>
    <x v="2"/>
    <s v="Descripción del Plato_17"/>
    <n v="19"/>
    <n v="31"/>
    <n v="3"/>
    <n v="7"/>
    <s v="Sin cebolla"/>
    <n v="57"/>
    <n v="93"/>
    <n v="36"/>
    <n v="0.63157894736842102"/>
  </r>
  <r>
    <x v="673"/>
    <n v="1"/>
    <x v="16"/>
    <s v="Descripción del Plato_13"/>
    <n v="13"/>
    <n v="21"/>
    <n v="1"/>
    <n v="35"/>
    <s v="Ninguna"/>
    <n v="13"/>
    <n v="21"/>
    <n v="8"/>
    <n v="0.61538461538461542"/>
  </r>
  <r>
    <x v="674"/>
    <n v="5"/>
    <x v="19"/>
    <s v="Descripción del Plato_1"/>
    <n v="15"/>
    <n v="25"/>
    <n v="1"/>
    <n v="8"/>
    <s v="Ninguna"/>
    <n v="15"/>
    <n v="25"/>
    <n v="10"/>
    <n v="0.66666666666666663"/>
  </r>
  <r>
    <x v="674"/>
    <n v="5"/>
    <x v="14"/>
    <s v="Descripción del Plato_3"/>
    <n v="12"/>
    <n v="20"/>
    <n v="3"/>
    <n v="54"/>
    <s v="Sin cebolla"/>
    <n v="36"/>
    <n v="60"/>
    <n v="24"/>
    <n v="0.66666666666666663"/>
  </r>
  <r>
    <x v="674"/>
    <n v="5"/>
    <x v="5"/>
    <s v="Descripción del Plato_19"/>
    <n v="22"/>
    <n v="36"/>
    <n v="3"/>
    <n v="59"/>
    <s v="Ninguna"/>
    <n v="66"/>
    <n v="108"/>
    <n v="42"/>
    <n v="0.63636363636363635"/>
  </r>
  <r>
    <x v="675"/>
    <n v="7"/>
    <x v="2"/>
    <s v="Descripción del Plato_17"/>
    <n v="19"/>
    <n v="31"/>
    <n v="1"/>
    <n v="45"/>
    <s v="Ninguna"/>
    <n v="19"/>
    <n v="31"/>
    <n v="12"/>
    <n v="0.63157894736842102"/>
  </r>
  <r>
    <x v="675"/>
    <n v="7"/>
    <x v="15"/>
    <s v="Descripción del Plato_14"/>
    <n v="14"/>
    <n v="23"/>
    <n v="1"/>
    <n v="40"/>
    <s v="Sin cebolla"/>
    <n v="14"/>
    <n v="23"/>
    <n v="9"/>
    <n v="0.6428571428571429"/>
  </r>
  <r>
    <x v="675"/>
    <n v="7"/>
    <x v="8"/>
    <s v="Descripción del Plato_16"/>
    <n v="16"/>
    <n v="28"/>
    <n v="1"/>
    <n v="12"/>
    <s v="Sin cebolla"/>
    <n v="16"/>
    <n v="28"/>
    <n v="12"/>
    <n v="0.75"/>
  </r>
  <r>
    <x v="675"/>
    <n v="7"/>
    <x v="16"/>
    <s v="Descripción del Plato_13"/>
    <n v="13"/>
    <n v="21"/>
    <n v="2"/>
    <n v="24"/>
    <s v="Ninguna"/>
    <n v="26"/>
    <n v="42"/>
    <n v="16"/>
    <n v="0.61538461538461542"/>
  </r>
  <r>
    <x v="676"/>
    <n v="14"/>
    <x v="14"/>
    <s v="Descripción del Plato_3"/>
    <n v="12"/>
    <n v="20"/>
    <n v="2"/>
    <n v="55"/>
    <s v="Ninguna"/>
    <n v="24"/>
    <n v="40"/>
    <n v="16"/>
    <n v="0.66666666666666663"/>
  </r>
  <r>
    <x v="676"/>
    <n v="14"/>
    <x v="10"/>
    <s v="Descripción del Plato_8"/>
    <n v="21"/>
    <n v="35"/>
    <n v="2"/>
    <n v="59"/>
    <s v="Sin cebolla"/>
    <n v="42"/>
    <n v="70"/>
    <n v="28"/>
    <n v="0.66666666666666663"/>
  </r>
  <r>
    <x v="676"/>
    <n v="14"/>
    <x v="13"/>
    <s v="Descripción del Plato_18"/>
    <n v="20"/>
    <n v="34"/>
    <n v="1"/>
    <n v="34"/>
    <s v="Sin cebolla"/>
    <n v="20"/>
    <n v="34"/>
    <n v="14"/>
    <n v="0.7"/>
  </r>
  <r>
    <x v="677"/>
    <n v="19"/>
    <x v="6"/>
    <s v="Descripción del Plato_9"/>
    <n v="17"/>
    <n v="29"/>
    <n v="1"/>
    <n v="27"/>
    <s v="Ninguna"/>
    <n v="17"/>
    <n v="29"/>
    <n v="12"/>
    <n v="0.70588235294117652"/>
  </r>
  <r>
    <x v="677"/>
    <n v="19"/>
    <x v="9"/>
    <s v="Descripción del Plato_12"/>
    <n v="11"/>
    <n v="19"/>
    <n v="3"/>
    <n v="37"/>
    <s v="Sin cebolla"/>
    <n v="33"/>
    <n v="57"/>
    <n v="24"/>
    <n v="0.72727272727272729"/>
  </r>
  <r>
    <x v="677"/>
    <n v="19"/>
    <x v="10"/>
    <s v="Descripción del Plato_8"/>
    <n v="21"/>
    <n v="35"/>
    <n v="2"/>
    <n v="37"/>
    <s v="Sin cebolla"/>
    <n v="42"/>
    <n v="70"/>
    <n v="28"/>
    <n v="0.66666666666666663"/>
  </r>
  <r>
    <x v="677"/>
    <n v="19"/>
    <x v="0"/>
    <s v="Descripción del Plato_7"/>
    <n v="14"/>
    <n v="24"/>
    <n v="2"/>
    <n v="20"/>
    <s v="Sin cebolla"/>
    <n v="28"/>
    <n v="48"/>
    <n v="20"/>
    <n v="0.7142857142857143"/>
  </r>
  <r>
    <x v="678"/>
    <n v="9"/>
    <x v="16"/>
    <s v="Descripción del Plato_13"/>
    <n v="13"/>
    <n v="21"/>
    <n v="2"/>
    <n v="27"/>
    <s v="Sin cebolla"/>
    <n v="26"/>
    <n v="42"/>
    <n v="16"/>
    <n v="0.61538461538461542"/>
  </r>
  <r>
    <x v="678"/>
    <n v="9"/>
    <x v="18"/>
    <s v="Descripción del Plato_10"/>
    <n v="15"/>
    <n v="26"/>
    <n v="1"/>
    <n v="11"/>
    <s v="Sin cebolla"/>
    <n v="15"/>
    <n v="26"/>
    <n v="11"/>
    <n v="0.73333333333333328"/>
  </r>
  <r>
    <x v="678"/>
    <n v="9"/>
    <x v="8"/>
    <s v="Descripción del Plato_16"/>
    <n v="16"/>
    <n v="28"/>
    <n v="2"/>
    <n v="16"/>
    <s v="Sin cebolla"/>
    <n v="32"/>
    <n v="56"/>
    <n v="24"/>
    <n v="0.75"/>
  </r>
  <r>
    <x v="678"/>
    <n v="9"/>
    <x v="19"/>
    <s v="Descripción del Plato_1"/>
    <n v="15"/>
    <n v="25"/>
    <n v="3"/>
    <n v="52"/>
    <s v="Sin cebolla"/>
    <n v="45"/>
    <n v="75"/>
    <n v="30"/>
    <n v="0.66666666666666663"/>
  </r>
  <r>
    <x v="679"/>
    <n v="5"/>
    <x v="17"/>
    <s v="Descripción del Plato_4"/>
    <n v="10"/>
    <n v="18"/>
    <n v="2"/>
    <n v="6"/>
    <s v="Sin cebolla"/>
    <n v="20"/>
    <n v="36"/>
    <n v="16"/>
    <n v="0.8"/>
  </r>
  <r>
    <x v="679"/>
    <n v="5"/>
    <x v="14"/>
    <s v="Descripción del Plato_3"/>
    <n v="12"/>
    <n v="20"/>
    <n v="3"/>
    <n v="49"/>
    <s v="Sin cebolla"/>
    <n v="36"/>
    <n v="60"/>
    <n v="24"/>
    <n v="0.66666666666666663"/>
  </r>
  <r>
    <x v="679"/>
    <n v="5"/>
    <x v="7"/>
    <s v="Descripción del Plato_11"/>
    <n v="20"/>
    <n v="33"/>
    <n v="2"/>
    <n v="56"/>
    <s v="Ninguna"/>
    <n v="40"/>
    <n v="66"/>
    <n v="26"/>
    <n v="0.65"/>
  </r>
  <r>
    <x v="680"/>
    <n v="2"/>
    <x v="7"/>
    <s v="Descripción del Plato_11"/>
    <n v="20"/>
    <n v="33"/>
    <n v="1"/>
    <n v="44"/>
    <s v="Ninguna"/>
    <n v="20"/>
    <n v="33"/>
    <n v="13"/>
    <n v="0.65"/>
  </r>
  <r>
    <x v="680"/>
    <n v="2"/>
    <x v="16"/>
    <s v="Descripción del Plato_13"/>
    <n v="13"/>
    <n v="21"/>
    <n v="2"/>
    <n v="21"/>
    <s v="Sin cebolla"/>
    <n v="26"/>
    <n v="42"/>
    <n v="16"/>
    <n v="0.61538461538461542"/>
  </r>
  <r>
    <x v="681"/>
    <n v="1"/>
    <x v="15"/>
    <s v="Descripción del Plato_14"/>
    <n v="14"/>
    <n v="23"/>
    <n v="1"/>
    <n v="43"/>
    <s v="Ninguna"/>
    <n v="14"/>
    <n v="23"/>
    <n v="9"/>
    <n v="0.6428571428571429"/>
  </r>
  <r>
    <x v="682"/>
    <n v="2"/>
    <x v="12"/>
    <s v="Descripción del Plato_5"/>
    <n v="13"/>
    <n v="22"/>
    <n v="1"/>
    <n v="25"/>
    <s v="Sin cebolla"/>
    <n v="13"/>
    <n v="22"/>
    <n v="9"/>
    <n v="0.69230769230769229"/>
  </r>
  <r>
    <x v="682"/>
    <n v="2"/>
    <x v="14"/>
    <s v="Descripción del Plato_3"/>
    <n v="12"/>
    <n v="20"/>
    <n v="2"/>
    <n v="35"/>
    <s v="Ninguna"/>
    <n v="24"/>
    <n v="40"/>
    <n v="16"/>
    <n v="0.66666666666666663"/>
  </r>
  <r>
    <x v="682"/>
    <n v="2"/>
    <x v="4"/>
    <s v="Descripción del Plato_20"/>
    <n v="25"/>
    <n v="40"/>
    <n v="1"/>
    <n v="6"/>
    <s v="Sin cebolla"/>
    <n v="25"/>
    <n v="40"/>
    <n v="15"/>
    <n v="0.6"/>
  </r>
  <r>
    <x v="682"/>
    <n v="2"/>
    <x v="2"/>
    <s v="Descripción del Plato_17"/>
    <n v="19"/>
    <n v="31"/>
    <n v="2"/>
    <n v="16"/>
    <s v="Sin cebolla"/>
    <n v="38"/>
    <n v="62"/>
    <n v="24"/>
    <n v="0.63157894736842102"/>
  </r>
  <r>
    <x v="683"/>
    <n v="10"/>
    <x v="5"/>
    <s v="Descripción del Plato_19"/>
    <n v="22"/>
    <n v="36"/>
    <n v="1"/>
    <n v="38"/>
    <s v="Ninguna"/>
    <n v="22"/>
    <n v="36"/>
    <n v="14"/>
    <n v="0.63636363636363635"/>
  </r>
  <r>
    <x v="683"/>
    <n v="10"/>
    <x v="2"/>
    <s v="Descripción del Plato_17"/>
    <n v="19"/>
    <n v="31"/>
    <n v="1"/>
    <n v="10"/>
    <s v="Sin cebolla"/>
    <n v="19"/>
    <n v="31"/>
    <n v="12"/>
    <n v="0.63157894736842102"/>
  </r>
  <r>
    <x v="683"/>
    <n v="10"/>
    <x v="18"/>
    <s v="Descripción del Plato_10"/>
    <n v="15"/>
    <n v="26"/>
    <n v="1"/>
    <n v="25"/>
    <s v="Ninguna"/>
    <n v="15"/>
    <n v="26"/>
    <n v="11"/>
    <n v="0.73333333333333328"/>
  </r>
  <r>
    <x v="683"/>
    <n v="10"/>
    <x v="6"/>
    <s v="Descripción del Plato_9"/>
    <n v="17"/>
    <n v="29"/>
    <n v="3"/>
    <n v="37"/>
    <s v="Ninguna"/>
    <n v="51"/>
    <n v="87"/>
    <n v="36"/>
    <n v="0.70588235294117652"/>
  </r>
  <r>
    <x v="684"/>
    <n v="5"/>
    <x v="3"/>
    <s v="Descripción del Plato_6"/>
    <n v="16"/>
    <n v="27"/>
    <n v="2"/>
    <n v="17"/>
    <s v="Sin cebolla"/>
    <n v="32"/>
    <n v="54"/>
    <n v="22"/>
    <n v="0.6875"/>
  </r>
  <r>
    <x v="685"/>
    <n v="10"/>
    <x v="2"/>
    <s v="Descripción del Plato_17"/>
    <n v="19"/>
    <n v="31"/>
    <n v="2"/>
    <n v="37"/>
    <s v="Ninguna"/>
    <n v="38"/>
    <n v="62"/>
    <n v="24"/>
    <n v="0.63157894736842102"/>
  </r>
  <r>
    <x v="685"/>
    <n v="10"/>
    <x v="14"/>
    <s v="Descripción del Plato_3"/>
    <n v="12"/>
    <n v="20"/>
    <n v="2"/>
    <n v="21"/>
    <s v="Sin cebolla"/>
    <n v="24"/>
    <n v="40"/>
    <n v="16"/>
    <n v="0.66666666666666663"/>
  </r>
  <r>
    <x v="686"/>
    <n v="2"/>
    <x v="5"/>
    <s v="Descripción del Plato_19"/>
    <n v="22"/>
    <n v="36"/>
    <n v="2"/>
    <n v="29"/>
    <s v="Ninguna"/>
    <n v="44"/>
    <n v="72"/>
    <n v="28"/>
    <n v="0.63636363636363635"/>
  </r>
  <r>
    <x v="687"/>
    <n v="3"/>
    <x v="6"/>
    <s v="Descripción del Plato_9"/>
    <n v="17"/>
    <n v="29"/>
    <n v="1"/>
    <n v="14"/>
    <s v="Sin cebolla"/>
    <n v="17"/>
    <n v="29"/>
    <n v="12"/>
    <n v="0.70588235294117652"/>
  </r>
  <r>
    <x v="688"/>
    <n v="14"/>
    <x v="15"/>
    <s v="Descripción del Plato_14"/>
    <n v="14"/>
    <n v="23"/>
    <n v="3"/>
    <n v="16"/>
    <s v="Ninguna"/>
    <n v="42"/>
    <n v="69"/>
    <n v="27"/>
    <n v="0.6428571428571429"/>
  </r>
  <r>
    <x v="688"/>
    <n v="14"/>
    <x v="19"/>
    <s v="Descripción del Plato_1"/>
    <n v="15"/>
    <n v="25"/>
    <n v="3"/>
    <n v="7"/>
    <s v="Ninguna"/>
    <n v="45"/>
    <n v="75"/>
    <n v="30"/>
    <n v="0.66666666666666663"/>
  </r>
  <r>
    <x v="688"/>
    <n v="14"/>
    <x v="16"/>
    <s v="Descripción del Plato_13"/>
    <n v="13"/>
    <n v="21"/>
    <n v="1"/>
    <n v="6"/>
    <s v="Sin cebolla"/>
    <n v="13"/>
    <n v="21"/>
    <n v="8"/>
    <n v="0.61538461538461542"/>
  </r>
  <r>
    <x v="689"/>
    <n v="15"/>
    <x v="4"/>
    <s v="Descripción del Plato_20"/>
    <n v="25"/>
    <n v="40"/>
    <n v="1"/>
    <n v="49"/>
    <s v="Ninguna"/>
    <n v="25"/>
    <n v="40"/>
    <n v="15"/>
    <n v="0.6"/>
  </r>
  <r>
    <x v="689"/>
    <n v="15"/>
    <x v="2"/>
    <s v="Descripción del Plato_17"/>
    <n v="19"/>
    <n v="31"/>
    <n v="2"/>
    <n v="16"/>
    <s v="Ninguna"/>
    <n v="38"/>
    <n v="62"/>
    <n v="24"/>
    <n v="0.63157894736842102"/>
  </r>
  <r>
    <x v="689"/>
    <n v="15"/>
    <x v="8"/>
    <s v="Descripción del Plato_16"/>
    <n v="16"/>
    <n v="28"/>
    <n v="2"/>
    <n v="54"/>
    <s v="Ninguna"/>
    <n v="32"/>
    <n v="56"/>
    <n v="24"/>
    <n v="0.75"/>
  </r>
  <r>
    <x v="689"/>
    <n v="15"/>
    <x v="7"/>
    <s v="Descripción del Plato_11"/>
    <n v="20"/>
    <n v="33"/>
    <n v="1"/>
    <n v="24"/>
    <s v="Ninguna"/>
    <n v="20"/>
    <n v="33"/>
    <n v="13"/>
    <n v="0.65"/>
  </r>
  <r>
    <x v="690"/>
    <n v="19"/>
    <x v="12"/>
    <s v="Descripción del Plato_5"/>
    <n v="13"/>
    <n v="22"/>
    <n v="3"/>
    <n v="34"/>
    <s v="Ninguna"/>
    <n v="39"/>
    <n v="66"/>
    <n v="27"/>
    <n v="0.69230769230769229"/>
  </r>
  <r>
    <x v="691"/>
    <n v="9"/>
    <x v="10"/>
    <s v="Descripción del Plato_8"/>
    <n v="21"/>
    <n v="35"/>
    <n v="3"/>
    <n v="33"/>
    <s v="Sin cebolla"/>
    <n v="63"/>
    <n v="105"/>
    <n v="42"/>
    <n v="0.66666666666666663"/>
  </r>
  <r>
    <x v="691"/>
    <n v="9"/>
    <x v="1"/>
    <s v="Descripción del Plato_2"/>
    <n v="18"/>
    <n v="30"/>
    <n v="1"/>
    <n v="49"/>
    <s v="Ninguna"/>
    <n v="18"/>
    <n v="30"/>
    <n v="12"/>
    <n v="0.66666666666666663"/>
  </r>
  <r>
    <x v="691"/>
    <n v="9"/>
    <x v="17"/>
    <s v="Descripción del Plato_4"/>
    <n v="10"/>
    <n v="18"/>
    <n v="1"/>
    <n v="11"/>
    <s v="Ninguna"/>
    <n v="10"/>
    <n v="18"/>
    <n v="8"/>
    <n v="0.8"/>
  </r>
  <r>
    <x v="691"/>
    <n v="9"/>
    <x v="14"/>
    <s v="Descripción del Plato_3"/>
    <n v="12"/>
    <n v="20"/>
    <n v="1"/>
    <n v="7"/>
    <s v="Ninguna"/>
    <n v="12"/>
    <n v="20"/>
    <n v="8"/>
    <n v="0.66666666666666663"/>
  </r>
  <r>
    <x v="692"/>
    <n v="15"/>
    <x v="5"/>
    <s v="Descripción del Plato_19"/>
    <n v="22"/>
    <n v="36"/>
    <n v="1"/>
    <n v="20"/>
    <s v="Ninguna"/>
    <n v="22"/>
    <n v="36"/>
    <n v="14"/>
    <n v="0.63636363636363635"/>
  </r>
  <r>
    <x v="692"/>
    <n v="15"/>
    <x v="16"/>
    <s v="Descripción del Plato_13"/>
    <n v="13"/>
    <n v="21"/>
    <n v="2"/>
    <n v="24"/>
    <s v="Ninguna"/>
    <n v="26"/>
    <n v="42"/>
    <n v="16"/>
    <n v="0.61538461538461542"/>
  </r>
  <r>
    <x v="693"/>
    <n v="5"/>
    <x v="14"/>
    <s v="Descripción del Plato_3"/>
    <n v="12"/>
    <n v="20"/>
    <n v="3"/>
    <n v="20"/>
    <s v="Ninguna"/>
    <n v="36"/>
    <n v="60"/>
    <n v="24"/>
    <n v="0.66666666666666663"/>
  </r>
  <r>
    <x v="693"/>
    <n v="5"/>
    <x v="17"/>
    <s v="Descripción del Plato_4"/>
    <n v="10"/>
    <n v="18"/>
    <n v="2"/>
    <n v="26"/>
    <s v="Sin cebolla"/>
    <n v="20"/>
    <n v="36"/>
    <n v="16"/>
    <n v="0.8"/>
  </r>
  <r>
    <x v="693"/>
    <n v="5"/>
    <x v="4"/>
    <s v="Descripción del Plato_20"/>
    <n v="25"/>
    <n v="40"/>
    <n v="1"/>
    <n v="40"/>
    <s v="Ninguna"/>
    <n v="25"/>
    <n v="40"/>
    <n v="15"/>
    <n v="0.6"/>
  </r>
  <r>
    <x v="693"/>
    <n v="5"/>
    <x v="16"/>
    <s v="Descripción del Plato_13"/>
    <n v="13"/>
    <n v="21"/>
    <n v="1"/>
    <n v="42"/>
    <s v="Sin cebolla"/>
    <n v="13"/>
    <n v="21"/>
    <n v="8"/>
    <n v="0.61538461538461542"/>
  </r>
  <r>
    <x v="694"/>
    <n v="9"/>
    <x v="8"/>
    <s v="Descripción del Plato_16"/>
    <n v="16"/>
    <n v="28"/>
    <n v="2"/>
    <n v="30"/>
    <s v="Sin cebolla"/>
    <n v="32"/>
    <n v="56"/>
    <n v="24"/>
    <n v="0.75"/>
  </r>
  <r>
    <x v="694"/>
    <n v="9"/>
    <x v="1"/>
    <s v="Descripción del Plato_2"/>
    <n v="18"/>
    <n v="30"/>
    <n v="2"/>
    <n v="7"/>
    <s v="Sin cebolla"/>
    <n v="36"/>
    <n v="60"/>
    <n v="24"/>
    <n v="0.66666666666666663"/>
  </r>
  <r>
    <x v="695"/>
    <n v="2"/>
    <x v="15"/>
    <s v="Descripción del Plato_14"/>
    <n v="14"/>
    <n v="23"/>
    <n v="2"/>
    <n v="23"/>
    <s v="Ninguna"/>
    <n v="28"/>
    <n v="46"/>
    <n v="18"/>
    <n v="0.6428571428571429"/>
  </r>
  <r>
    <x v="696"/>
    <n v="4"/>
    <x v="15"/>
    <s v="Descripción del Plato_14"/>
    <n v="14"/>
    <n v="23"/>
    <n v="2"/>
    <n v="24"/>
    <s v="Ninguna"/>
    <n v="28"/>
    <n v="46"/>
    <n v="18"/>
    <n v="0.6428571428571429"/>
  </r>
  <r>
    <x v="696"/>
    <n v="4"/>
    <x v="7"/>
    <s v="Descripción del Plato_11"/>
    <n v="20"/>
    <n v="33"/>
    <n v="2"/>
    <n v="41"/>
    <s v="Sin cebolla"/>
    <n v="40"/>
    <n v="66"/>
    <n v="26"/>
    <n v="0.65"/>
  </r>
  <r>
    <x v="696"/>
    <n v="4"/>
    <x v="1"/>
    <s v="Descripción del Plato_2"/>
    <n v="18"/>
    <n v="30"/>
    <n v="2"/>
    <n v="35"/>
    <s v="Sin cebolla"/>
    <n v="36"/>
    <n v="60"/>
    <n v="24"/>
    <n v="0.66666666666666663"/>
  </r>
  <r>
    <x v="696"/>
    <n v="4"/>
    <x v="3"/>
    <s v="Descripción del Plato_6"/>
    <n v="16"/>
    <n v="27"/>
    <n v="1"/>
    <n v="7"/>
    <s v="Ninguna"/>
    <n v="16"/>
    <n v="27"/>
    <n v="11"/>
    <n v="0.6875"/>
  </r>
  <r>
    <x v="697"/>
    <n v="19"/>
    <x v="3"/>
    <s v="Descripción del Plato_6"/>
    <n v="16"/>
    <n v="27"/>
    <n v="1"/>
    <n v="55"/>
    <s v="Sin cebolla"/>
    <n v="16"/>
    <n v="27"/>
    <n v="11"/>
    <n v="0.6875"/>
  </r>
  <r>
    <x v="697"/>
    <n v="19"/>
    <x v="18"/>
    <s v="Descripción del Plato_10"/>
    <n v="15"/>
    <n v="26"/>
    <n v="1"/>
    <n v="12"/>
    <s v="Sin cebolla"/>
    <n v="15"/>
    <n v="26"/>
    <n v="11"/>
    <n v="0.73333333333333328"/>
  </r>
  <r>
    <x v="697"/>
    <n v="19"/>
    <x v="15"/>
    <s v="Descripción del Plato_14"/>
    <n v="14"/>
    <n v="23"/>
    <n v="3"/>
    <n v="19"/>
    <s v="Sin cebolla"/>
    <n v="42"/>
    <n v="69"/>
    <n v="27"/>
    <n v="0.6428571428571429"/>
  </r>
  <r>
    <x v="697"/>
    <n v="19"/>
    <x v="16"/>
    <s v="Descripción del Plato_13"/>
    <n v="13"/>
    <n v="21"/>
    <n v="3"/>
    <n v="15"/>
    <s v="Sin cebolla"/>
    <n v="39"/>
    <n v="63"/>
    <n v="24"/>
    <n v="0.61538461538461542"/>
  </r>
  <r>
    <x v="698"/>
    <n v="8"/>
    <x v="6"/>
    <s v="Descripción del Plato_9"/>
    <n v="17"/>
    <n v="29"/>
    <n v="2"/>
    <n v="11"/>
    <s v="Sin cebolla"/>
    <n v="34"/>
    <n v="58"/>
    <n v="24"/>
    <n v="0.70588235294117652"/>
  </r>
  <r>
    <x v="699"/>
    <n v="8"/>
    <x v="13"/>
    <s v="Descripción del Plato_18"/>
    <n v="20"/>
    <n v="34"/>
    <n v="3"/>
    <n v="37"/>
    <s v="Sin cebolla"/>
    <n v="60"/>
    <n v="102"/>
    <n v="42"/>
    <n v="0.7"/>
  </r>
  <r>
    <x v="699"/>
    <n v="8"/>
    <x v="18"/>
    <s v="Descripción del Plato_10"/>
    <n v="15"/>
    <n v="26"/>
    <n v="3"/>
    <n v="35"/>
    <s v="Sin cebolla"/>
    <n v="45"/>
    <n v="78"/>
    <n v="33"/>
    <n v="0.73333333333333328"/>
  </r>
  <r>
    <x v="699"/>
    <n v="8"/>
    <x v="3"/>
    <s v="Descripción del Plato_6"/>
    <n v="16"/>
    <n v="27"/>
    <n v="2"/>
    <n v="14"/>
    <s v="Sin cebolla"/>
    <n v="32"/>
    <n v="54"/>
    <n v="22"/>
    <n v="0.6875"/>
  </r>
  <r>
    <x v="700"/>
    <n v="19"/>
    <x v="7"/>
    <s v="Descripción del Plato_11"/>
    <n v="20"/>
    <n v="33"/>
    <n v="2"/>
    <n v="42"/>
    <s v="Sin cebolla"/>
    <n v="40"/>
    <n v="66"/>
    <n v="26"/>
    <n v="0.65"/>
  </r>
  <r>
    <x v="700"/>
    <n v="19"/>
    <x v="17"/>
    <s v="Descripción del Plato_4"/>
    <n v="10"/>
    <n v="18"/>
    <n v="2"/>
    <n v="55"/>
    <s v="Sin cebolla"/>
    <n v="20"/>
    <n v="36"/>
    <n v="16"/>
    <n v="0.8"/>
  </r>
  <r>
    <x v="701"/>
    <n v="13"/>
    <x v="17"/>
    <s v="Descripción del Plato_4"/>
    <n v="10"/>
    <n v="18"/>
    <n v="2"/>
    <n v="59"/>
    <s v="Ninguna"/>
    <n v="20"/>
    <n v="36"/>
    <n v="16"/>
    <n v="0.8"/>
  </r>
  <r>
    <x v="701"/>
    <n v="13"/>
    <x v="16"/>
    <s v="Descripción del Plato_13"/>
    <n v="13"/>
    <n v="21"/>
    <n v="1"/>
    <n v="36"/>
    <s v="Ninguna"/>
    <n v="13"/>
    <n v="21"/>
    <n v="8"/>
    <n v="0.61538461538461542"/>
  </r>
  <r>
    <x v="701"/>
    <n v="13"/>
    <x v="3"/>
    <s v="Descripción del Plato_6"/>
    <n v="16"/>
    <n v="27"/>
    <n v="2"/>
    <n v="29"/>
    <s v="Sin cebolla"/>
    <n v="32"/>
    <n v="54"/>
    <n v="22"/>
    <n v="0.6875"/>
  </r>
  <r>
    <x v="701"/>
    <n v="13"/>
    <x v="8"/>
    <s v="Descripción del Plato_16"/>
    <n v="16"/>
    <n v="28"/>
    <n v="3"/>
    <n v="31"/>
    <s v="Ninguna"/>
    <n v="48"/>
    <n v="84"/>
    <n v="36"/>
    <n v="0.75"/>
  </r>
  <r>
    <x v="702"/>
    <n v="9"/>
    <x v="16"/>
    <s v="Descripción del Plato_13"/>
    <n v="13"/>
    <n v="21"/>
    <n v="3"/>
    <n v="29"/>
    <s v="Sin cebolla"/>
    <n v="39"/>
    <n v="63"/>
    <n v="24"/>
    <n v="0.61538461538461542"/>
  </r>
  <r>
    <x v="703"/>
    <n v="13"/>
    <x v="17"/>
    <s v="Descripción del Plato_4"/>
    <n v="10"/>
    <n v="18"/>
    <n v="1"/>
    <n v="38"/>
    <s v="Ninguna"/>
    <n v="10"/>
    <n v="18"/>
    <n v="8"/>
    <n v="0.8"/>
  </r>
  <r>
    <x v="704"/>
    <n v="12"/>
    <x v="14"/>
    <s v="Descripción del Plato_3"/>
    <n v="12"/>
    <n v="20"/>
    <n v="3"/>
    <n v="25"/>
    <s v="Sin cebolla"/>
    <n v="36"/>
    <n v="60"/>
    <n v="24"/>
    <n v="0.66666666666666663"/>
  </r>
  <r>
    <x v="704"/>
    <n v="12"/>
    <x v="18"/>
    <s v="Descripción del Plato_10"/>
    <n v="15"/>
    <n v="26"/>
    <n v="2"/>
    <n v="8"/>
    <s v="Ninguna"/>
    <n v="30"/>
    <n v="52"/>
    <n v="22"/>
    <n v="0.73333333333333328"/>
  </r>
  <r>
    <x v="705"/>
    <n v="20"/>
    <x v="17"/>
    <s v="Descripción del Plato_4"/>
    <n v="10"/>
    <n v="18"/>
    <n v="3"/>
    <n v="33"/>
    <s v="Sin cebolla"/>
    <n v="30"/>
    <n v="54"/>
    <n v="24"/>
    <n v="0.8"/>
  </r>
  <r>
    <x v="706"/>
    <n v="15"/>
    <x v="11"/>
    <s v="Descripción del Plato_15"/>
    <n v="19"/>
    <n v="32"/>
    <n v="1"/>
    <n v="31"/>
    <s v="Ninguna"/>
    <n v="19"/>
    <n v="32"/>
    <n v="13"/>
    <n v="0.68421052631578949"/>
  </r>
  <r>
    <x v="706"/>
    <n v="15"/>
    <x v="16"/>
    <s v="Descripción del Plato_13"/>
    <n v="13"/>
    <n v="21"/>
    <n v="1"/>
    <n v="42"/>
    <s v="Sin cebolla"/>
    <n v="13"/>
    <n v="21"/>
    <n v="8"/>
    <n v="0.61538461538461542"/>
  </r>
  <r>
    <x v="706"/>
    <n v="15"/>
    <x v="1"/>
    <s v="Descripción del Plato_2"/>
    <n v="18"/>
    <n v="30"/>
    <n v="2"/>
    <n v="53"/>
    <s v="Ninguna"/>
    <n v="36"/>
    <n v="60"/>
    <n v="24"/>
    <n v="0.66666666666666663"/>
  </r>
  <r>
    <x v="706"/>
    <n v="15"/>
    <x v="5"/>
    <s v="Descripción del Plato_19"/>
    <n v="22"/>
    <n v="36"/>
    <n v="2"/>
    <n v="11"/>
    <s v="Ninguna"/>
    <n v="44"/>
    <n v="72"/>
    <n v="28"/>
    <n v="0.63636363636363635"/>
  </r>
  <r>
    <x v="707"/>
    <n v="5"/>
    <x v="3"/>
    <s v="Descripción del Plato_6"/>
    <n v="16"/>
    <n v="27"/>
    <n v="2"/>
    <n v="24"/>
    <s v="Sin cebolla"/>
    <n v="32"/>
    <n v="54"/>
    <n v="22"/>
    <n v="0.6875"/>
  </r>
  <r>
    <x v="708"/>
    <n v="8"/>
    <x v="16"/>
    <s v="Descripción del Plato_13"/>
    <n v="13"/>
    <n v="21"/>
    <n v="2"/>
    <n v="7"/>
    <s v="Ninguna"/>
    <n v="26"/>
    <n v="42"/>
    <n v="16"/>
    <n v="0.61538461538461542"/>
  </r>
  <r>
    <x v="708"/>
    <n v="8"/>
    <x v="10"/>
    <s v="Descripción del Plato_8"/>
    <n v="21"/>
    <n v="35"/>
    <n v="1"/>
    <n v="33"/>
    <s v="Sin cebolla"/>
    <n v="21"/>
    <n v="35"/>
    <n v="14"/>
    <n v="0.66666666666666663"/>
  </r>
  <r>
    <x v="708"/>
    <n v="8"/>
    <x v="7"/>
    <s v="Descripción del Plato_11"/>
    <n v="20"/>
    <n v="33"/>
    <n v="2"/>
    <n v="27"/>
    <s v="Sin cebolla"/>
    <n v="40"/>
    <n v="66"/>
    <n v="26"/>
    <n v="0.65"/>
  </r>
  <r>
    <x v="708"/>
    <n v="8"/>
    <x v="19"/>
    <s v="Descripción del Plato_1"/>
    <n v="15"/>
    <n v="25"/>
    <n v="2"/>
    <n v="31"/>
    <s v="Ninguna"/>
    <n v="30"/>
    <n v="50"/>
    <n v="20"/>
    <n v="0.66666666666666663"/>
  </r>
  <r>
    <x v="709"/>
    <n v="18"/>
    <x v="14"/>
    <s v="Descripción del Plato_3"/>
    <n v="12"/>
    <n v="20"/>
    <n v="2"/>
    <n v="32"/>
    <s v="Ninguna"/>
    <n v="24"/>
    <n v="40"/>
    <n v="16"/>
    <n v="0.66666666666666663"/>
  </r>
  <r>
    <x v="709"/>
    <n v="18"/>
    <x v="9"/>
    <s v="Descripción del Plato_12"/>
    <n v="11"/>
    <n v="19"/>
    <n v="3"/>
    <n v="45"/>
    <s v="Sin cebolla"/>
    <n v="33"/>
    <n v="57"/>
    <n v="24"/>
    <n v="0.72727272727272729"/>
  </r>
  <r>
    <x v="709"/>
    <n v="18"/>
    <x v="17"/>
    <s v="Descripción del Plato_4"/>
    <n v="10"/>
    <n v="18"/>
    <n v="1"/>
    <n v="20"/>
    <s v="Sin cebolla"/>
    <n v="10"/>
    <n v="18"/>
    <n v="8"/>
    <n v="0.8"/>
  </r>
  <r>
    <x v="709"/>
    <n v="18"/>
    <x v="15"/>
    <s v="Descripción del Plato_14"/>
    <n v="14"/>
    <n v="23"/>
    <n v="1"/>
    <n v="43"/>
    <s v="Sin cebolla"/>
    <n v="14"/>
    <n v="23"/>
    <n v="9"/>
    <n v="0.6428571428571429"/>
  </r>
  <r>
    <x v="710"/>
    <n v="20"/>
    <x v="13"/>
    <s v="Descripción del Plato_18"/>
    <n v="20"/>
    <n v="34"/>
    <n v="3"/>
    <n v="43"/>
    <s v="Ninguna"/>
    <n v="60"/>
    <n v="102"/>
    <n v="42"/>
    <n v="0.7"/>
  </r>
  <r>
    <x v="710"/>
    <n v="20"/>
    <x v="11"/>
    <s v="Descripción del Plato_15"/>
    <n v="19"/>
    <n v="32"/>
    <n v="2"/>
    <n v="16"/>
    <s v="Sin cebolla"/>
    <n v="38"/>
    <n v="64"/>
    <n v="26"/>
    <n v="0.68421052631578949"/>
  </r>
  <r>
    <x v="711"/>
    <n v="10"/>
    <x v="0"/>
    <s v="Descripción del Plato_7"/>
    <n v="14"/>
    <n v="24"/>
    <n v="2"/>
    <n v="49"/>
    <s v="Ninguna"/>
    <n v="28"/>
    <n v="48"/>
    <n v="20"/>
    <n v="0.7142857142857143"/>
  </r>
  <r>
    <x v="712"/>
    <n v="6"/>
    <x v="7"/>
    <s v="Descripción del Plato_11"/>
    <n v="20"/>
    <n v="33"/>
    <n v="3"/>
    <n v="41"/>
    <s v="Sin cebolla"/>
    <n v="60"/>
    <n v="99"/>
    <n v="39"/>
    <n v="0.65"/>
  </r>
  <r>
    <x v="712"/>
    <n v="6"/>
    <x v="6"/>
    <s v="Descripción del Plato_9"/>
    <n v="17"/>
    <n v="29"/>
    <n v="3"/>
    <n v="14"/>
    <s v="Sin cebolla"/>
    <n v="51"/>
    <n v="87"/>
    <n v="36"/>
    <n v="0.70588235294117652"/>
  </r>
  <r>
    <x v="712"/>
    <n v="6"/>
    <x v="11"/>
    <s v="Descripción del Plato_15"/>
    <n v="19"/>
    <n v="32"/>
    <n v="3"/>
    <n v="45"/>
    <s v="Ninguna"/>
    <n v="57"/>
    <n v="96"/>
    <n v="39"/>
    <n v="0.68421052631578949"/>
  </r>
  <r>
    <x v="712"/>
    <n v="6"/>
    <x v="18"/>
    <s v="Descripción del Plato_10"/>
    <n v="15"/>
    <n v="26"/>
    <n v="3"/>
    <n v="25"/>
    <s v="Ninguna"/>
    <n v="45"/>
    <n v="78"/>
    <n v="33"/>
    <n v="0.73333333333333328"/>
  </r>
  <r>
    <x v="713"/>
    <n v="19"/>
    <x v="13"/>
    <s v="Descripción del Plato_18"/>
    <n v="20"/>
    <n v="34"/>
    <n v="3"/>
    <n v="17"/>
    <s v="Sin cebolla"/>
    <n v="60"/>
    <n v="102"/>
    <n v="42"/>
    <n v="0.7"/>
  </r>
  <r>
    <x v="713"/>
    <n v="19"/>
    <x v="1"/>
    <s v="Descripción del Plato_2"/>
    <n v="18"/>
    <n v="30"/>
    <n v="3"/>
    <n v="17"/>
    <s v="Sin cebolla"/>
    <n v="54"/>
    <n v="90"/>
    <n v="36"/>
    <n v="0.66666666666666663"/>
  </r>
  <r>
    <x v="713"/>
    <n v="19"/>
    <x v="7"/>
    <s v="Descripción del Plato_11"/>
    <n v="20"/>
    <n v="33"/>
    <n v="1"/>
    <n v="29"/>
    <s v="Sin cebolla"/>
    <n v="20"/>
    <n v="33"/>
    <n v="13"/>
    <n v="0.65"/>
  </r>
  <r>
    <x v="714"/>
    <n v="12"/>
    <x v="1"/>
    <s v="Descripción del Plato_2"/>
    <n v="18"/>
    <n v="30"/>
    <n v="3"/>
    <n v="35"/>
    <s v="Ninguna"/>
    <n v="54"/>
    <n v="90"/>
    <n v="36"/>
    <n v="0.66666666666666663"/>
  </r>
  <r>
    <x v="714"/>
    <n v="12"/>
    <x v="3"/>
    <s v="Descripción del Plato_6"/>
    <n v="16"/>
    <n v="27"/>
    <n v="1"/>
    <n v="14"/>
    <s v="Ninguna"/>
    <n v="16"/>
    <n v="27"/>
    <n v="11"/>
    <n v="0.6875"/>
  </r>
  <r>
    <x v="714"/>
    <n v="12"/>
    <x v="19"/>
    <s v="Descripción del Plato_1"/>
    <n v="15"/>
    <n v="25"/>
    <n v="3"/>
    <n v="38"/>
    <s v="Ninguna"/>
    <n v="45"/>
    <n v="75"/>
    <n v="30"/>
    <n v="0.66666666666666663"/>
  </r>
  <r>
    <x v="714"/>
    <n v="12"/>
    <x v="17"/>
    <s v="Descripción del Plato_4"/>
    <n v="10"/>
    <n v="18"/>
    <n v="3"/>
    <n v="49"/>
    <s v="Sin cebolla"/>
    <n v="30"/>
    <n v="54"/>
    <n v="24"/>
    <n v="0.8"/>
  </r>
  <r>
    <x v="715"/>
    <n v="12"/>
    <x v="16"/>
    <s v="Descripción del Plato_13"/>
    <n v="13"/>
    <n v="21"/>
    <n v="3"/>
    <n v="12"/>
    <s v="Ninguna"/>
    <n v="39"/>
    <n v="63"/>
    <n v="24"/>
    <n v="0.61538461538461542"/>
  </r>
  <r>
    <x v="715"/>
    <n v="12"/>
    <x v="19"/>
    <s v="Descripción del Plato_1"/>
    <n v="15"/>
    <n v="25"/>
    <n v="3"/>
    <n v="48"/>
    <s v="Ninguna"/>
    <n v="45"/>
    <n v="75"/>
    <n v="30"/>
    <n v="0.66666666666666663"/>
  </r>
  <r>
    <x v="715"/>
    <n v="12"/>
    <x v="2"/>
    <s v="Descripción del Plato_17"/>
    <n v="19"/>
    <n v="31"/>
    <n v="3"/>
    <n v="30"/>
    <s v="Sin cebolla"/>
    <n v="57"/>
    <n v="93"/>
    <n v="36"/>
    <n v="0.63157894736842102"/>
  </r>
  <r>
    <x v="716"/>
    <n v="8"/>
    <x v="12"/>
    <s v="Descripción del Plato_5"/>
    <n v="13"/>
    <n v="22"/>
    <n v="2"/>
    <n v="23"/>
    <s v="Sin cebolla"/>
    <n v="26"/>
    <n v="44"/>
    <n v="18"/>
    <n v="0.69230769230769229"/>
  </r>
  <r>
    <x v="716"/>
    <n v="8"/>
    <x v="1"/>
    <s v="Descripción del Plato_2"/>
    <n v="18"/>
    <n v="30"/>
    <n v="1"/>
    <n v="36"/>
    <s v="Sin cebolla"/>
    <n v="18"/>
    <n v="30"/>
    <n v="12"/>
    <n v="0.66666666666666663"/>
  </r>
  <r>
    <x v="716"/>
    <n v="8"/>
    <x v="3"/>
    <s v="Descripción del Plato_6"/>
    <n v="16"/>
    <n v="27"/>
    <n v="3"/>
    <n v="13"/>
    <s v="Sin cebolla"/>
    <n v="48"/>
    <n v="81"/>
    <n v="33"/>
    <n v="0.6875"/>
  </r>
  <r>
    <x v="717"/>
    <n v="7"/>
    <x v="14"/>
    <s v="Descripción del Plato_3"/>
    <n v="12"/>
    <n v="20"/>
    <n v="1"/>
    <n v="58"/>
    <s v="Sin cebolla"/>
    <n v="12"/>
    <n v="20"/>
    <n v="8"/>
    <n v="0.66666666666666663"/>
  </r>
  <r>
    <x v="718"/>
    <n v="16"/>
    <x v="4"/>
    <s v="Descripción del Plato_20"/>
    <n v="25"/>
    <n v="40"/>
    <n v="1"/>
    <n v="15"/>
    <s v="Ninguna"/>
    <n v="25"/>
    <n v="40"/>
    <n v="15"/>
    <n v="0.6"/>
  </r>
  <r>
    <x v="718"/>
    <n v="16"/>
    <x v="9"/>
    <s v="Descripción del Plato_12"/>
    <n v="11"/>
    <n v="19"/>
    <n v="2"/>
    <n v="34"/>
    <s v="Ninguna"/>
    <n v="22"/>
    <n v="38"/>
    <n v="16"/>
    <n v="0.72727272727272729"/>
  </r>
  <r>
    <x v="718"/>
    <n v="16"/>
    <x v="6"/>
    <s v="Descripción del Plato_9"/>
    <n v="17"/>
    <n v="29"/>
    <n v="1"/>
    <n v="21"/>
    <s v="Ninguna"/>
    <n v="17"/>
    <n v="29"/>
    <n v="12"/>
    <n v="0.70588235294117652"/>
  </r>
  <r>
    <x v="719"/>
    <n v="4"/>
    <x v="7"/>
    <s v="Descripción del Plato_11"/>
    <n v="20"/>
    <n v="33"/>
    <n v="1"/>
    <n v="36"/>
    <s v="Ninguna"/>
    <n v="20"/>
    <n v="33"/>
    <n v="13"/>
    <n v="0.65"/>
  </r>
  <r>
    <x v="719"/>
    <n v="4"/>
    <x v="6"/>
    <s v="Descripción del Plato_9"/>
    <n v="17"/>
    <n v="29"/>
    <n v="3"/>
    <n v="44"/>
    <s v="Sin cebolla"/>
    <n v="51"/>
    <n v="87"/>
    <n v="36"/>
    <n v="0.70588235294117652"/>
  </r>
  <r>
    <x v="719"/>
    <n v="4"/>
    <x v="0"/>
    <s v="Descripción del Plato_7"/>
    <n v="14"/>
    <n v="24"/>
    <n v="2"/>
    <n v="53"/>
    <s v="Sin cebolla"/>
    <n v="28"/>
    <n v="48"/>
    <n v="20"/>
    <n v="0.7142857142857143"/>
  </r>
  <r>
    <x v="720"/>
    <n v="6"/>
    <x v="6"/>
    <s v="Descripción del Plato_9"/>
    <n v="17"/>
    <n v="29"/>
    <n v="1"/>
    <n v="20"/>
    <s v="Sin cebolla"/>
    <n v="17"/>
    <n v="29"/>
    <n v="12"/>
    <n v="0.70588235294117652"/>
  </r>
  <r>
    <x v="720"/>
    <n v="6"/>
    <x v="5"/>
    <s v="Descripción del Plato_19"/>
    <n v="22"/>
    <n v="36"/>
    <n v="1"/>
    <n v="15"/>
    <s v="Sin cebolla"/>
    <n v="22"/>
    <n v="36"/>
    <n v="14"/>
    <n v="0.63636363636363635"/>
  </r>
  <r>
    <x v="720"/>
    <n v="6"/>
    <x v="0"/>
    <s v="Descripción del Plato_7"/>
    <n v="14"/>
    <n v="24"/>
    <n v="3"/>
    <n v="44"/>
    <s v="Ninguna"/>
    <n v="42"/>
    <n v="72"/>
    <n v="30"/>
    <n v="0.7142857142857143"/>
  </r>
  <r>
    <x v="720"/>
    <n v="6"/>
    <x v="3"/>
    <s v="Descripción del Plato_6"/>
    <n v="16"/>
    <n v="27"/>
    <n v="3"/>
    <n v="54"/>
    <s v="Sin cebolla"/>
    <n v="48"/>
    <n v="81"/>
    <n v="33"/>
    <n v="0.6875"/>
  </r>
  <r>
    <x v="721"/>
    <n v="13"/>
    <x v="16"/>
    <s v="Descripción del Plato_13"/>
    <n v="13"/>
    <n v="21"/>
    <n v="3"/>
    <n v="43"/>
    <s v="Ninguna"/>
    <n v="39"/>
    <n v="63"/>
    <n v="24"/>
    <n v="0.61538461538461542"/>
  </r>
  <r>
    <x v="721"/>
    <n v="13"/>
    <x v="12"/>
    <s v="Descripción del Plato_5"/>
    <n v="13"/>
    <n v="22"/>
    <n v="1"/>
    <n v="16"/>
    <s v="Ninguna"/>
    <n v="13"/>
    <n v="22"/>
    <n v="9"/>
    <n v="0.69230769230769229"/>
  </r>
  <r>
    <x v="722"/>
    <n v="12"/>
    <x v="8"/>
    <s v="Descripción del Plato_16"/>
    <n v="16"/>
    <n v="28"/>
    <n v="2"/>
    <n v="22"/>
    <s v="Ninguna"/>
    <n v="32"/>
    <n v="56"/>
    <n v="24"/>
    <n v="0.75"/>
  </r>
  <r>
    <x v="722"/>
    <n v="12"/>
    <x v="10"/>
    <s v="Descripción del Plato_8"/>
    <n v="21"/>
    <n v="35"/>
    <n v="2"/>
    <n v="9"/>
    <s v="Ninguna"/>
    <n v="42"/>
    <n v="70"/>
    <n v="28"/>
    <n v="0.66666666666666663"/>
  </r>
  <r>
    <x v="723"/>
    <n v="8"/>
    <x v="12"/>
    <s v="Descripción del Plato_5"/>
    <n v="13"/>
    <n v="22"/>
    <n v="3"/>
    <n v="56"/>
    <s v="Ninguna"/>
    <n v="39"/>
    <n v="66"/>
    <n v="27"/>
    <n v="0.69230769230769229"/>
  </r>
  <r>
    <x v="724"/>
    <n v="10"/>
    <x v="13"/>
    <s v="Descripción del Plato_18"/>
    <n v="20"/>
    <n v="34"/>
    <n v="3"/>
    <n v="30"/>
    <s v="Ninguna"/>
    <n v="60"/>
    <n v="102"/>
    <n v="42"/>
    <n v="0.7"/>
  </r>
  <r>
    <x v="724"/>
    <n v="10"/>
    <x v="12"/>
    <s v="Descripción del Plato_5"/>
    <n v="13"/>
    <n v="22"/>
    <n v="3"/>
    <n v="55"/>
    <s v="Ninguna"/>
    <n v="39"/>
    <n v="66"/>
    <n v="27"/>
    <n v="0.69230769230769229"/>
  </r>
  <r>
    <x v="725"/>
    <n v="11"/>
    <x v="12"/>
    <s v="Descripción del Plato_5"/>
    <n v="13"/>
    <n v="22"/>
    <n v="2"/>
    <n v="6"/>
    <s v="Ninguna"/>
    <n v="26"/>
    <n v="44"/>
    <n v="18"/>
    <n v="0.69230769230769229"/>
  </r>
  <r>
    <x v="725"/>
    <n v="11"/>
    <x v="5"/>
    <s v="Descripción del Plato_19"/>
    <n v="22"/>
    <n v="36"/>
    <n v="1"/>
    <n v="13"/>
    <s v="Ninguna"/>
    <n v="22"/>
    <n v="36"/>
    <n v="14"/>
    <n v="0.63636363636363635"/>
  </r>
  <r>
    <x v="725"/>
    <n v="11"/>
    <x v="15"/>
    <s v="Descripción del Plato_14"/>
    <n v="14"/>
    <n v="23"/>
    <n v="2"/>
    <n v="55"/>
    <s v="Ninguna"/>
    <n v="28"/>
    <n v="46"/>
    <n v="18"/>
    <n v="0.6428571428571429"/>
  </r>
  <r>
    <x v="726"/>
    <n v="17"/>
    <x v="14"/>
    <s v="Descripción del Plato_3"/>
    <n v="12"/>
    <n v="20"/>
    <n v="2"/>
    <n v="21"/>
    <s v="Sin cebolla"/>
    <n v="24"/>
    <n v="40"/>
    <n v="16"/>
    <n v="0.66666666666666663"/>
  </r>
  <r>
    <x v="727"/>
    <n v="9"/>
    <x v="17"/>
    <s v="Descripción del Plato_4"/>
    <n v="10"/>
    <n v="18"/>
    <n v="1"/>
    <n v="42"/>
    <s v="Ninguna"/>
    <n v="10"/>
    <n v="18"/>
    <n v="8"/>
    <n v="0.8"/>
  </r>
  <r>
    <x v="727"/>
    <n v="9"/>
    <x v="3"/>
    <s v="Descripción del Plato_6"/>
    <n v="16"/>
    <n v="27"/>
    <n v="3"/>
    <n v="8"/>
    <s v="Ninguna"/>
    <n v="48"/>
    <n v="81"/>
    <n v="33"/>
    <n v="0.6875"/>
  </r>
  <r>
    <x v="727"/>
    <n v="9"/>
    <x v="11"/>
    <s v="Descripción del Plato_15"/>
    <n v="19"/>
    <n v="32"/>
    <n v="3"/>
    <n v="22"/>
    <s v="Ninguna"/>
    <n v="57"/>
    <n v="96"/>
    <n v="39"/>
    <n v="0.68421052631578949"/>
  </r>
  <r>
    <x v="728"/>
    <n v="20"/>
    <x v="13"/>
    <s v="Descripción del Plato_18"/>
    <n v="20"/>
    <n v="34"/>
    <n v="2"/>
    <n v="57"/>
    <s v="Ninguna"/>
    <n v="40"/>
    <n v="68"/>
    <n v="28"/>
    <n v="0.7"/>
  </r>
  <r>
    <x v="728"/>
    <n v="20"/>
    <x v="14"/>
    <s v="Descripción del Plato_3"/>
    <n v="12"/>
    <n v="20"/>
    <n v="3"/>
    <n v="8"/>
    <s v="Sin cebolla"/>
    <n v="36"/>
    <n v="60"/>
    <n v="24"/>
    <n v="0.66666666666666663"/>
  </r>
  <r>
    <x v="729"/>
    <n v="8"/>
    <x v="1"/>
    <s v="Descripción del Plato_2"/>
    <n v="18"/>
    <n v="30"/>
    <n v="3"/>
    <n v="32"/>
    <s v="Sin cebolla"/>
    <n v="54"/>
    <n v="90"/>
    <n v="36"/>
    <n v="0.66666666666666663"/>
  </r>
  <r>
    <x v="729"/>
    <n v="8"/>
    <x v="0"/>
    <s v="Descripción del Plato_7"/>
    <n v="14"/>
    <n v="24"/>
    <n v="1"/>
    <n v="47"/>
    <s v="Sin cebolla"/>
    <n v="14"/>
    <n v="24"/>
    <n v="10"/>
    <n v="0.7142857142857143"/>
  </r>
  <r>
    <x v="730"/>
    <n v="17"/>
    <x v="11"/>
    <s v="Descripción del Plato_15"/>
    <n v="19"/>
    <n v="32"/>
    <n v="2"/>
    <n v="47"/>
    <s v="Sin cebolla"/>
    <n v="38"/>
    <n v="64"/>
    <n v="26"/>
    <n v="0.68421052631578949"/>
  </r>
  <r>
    <x v="731"/>
    <n v="12"/>
    <x v="4"/>
    <s v="Descripción del Plato_20"/>
    <n v="25"/>
    <n v="40"/>
    <n v="3"/>
    <n v="29"/>
    <s v="Ninguna"/>
    <n v="75"/>
    <n v="120"/>
    <n v="45"/>
    <n v="0.6"/>
  </r>
  <r>
    <x v="731"/>
    <n v="12"/>
    <x v="18"/>
    <s v="Descripción del Plato_10"/>
    <n v="15"/>
    <n v="26"/>
    <n v="3"/>
    <n v="36"/>
    <s v="Sin cebolla"/>
    <n v="45"/>
    <n v="78"/>
    <n v="33"/>
    <n v="0.73333333333333328"/>
  </r>
  <r>
    <x v="731"/>
    <n v="12"/>
    <x v="5"/>
    <s v="Descripción del Plato_19"/>
    <n v="22"/>
    <n v="36"/>
    <n v="3"/>
    <n v="56"/>
    <s v="Sin cebolla"/>
    <n v="66"/>
    <n v="108"/>
    <n v="42"/>
    <n v="0.63636363636363635"/>
  </r>
  <r>
    <x v="732"/>
    <n v="14"/>
    <x v="5"/>
    <s v="Descripción del Plato_19"/>
    <n v="22"/>
    <n v="36"/>
    <n v="3"/>
    <n v="31"/>
    <s v="Sin cebolla"/>
    <n v="66"/>
    <n v="108"/>
    <n v="42"/>
    <n v="0.63636363636363635"/>
  </r>
  <r>
    <x v="732"/>
    <n v="14"/>
    <x v="0"/>
    <s v="Descripción del Plato_7"/>
    <n v="14"/>
    <n v="24"/>
    <n v="1"/>
    <n v="34"/>
    <s v="Ninguna"/>
    <n v="14"/>
    <n v="24"/>
    <n v="10"/>
    <n v="0.7142857142857143"/>
  </r>
  <r>
    <x v="732"/>
    <n v="14"/>
    <x v="3"/>
    <s v="Descripción del Plato_6"/>
    <n v="16"/>
    <n v="27"/>
    <n v="2"/>
    <n v="9"/>
    <s v="Sin cebolla"/>
    <n v="32"/>
    <n v="54"/>
    <n v="22"/>
    <n v="0.6875"/>
  </r>
  <r>
    <x v="733"/>
    <n v="14"/>
    <x v="11"/>
    <s v="Descripción del Plato_15"/>
    <n v="19"/>
    <n v="32"/>
    <n v="3"/>
    <n v="11"/>
    <s v="Sin cebolla"/>
    <n v="57"/>
    <n v="96"/>
    <n v="39"/>
    <n v="0.68421052631578949"/>
  </r>
  <r>
    <x v="733"/>
    <n v="14"/>
    <x v="0"/>
    <s v="Descripción del Plato_7"/>
    <n v="14"/>
    <n v="24"/>
    <n v="1"/>
    <n v="16"/>
    <s v="Ninguna"/>
    <n v="14"/>
    <n v="24"/>
    <n v="10"/>
    <n v="0.7142857142857143"/>
  </r>
  <r>
    <x v="733"/>
    <n v="14"/>
    <x v="9"/>
    <s v="Descripción del Plato_12"/>
    <n v="11"/>
    <n v="19"/>
    <n v="1"/>
    <n v="25"/>
    <s v="Ninguna"/>
    <n v="11"/>
    <n v="19"/>
    <n v="8"/>
    <n v="0.72727272727272729"/>
  </r>
  <r>
    <x v="734"/>
    <n v="20"/>
    <x v="15"/>
    <s v="Descripción del Plato_14"/>
    <n v="14"/>
    <n v="23"/>
    <n v="2"/>
    <n v="30"/>
    <s v="Sin cebolla"/>
    <n v="28"/>
    <n v="46"/>
    <n v="18"/>
    <n v="0.6428571428571429"/>
  </r>
  <r>
    <x v="734"/>
    <n v="20"/>
    <x v="11"/>
    <s v="Descripción del Plato_15"/>
    <n v="19"/>
    <n v="32"/>
    <n v="3"/>
    <n v="57"/>
    <s v="Ninguna"/>
    <n v="57"/>
    <n v="96"/>
    <n v="39"/>
    <n v="0.68421052631578949"/>
  </r>
  <r>
    <x v="735"/>
    <n v="17"/>
    <x v="12"/>
    <s v="Descripción del Plato_5"/>
    <n v="13"/>
    <n v="22"/>
    <n v="3"/>
    <n v="22"/>
    <s v="Sin cebolla"/>
    <n v="39"/>
    <n v="66"/>
    <n v="27"/>
    <n v="0.69230769230769229"/>
  </r>
  <r>
    <x v="735"/>
    <n v="17"/>
    <x v="8"/>
    <s v="Descripción del Plato_16"/>
    <n v="16"/>
    <n v="28"/>
    <n v="2"/>
    <n v="43"/>
    <s v="Ninguna"/>
    <n v="32"/>
    <n v="56"/>
    <n v="24"/>
    <n v="0.75"/>
  </r>
  <r>
    <x v="735"/>
    <n v="17"/>
    <x v="2"/>
    <s v="Descripción del Plato_17"/>
    <n v="19"/>
    <n v="31"/>
    <n v="3"/>
    <n v="27"/>
    <s v="Sin cebolla"/>
    <n v="57"/>
    <n v="93"/>
    <n v="36"/>
    <n v="0.63157894736842102"/>
  </r>
  <r>
    <x v="736"/>
    <n v="6"/>
    <x v="6"/>
    <s v="Descripción del Plato_9"/>
    <n v="17"/>
    <n v="29"/>
    <n v="2"/>
    <n v="17"/>
    <s v="Sin cebolla"/>
    <n v="34"/>
    <n v="58"/>
    <n v="24"/>
    <n v="0.70588235294117652"/>
  </r>
  <r>
    <x v="736"/>
    <n v="6"/>
    <x v="1"/>
    <s v="Descripción del Plato_2"/>
    <n v="18"/>
    <n v="30"/>
    <n v="2"/>
    <n v="5"/>
    <s v="Ninguna"/>
    <n v="36"/>
    <n v="60"/>
    <n v="24"/>
    <n v="0.66666666666666663"/>
  </r>
  <r>
    <x v="737"/>
    <n v="15"/>
    <x v="18"/>
    <s v="Descripción del Plato_10"/>
    <n v="15"/>
    <n v="26"/>
    <n v="2"/>
    <n v="59"/>
    <s v="Ninguna"/>
    <n v="30"/>
    <n v="52"/>
    <n v="22"/>
    <n v="0.73333333333333328"/>
  </r>
  <r>
    <x v="737"/>
    <n v="15"/>
    <x v="8"/>
    <s v="Descripción del Plato_16"/>
    <n v="16"/>
    <n v="28"/>
    <n v="1"/>
    <n v="15"/>
    <s v="Ninguna"/>
    <n v="16"/>
    <n v="28"/>
    <n v="12"/>
    <n v="0.75"/>
  </r>
  <r>
    <x v="737"/>
    <n v="15"/>
    <x v="17"/>
    <s v="Descripción del Plato_4"/>
    <n v="10"/>
    <n v="18"/>
    <n v="3"/>
    <n v="20"/>
    <s v="Sin cebolla"/>
    <n v="30"/>
    <n v="54"/>
    <n v="24"/>
    <n v="0.8"/>
  </r>
  <r>
    <x v="738"/>
    <n v="10"/>
    <x v="15"/>
    <s v="Descripción del Plato_14"/>
    <n v="14"/>
    <n v="23"/>
    <n v="2"/>
    <n v="54"/>
    <s v="Ninguna"/>
    <n v="28"/>
    <n v="46"/>
    <n v="18"/>
    <n v="0.6428571428571429"/>
  </r>
  <r>
    <x v="739"/>
    <n v="16"/>
    <x v="8"/>
    <s v="Descripción del Plato_16"/>
    <n v="16"/>
    <n v="28"/>
    <n v="3"/>
    <n v="31"/>
    <s v="Ninguna"/>
    <n v="48"/>
    <n v="84"/>
    <n v="36"/>
    <n v="0.75"/>
  </r>
  <r>
    <x v="739"/>
    <n v="16"/>
    <x v="11"/>
    <s v="Descripción del Plato_15"/>
    <n v="19"/>
    <n v="32"/>
    <n v="1"/>
    <n v="16"/>
    <s v="Sin cebolla"/>
    <n v="19"/>
    <n v="32"/>
    <n v="13"/>
    <n v="0.68421052631578949"/>
  </r>
  <r>
    <x v="739"/>
    <n v="16"/>
    <x v="5"/>
    <s v="Descripción del Plato_19"/>
    <n v="22"/>
    <n v="36"/>
    <n v="3"/>
    <n v="45"/>
    <s v="Sin cebolla"/>
    <n v="66"/>
    <n v="108"/>
    <n v="42"/>
    <n v="0.63636363636363635"/>
  </r>
  <r>
    <x v="739"/>
    <n v="16"/>
    <x v="15"/>
    <s v="Descripción del Plato_14"/>
    <n v="14"/>
    <n v="23"/>
    <n v="3"/>
    <n v="21"/>
    <s v="Sin cebolla"/>
    <n v="42"/>
    <n v="69"/>
    <n v="27"/>
    <n v="0.6428571428571429"/>
  </r>
  <r>
    <x v="740"/>
    <n v="14"/>
    <x v="0"/>
    <s v="Descripción del Plato_7"/>
    <n v="14"/>
    <n v="24"/>
    <n v="3"/>
    <n v="52"/>
    <s v="Sin cebolla"/>
    <n v="42"/>
    <n v="72"/>
    <n v="30"/>
    <n v="0.7142857142857143"/>
  </r>
  <r>
    <x v="740"/>
    <n v="14"/>
    <x v="6"/>
    <s v="Descripción del Plato_9"/>
    <n v="17"/>
    <n v="29"/>
    <n v="2"/>
    <n v="40"/>
    <s v="Ninguna"/>
    <n v="34"/>
    <n v="58"/>
    <n v="24"/>
    <n v="0.70588235294117652"/>
  </r>
  <r>
    <x v="740"/>
    <n v="14"/>
    <x v="7"/>
    <s v="Descripción del Plato_11"/>
    <n v="20"/>
    <n v="33"/>
    <n v="3"/>
    <n v="39"/>
    <s v="Sin cebolla"/>
    <n v="60"/>
    <n v="99"/>
    <n v="39"/>
    <n v="0.65"/>
  </r>
  <r>
    <x v="740"/>
    <n v="14"/>
    <x v="8"/>
    <s v="Descripción del Plato_16"/>
    <n v="16"/>
    <n v="28"/>
    <n v="2"/>
    <n v="34"/>
    <s v="Sin cebolla"/>
    <n v="32"/>
    <n v="56"/>
    <n v="24"/>
    <n v="0.75"/>
  </r>
  <r>
    <x v="741"/>
    <n v="20"/>
    <x v="2"/>
    <s v="Descripción del Plato_17"/>
    <n v="19"/>
    <n v="31"/>
    <n v="1"/>
    <n v="41"/>
    <s v="Sin cebolla"/>
    <n v="19"/>
    <n v="31"/>
    <n v="12"/>
    <n v="0.63157894736842102"/>
  </r>
  <r>
    <x v="741"/>
    <n v="20"/>
    <x v="1"/>
    <s v="Descripción del Plato_2"/>
    <n v="18"/>
    <n v="30"/>
    <n v="3"/>
    <n v="43"/>
    <s v="Ninguna"/>
    <n v="54"/>
    <n v="90"/>
    <n v="36"/>
    <n v="0.66666666666666663"/>
  </r>
  <r>
    <x v="741"/>
    <n v="20"/>
    <x v="18"/>
    <s v="Descripción del Plato_10"/>
    <n v="15"/>
    <n v="26"/>
    <n v="1"/>
    <n v="26"/>
    <s v="Sin cebolla"/>
    <n v="15"/>
    <n v="26"/>
    <n v="11"/>
    <n v="0.73333333333333328"/>
  </r>
  <r>
    <x v="741"/>
    <n v="20"/>
    <x v="9"/>
    <s v="Descripción del Plato_12"/>
    <n v="11"/>
    <n v="19"/>
    <n v="1"/>
    <n v="35"/>
    <s v="Ninguna"/>
    <n v="11"/>
    <n v="19"/>
    <n v="8"/>
    <n v="0.72727272727272729"/>
  </r>
  <r>
    <x v="742"/>
    <n v="19"/>
    <x v="18"/>
    <s v="Descripción del Plato_10"/>
    <n v="15"/>
    <n v="26"/>
    <n v="2"/>
    <n v="59"/>
    <s v="Sin cebolla"/>
    <n v="30"/>
    <n v="52"/>
    <n v="22"/>
    <n v="0.73333333333333328"/>
  </r>
  <r>
    <x v="742"/>
    <n v="19"/>
    <x v="17"/>
    <s v="Descripción del Plato_4"/>
    <n v="10"/>
    <n v="18"/>
    <n v="2"/>
    <n v="41"/>
    <s v="Ninguna"/>
    <n v="20"/>
    <n v="36"/>
    <n v="16"/>
    <n v="0.8"/>
  </r>
  <r>
    <x v="742"/>
    <n v="19"/>
    <x v="15"/>
    <s v="Descripción del Plato_14"/>
    <n v="14"/>
    <n v="23"/>
    <n v="2"/>
    <n v="43"/>
    <s v="Sin cebolla"/>
    <n v="28"/>
    <n v="46"/>
    <n v="18"/>
    <n v="0.6428571428571429"/>
  </r>
  <r>
    <x v="743"/>
    <n v="11"/>
    <x v="17"/>
    <s v="Descripción del Plato_4"/>
    <n v="10"/>
    <n v="18"/>
    <n v="1"/>
    <n v="57"/>
    <s v="Ninguna"/>
    <n v="10"/>
    <n v="18"/>
    <n v="8"/>
    <n v="0.8"/>
  </r>
  <r>
    <x v="743"/>
    <n v="11"/>
    <x v="6"/>
    <s v="Descripción del Plato_9"/>
    <n v="17"/>
    <n v="29"/>
    <n v="2"/>
    <n v="10"/>
    <s v="Ninguna"/>
    <n v="34"/>
    <n v="58"/>
    <n v="24"/>
    <n v="0.70588235294117652"/>
  </r>
  <r>
    <x v="744"/>
    <n v="3"/>
    <x v="10"/>
    <s v="Descripción del Plato_8"/>
    <n v="21"/>
    <n v="35"/>
    <n v="3"/>
    <n v="34"/>
    <s v="Ninguna"/>
    <n v="63"/>
    <n v="105"/>
    <n v="42"/>
    <n v="0.66666666666666663"/>
  </r>
  <r>
    <x v="744"/>
    <n v="3"/>
    <x v="0"/>
    <s v="Descripción del Plato_7"/>
    <n v="14"/>
    <n v="24"/>
    <n v="2"/>
    <n v="9"/>
    <s v="Ninguna"/>
    <n v="28"/>
    <n v="48"/>
    <n v="20"/>
    <n v="0.7142857142857143"/>
  </r>
  <r>
    <x v="744"/>
    <n v="3"/>
    <x v="19"/>
    <s v="Descripción del Plato_1"/>
    <n v="15"/>
    <n v="25"/>
    <n v="2"/>
    <n v="23"/>
    <s v="Ninguna"/>
    <n v="30"/>
    <n v="50"/>
    <n v="20"/>
    <n v="0.66666666666666663"/>
  </r>
  <r>
    <x v="744"/>
    <n v="3"/>
    <x v="3"/>
    <s v="Descripción del Plato_6"/>
    <n v="16"/>
    <n v="27"/>
    <n v="3"/>
    <n v="7"/>
    <s v="Sin cebolla"/>
    <n v="48"/>
    <n v="81"/>
    <n v="33"/>
    <n v="0.6875"/>
  </r>
  <r>
    <x v="745"/>
    <n v="13"/>
    <x v="10"/>
    <s v="Descripción del Plato_8"/>
    <n v="21"/>
    <n v="35"/>
    <n v="3"/>
    <n v="34"/>
    <s v="Ninguna"/>
    <n v="63"/>
    <n v="105"/>
    <n v="42"/>
    <n v="0.66666666666666663"/>
  </r>
  <r>
    <x v="745"/>
    <n v="13"/>
    <x v="11"/>
    <s v="Descripción del Plato_15"/>
    <n v="19"/>
    <n v="32"/>
    <n v="3"/>
    <n v="43"/>
    <s v="Ninguna"/>
    <n v="57"/>
    <n v="96"/>
    <n v="39"/>
    <n v="0.68421052631578949"/>
  </r>
  <r>
    <x v="746"/>
    <n v="16"/>
    <x v="19"/>
    <s v="Descripción del Plato_1"/>
    <n v="15"/>
    <n v="25"/>
    <n v="1"/>
    <n v="28"/>
    <s v="Ninguna"/>
    <n v="15"/>
    <n v="25"/>
    <n v="10"/>
    <n v="0.66666666666666663"/>
  </r>
  <r>
    <x v="747"/>
    <n v="2"/>
    <x v="11"/>
    <s v="Descripción del Plato_15"/>
    <n v="19"/>
    <n v="32"/>
    <n v="1"/>
    <n v="5"/>
    <s v="Sin cebolla"/>
    <n v="19"/>
    <n v="32"/>
    <n v="13"/>
    <n v="0.68421052631578949"/>
  </r>
  <r>
    <x v="747"/>
    <n v="2"/>
    <x v="18"/>
    <s v="Descripción del Plato_10"/>
    <n v="15"/>
    <n v="26"/>
    <n v="3"/>
    <n v="32"/>
    <s v="Ninguna"/>
    <n v="45"/>
    <n v="78"/>
    <n v="33"/>
    <n v="0.73333333333333328"/>
  </r>
  <r>
    <x v="748"/>
    <n v="1"/>
    <x v="10"/>
    <s v="Descripción del Plato_8"/>
    <n v="21"/>
    <n v="35"/>
    <n v="2"/>
    <n v="8"/>
    <s v="Ninguna"/>
    <n v="42"/>
    <n v="70"/>
    <n v="28"/>
    <n v="0.66666666666666663"/>
  </r>
  <r>
    <x v="749"/>
    <n v="6"/>
    <x v="2"/>
    <s v="Descripción del Plato_17"/>
    <n v="19"/>
    <n v="31"/>
    <n v="3"/>
    <n v="47"/>
    <s v="Ninguna"/>
    <n v="57"/>
    <n v="93"/>
    <n v="36"/>
    <n v="0.63157894736842102"/>
  </r>
  <r>
    <x v="749"/>
    <n v="6"/>
    <x v="18"/>
    <s v="Descripción del Plato_10"/>
    <n v="15"/>
    <n v="26"/>
    <n v="1"/>
    <n v="39"/>
    <s v="Ninguna"/>
    <n v="15"/>
    <n v="26"/>
    <n v="11"/>
    <n v="0.73333333333333328"/>
  </r>
  <r>
    <x v="750"/>
    <n v="17"/>
    <x v="6"/>
    <s v="Descripción del Plato_9"/>
    <n v="17"/>
    <n v="29"/>
    <n v="1"/>
    <n v="37"/>
    <s v="Ninguna"/>
    <n v="17"/>
    <n v="29"/>
    <n v="12"/>
    <n v="0.70588235294117652"/>
  </r>
  <r>
    <x v="750"/>
    <n v="17"/>
    <x v="19"/>
    <s v="Descripción del Plato_1"/>
    <n v="15"/>
    <n v="25"/>
    <n v="3"/>
    <n v="31"/>
    <s v="Sin cebolla"/>
    <n v="45"/>
    <n v="75"/>
    <n v="30"/>
    <n v="0.66666666666666663"/>
  </r>
  <r>
    <x v="750"/>
    <n v="17"/>
    <x v="12"/>
    <s v="Descripción del Plato_5"/>
    <n v="13"/>
    <n v="22"/>
    <n v="3"/>
    <n v="19"/>
    <s v="Ninguna"/>
    <n v="39"/>
    <n v="66"/>
    <n v="27"/>
    <n v="0.69230769230769229"/>
  </r>
  <r>
    <x v="751"/>
    <n v="3"/>
    <x v="1"/>
    <s v="Descripción del Plato_2"/>
    <n v="18"/>
    <n v="30"/>
    <n v="2"/>
    <n v="30"/>
    <s v="Sin cebolla"/>
    <n v="36"/>
    <n v="60"/>
    <n v="24"/>
    <n v="0.66666666666666663"/>
  </r>
  <r>
    <x v="752"/>
    <n v="11"/>
    <x v="11"/>
    <s v="Descripción del Plato_15"/>
    <n v="19"/>
    <n v="32"/>
    <n v="1"/>
    <n v="35"/>
    <s v="Sin cebolla"/>
    <n v="19"/>
    <n v="32"/>
    <n v="13"/>
    <n v="0.68421052631578949"/>
  </r>
  <r>
    <x v="752"/>
    <n v="11"/>
    <x v="15"/>
    <s v="Descripción del Plato_14"/>
    <n v="14"/>
    <n v="23"/>
    <n v="1"/>
    <n v="23"/>
    <s v="Sin cebolla"/>
    <n v="14"/>
    <n v="23"/>
    <n v="9"/>
    <n v="0.6428571428571429"/>
  </r>
  <r>
    <x v="752"/>
    <n v="11"/>
    <x v="0"/>
    <s v="Descripción del Plato_7"/>
    <n v="14"/>
    <n v="24"/>
    <n v="3"/>
    <n v="24"/>
    <s v="Ninguna"/>
    <n v="42"/>
    <n v="72"/>
    <n v="30"/>
    <n v="0.7142857142857143"/>
  </r>
  <r>
    <x v="752"/>
    <n v="11"/>
    <x v="5"/>
    <s v="Descripción del Plato_19"/>
    <n v="22"/>
    <n v="36"/>
    <n v="1"/>
    <n v="46"/>
    <s v="Ninguna"/>
    <n v="22"/>
    <n v="36"/>
    <n v="14"/>
    <n v="0.63636363636363635"/>
  </r>
  <r>
    <x v="753"/>
    <n v="8"/>
    <x v="0"/>
    <s v="Descripción del Plato_7"/>
    <n v="14"/>
    <n v="24"/>
    <n v="3"/>
    <n v="26"/>
    <s v="Ninguna"/>
    <n v="42"/>
    <n v="72"/>
    <n v="30"/>
    <n v="0.7142857142857143"/>
  </r>
  <r>
    <x v="753"/>
    <n v="8"/>
    <x v="3"/>
    <s v="Descripción del Plato_6"/>
    <n v="16"/>
    <n v="27"/>
    <n v="3"/>
    <n v="11"/>
    <s v="Sin cebolla"/>
    <n v="48"/>
    <n v="81"/>
    <n v="33"/>
    <n v="0.6875"/>
  </r>
  <r>
    <x v="753"/>
    <n v="8"/>
    <x v="8"/>
    <s v="Descripción del Plato_16"/>
    <n v="16"/>
    <n v="28"/>
    <n v="3"/>
    <n v="52"/>
    <s v="Ninguna"/>
    <n v="48"/>
    <n v="84"/>
    <n v="36"/>
    <n v="0.75"/>
  </r>
  <r>
    <x v="754"/>
    <n v="12"/>
    <x v="16"/>
    <s v="Descripción del Plato_13"/>
    <n v="13"/>
    <n v="21"/>
    <n v="1"/>
    <n v="6"/>
    <s v="Ninguna"/>
    <n v="13"/>
    <n v="21"/>
    <n v="8"/>
    <n v="0.61538461538461542"/>
  </r>
  <r>
    <x v="754"/>
    <n v="12"/>
    <x v="19"/>
    <s v="Descripción del Plato_1"/>
    <n v="15"/>
    <n v="25"/>
    <n v="3"/>
    <n v="37"/>
    <s v="Ninguna"/>
    <n v="45"/>
    <n v="75"/>
    <n v="30"/>
    <n v="0.66666666666666663"/>
  </r>
  <r>
    <x v="754"/>
    <n v="12"/>
    <x v="9"/>
    <s v="Descripción del Plato_12"/>
    <n v="11"/>
    <n v="19"/>
    <n v="3"/>
    <n v="46"/>
    <s v="Ninguna"/>
    <n v="33"/>
    <n v="57"/>
    <n v="24"/>
    <n v="0.72727272727272729"/>
  </r>
  <r>
    <x v="754"/>
    <n v="12"/>
    <x v="6"/>
    <s v="Descripción del Plato_9"/>
    <n v="17"/>
    <n v="29"/>
    <n v="2"/>
    <n v="20"/>
    <s v="Sin cebolla"/>
    <n v="34"/>
    <n v="58"/>
    <n v="24"/>
    <n v="0.70588235294117652"/>
  </r>
  <r>
    <x v="755"/>
    <n v="11"/>
    <x v="2"/>
    <s v="Descripción del Plato_17"/>
    <n v="19"/>
    <n v="31"/>
    <n v="1"/>
    <n v="21"/>
    <s v="Ninguna"/>
    <n v="19"/>
    <n v="31"/>
    <n v="12"/>
    <n v="0.63157894736842102"/>
  </r>
  <r>
    <x v="755"/>
    <n v="11"/>
    <x v="9"/>
    <s v="Descripción del Plato_12"/>
    <n v="11"/>
    <n v="19"/>
    <n v="1"/>
    <n v="13"/>
    <s v="Ninguna"/>
    <n v="11"/>
    <n v="19"/>
    <n v="8"/>
    <n v="0.72727272727272729"/>
  </r>
  <r>
    <x v="756"/>
    <n v="3"/>
    <x v="1"/>
    <s v="Descripción del Plato_2"/>
    <n v="18"/>
    <n v="30"/>
    <n v="2"/>
    <n v="40"/>
    <s v="Ninguna"/>
    <n v="36"/>
    <n v="60"/>
    <n v="24"/>
    <n v="0.66666666666666663"/>
  </r>
  <r>
    <x v="757"/>
    <n v="18"/>
    <x v="1"/>
    <s v="Descripción del Plato_2"/>
    <n v="18"/>
    <n v="30"/>
    <n v="1"/>
    <n v="32"/>
    <s v="Ninguna"/>
    <n v="18"/>
    <n v="30"/>
    <n v="12"/>
    <n v="0.66666666666666663"/>
  </r>
  <r>
    <x v="757"/>
    <n v="18"/>
    <x v="12"/>
    <s v="Descripción del Plato_5"/>
    <n v="13"/>
    <n v="22"/>
    <n v="1"/>
    <n v="9"/>
    <s v="Sin cebolla"/>
    <n v="13"/>
    <n v="22"/>
    <n v="9"/>
    <n v="0.69230769230769229"/>
  </r>
  <r>
    <x v="758"/>
    <n v="20"/>
    <x v="7"/>
    <s v="Descripción del Plato_11"/>
    <n v="20"/>
    <n v="33"/>
    <n v="3"/>
    <n v="48"/>
    <s v="Ninguna"/>
    <n v="60"/>
    <n v="99"/>
    <n v="39"/>
    <n v="0.65"/>
  </r>
  <r>
    <x v="758"/>
    <n v="20"/>
    <x v="3"/>
    <s v="Descripción del Plato_6"/>
    <n v="16"/>
    <n v="27"/>
    <n v="3"/>
    <n v="51"/>
    <s v="Ninguna"/>
    <n v="48"/>
    <n v="81"/>
    <n v="33"/>
    <n v="0.6875"/>
  </r>
  <r>
    <x v="758"/>
    <n v="20"/>
    <x v="19"/>
    <s v="Descripción del Plato_1"/>
    <n v="15"/>
    <n v="25"/>
    <n v="3"/>
    <n v="41"/>
    <s v="Ninguna"/>
    <n v="45"/>
    <n v="75"/>
    <n v="30"/>
    <n v="0.66666666666666663"/>
  </r>
  <r>
    <x v="758"/>
    <n v="20"/>
    <x v="6"/>
    <s v="Descripción del Plato_9"/>
    <n v="17"/>
    <n v="29"/>
    <n v="3"/>
    <n v="56"/>
    <s v="Sin cebolla"/>
    <n v="51"/>
    <n v="87"/>
    <n v="36"/>
    <n v="0.70588235294117652"/>
  </r>
  <r>
    <x v="759"/>
    <n v="5"/>
    <x v="10"/>
    <s v="Descripción del Plato_8"/>
    <n v="21"/>
    <n v="35"/>
    <n v="3"/>
    <n v="20"/>
    <s v="Ninguna"/>
    <n v="63"/>
    <n v="105"/>
    <n v="42"/>
    <n v="0.66666666666666663"/>
  </r>
  <r>
    <x v="760"/>
    <n v="4"/>
    <x v="0"/>
    <s v="Descripción del Plato_7"/>
    <n v="14"/>
    <n v="24"/>
    <n v="3"/>
    <n v="54"/>
    <s v="Sin cebolla"/>
    <n v="42"/>
    <n v="72"/>
    <n v="30"/>
    <n v="0.7142857142857143"/>
  </r>
  <r>
    <x v="760"/>
    <n v="4"/>
    <x v="8"/>
    <s v="Descripción del Plato_16"/>
    <n v="16"/>
    <n v="28"/>
    <n v="2"/>
    <n v="20"/>
    <s v="Ninguna"/>
    <n v="32"/>
    <n v="56"/>
    <n v="24"/>
    <n v="0.75"/>
  </r>
  <r>
    <x v="760"/>
    <n v="4"/>
    <x v="15"/>
    <s v="Descripción del Plato_14"/>
    <n v="14"/>
    <n v="23"/>
    <n v="2"/>
    <n v="28"/>
    <s v="Ninguna"/>
    <n v="28"/>
    <n v="46"/>
    <n v="18"/>
    <n v="0.6428571428571429"/>
  </r>
  <r>
    <x v="761"/>
    <n v="4"/>
    <x v="16"/>
    <s v="Descripción del Plato_13"/>
    <n v="13"/>
    <n v="21"/>
    <n v="1"/>
    <n v="20"/>
    <s v="Sin cebolla"/>
    <n v="13"/>
    <n v="21"/>
    <n v="8"/>
    <n v="0.61538461538461542"/>
  </r>
  <r>
    <x v="761"/>
    <n v="4"/>
    <x v="18"/>
    <s v="Descripción del Plato_10"/>
    <n v="15"/>
    <n v="26"/>
    <n v="3"/>
    <n v="9"/>
    <s v="Ninguna"/>
    <n v="45"/>
    <n v="78"/>
    <n v="33"/>
    <n v="0.73333333333333328"/>
  </r>
  <r>
    <x v="762"/>
    <n v="18"/>
    <x v="7"/>
    <s v="Descripción del Plato_11"/>
    <n v="20"/>
    <n v="33"/>
    <n v="2"/>
    <n v="14"/>
    <s v="Sin cebolla"/>
    <n v="40"/>
    <n v="66"/>
    <n v="26"/>
    <n v="0.65"/>
  </r>
  <r>
    <x v="762"/>
    <n v="18"/>
    <x v="9"/>
    <s v="Descripción del Plato_12"/>
    <n v="11"/>
    <n v="19"/>
    <n v="2"/>
    <n v="18"/>
    <s v="Sin cebolla"/>
    <n v="22"/>
    <n v="38"/>
    <n v="16"/>
    <n v="0.72727272727272729"/>
  </r>
  <r>
    <x v="763"/>
    <n v="20"/>
    <x v="3"/>
    <s v="Descripción del Plato_6"/>
    <n v="16"/>
    <n v="27"/>
    <n v="1"/>
    <n v="53"/>
    <s v="Ninguna"/>
    <n v="16"/>
    <n v="27"/>
    <n v="11"/>
    <n v="0.6875"/>
  </r>
  <r>
    <x v="763"/>
    <n v="20"/>
    <x v="13"/>
    <s v="Descripción del Plato_18"/>
    <n v="20"/>
    <n v="34"/>
    <n v="1"/>
    <n v="24"/>
    <s v="Ninguna"/>
    <n v="20"/>
    <n v="34"/>
    <n v="14"/>
    <n v="0.7"/>
  </r>
  <r>
    <x v="763"/>
    <n v="20"/>
    <x v="0"/>
    <s v="Descripción del Plato_7"/>
    <n v="14"/>
    <n v="24"/>
    <n v="1"/>
    <n v="35"/>
    <s v="Ninguna"/>
    <n v="14"/>
    <n v="24"/>
    <n v="10"/>
    <n v="0.7142857142857143"/>
  </r>
  <r>
    <x v="764"/>
    <n v="20"/>
    <x v="18"/>
    <s v="Descripción del Plato_10"/>
    <n v="15"/>
    <n v="26"/>
    <n v="3"/>
    <n v="55"/>
    <s v="Sin cebolla"/>
    <n v="45"/>
    <n v="78"/>
    <n v="33"/>
    <n v="0.73333333333333328"/>
  </r>
  <r>
    <x v="764"/>
    <n v="20"/>
    <x v="8"/>
    <s v="Descripción del Plato_16"/>
    <n v="16"/>
    <n v="28"/>
    <n v="2"/>
    <n v="14"/>
    <s v="Ninguna"/>
    <n v="32"/>
    <n v="56"/>
    <n v="24"/>
    <n v="0.75"/>
  </r>
  <r>
    <x v="764"/>
    <n v="20"/>
    <x v="16"/>
    <s v="Descripción del Plato_13"/>
    <n v="13"/>
    <n v="21"/>
    <n v="3"/>
    <n v="52"/>
    <s v="Ninguna"/>
    <n v="39"/>
    <n v="63"/>
    <n v="24"/>
    <n v="0.61538461538461542"/>
  </r>
  <r>
    <x v="764"/>
    <n v="20"/>
    <x v="5"/>
    <s v="Descripción del Plato_19"/>
    <n v="22"/>
    <n v="36"/>
    <n v="1"/>
    <n v="43"/>
    <s v="Ninguna"/>
    <n v="22"/>
    <n v="36"/>
    <n v="14"/>
    <n v="0.63636363636363635"/>
  </r>
  <r>
    <x v="765"/>
    <n v="17"/>
    <x v="1"/>
    <s v="Descripción del Plato_2"/>
    <n v="18"/>
    <n v="30"/>
    <n v="2"/>
    <n v="52"/>
    <s v="Ninguna"/>
    <n v="36"/>
    <n v="60"/>
    <n v="24"/>
    <n v="0.66666666666666663"/>
  </r>
  <r>
    <x v="765"/>
    <n v="17"/>
    <x v="9"/>
    <s v="Descripción del Plato_12"/>
    <n v="11"/>
    <n v="19"/>
    <n v="1"/>
    <n v="59"/>
    <s v="Ninguna"/>
    <n v="11"/>
    <n v="19"/>
    <n v="8"/>
    <n v="0.72727272727272729"/>
  </r>
  <r>
    <x v="765"/>
    <n v="17"/>
    <x v="14"/>
    <s v="Descripción del Plato_3"/>
    <n v="12"/>
    <n v="20"/>
    <n v="3"/>
    <n v="7"/>
    <s v="Ninguna"/>
    <n v="36"/>
    <n v="60"/>
    <n v="24"/>
    <n v="0.66666666666666663"/>
  </r>
  <r>
    <x v="765"/>
    <n v="17"/>
    <x v="15"/>
    <s v="Descripción del Plato_14"/>
    <n v="14"/>
    <n v="23"/>
    <n v="2"/>
    <n v="16"/>
    <s v="Sin cebolla"/>
    <n v="28"/>
    <n v="46"/>
    <n v="18"/>
    <n v="0.6428571428571429"/>
  </r>
  <r>
    <x v="766"/>
    <n v="10"/>
    <x v="6"/>
    <s v="Descripción del Plato_9"/>
    <n v="17"/>
    <n v="29"/>
    <n v="2"/>
    <n v="12"/>
    <s v="Sin cebolla"/>
    <n v="34"/>
    <n v="58"/>
    <n v="24"/>
    <n v="0.70588235294117652"/>
  </r>
  <r>
    <x v="766"/>
    <n v="10"/>
    <x v="0"/>
    <s v="Descripción del Plato_7"/>
    <n v="14"/>
    <n v="24"/>
    <n v="2"/>
    <n v="30"/>
    <s v="Sin cebolla"/>
    <n v="28"/>
    <n v="48"/>
    <n v="20"/>
    <n v="0.7142857142857143"/>
  </r>
  <r>
    <x v="766"/>
    <n v="10"/>
    <x v="16"/>
    <s v="Descripción del Plato_13"/>
    <n v="13"/>
    <n v="21"/>
    <n v="3"/>
    <n v="43"/>
    <s v="Sin cebolla"/>
    <n v="39"/>
    <n v="63"/>
    <n v="24"/>
    <n v="0.61538461538461542"/>
  </r>
  <r>
    <x v="767"/>
    <m/>
    <x v="20"/>
    <m/>
    <m/>
    <m/>
    <m/>
    <m/>
    <m/>
    <m/>
    <m/>
    <m/>
    <m/>
  </r>
  <r>
    <x v="767"/>
    <m/>
    <x v="20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0">
  <r>
    <x v="0"/>
    <n v="10"/>
    <s v="Plato_7"/>
    <s v="Descripción del Plato_7"/>
    <n v="14"/>
    <n v="24"/>
    <n v="2"/>
    <n v="25"/>
    <s v="Ninguna"/>
    <n v="28"/>
    <n v="48"/>
    <n v="20"/>
    <n v="0.7142857142857143"/>
  </r>
  <r>
    <x v="0"/>
    <n v="10"/>
    <s v="Plato_2"/>
    <s v="Descripción del Plato_2"/>
    <n v="18"/>
    <n v="30"/>
    <n v="3"/>
    <n v="32"/>
    <s v="Sin cebolla"/>
    <n v="54"/>
    <n v="90"/>
    <n v="36"/>
    <n v="0.66666666666666663"/>
  </r>
  <r>
    <x v="1"/>
    <m/>
    <m/>
    <m/>
    <m/>
    <m/>
    <m/>
    <n v="57"/>
    <m/>
    <m/>
    <m/>
    <m/>
    <m/>
  </r>
  <r>
    <x v="2"/>
    <n v="6"/>
    <s v="Plato_17"/>
    <s v="Descripción del Plato_17"/>
    <n v="19"/>
    <n v="31"/>
    <n v="1"/>
    <n v="51"/>
    <s v="Ninguna"/>
    <n v="19"/>
    <n v="31"/>
    <n v="12"/>
    <n v="0.63157894736842102"/>
  </r>
  <r>
    <x v="2"/>
    <n v="6"/>
    <s v="Plato_6"/>
    <s v="Descripción del Plato_6"/>
    <n v="16"/>
    <n v="27"/>
    <n v="1"/>
    <n v="34"/>
    <s v="Sin cebolla"/>
    <n v="16"/>
    <n v="27"/>
    <n v="11"/>
    <n v="0.6875"/>
  </r>
  <r>
    <x v="3"/>
    <m/>
    <m/>
    <m/>
    <m/>
    <m/>
    <m/>
    <n v="85"/>
    <m/>
    <m/>
    <m/>
    <m/>
    <m/>
  </r>
  <r>
    <x v="4"/>
    <n v="20"/>
    <s v="Plato_20"/>
    <s v="Descripción del Plato_20"/>
    <n v="25"/>
    <n v="40"/>
    <n v="1"/>
    <n v="9"/>
    <s v="Sin cebolla"/>
    <n v="25"/>
    <n v="40"/>
    <n v="15"/>
    <n v="0.6"/>
  </r>
  <r>
    <x v="4"/>
    <n v="20"/>
    <s v="Plato_17"/>
    <s v="Descripción del Plato_17"/>
    <n v="19"/>
    <n v="31"/>
    <n v="1"/>
    <n v="27"/>
    <s v="Ninguna"/>
    <n v="19"/>
    <n v="31"/>
    <n v="12"/>
    <n v="0.63157894736842102"/>
  </r>
  <r>
    <x v="4"/>
    <n v="20"/>
    <s v="Plato_19"/>
    <s v="Descripción del Plato_19"/>
    <n v="22"/>
    <n v="36"/>
    <n v="1"/>
    <n v="36"/>
    <s v="Ninguna"/>
    <n v="22"/>
    <n v="36"/>
    <n v="14"/>
    <n v="0.63636363636363635"/>
  </r>
  <r>
    <x v="4"/>
    <n v="20"/>
    <s v="Plato_9"/>
    <s v="Descripción del Plato_9"/>
    <n v="17"/>
    <n v="29"/>
    <n v="2"/>
    <n v="54"/>
    <s v="Sin cebolla"/>
    <n v="34"/>
    <n v="58"/>
    <n v="24"/>
    <n v="0.70588235294117652"/>
  </r>
  <r>
    <x v="5"/>
    <m/>
    <m/>
    <m/>
    <m/>
    <m/>
    <m/>
    <n v="126"/>
    <m/>
    <m/>
    <m/>
    <m/>
    <m/>
  </r>
  <r>
    <x v="6"/>
    <n v="3"/>
    <s v="Plato_11"/>
    <s v="Descripción del Plato_11"/>
    <n v="20"/>
    <n v="33"/>
    <n v="3"/>
    <n v="23"/>
    <s v="Sin cebolla"/>
    <n v="60"/>
    <n v="99"/>
    <n v="39"/>
    <n v="0.65"/>
  </r>
  <r>
    <x v="6"/>
    <n v="3"/>
    <s v="Plato_16"/>
    <s v="Descripción del Plato_16"/>
    <n v="16"/>
    <n v="28"/>
    <n v="3"/>
    <n v="17"/>
    <s v="Ninguna"/>
    <n v="48"/>
    <n v="84"/>
    <n v="36"/>
    <n v="0.75"/>
  </r>
  <r>
    <x v="7"/>
    <m/>
    <m/>
    <m/>
    <m/>
    <m/>
    <m/>
    <n v="40"/>
    <m/>
    <m/>
    <m/>
    <m/>
    <m/>
  </r>
  <r>
    <x v="8"/>
    <n v="8"/>
    <s v="Plato_12"/>
    <s v="Descripción del Plato_12"/>
    <n v="11"/>
    <n v="19"/>
    <n v="1"/>
    <n v="8"/>
    <s v="Ninguna"/>
    <n v="11"/>
    <n v="19"/>
    <n v="8"/>
    <n v="0.72727272727272729"/>
  </r>
  <r>
    <x v="8"/>
    <n v="8"/>
    <s v="Plato_7"/>
    <s v="Descripción del Plato_7"/>
    <n v="14"/>
    <n v="24"/>
    <n v="2"/>
    <n v="9"/>
    <s v="Sin cebolla"/>
    <n v="28"/>
    <n v="48"/>
    <n v="20"/>
    <n v="0.7142857142857143"/>
  </r>
  <r>
    <x v="9"/>
    <m/>
    <m/>
    <m/>
    <m/>
    <m/>
    <m/>
    <n v="17"/>
    <m/>
    <m/>
    <m/>
    <m/>
    <m/>
  </r>
  <r>
    <x v="10"/>
    <n v="7"/>
    <s v="Plato_8"/>
    <s v="Descripción del Plato_8"/>
    <n v="21"/>
    <n v="35"/>
    <n v="2"/>
    <n v="11"/>
    <s v="Sin cebolla"/>
    <n v="42"/>
    <n v="70"/>
    <n v="28"/>
    <n v="0.66666666666666663"/>
  </r>
  <r>
    <x v="11"/>
    <m/>
    <m/>
    <m/>
    <m/>
    <m/>
    <m/>
    <n v="11"/>
    <m/>
    <m/>
    <m/>
    <m/>
    <m/>
  </r>
  <r>
    <x v="12"/>
    <n v="17"/>
    <s v="Plato_15"/>
    <s v="Descripción del Plato_15"/>
    <n v="19"/>
    <n v="32"/>
    <n v="2"/>
    <n v="15"/>
    <s v="Sin cebolla"/>
    <n v="38"/>
    <n v="64"/>
    <n v="26"/>
    <n v="0.68421052631578949"/>
  </r>
  <r>
    <x v="12"/>
    <n v="17"/>
    <s v="Plato_19"/>
    <s v="Descripción del Plato_19"/>
    <n v="22"/>
    <n v="36"/>
    <n v="3"/>
    <n v="26"/>
    <s v="Ninguna"/>
    <n v="66"/>
    <n v="108"/>
    <n v="42"/>
    <n v="0.63636363636363635"/>
  </r>
  <r>
    <x v="13"/>
    <m/>
    <m/>
    <m/>
    <m/>
    <m/>
    <m/>
    <n v="41"/>
    <m/>
    <m/>
    <m/>
    <m/>
    <m/>
  </r>
  <r>
    <x v="14"/>
    <n v="11"/>
    <s v="Plato_5"/>
    <s v="Descripción del Plato_5"/>
    <n v="13"/>
    <n v="22"/>
    <n v="3"/>
    <n v="11"/>
    <s v="Ninguna"/>
    <n v="39"/>
    <n v="66"/>
    <n v="27"/>
    <n v="0.69230769230769229"/>
  </r>
  <r>
    <x v="14"/>
    <n v="11"/>
    <s v="Plato_16"/>
    <s v="Descripción del Plato_16"/>
    <n v="16"/>
    <n v="28"/>
    <n v="2"/>
    <n v="8"/>
    <s v="Ninguna"/>
    <n v="32"/>
    <n v="56"/>
    <n v="24"/>
    <n v="0.75"/>
  </r>
  <r>
    <x v="14"/>
    <n v="11"/>
    <s v="Plato_20"/>
    <s v="Descripción del Plato_20"/>
    <n v="25"/>
    <n v="40"/>
    <n v="3"/>
    <n v="36"/>
    <s v="Ninguna"/>
    <n v="75"/>
    <n v="120"/>
    <n v="45"/>
    <n v="0.6"/>
  </r>
  <r>
    <x v="15"/>
    <m/>
    <m/>
    <m/>
    <m/>
    <m/>
    <m/>
    <n v="55"/>
    <m/>
    <m/>
    <m/>
    <m/>
    <m/>
  </r>
  <r>
    <x v="16"/>
    <n v="15"/>
    <s v="Plato_2"/>
    <s v="Descripción del Plato_2"/>
    <n v="18"/>
    <n v="30"/>
    <n v="1"/>
    <n v="51"/>
    <s v="Ninguna"/>
    <n v="18"/>
    <n v="30"/>
    <n v="12"/>
    <n v="0.66666666666666663"/>
  </r>
  <r>
    <x v="16"/>
    <n v="15"/>
    <s v="Plato_7"/>
    <s v="Descripción del Plato_7"/>
    <n v="14"/>
    <n v="24"/>
    <n v="1"/>
    <n v="49"/>
    <s v="Sin cebolla"/>
    <n v="14"/>
    <n v="24"/>
    <n v="10"/>
    <n v="0.7142857142857143"/>
  </r>
  <r>
    <x v="16"/>
    <n v="15"/>
    <s v="Plato_12"/>
    <s v="Descripción del Plato_12"/>
    <n v="11"/>
    <n v="19"/>
    <n v="1"/>
    <n v="15"/>
    <s v="Ninguna"/>
    <n v="11"/>
    <n v="19"/>
    <n v="8"/>
    <n v="0.72727272727272729"/>
  </r>
  <r>
    <x v="16"/>
    <n v="15"/>
    <s v="Plato_15"/>
    <s v="Descripción del Plato_15"/>
    <n v="19"/>
    <n v="32"/>
    <n v="3"/>
    <n v="31"/>
    <s v="Ninguna"/>
    <n v="57"/>
    <n v="96"/>
    <n v="39"/>
    <n v="0.68421052631578949"/>
  </r>
  <r>
    <x v="17"/>
    <m/>
    <m/>
    <m/>
    <m/>
    <m/>
    <m/>
    <n v="146"/>
    <m/>
    <m/>
    <m/>
    <m/>
    <m/>
  </r>
  <r>
    <x v="18"/>
    <n v="17"/>
    <s v="Plato_18"/>
    <s v="Descripción del Plato_18"/>
    <n v="20"/>
    <n v="34"/>
    <n v="2"/>
    <n v="10"/>
    <s v="Sin cebolla"/>
    <n v="40"/>
    <n v="68"/>
    <n v="28"/>
    <n v="0.7"/>
  </r>
  <r>
    <x v="18"/>
    <n v="17"/>
    <s v="Plato_20"/>
    <s v="Descripción del Plato_20"/>
    <n v="25"/>
    <n v="40"/>
    <n v="2"/>
    <n v="19"/>
    <s v="Ninguna"/>
    <n v="50"/>
    <n v="80"/>
    <n v="30"/>
    <n v="0.6"/>
  </r>
  <r>
    <x v="19"/>
    <m/>
    <m/>
    <m/>
    <m/>
    <m/>
    <m/>
    <n v="29"/>
    <m/>
    <m/>
    <m/>
    <m/>
    <m/>
  </r>
  <r>
    <x v="20"/>
    <n v="14"/>
    <s v="Plato_16"/>
    <s v="Descripción del Plato_16"/>
    <n v="16"/>
    <n v="28"/>
    <n v="1"/>
    <n v="32"/>
    <s v="Sin cebolla"/>
    <n v="16"/>
    <n v="28"/>
    <n v="12"/>
    <n v="0.75"/>
  </r>
  <r>
    <x v="20"/>
    <n v="14"/>
    <s v="Plato_2"/>
    <s v="Descripción del Plato_2"/>
    <n v="18"/>
    <n v="30"/>
    <n v="2"/>
    <n v="24"/>
    <s v="Sin cebolla"/>
    <n v="36"/>
    <n v="60"/>
    <n v="24"/>
    <n v="0.66666666666666663"/>
  </r>
  <r>
    <x v="21"/>
    <m/>
    <m/>
    <m/>
    <m/>
    <m/>
    <m/>
    <n v="56"/>
    <m/>
    <m/>
    <m/>
    <m/>
    <m/>
  </r>
  <r>
    <x v="22"/>
    <n v="14"/>
    <s v="Plato_16"/>
    <s v="Descripción del Plato_16"/>
    <n v="16"/>
    <n v="28"/>
    <n v="1"/>
    <n v="5"/>
    <s v="Sin cebolla"/>
    <n v="16"/>
    <n v="28"/>
    <n v="12"/>
    <n v="0.75"/>
  </r>
  <r>
    <x v="22"/>
    <n v="14"/>
    <s v="Plato_19"/>
    <s v="Descripción del Plato_19"/>
    <n v="22"/>
    <n v="36"/>
    <n v="3"/>
    <n v="44"/>
    <s v="Ninguna"/>
    <n v="66"/>
    <n v="108"/>
    <n v="42"/>
    <n v="0.63636363636363635"/>
  </r>
  <r>
    <x v="22"/>
    <n v="14"/>
    <s v="Plato_8"/>
    <s v="Descripción del Plato_8"/>
    <n v="21"/>
    <n v="35"/>
    <n v="2"/>
    <n v="6"/>
    <s v="Ninguna"/>
    <n v="42"/>
    <n v="70"/>
    <n v="28"/>
    <n v="0.66666666666666663"/>
  </r>
  <r>
    <x v="22"/>
    <n v="14"/>
    <s v="Plato_20"/>
    <s v="Descripción del Plato_20"/>
    <n v="25"/>
    <n v="40"/>
    <n v="3"/>
    <n v="40"/>
    <s v="Ninguna"/>
    <n v="75"/>
    <n v="120"/>
    <n v="45"/>
    <n v="0.6"/>
  </r>
  <r>
    <x v="23"/>
    <m/>
    <m/>
    <m/>
    <m/>
    <m/>
    <m/>
    <n v="95"/>
    <m/>
    <m/>
    <m/>
    <m/>
    <m/>
  </r>
  <r>
    <x v="24"/>
    <n v="2"/>
    <s v="Plato_9"/>
    <s v="Descripción del Plato_9"/>
    <n v="17"/>
    <n v="29"/>
    <n v="3"/>
    <n v="59"/>
    <s v="Sin cebolla"/>
    <n v="51"/>
    <n v="87"/>
    <n v="36"/>
    <n v="0.70588235294117652"/>
  </r>
  <r>
    <x v="25"/>
    <m/>
    <m/>
    <m/>
    <m/>
    <m/>
    <m/>
    <n v="59"/>
    <m/>
    <m/>
    <m/>
    <m/>
    <m/>
  </r>
  <r>
    <x v="26"/>
    <n v="16"/>
    <s v="Plato_3"/>
    <s v="Descripción del Plato_3"/>
    <n v="12"/>
    <n v="20"/>
    <n v="1"/>
    <n v="36"/>
    <s v="Ninguna"/>
    <n v="12"/>
    <n v="20"/>
    <n v="8"/>
    <n v="0.66666666666666663"/>
  </r>
  <r>
    <x v="26"/>
    <n v="16"/>
    <s v="Plato_11"/>
    <s v="Descripción del Plato_11"/>
    <n v="20"/>
    <n v="33"/>
    <n v="1"/>
    <n v="26"/>
    <s v="Ninguna"/>
    <n v="20"/>
    <n v="33"/>
    <n v="13"/>
    <n v="0.65"/>
  </r>
  <r>
    <x v="26"/>
    <n v="16"/>
    <s v="Plato_14"/>
    <s v="Descripción del Plato_14"/>
    <n v="14"/>
    <n v="23"/>
    <n v="2"/>
    <n v="44"/>
    <s v="Sin cebolla"/>
    <n v="28"/>
    <n v="46"/>
    <n v="18"/>
    <n v="0.6428571428571429"/>
  </r>
  <r>
    <x v="26"/>
    <n v="16"/>
    <s v="Plato_2"/>
    <s v="Descripción del Plato_2"/>
    <n v="18"/>
    <n v="30"/>
    <n v="1"/>
    <n v="48"/>
    <s v="Ninguna"/>
    <n v="18"/>
    <n v="30"/>
    <n v="12"/>
    <n v="0.66666666666666663"/>
  </r>
  <r>
    <x v="27"/>
    <m/>
    <m/>
    <m/>
    <m/>
    <m/>
    <m/>
    <n v="154"/>
    <m/>
    <m/>
    <m/>
    <m/>
    <m/>
  </r>
  <r>
    <x v="28"/>
    <n v="6"/>
    <s v="Plato_16"/>
    <s v="Descripción del Plato_16"/>
    <n v="16"/>
    <n v="28"/>
    <n v="2"/>
    <n v="25"/>
    <s v="Ninguna"/>
    <n v="32"/>
    <n v="56"/>
    <n v="24"/>
    <n v="0.75"/>
  </r>
  <r>
    <x v="28"/>
    <n v="6"/>
    <s v="Plato_13"/>
    <s v="Descripción del Plato_13"/>
    <n v="13"/>
    <n v="21"/>
    <n v="3"/>
    <n v="27"/>
    <s v="Ninguna"/>
    <n v="39"/>
    <n v="63"/>
    <n v="24"/>
    <n v="0.61538461538461542"/>
  </r>
  <r>
    <x v="28"/>
    <n v="6"/>
    <s v="Plato_8"/>
    <s v="Descripción del Plato_8"/>
    <n v="21"/>
    <n v="35"/>
    <n v="3"/>
    <n v="51"/>
    <s v="Ninguna"/>
    <n v="63"/>
    <n v="105"/>
    <n v="42"/>
    <n v="0.66666666666666663"/>
  </r>
  <r>
    <x v="29"/>
    <m/>
    <m/>
    <m/>
    <m/>
    <m/>
    <m/>
    <n v="103"/>
    <m/>
    <m/>
    <m/>
    <m/>
    <m/>
  </r>
  <r>
    <x v="30"/>
    <n v="20"/>
    <s v="Plato_16"/>
    <s v="Descripción del Plato_16"/>
    <n v="16"/>
    <n v="28"/>
    <n v="1"/>
    <n v="38"/>
    <s v="Ninguna"/>
    <n v="16"/>
    <n v="28"/>
    <n v="12"/>
    <n v="0.75"/>
  </r>
  <r>
    <x v="31"/>
    <m/>
    <m/>
    <m/>
    <m/>
    <m/>
    <m/>
    <n v="38"/>
    <m/>
    <m/>
    <m/>
    <m/>
    <m/>
  </r>
  <r>
    <x v="32"/>
    <n v="14"/>
    <s v="Plato_8"/>
    <s v="Descripción del Plato_8"/>
    <n v="21"/>
    <n v="35"/>
    <n v="1"/>
    <n v="43"/>
    <s v="Sin cebolla"/>
    <n v="21"/>
    <n v="35"/>
    <n v="14"/>
    <n v="0.66666666666666663"/>
  </r>
  <r>
    <x v="32"/>
    <n v="14"/>
    <s v="Plato_4"/>
    <s v="Descripción del Plato_4"/>
    <n v="10"/>
    <n v="18"/>
    <n v="2"/>
    <n v="58"/>
    <s v="Ninguna"/>
    <n v="20"/>
    <n v="36"/>
    <n v="16"/>
    <n v="0.8"/>
  </r>
  <r>
    <x v="32"/>
    <n v="14"/>
    <s v="Plato_5"/>
    <s v="Descripción del Plato_5"/>
    <n v="13"/>
    <n v="22"/>
    <n v="3"/>
    <n v="57"/>
    <s v="Sin cebolla"/>
    <n v="39"/>
    <n v="66"/>
    <n v="27"/>
    <n v="0.69230769230769229"/>
  </r>
  <r>
    <x v="33"/>
    <m/>
    <m/>
    <m/>
    <m/>
    <m/>
    <m/>
    <n v="158"/>
    <m/>
    <m/>
    <m/>
    <m/>
    <m/>
  </r>
  <r>
    <x v="34"/>
    <n v="9"/>
    <s v="Plato_9"/>
    <s v="Descripción del Plato_9"/>
    <n v="17"/>
    <n v="29"/>
    <n v="1"/>
    <n v="23"/>
    <s v="Ninguna"/>
    <n v="17"/>
    <n v="29"/>
    <n v="12"/>
    <n v="0.70588235294117652"/>
  </r>
  <r>
    <x v="34"/>
    <n v="9"/>
    <s v="Plato_20"/>
    <s v="Descripción del Plato_20"/>
    <n v="25"/>
    <n v="40"/>
    <n v="2"/>
    <n v="54"/>
    <s v="Ninguna"/>
    <n v="50"/>
    <n v="80"/>
    <n v="30"/>
    <n v="0.6"/>
  </r>
  <r>
    <x v="34"/>
    <n v="9"/>
    <s v="Plato_10"/>
    <s v="Descripción del Plato_10"/>
    <n v="15"/>
    <n v="26"/>
    <n v="3"/>
    <n v="23"/>
    <s v="Ninguna"/>
    <n v="45"/>
    <n v="78"/>
    <n v="33"/>
    <n v="0.73333333333333328"/>
  </r>
  <r>
    <x v="34"/>
    <n v="9"/>
    <s v="Plato_15"/>
    <s v="Descripción del Plato_15"/>
    <n v="19"/>
    <n v="32"/>
    <n v="2"/>
    <n v="34"/>
    <s v="Ninguna"/>
    <n v="38"/>
    <n v="64"/>
    <n v="26"/>
    <n v="0.68421052631578949"/>
  </r>
  <r>
    <x v="35"/>
    <m/>
    <m/>
    <m/>
    <m/>
    <m/>
    <m/>
    <n v="134"/>
    <m/>
    <m/>
    <m/>
    <m/>
    <m/>
  </r>
  <r>
    <x v="36"/>
    <n v="18"/>
    <s v="Plato_20"/>
    <s v="Descripción del Plato_20"/>
    <n v="25"/>
    <n v="40"/>
    <n v="2"/>
    <n v="44"/>
    <s v="Sin cebolla"/>
    <n v="50"/>
    <n v="80"/>
    <n v="30"/>
    <n v="0.6"/>
  </r>
  <r>
    <x v="37"/>
    <m/>
    <m/>
    <m/>
    <m/>
    <m/>
    <m/>
    <n v="44"/>
    <m/>
    <m/>
    <m/>
    <m/>
    <m/>
  </r>
  <r>
    <x v="38"/>
    <n v="8"/>
    <s v="Plato_8"/>
    <s v="Descripción del Plato_8"/>
    <n v="21"/>
    <n v="35"/>
    <n v="3"/>
    <n v="50"/>
    <s v="Sin cebolla"/>
    <n v="63"/>
    <n v="105"/>
    <n v="42"/>
    <n v="0.66666666666666663"/>
  </r>
  <r>
    <x v="38"/>
    <n v="8"/>
    <s v="Plato_1"/>
    <s v="Descripción del Plato_1"/>
    <n v="15"/>
    <n v="25"/>
    <n v="2"/>
    <n v="6"/>
    <s v="Sin cebolla"/>
    <n v="30"/>
    <n v="50"/>
    <n v="20"/>
    <n v="0.66666666666666663"/>
  </r>
  <r>
    <x v="38"/>
    <n v="8"/>
    <s v="Plato_14"/>
    <s v="Descripción del Plato_14"/>
    <n v="14"/>
    <n v="23"/>
    <n v="1"/>
    <n v="14"/>
    <s v="Sin cebolla"/>
    <n v="14"/>
    <n v="23"/>
    <n v="9"/>
    <n v="0.6428571428571429"/>
  </r>
  <r>
    <x v="39"/>
    <m/>
    <m/>
    <m/>
    <m/>
    <m/>
    <m/>
    <n v="70"/>
    <m/>
    <m/>
    <m/>
    <m/>
    <m/>
  </r>
  <r>
    <x v="40"/>
    <n v="12"/>
    <s v="Plato_20"/>
    <s v="Descripción del Plato_20"/>
    <n v="25"/>
    <n v="40"/>
    <n v="3"/>
    <n v="20"/>
    <s v="Ninguna"/>
    <n v="75"/>
    <n v="120"/>
    <n v="45"/>
    <n v="0.6"/>
  </r>
  <r>
    <x v="40"/>
    <n v="12"/>
    <s v="Plato_3"/>
    <s v="Descripción del Plato_3"/>
    <n v="12"/>
    <n v="20"/>
    <n v="2"/>
    <n v="43"/>
    <s v="Ninguna"/>
    <n v="24"/>
    <n v="40"/>
    <n v="16"/>
    <n v="0.66666666666666663"/>
  </r>
  <r>
    <x v="40"/>
    <n v="12"/>
    <s v="Plato_15"/>
    <s v="Descripción del Plato_15"/>
    <n v="19"/>
    <n v="32"/>
    <n v="2"/>
    <n v="44"/>
    <s v="Sin cebolla"/>
    <n v="38"/>
    <n v="64"/>
    <n v="26"/>
    <n v="0.68421052631578949"/>
  </r>
  <r>
    <x v="40"/>
    <n v="12"/>
    <s v="Plato_1"/>
    <s v="Descripción del Plato_1"/>
    <n v="15"/>
    <n v="25"/>
    <n v="2"/>
    <n v="45"/>
    <s v="Sin cebolla"/>
    <n v="30"/>
    <n v="50"/>
    <n v="20"/>
    <n v="0.66666666666666663"/>
  </r>
  <r>
    <x v="41"/>
    <m/>
    <m/>
    <m/>
    <m/>
    <m/>
    <m/>
    <n v="152"/>
    <m/>
    <m/>
    <m/>
    <m/>
    <m/>
  </r>
  <r>
    <x v="42"/>
    <n v="15"/>
    <s v="Plato_4"/>
    <s v="Descripción del Plato_4"/>
    <n v="10"/>
    <n v="18"/>
    <n v="1"/>
    <n v="32"/>
    <s v="Ninguna"/>
    <n v="10"/>
    <n v="18"/>
    <n v="8"/>
    <n v="0.8"/>
  </r>
  <r>
    <x v="42"/>
    <n v="15"/>
    <s v="Plato_18"/>
    <s v="Descripción del Plato_18"/>
    <n v="20"/>
    <n v="34"/>
    <n v="3"/>
    <n v="19"/>
    <s v="Ninguna"/>
    <n v="60"/>
    <n v="102"/>
    <n v="42"/>
    <n v="0.7"/>
  </r>
  <r>
    <x v="42"/>
    <n v="15"/>
    <s v="Plato_9"/>
    <s v="Descripción del Plato_9"/>
    <n v="17"/>
    <n v="29"/>
    <n v="2"/>
    <n v="13"/>
    <s v="Sin cebolla"/>
    <n v="34"/>
    <n v="58"/>
    <n v="24"/>
    <n v="0.70588235294117652"/>
  </r>
  <r>
    <x v="42"/>
    <n v="15"/>
    <s v="Plato_8"/>
    <s v="Descripción del Plato_8"/>
    <n v="21"/>
    <n v="35"/>
    <n v="1"/>
    <n v="59"/>
    <s v="Sin cebolla"/>
    <n v="21"/>
    <n v="35"/>
    <n v="14"/>
    <n v="0.66666666666666663"/>
  </r>
  <r>
    <x v="43"/>
    <m/>
    <m/>
    <m/>
    <m/>
    <m/>
    <m/>
    <n v="123"/>
    <m/>
    <m/>
    <m/>
    <m/>
    <m/>
  </r>
  <r>
    <x v="44"/>
    <n v="1"/>
    <s v="Plato_12"/>
    <s v="Descripción del Plato_12"/>
    <n v="11"/>
    <n v="19"/>
    <n v="3"/>
    <n v="46"/>
    <s v="Sin cebolla"/>
    <n v="33"/>
    <n v="57"/>
    <n v="24"/>
    <n v="0.72727272727272729"/>
  </r>
  <r>
    <x v="44"/>
    <n v="1"/>
    <s v="Plato_6"/>
    <s v="Descripción del Plato_6"/>
    <n v="16"/>
    <n v="27"/>
    <n v="3"/>
    <n v="17"/>
    <s v="Sin cebolla"/>
    <n v="48"/>
    <n v="81"/>
    <n v="33"/>
    <n v="0.6875"/>
  </r>
  <r>
    <x v="45"/>
    <m/>
    <m/>
    <m/>
    <m/>
    <m/>
    <m/>
    <n v="63"/>
    <m/>
    <m/>
    <m/>
    <m/>
    <m/>
  </r>
  <r>
    <x v="46"/>
    <n v="5"/>
    <s v="Plato_10"/>
    <s v="Descripción del Plato_10"/>
    <n v="15"/>
    <n v="26"/>
    <n v="3"/>
    <n v="45"/>
    <s v="Ninguna"/>
    <n v="45"/>
    <n v="78"/>
    <n v="33"/>
    <n v="0.73333333333333328"/>
  </r>
  <r>
    <x v="46"/>
    <n v="5"/>
    <s v="Plato_9"/>
    <s v="Descripción del Plato_9"/>
    <n v="17"/>
    <n v="29"/>
    <n v="1"/>
    <n v="46"/>
    <s v="Ninguna"/>
    <n v="17"/>
    <n v="29"/>
    <n v="12"/>
    <n v="0.70588235294117652"/>
  </r>
  <r>
    <x v="46"/>
    <n v="5"/>
    <s v="Plato_14"/>
    <s v="Descripción del Plato_14"/>
    <n v="14"/>
    <n v="23"/>
    <n v="2"/>
    <n v="42"/>
    <s v="Sin cebolla"/>
    <n v="28"/>
    <n v="46"/>
    <n v="18"/>
    <n v="0.6428571428571429"/>
  </r>
  <r>
    <x v="46"/>
    <n v="5"/>
    <s v="Plato_20"/>
    <s v="Descripción del Plato_20"/>
    <n v="25"/>
    <n v="40"/>
    <n v="2"/>
    <n v="47"/>
    <s v="Sin cebolla"/>
    <n v="50"/>
    <n v="80"/>
    <n v="30"/>
    <n v="0.6"/>
  </r>
  <r>
    <x v="47"/>
    <m/>
    <m/>
    <m/>
    <m/>
    <m/>
    <m/>
    <n v="180"/>
    <m/>
    <m/>
    <m/>
    <m/>
    <m/>
  </r>
  <r>
    <x v="48"/>
    <n v="12"/>
    <s v="Plato_18"/>
    <s v="Descripción del Plato_18"/>
    <n v="20"/>
    <n v="34"/>
    <n v="1"/>
    <n v="35"/>
    <s v="Sin cebolla"/>
    <n v="20"/>
    <n v="34"/>
    <n v="14"/>
    <n v="0.7"/>
  </r>
  <r>
    <x v="49"/>
    <m/>
    <m/>
    <m/>
    <m/>
    <m/>
    <m/>
    <n v="35"/>
    <m/>
    <m/>
    <m/>
    <m/>
    <m/>
  </r>
  <r>
    <x v="50"/>
    <n v="18"/>
    <s v="Plato_4"/>
    <s v="Descripción del Plato_4"/>
    <n v="10"/>
    <n v="18"/>
    <n v="2"/>
    <n v="13"/>
    <s v="Sin cebolla"/>
    <n v="20"/>
    <n v="36"/>
    <n v="16"/>
    <n v="0.8"/>
  </r>
  <r>
    <x v="50"/>
    <n v="18"/>
    <s v="Plato_13"/>
    <s v="Descripción del Plato_13"/>
    <n v="13"/>
    <n v="21"/>
    <n v="2"/>
    <n v="54"/>
    <s v="Ninguna"/>
    <n v="26"/>
    <n v="42"/>
    <n v="16"/>
    <n v="0.61538461538461542"/>
  </r>
  <r>
    <x v="50"/>
    <n v="18"/>
    <s v="Plato_7"/>
    <s v="Descripción del Plato_7"/>
    <n v="14"/>
    <n v="24"/>
    <n v="2"/>
    <n v="42"/>
    <s v="Sin cebolla"/>
    <n v="28"/>
    <n v="48"/>
    <n v="20"/>
    <n v="0.7142857142857143"/>
  </r>
  <r>
    <x v="51"/>
    <m/>
    <m/>
    <m/>
    <m/>
    <m/>
    <m/>
    <n v="109"/>
    <m/>
    <m/>
    <m/>
    <m/>
    <m/>
  </r>
  <r>
    <x v="52"/>
    <n v="4"/>
    <s v="Plato_8"/>
    <s v="Descripción del Plato_8"/>
    <n v="21"/>
    <n v="35"/>
    <n v="1"/>
    <n v="17"/>
    <s v="Ninguna"/>
    <n v="21"/>
    <n v="35"/>
    <n v="14"/>
    <n v="0.66666666666666663"/>
  </r>
  <r>
    <x v="52"/>
    <n v="4"/>
    <s v="Plato_10"/>
    <s v="Descripción del Plato_10"/>
    <n v="15"/>
    <n v="26"/>
    <n v="1"/>
    <n v="38"/>
    <s v="Sin cebolla"/>
    <n v="15"/>
    <n v="26"/>
    <n v="11"/>
    <n v="0.73333333333333328"/>
  </r>
  <r>
    <x v="53"/>
    <m/>
    <m/>
    <m/>
    <m/>
    <m/>
    <m/>
    <n v="55"/>
    <m/>
    <m/>
    <m/>
    <m/>
    <m/>
  </r>
  <r>
    <x v="54"/>
    <n v="2"/>
    <s v="Plato_4"/>
    <s v="Descripción del Plato_4"/>
    <n v="10"/>
    <n v="18"/>
    <n v="2"/>
    <n v="17"/>
    <s v="Sin cebolla"/>
    <n v="20"/>
    <n v="36"/>
    <n v="16"/>
    <n v="0.8"/>
  </r>
  <r>
    <x v="54"/>
    <n v="2"/>
    <s v="Plato_9"/>
    <s v="Descripción del Plato_9"/>
    <n v="17"/>
    <n v="29"/>
    <n v="2"/>
    <n v="39"/>
    <s v="Sin cebolla"/>
    <n v="34"/>
    <n v="58"/>
    <n v="24"/>
    <n v="0.70588235294117652"/>
  </r>
  <r>
    <x v="55"/>
    <m/>
    <m/>
    <m/>
    <m/>
    <m/>
    <m/>
    <n v="56"/>
    <m/>
    <m/>
    <m/>
    <m/>
    <m/>
  </r>
  <r>
    <x v="56"/>
    <n v="20"/>
    <s v="Plato_1"/>
    <s v="Descripción del Plato_1"/>
    <n v="15"/>
    <n v="25"/>
    <n v="3"/>
    <n v="22"/>
    <s v="Sin cebolla"/>
    <n v="45"/>
    <n v="75"/>
    <n v="30"/>
    <n v="0.66666666666666663"/>
  </r>
  <r>
    <x v="56"/>
    <n v="20"/>
    <s v="Plato_4"/>
    <s v="Descripción del Plato_4"/>
    <n v="10"/>
    <n v="18"/>
    <n v="2"/>
    <n v="18"/>
    <s v="Ninguna"/>
    <n v="20"/>
    <n v="36"/>
    <n v="16"/>
    <n v="0.8"/>
  </r>
  <r>
    <x v="56"/>
    <n v="20"/>
    <s v="Plato_17"/>
    <s v="Descripción del Plato_17"/>
    <n v="19"/>
    <n v="31"/>
    <n v="2"/>
    <n v="31"/>
    <s v="Sin cebolla"/>
    <n v="38"/>
    <n v="62"/>
    <n v="24"/>
    <n v="0.63157894736842102"/>
  </r>
  <r>
    <x v="57"/>
    <m/>
    <m/>
    <m/>
    <m/>
    <m/>
    <m/>
    <n v="71"/>
    <m/>
    <m/>
    <m/>
    <m/>
    <m/>
  </r>
  <r>
    <x v="58"/>
    <n v="14"/>
    <s v="Plato_10"/>
    <s v="Descripción del Plato_10"/>
    <n v="15"/>
    <n v="26"/>
    <n v="2"/>
    <n v="14"/>
    <s v="Ninguna"/>
    <n v="30"/>
    <n v="52"/>
    <n v="22"/>
    <n v="0.73333333333333328"/>
  </r>
  <r>
    <x v="58"/>
    <n v="14"/>
    <s v="Plato_3"/>
    <s v="Descripción del Plato_3"/>
    <n v="12"/>
    <n v="20"/>
    <n v="3"/>
    <n v="55"/>
    <s v="Ninguna"/>
    <n v="36"/>
    <n v="60"/>
    <n v="24"/>
    <n v="0.66666666666666663"/>
  </r>
  <r>
    <x v="59"/>
    <m/>
    <m/>
    <m/>
    <m/>
    <m/>
    <m/>
    <n v="69"/>
    <m/>
    <m/>
    <m/>
    <m/>
    <m/>
  </r>
  <r>
    <x v="60"/>
    <n v="13"/>
    <s v="Plato_9"/>
    <s v="Descripción del Plato_9"/>
    <n v="17"/>
    <n v="29"/>
    <n v="1"/>
    <n v="59"/>
    <s v="Sin cebolla"/>
    <n v="17"/>
    <n v="29"/>
    <n v="12"/>
    <n v="0.70588235294117652"/>
  </r>
  <r>
    <x v="60"/>
    <n v="13"/>
    <s v="Plato_12"/>
    <s v="Descripción del Plato_12"/>
    <n v="11"/>
    <n v="19"/>
    <n v="2"/>
    <n v="46"/>
    <s v="Sin cebolla"/>
    <n v="22"/>
    <n v="38"/>
    <n v="16"/>
    <n v="0.72727272727272729"/>
  </r>
  <r>
    <x v="61"/>
    <m/>
    <m/>
    <m/>
    <m/>
    <m/>
    <m/>
    <n v="105"/>
    <m/>
    <m/>
    <m/>
    <m/>
    <m/>
  </r>
  <r>
    <x v="62"/>
    <n v="5"/>
    <s v="Plato_15"/>
    <s v="Descripción del Plato_15"/>
    <n v="19"/>
    <n v="32"/>
    <n v="2"/>
    <n v="50"/>
    <s v="Sin cebolla"/>
    <n v="38"/>
    <n v="64"/>
    <n v="26"/>
    <n v="0.68421052631578949"/>
  </r>
  <r>
    <x v="62"/>
    <n v="5"/>
    <s v="Plato_11"/>
    <s v="Descripción del Plato_11"/>
    <n v="20"/>
    <n v="33"/>
    <n v="1"/>
    <n v="20"/>
    <s v="Sin cebolla"/>
    <n v="20"/>
    <n v="33"/>
    <n v="13"/>
    <n v="0.65"/>
  </r>
  <r>
    <x v="62"/>
    <n v="5"/>
    <s v="Plato_10"/>
    <s v="Descripción del Plato_10"/>
    <n v="15"/>
    <n v="26"/>
    <n v="3"/>
    <n v="35"/>
    <s v="Ninguna"/>
    <n v="45"/>
    <n v="78"/>
    <n v="33"/>
    <n v="0.73333333333333328"/>
  </r>
  <r>
    <x v="62"/>
    <n v="5"/>
    <s v="Plato_4"/>
    <s v="Descripción del Plato_4"/>
    <n v="10"/>
    <n v="18"/>
    <n v="2"/>
    <n v="23"/>
    <s v="Ninguna"/>
    <n v="20"/>
    <n v="36"/>
    <n v="16"/>
    <n v="0.8"/>
  </r>
  <r>
    <x v="63"/>
    <m/>
    <m/>
    <m/>
    <m/>
    <m/>
    <m/>
    <n v="128"/>
    <m/>
    <m/>
    <m/>
    <m/>
    <m/>
  </r>
  <r>
    <x v="64"/>
    <n v="4"/>
    <s v="Plato_8"/>
    <s v="Descripción del Plato_8"/>
    <n v="21"/>
    <n v="35"/>
    <n v="3"/>
    <n v="6"/>
    <s v="Sin cebolla"/>
    <n v="63"/>
    <n v="105"/>
    <n v="42"/>
    <n v="0.66666666666666663"/>
  </r>
  <r>
    <x v="64"/>
    <n v="4"/>
    <s v="Plato_6"/>
    <s v="Descripción del Plato_6"/>
    <n v="16"/>
    <n v="27"/>
    <n v="1"/>
    <n v="59"/>
    <s v="Ninguna"/>
    <n v="16"/>
    <n v="27"/>
    <n v="11"/>
    <n v="0.6875"/>
  </r>
  <r>
    <x v="64"/>
    <n v="4"/>
    <s v="Plato_15"/>
    <s v="Descripción del Plato_15"/>
    <n v="19"/>
    <n v="32"/>
    <n v="3"/>
    <n v="55"/>
    <s v="Sin cebolla"/>
    <n v="57"/>
    <n v="96"/>
    <n v="39"/>
    <n v="0.68421052631578949"/>
  </r>
  <r>
    <x v="64"/>
    <n v="4"/>
    <s v="Plato_10"/>
    <s v="Descripción del Plato_10"/>
    <n v="15"/>
    <n v="26"/>
    <n v="3"/>
    <n v="10"/>
    <s v="Ninguna"/>
    <n v="45"/>
    <n v="78"/>
    <n v="33"/>
    <n v="0.73333333333333328"/>
  </r>
  <r>
    <x v="65"/>
    <m/>
    <m/>
    <m/>
    <m/>
    <m/>
    <m/>
    <n v="130"/>
    <m/>
    <m/>
    <m/>
    <m/>
    <m/>
  </r>
  <r>
    <x v="66"/>
    <n v="15"/>
    <s v="Plato_18"/>
    <s v="Descripción del Plato_18"/>
    <n v="20"/>
    <n v="34"/>
    <n v="1"/>
    <n v="46"/>
    <s v="Ninguna"/>
    <n v="20"/>
    <n v="34"/>
    <n v="14"/>
    <n v="0.7"/>
  </r>
  <r>
    <x v="66"/>
    <n v="15"/>
    <s v="Plato_10"/>
    <s v="Descripción del Plato_10"/>
    <n v="15"/>
    <n v="26"/>
    <n v="3"/>
    <n v="19"/>
    <s v="Sin cebolla"/>
    <n v="45"/>
    <n v="78"/>
    <n v="33"/>
    <n v="0.73333333333333328"/>
  </r>
  <r>
    <x v="67"/>
    <m/>
    <m/>
    <m/>
    <m/>
    <m/>
    <m/>
    <n v="65"/>
    <m/>
    <m/>
    <m/>
    <m/>
    <m/>
  </r>
  <r>
    <x v="68"/>
    <n v="13"/>
    <s v="Plato_2"/>
    <s v="Descripción del Plato_2"/>
    <n v="18"/>
    <n v="30"/>
    <n v="3"/>
    <n v="5"/>
    <s v="Sin cebolla"/>
    <n v="54"/>
    <n v="90"/>
    <n v="36"/>
    <n v="0.66666666666666663"/>
  </r>
  <r>
    <x v="68"/>
    <n v="13"/>
    <s v="Plato_9"/>
    <s v="Descripción del Plato_9"/>
    <n v="17"/>
    <n v="29"/>
    <n v="1"/>
    <n v="8"/>
    <s v="Ninguna"/>
    <n v="17"/>
    <n v="29"/>
    <n v="12"/>
    <n v="0.70588235294117652"/>
  </r>
  <r>
    <x v="68"/>
    <n v="13"/>
    <s v="Plato_11"/>
    <s v="Descripción del Plato_11"/>
    <n v="20"/>
    <n v="33"/>
    <n v="1"/>
    <n v="21"/>
    <s v="Ninguna"/>
    <n v="20"/>
    <n v="33"/>
    <n v="13"/>
    <n v="0.65"/>
  </r>
  <r>
    <x v="68"/>
    <n v="13"/>
    <s v="Plato_17"/>
    <s v="Descripción del Plato_17"/>
    <n v="19"/>
    <n v="31"/>
    <n v="2"/>
    <n v="31"/>
    <s v="Sin cebolla"/>
    <n v="38"/>
    <n v="62"/>
    <n v="24"/>
    <n v="0.63157894736842102"/>
  </r>
  <r>
    <x v="69"/>
    <m/>
    <m/>
    <m/>
    <m/>
    <m/>
    <m/>
    <n v="65"/>
    <m/>
    <m/>
    <m/>
    <m/>
    <m/>
  </r>
  <r>
    <x v="70"/>
    <n v="5"/>
    <s v="Plato_2"/>
    <s v="Descripción del Plato_2"/>
    <n v="18"/>
    <n v="30"/>
    <n v="1"/>
    <n v="38"/>
    <s v="Ninguna"/>
    <n v="18"/>
    <n v="30"/>
    <n v="12"/>
    <n v="0.66666666666666663"/>
  </r>
  <r>
    <x v="71"/>
    <m/>
    <m/>
    <m/>
    <m/>
    <m/>
    <m/>
    <n v="38"/>
    <m/>
    <m/>
    <m/>
    <m/>
    <m/>
  </r>
  <r>
    <x v="72"/>
    <n v="20"/>
    <s v="Plato_13"/>
    <s v="Descripción del Plato_13"/>
    <n v="13"/>
    <n v="21"/>
    <n v="1"/>
    <n v="47"/>
    <s v="Ninguna"/>
    <n v="13"/>
    <n v="21"/>
    <n v="8"/>
    <n v="0.61538461538461542"/>
  </r>
  <r>
    <x v="73"/>
    <m/>
    <m/>
    <m/>
    <m/>
    <m/>
    <m/>
    <n v="47"/>
    <m/>
    <m/>
    <m/>
    <m/>
    <m/>
  </r>
  <r>
    <x v="74"/>
    <n v="10"/>
    <s v="Plato_17"/>
    <s v="Descripción del Plato_17"/>
    <n v="19"/>
    <n v="31"/>
    <n v="3"/>
    <n v="21"/>
    <s v="Sin cebolla"/>
    <n v="57"/>
    <n v="93"/>
    <n v="36"/>
    <n v="0.63157894736842102"/>
  </r>
  <r>
    <x v="74"/>
    <n v="10"/>
    <s v="Plato_8"/>
    <s v="Descripción del Plato_8"/>
    <n v="21"/>
    <n v="35"/>
    <n v="2"/>
    <n v="34"/>
    <s v="Ninguna"/>
    <n v="42"/>
    <n v="70"/>
    <n v="28"/>
    <n v="0.66666666666666663"/>
  </r>
  <r>
    <x v="74"/>
    <n v="10"/>
    <s v="Plato_19"/>
    <s v="Descripción del Plato_19"/>
    <n v="22"/>
    <n v="36"/>
    <n v="2"/>
    <n v="43"/>
    <s v="Ninguna"/>
    <n v="44"/>
    <n v="72"/>
    <n v="28"/>
    <n v="0.63636363636363635"/>
  </r>
  <r>
    <x v="75"/>
    <m/>
    <m/>
    <m/>
    <m/>
    <m/>
    <m/>
    <n v="98"/>
    <m/>
    <m/>
    <m/>
    <m/>
    <m/>
  </r>
  <r>
    <x v="76"/>
    <n v="15"/>
    <s v="Plato_19"/>
    <s v="Descripción del Plato_19"/>
    <n v="22"/>
    <n v="36"/>
    <n v="3"/>
    <n v="57"/>
    <s v="Ninguna"/>
    <n v="66"/>
    <n v="108"/>
    <n v="42"/>
    <n v="0.63636363636363635"/>
  </r>
  <r>
    <x v="77"/>
    <m/>
    <m/>
    <m/>
    <m/>
    <m/>
    <m/>
    <n v="57"/>
    <m/>
    <m/>
    <m/>
    <m/>
    <m/>
  </r>
  <r>
    <x v="78"/>
    <n v="1"/>
    <s v="Plato_9"/>
    <s v="Descripción del Plato_9"/>
    <n v="17"/>
    <n v="29"/>
    <n v="3"/>
    <n v="15"/>
    <s v="Sin cebolla"/>
    <n v="51"/>
    <n v="87"/>
    <n v="36"/>
    <n v="0.70588235294117652"/>
  </r>
  <r>
    <x v="78"/>
    <n v="1"/>
    <s v="Plato_11"/>
    <s v="Descripción del Plato_11"/>
    <n v="20"/>
    <n v="33"/>
    <n v="1"/>
    <n v="50"/>
    <s v="Sin cebolla"/>
    <n v="20"/>
    <n v="33"/>
    <n v="13"/>
    <n v="0.65"/>
  </r>
  <r>
    <x v="78"/>
    <n v="1"/>
    <s v="Plato_16"/>
    <s v="Descripción del Plato_16"/>
    <n v="16"/>
    <n v="28"/>
    <n v="1"/>
    <n v="13"/>
    <s v="Sin cebolla"/>
    <n v="16"/>
    <n v="28"/>
    <n v="12"/>
    <n v="0.75"/>
  </r>
  <r>
    <x v="79"/>
    <m/>
    <m/>
    <m/>
    <m/>
    <m/>
    <m/>
    <n v="78"/>
    <m/>
    <m/>
    <m/>
    <m/>
    <m/>
  </r>
  <r>
    <x v="80"/>
    <n v="7"/>
    <s v="Plato_15"/>
    <s v="Descripción del Plato_15"/>
    <n v="19"/>
    <n v="32"/>
    <n v="3"/>
    <n v="23"/>
    <s v="Sin cebolla"/>
    <n v="57"/>
    <n v="96"/>
    <n v="39"/>
    <n v="0.68421052631578949"/>
  </r>
  <r>
    <x v="80"/>
    <n v="7"/>
    <s v="Plato_10"/>
    <s v="Descripción del Plato_10"/>
    <n v="15"/>
    <n v="26"/>
    <n v="3"/>
    <n v="47"/>
    <s v="Sin cebolla"/>
    <n v="45"/>
    <n v="78"/>
    <n v="33"/>
    <n v="0.73333333333333328"/>
  </r>
  <r>
    <x v="80"/>
    <n v="7"/>
    <s v="Plato_2"/>
    <s v="Descripción del Plato_2"/>
    <n v="18"/>
    <n v="30"/>
    <n v="1"/>
    <n v="19"/>
    <s v="Sin cebolla"/>
    <n v="18"/>
    <n v="30"/>
    <n v="12"/>
    <n v="0.66666666666666663"/>
  </r>
  <r>
    <x v="81"/>
    <m/>
    <m/>
    <m/>
    <m/>
    <m/>
    <m/>
    <n v="89"/>
    <m/>
    <m/>
    <m/>
    <m/>
    <m/>
  </r>
  <r>
    <x v="82"/>
    <n v="14"/>
    <s v="Plato_5"/>
    <s v="Descripción del Plato_5"/>
    <n v="13"/>
    <n v="22"/>
    <n v="1"/>
    <n v="57"/>
    <s v="Sin cebolla"/>
    <n v="13"/>
    <n v="22"/>
    <n v="9"/>
    <n v="0.69230769230769229"/>
  </r>
  <r>
    <x v="82"/>
    <n v="14"/>
    <s v="Plato_20"/>
    <s v="Descripción del Plato_20"/>
    <n v="25"/>
    <n v="40"/>
    <n v="2"/>
    <n v="12"/>
    <s v="Sin cebolla"/>
    <n v="50"/>
    <n v="80"/>
    <n v="30"/>
    <n v="0.6"/>
  </r>
  <r>
    <x v="83"/>
    <m/>
    <m/>
    <m/>
    <m/>
    <m/>
    <m/>
    <n v="69"/>
    <m/>
    <m/>
    <m/>
    <m/>
    <m/>
  </r>
  <r>
    <x v="84"/>
    <n v="8"/>
    <s v="Plato_15"/>
    <s v="Descripción del Plato_15"/>
    <n v="19"/>
    <n v="32"/>
    <n v="1"/>
    <n v="6"/>
    <s v="Sin cebolla"/>
    <n v="19"/>
    <n v="32"/>
    <n v="13"/>
    <n v="0.68421052631578949"/>
  </r>
  <r>
    <x v="84"/>
    <n v="8"/>
    <s v="Plato_18"/>
    <s v="Descripción del Plato_18"/>
    <n v="20"/>
    <n v="34"/>
    <n v="2"/>
    <n v="59"/>
    <s v="Sin cebolla"/>
    <n v="40"/>
    <n v="68"/>
    <n v="28"/>
    <n v="0.7"/>
  </r>
  <r>
    <x v="84"/>
    <n v="8"/>
    <s v="Plato_7"/>
    <s v="Descripción del Plato_7"/>
    <n v="14"/>
    <n v="24"/>
    <n v="3"/>
    <n v="57"/>
    <s v="Ninguna"/>
    <n v="42"/>
    <n v="72"/>
    <n v="30"/>
    <n v="0.7142857142857143"/>
  </r>
  <r>
    <x v="84"/>
    <n v="8"/>
    <s v="Plato_17"/>
    <s v="Descripción del Plato_17"/>
    <n v="19"/>
    <n v="31"/>
    <n v="1"/>
    <n v="24"/>
    <s v="Ninguna"/>
    <n v="19"/>
    <n v="31"/>
    <n v="12"/>
    <n v="0.63157894736842102"/>
  </r>
  <r>
    <x v="85"/>
    <m/>
    <m/>
    <m/>
    <m/>
    <m/>
    <m/>
    <n v="146"/>
    <m/>
    <m/>
    <m/>
    <m/>
    <m/>
  </r>
  <r>
    <x v="86"/>
    <n v="18"/>
    <s v="Plato_10"/>
    <s v="Descripción del Plato_10"/>
    <n v="15"/>
    <n v="26"/>
    <n v="1"/>
    <n v="34"/>
    <s v="Sin cebolla"/>
    <n v="15"/>
    <n v="26"/>
    <n v="11"/>
    <n v="0.73333333333333328"/>
  </r>
  <r>
    <x v="86"/>
    <n v="18"/>
    <s v="Plato_1"/>
    <s v="Descripción del Plato_1"/>
    <n v="15"/>
    <n v="25"/>
    <n v="3"/>
    <n v="8"/>
    <s v="Ninguna"/>
    <n v="45"/>
    <n v="75"/>
    <n v="30"/>
    <n v="0.66666666666666663"/>
  </r>
  <r>
    <x v="86"/>
    <n v="18"/>
    <s v="Plato_13"/>
    <s v="Descripción del Plato_13"/>
    <n v="13"/>
    <n v="21"/>
    <n v="1"/>
    <n v="43"/>
    <s v="Ninguna"/>
    <n v="13"/>
    <n v="21"/>
    <n v="8"/>
    <n v="0.61538461538461542"/>
  </r>
  <r>
    <x v="87"/>
    <m/>
    <m/>
    <m/>
    <m/>
    <m/>
    <m/>
    <n v="85"/>
    <m/>
    <m/>
    <m/>
    <m/>
    <m/>
  </r>
  <r>
    <x v="88"/>
    <n v="17"/>
    <s v="Plato_4"/>
    <s v="Descripción del Plato_4"/>
    <n v="10"/>
    <n v="18"/>
    <n v="3"/>
    <n v="47"/>
    <s v="Ninguna"/>
    <n v="30"/>
    <n v="54"/>
    <n v="24"/>
    <n v="0.8"/>
  </r>
  <r>
    <x v="89"/>
    <m/>
    <m/>
    <m/>
    <m/>
    <m/>
    <m/>
    <n v="47"/>
    <m/>
    <m/>
    <m/>
    <m/>
    <m/>
  </r>
  <r>
    <x v="90"/>
    <n v="10"/>
    <s v="Plato_2"/>
    <s v="Descripción del Plato_2"/>
    <n v="18"/>
    <n v="30"/>
    <n v="2"/>
    <n v="23"/>
    <s v="Sin cebolla"/>
    <n v="36"/>
    <n v="60"/>
    <n v="24"/>
    <n v="0.66666666666666663"/>
  </r>
  <r>
    <x v="90"/>
    <n v="10"/>
    <s v="Plato_18"/>
    <s v="Descripción del Plato_18"/>
    <n v="20"/>
    <n v="34"/>
    <n v="1"/>
    <n v="48"/>
    <s v="Sin cebolla"/>
    <n v="20"/>
    <n v="34"/>
    <n v="14"/>
    <n v="0.7"/>
  </r>
  <r>
    <x v="90"/>
    <n v="10"/>
    <s v="Plato_14"/>
    <s v="Descripción del Plato_14"/>
    <n v="14"/>
    <n v="23"/>
    <n v="2"/>
    <n v="15"/>
    <s v="Ninguna"/>
    <n v="28"/>
    <n v="46"/>
    <n v="18"/>
    <n v="0.6428571428571429"/>
  </r>
  <r>
    <x v="91"/>
    <m/>
    <m/>
    <m/>
    <m/>
    <m/>
    <m/>
    <n v="86"/>
    <m/>
    <m/>
    <m/>
    <m/>
    <m/>
  </r>
  <r>
    <x v="92"/>
    <n v="18"/>
    <s v="Plato_11"/>
    <s v="Descripción del Plato_11"/>
    <n v="20"/>
    <n v="33"/>
    <n v="2"/>
    <n v="56"/>
    <s v="Ninguna"/>
    <n v="40"/>
    <n v="66"/>
    <n v="26"/>
    <n v="0.65"/>
  </r>
  <r>
    <x v="92"/>
    <n v="18"/>
    <s v="Plato_14"/>
    <s v="Descripción del Plato_14"/>
    <n v="14"/>
    <n v="23"/>
    <n v="1"/>
    <n v="17"/>
    <s v="Sin cebolla"/>
    <n v="14"/>
    <n v="23"/>
    <n v="9"/>
    <n v="0.6428571428571429"/>
  </r>
  <r>
    <x v="92"/>
    <n v="18"/>
    <s v="Plato_3"/>
    <s v="Descripción del Plato_3"/>
    <n v="12"/>
    <n v="20"/>
    <n v="1"/>
    <n v="14"/>
    <s v="Sin cebolla"/>
    <n v="12"/>
    <n v="20"/>
    <n v="8"/>
    <n v="0.66666666666666663"/>
  </r>
  <r>
    <x v="93"/>
    <m/>
    <m/>
    <m/>
    <m/>
    <m/>
    <m/>
    <n v="87"/>
    <m/>
    <m/>
    <m/>
    <m/>
    <m/>
  </r>
  <r>
    <x v="94"/>
    <n v="17"/>
    <s v="Plato_6"/>
    <s v="Descripción del Plato_6"/>
    <n v="16"/>
    <n v="27"/>
    <n v="3"/>
    <n v="37"/>
    <s v="Sin cebolla"/>
    <n v="48"/>
    <n v="81"/>
    <n v="33"/>
    <n v="0.6875"/>
  </r>
  <r>
    <x v="94"/>
    <n v="17"/>
    <s v="Plato_5"/>
    <s v="Descripción del Plato_5"/>
    <n v="13"/>
    <n v="22"/>
    <n v="2"/>
    <n v="55"/>
    <s v="Ninguna"/>
    <n v="26"/>
    <n v="44"/>
    <n v="18"/>
    <n v="0.69230769230769229"/>
  </r>
  <r>
    <x v="94"/>
    <n v="17"/>
    <s v="Plato_11"/>
    <s v="Descripción del Plato_11"/>
    <n v="20"/>
    <n v="33"/>
    <n v="1"/>
    <n v="32"/>
    <s v="Sin cebolla"/>
    <n v="20"/>
    <n v="33"/>
    <n v="13"/>
    <n v="0.65"/>
  </r>
  <r>
    <x v="95"/>
    <m/>
    <m/>
    <m/>
    <m/>
    <m/>
    <m/>
    <n v="124"/>
    <m/>
    <m/>
    <m/>
    <m/>
    <m/>
  </r>
  <r>
    <x v="96"/>
    <n v="8"/>
    <s v="Plato_7"/>
    <s v="Descripción del Plato_7"/>
    <n v="14"/>
    <n v="24"/>
    <n v="3"/>
    <n v="9"/>
    <s v="Ninguna"/>
    <n v="42"/>
    <n v="72"/>
    <n v="30"/>
    <n v="0.7142857142857143"/>
  </r>
  <r>
    <x v="96"/>
    <n v="8"/>
    <s v="Plato_15"/>
    <s v="Descripción del Plato_15"/>
    <n v="19"/>
    <n v="32"/>
    <n v="3"/>
    <n v="27"/>
    <s v="Ninguna"/>
    <n v="57"/>
    <n v="96"/>
    <n v="39"/>
    <n v="0.68421052631578949"/>
  </r>
  <r>
    <x v="96"/>
    <n v="8"/>
    <s v="Plato_4"/>
    <s v="Descripción del Plato_4"/>
    <n v="10"/>
    <n v="18"/>
    <n v="1"/>
    <n v="45"/>
    <s v="Sin cebolla"/>
    <n v="10"/>
    <n v="18"/>
    <n v="8"/>
    <n v="0.8"/>
  </r>
  <r>
    <x v="97"/>
    <m/>
    <m/>
    <m/>
    <m/>
    <m/>
    <m/>
    <n v="81"/>
    <m/>
    <m/>
    <m/>
    <m/>
    <m/>
  </r>
  <r>
    <x v="98"/>
    <n v="19"/>
    <s v="Plato_15"/>
    <s v="Descripción del Plato_15"/>
    <n v="19"/>
    <n v="32"/>
    <n v="1"/>
    <n v="6"/>
    <s v="Ninguna"/>
    <n v="19"/>
    <n v="32"/>
    <n v="13"/>
    <n v="0.68421052631578949"/>
  </r>
  <r>
    <x v="98"/>
    <n v="19"/>
    <s v="Plato_5"/>
    <s v="Descripción del Plato_5"/>
    <n v="13"/>
    <n v="22"/>
    <n v="2"/>
    <n v="15"/>
    <s v="Ninguna"/>
    <n v="26"/>
    <n v="44"/>
    <n v="18"/>
    <n v="0.69230769230769229"/>
  </r>
  <r>
    <x v="99"/>
    <m/>
    <m/>
    <m/>
    <m/>
    <m/>
    <m/>
    <n v="21"/>
    <m/>
    <m/>
    <m/>
    <m/>
    <m/>
  </r>
  <r>
    <x v="100"/>
    <n v="12"/>
    <s v="Plato_14"/>
    <s v="Descripción del Plato_14"/>
    <n v="14"/>
    <n v="23"/>
    <n v="2"/>
    <n v="33"/>
    <s v="Sin cebolla"/>
    <n v="28"/>
    <n v="46"/>
    <n v="18"/>
    <n v="0.6428571428571429"/>
  </r>
  <r>
    <x v="100"/>
    <n v="12"/>
    <s v="Plato_11"/>
    <s v="Descripción del Plato_11"/>
    <n v="20"/>
    <n v="33"/>
    <n v="3"/>
    <n v="56"/>
    <s v="Ninguna"/>
    <n v="60"/>
    <n v="99"/>
    <n v="39"/>
    <n v="0.65"/>
  </r>
  <r>
    <x v="100"/>
    <n v="12"/>
    <s v="Plato_5"/>
    <s v="Descripción del Plato_5"/>
    <n v="13"/>
    <n v="22"/>
    <n v="2"/>
    <n v="53"/>
    <s v="Ninguna"/>
    <n v="26"/>
    <n v="44"/>
    <n v="18"/>
    <n v="0.69230769230769229"/>
  </r>
  <r>
    <x v="100"/>
    <n v="12"/>
    <s v="Plato_4"/>
    <s v="Descripción del Plato_4"/>
    <n v="10"/>
    <n v="18"/>
    <n v="2"/>
    <n v="22"/>
    <s v="Ninguna"/>
    <n v="20"/>
    <n v="36"/>
    <n v="16"/>
    <n v="0.8"/>
  </r>
  <r>
    <x v="101"/>
    <m/>
    <m/>
    <m/>
    <m/>
    <m/>
    <m/>
    <n v="164"/>
    <m/>
    <m/>
    <m/>
    <m/>
    <m/>
  </r>
  <r>
    <x v="102"/>
    <n v="7"/>
    <s v="Plato_11"/>
    <s v="Descripción del Plato_11"/>
    <n v="20"/>
    <n v="33"/>
    <n v="3"/>
    <n v="13"/>
    <s v="Ninguna"/>
    <n v="60"/>
    <n v="99"/>
    <n v="39"/>
    <n v="0.65"/>
  </r>
  <r>
    <x v="102"/>
    <n v="7"/>
    <s v="Plato_17"/>
    <s v="Descripción del Plato_17"/>
    <n v="19"/>
    <n v="31"/>
    <n v="2"/>
    <n v="17"/>
    <s v="Sin cebolla"/>
    <n v="38"/>
    <n v="62"/>
    <n v="24"/>
    <n v="0.63157894736842102"/>
  </r>
  <r>
    <x v="102"/>
    <n v="7"/>
    <s v="Plato_18"/>
    <s v="Descripción del Plato_18"/>
    <n v="20"/>
    <n v="34"/>
    <n v="3"/>
    <n v="32"/>
    <s v="Ninguna"/>
    <n v="60"/>
    <n v="102"/>
    <n v="42"/>
    <n v="0.7"/>
  </r>
  <r>
    <x v="103"/>
    <m/>
    <m/>
    <m/>
    <m/>
    <m/>
    <m/>
    <n v="62"/>
    <m/>
    <m/>
    <m/>
    <m/>
    <m/>
  </r>
  <r>
    <x v="104"/>
    <n v="16"/>
    <s v="Plato_14"/>
    <s v="Descripción del Plato_14"/>
    <n v="14"/>
    <n v="23"/>
    <n v="3"/>
    <n v="47"/>
    <s v="Sin cebolla"/>
    <n v="42"/>
    <n v="69"/>
    <n v="27"/>
    <n v="0.6428571428571429"/>
  </r>
  <r>
    <x v="104"/>
    <n v="16"/>
    <s v="Plato_2"/>
    <s v="Descripción del Plato_2"/>
    <n v="18"/>
    <n v="30"/>
    <n v="3"/>
    <n v="39"/>
    <s v="Sin cebolla"/>
    <n v="54"/>
    <n v="90"/>
    <n v="36"/>
    <n v="0.66666666666666663"/>
  </r>
  <r>
    <x v="104"/>
    <n v="16"/>
    <s v="Plato_19"/>
    <s v="Descripción del Plato_19"/>
    <n v="22"/>
    <n v="36"/>
    <n v="3"/>
    <n v="26"/>
    <s v="Ninguna"/>
    <n v="66"/>
    <n v="108"/>
    <n v="42"/>
    <n v="0.63636363636363635"/>
  </r>
  <r>
    <x v="105"/>
    <m/>
    <m/>
    <m/>
    <m/>
    <m/>
    <m/>
    <n v="112"/>
    <m/>
    <m/>
    <m/>
    <m/>
    <m/>
  </r>
  <r>
    <x v="106"/>
    <n v="6"/>
    <s v="Plato_8"/>
    <s v="Descripción del Plato_8"/>
    <n v="21"/>
    <n v="35"/>
    <n v="3"/>
    <n v="47"/>
    <s v="Ninguna"/>
    <n v="63"/>
    <n v="105"/>
    <n v="42"/>
    <n v="0.66666666666666663"/>
  </r>
  <r>
    <x v="106"/>
    <n v="6"/>
    <s v="Plato_17"/>
    <s v="Descripción del Plato_17"/>
    <n v="19"/>
    <n v="31"/>
    <n v="1"/>
    <n v="55"/>
    <s v="Sin cebolla"/>
    <n v="19"/>
    <n v="31"/>
    <n v="12"/>
    <n v="0.63157894736842102"/>
  </r>
  <r>
    <x v="106"/>
    <n v="6"/>
    <s v="Plato_4"/>
    <s v="Descripción del Plato_4"/>
    <n v="10"/>
    <n v="18"/>
    <n v="1"/>
    <n v="55"/>
    <s v="Sin cebolla"/>
    <n v="10"/>
    <n v="18"/>
    <n v="8"/>
    <n v="0.8"/>
  </r>
  <r>
    <x v="106"/>
    <n v="6"/>
    <s v="Plato_11"/>
    <s v="Descripción del Plato_11"/>
    <n v="20"/>
    <n v="33"/>
    <n v="1"/>
    <n v="46"/>
    <s v="Sin cebolla"/>
    <n v="20"/>
    <n v="33"/>
    <n v="13"/>
    <n v="0.65"/>
  </r>
  <r>
    <x v="107"/>
    <m/>
    <m/>
    <m/>
    <m/>
    <m/>
    <m/>
    <n v="203"/>
    <m/>
    <m/>
    <m/>
    <m/>
    <m/>
  </r>
  <r>
    <x v="108"/>
    <n v="20"/>
    <s v="Plato_11"/>
    <s v="Descripción del Plato_11"/>
    <n v="20"/>
    <n v="33"/>
    <n v="3"/>
    <n v="27"/>
    <s v="Sin cebolla"/>
    <n v="60"/>
    <n v="99"/>
    <n v="39"/>
    <n v="0.65"/>
  </r>
  <r>
    <x v="108"/>
    <n v="20"/>
    <s v="Plato_7"/>
    <s v="Descripción del Plato_7"/>
    <n v="14"/>
    <n v="24"/>
    <n v="1"/>
    <n v="5"/>
    <s v="Ninguna"/>
    <n v="14"/>
    <n v="24"/>
    <n v="10"/>
    <n v="0.7142857142857143"/>
  </r>
  <r>
    <x v="108"/>
    <n v="20"/>
    <s v="Plato_19"/>
    <s v="Descripción del Plato_19"/>
    <n v="22"/>
    <n v="36"/>
    <n v="1"/>
    <n v="51"/>
    <s v="Sin cebolla"/>
    <n v="22"/>
    <n v="36"/>
    <n v="14"/>
    <n v="0.63636363636363635"/>
  </r>
  <r>
    <x v="108"/>
    <n v="20"/>
    <s v="Plato_15"/>
    <s v="Descripción del Plato_15"/>
    <n v="19"/>
    <n v="32"/>
    <n v="3"/>
    <n v="13"/>
    <s v="Ninguna"/>
    <n v="57"/>
    <n v="96"/>
    <n v="39"/>
    <n v="0.68421052631578949"/>
  </r>
  <r>
    <x v="109"/>
    <m/>
    <m/>
    <m/>
    <m/>
    <m/>
    <m/>
    <n v="96"/>
    <m/>
    <m/>
    <m/>
    <m/>
    <m/>
  </r>
  <r>
    <x v="110"/>
    <n v="1"/>
    <s v="Plato_9"/>
    <s v="Descripción del Plato_9"/>
    <n v="17"/>
    <n v="29"/>
    <n v="1"/>
    <n v="38"/>
    <s v="Ninguna"/>
    <n v="17"/>
    <n v="29"/>
    <n v="12"/>
    <n v="0.70588235294117652"/>
  </r>
  <r>
    <x v="110"/>
    <n v="1"/>
    <s v="Plato_12"/>
    <s v="Descripción del Plato_12"/>
    <n v="11"/>
    <n v="19"/>
    <n v="1"/>
    <n v="40"/>
    <s v="Sin cebolla"/>
    <n v="11"/>
    <n v="19"/>
    <n v="8"/>
    <n v="0.72727272727272729"/>
  </r>
  <r>
    <x v="111"/>
    <m/>
    <m/>
    <m/>
    <m/>
    <m/>
    <m/>
    <n v="78"/>
    <m/>
    <m/>
    <m/>
    <m/>
    <m/>
  </r>
  <r>
    <x v="112"/>
    <n v="18"/>
    <s v="Plato_8"/>
    <s v="Descripción del Plato_8"/>
    <n v="21"/>
    <n v="35"/>
    <n v="1"/>
    <n v="21"/>
    <s v="Sin cebolla"/>
    <n v="21"/>
    <n v="35"/>
    <n v="14"/>
    <n v="0.66666666666666663"/>
  </r>
  <r>
    <x v="112"/>
    <n v="18"/>
    <s v="Plato_20"/>
    <s v="Descripción del Plato_20"/>
    <n v="25"/>
    <n v="40"/>
    <n v="1"/>
    <n v="30"/>
    <s v="Sin cebolla"/>
    <n v="25"/>
    <n v="40"/>
    <n v="15"/>
    <n v="0.6"/>
  </r>
  <r>
    <x v="112"/>
    <n v="18"/>
    <s v="Plato_5"/>
    <s v="Descripción del Plato_5"/>
    <n v="13"/>
    <n v="22"/>
    <n v="1"/>
    <n v="10"/>
    <s v="Ninguna"/>
    <n v="13"/>
    <n v="22"/>
    <n v="9"/>
    <n v="0.69230769230769229"/>
  </r>
  <r>
    <x v="112"/>
    <n v="18"/>
    <s v="Plato_19"/>
    <s v="Descripción del Plato_19"/>
    <n v="22"/>
    <n v="36"/>
    <n v="2"/>
    <n v="7"/>
    <s v="Sin cebolla"/>
    <n v="44"/>
    <n v="72"/>
    <n v="28"/>
    <n v="0.63636363636363635"/>
  </r>
  <r>
    <x v="113"/>
    <m/>
    <m/>
    <m/>
    <m/>
    <m/>
    <m/>
    <n v="68"/>
    <m/>
    <m/>
    <m/>
    <m/>
    <m/>
  </r>
  <r>
    <x v="114"/>
    <n v="8"/>
    <s v="Plato_5"/>
    <s v="Descripción del Plato_5"/>
    <n v="13"/>
    <n v="22"/>
    <n v="1"/>
    <n v="17"/>
    <s v="Sin cebolla"/>
    <n v="13"/>
    <n v="22"/>
    <n v="9"/>
    <n v="0.69230769230769229"/>
  </r>
  <r>
    <x v="114"/>
    <n v="8"/>
    <s v="Plato_3"/>
    <s v="Descripción del Plato_3"/>
    <n v="12"/>
    <n v="20"/>
    <n v="3"/>
    <n v="56"/>
    <s v="Sin cebolla"/>
    <n v="36"/>
    <n v="60"/>
    <n v="24"/>
    <n v="0.66666666666666663"/>
  </r>
  <r>
    <x v="115"/>
    <m/>
    <m/>
    <m/>
    <m/>
    <m/>
    <m/>
    <n v="73"/>
    <m/>
    <m/>
    <m/>
    <m/>
    <m/>
  </r>
  <r>
    <x v="116"/>
    <n v="8"/>
    <s v="Plato_12"/>
    <s v="Descripción del Plato_12"/>
    <n v="11"/>
    <n v="19"/>
    <n v="2"/>
    <n v="13"/>
    <s v="Ninguna"/>
    <n v="22"/>
    <n v="38"/>
    <n v="16"/>
    <n v="0.72727272727272729"/>
  </r>
  <r>
    <x v="116"/>
    <n v="8"/>
    <s v="Plato_14"/>
    <s v="Descripción del Plato_14"/>
    <n v="14"/>
    <n v="23"/>
    <n v="2"/>
    <n v="9"/>
    <s v="Ninguna"/>
    <n v="28"/>
    <n v="46"/>
    <n v="18"/>
    <n v="0.6428571428571429"/>
  </r>
  <r>
    <x v="116"/>
    <n v="8"/>
    <s v="Plato_4"/>
    <s v="Descripción del Plato_4"/>
    <n v="10"/>
    <n v="18"/>
    <n v="2"/>
    <n v="13"/>
    <s v="Sin cebolla"/>
    <n v="20"/>
    <n v="36"/>
    <n v="16"/>
    <n v="0.8"/>
  </r>
  <r>
    <x v="116"/>
    <n v="8"/>
    <s v="Plato_20"/>
    <s v="Descripción del Plato_20"/>
    <n v="25"/>
    <n v="40"/>
    <n v="1"/>
    <n v="13"/>
    <s v="Sin cebolla"/>
    <n v="25"/>
    <n v="40"/>
    <n v="15"/>
    <n v="0.6"/>
  </r>
  <r>
    <x v="117"/>
    <m/>
    <m/>
    <m/>
    <m/>
    <m/>
    <m/>
    <n v="48"/>
    <m/>
    <m/>
    <m/>
    <m/>
    <m/>
  </r>
  <r>
    <x v="118"/>
    <n v="6"/>
    <s v="Plato_4"/>
    <s v="Descripción del Plato_4"/>
    <n v="10"/>
    <n v="18"/>
    <n v="2"/>
    <n v="23"/>
    <s v="Ninguna"/>
    <n v="20"/>
    <n v="36"/>
    <n v="16"/>
    <n v="0.8"/>
  </r>
  <r>
    <x v="118"/>
    <n v="6"/>
    <s v="Plato_11"/>
    <s v="Descripción del Plato_11"/>
    <n v="20"/>
    <n v="33"/>
    <n v="2"/>
    <n v="20"/>
    <s v="Sin cebolla"/>
    <n v="40"/>
    <n v="66"/>
    <n v="26"/>
    <n v="0.65"/>
  </r>
  <r>
    <x v="119"/>
    <m/>
    <m/>
    <m/>
    <m/>
    <m/>
    <m/>
    <n v="43"/>
    <m/>
    <m/>
    <m/>
    <m/>
    <m/>
  </r>
  <r>
    <x v="120"/>
    <n v="10"/>
    <s v="Plato_20"/>
    <s v="Descripción del Plato_20"/>
    <n v="25"/>
    <n v="40"/>
    <n v="2"/>
    <n v="56"/>
    <s v="Ninguna"/>
    <n v="50"/>
    <n v="80"/>
    <n v="30"/>
    <n v="0.6"/>
  </r>
  <r>
    <x v="120"/>
    <n v="10"/>
    <s v="Plato_4"/>
    <s v="Descripción del Plato_4"/>
    <n v="10"/>
    <n v="18"/>
    <n v="1"/>
    <n v="39"/>
    <s v="Sin cebolla"/>
    <n v="10"/>
    <n v="18"/>
    <n v="8"/>
    <n v="0.8"/>
  </r>
  <r>
    <x v="120"/>
    <n v="10"/>
    <s v="Plato_2"/>
    <s v="Descripción del Plato_2"/>
    <n v="18"/>
    <n v="30"/>
    <n v="2"/>
    <n v="13"/>
    <s v="Ninguna"/>
    <n v="36"/>
    <n v="60"/>
    <n v="24"/>
    <n v="0.66666666666666663"/>
  </r>
  <r>
    <x v="120"/>
    <n v="10"/>
    <s v="Plato_16"/>
    <s v="Descripción del Plato_16"/>
    <n v="16"/>
    <n v="28"/>
    <n v="3"/>
    <n v="51"/>
    <s v="Sin cebolla"/>
    <n v="48"/>
    <n v="84"/>
    <n v="36"/>
    <n v="0.75"/>
  </r>
  <r>
    <x v="121"/>
    <m/>
    <m/>
    <m/>
    <m/>
    <m/>
    <m/>
    <n v="159"/>
    <m/>
    <m/>
    <m/>
    <m/>
    <m/>
  </r>
  <r>
    <x v="122"/>
    <n v="2"/>
    <s v="Plato_2"/>
    <s v="Descripción del Plato_2"/>
    <n v="18"/>
    <n v="30"/>
    <n v="2"/>
    <n v="59"/>
    <s v="Sin cebolla"/>
    <n v="36"/>
    <n v="60"/>
    <n v="24"/>
    <n v="0.66666666666666663"/>
  </r>
  <r>
    <x v="122"/>
    <n v="2"/>
    <s v="Plato_12"/>
    <s v="Descripción del Plato_12"/>
    <n v="11"/>
    <n v="19"/>
    <n v="3"/>
    <n v="46"/>
    <s v="Sin cebolla"/>
    <n v="33"/>
    <n v="57"/>
    <n v="24"/>
    <n v="0.72727272727272729"/>
  </r>
  <r>
    <x v="122"/>
    <n v="2"/>
    <s v="Plato_17"/>
    <s v="Descripción del Plato_17"/>
    <n v="19"/>
    <n v="31"/>
    <n v="1"/>
    <n v="50"/>
    <s v="Sin cebolla"/>
    <n v="19"/>
    <n v="31"/>
    <n v="12"/>
    <n v="0.63157894736842102"/>
  </r>
  <r>
    <x v="123"/>
    <m/>
    <m/>
    <m/>
    <m/>
    <m/>
    <m/>
    <n v="155"/>
    <m/>
    <m/>
    <m/>
    <m/>
    <m/>
  </r>
  <r>
    <x v="124"/>
    <n v="17"/>
    <s v="Plato_3"/>
    <s v="Descripción del Plato_3"/>
    <n v="12"/>
    <n v="20"/>
    <n v="1"/>
    <n v="10"/>
    <s v="Sin cebolla"/>
    <n v="12"/>
    <n v="20"/>
    <n v="8"/>
    <n v="0.66666666666666663"/>
  </r>
  <r>
    <x v="124"/>
    <n v="17"/>
    <s v="Plato_8"/>
    <s v="Descripción del Plato_8"/>
    <n v="21"/>
    <n v="35"/>
    <n v="1"/>
    <n v="20"/>
    <s v="Ninguna"/>
    <n v="21"/>
    <n v="35"/>
    <n v="14"/>
    <n v="0.66666666666666663"/>
  </r>
  <r>
    <x v="125"/>
    <m/>
    <m/>
    <m/>
    <m/>
    <m/>
    <m/>
    <n v="30"/>
    <m/>
    <m/>
    <m/>
    <m/>
    <m/>
  </r>
  <r>
    <x v="126"/>
    <n v="3"/>
    <s v="Plato_3"/>
    <s v="Descripción del Plato_3"/>
    <n v="12"/>
    <n v="20"/>
    <n v="3"/>
    <n v="25"/>
    <s v="Ninguna"/>
    <n v="36"/>
    <n v="60"/>
    <n v="24"/>
    <n v="0.66666666666666663"/>
  </r>
  <r>
    <x v="126"/>
    <n v="3"/>
    <s v="Plato_20"/>
    <s v="Descripción del Plato_20"/>
    <n v="25"/>
    <n v="40"/>
    <n v="3"/>
    <n v="47"/>
    <s v="Sin cebolla"/>
    <n v="75"/>
    <n v="120"/>
    <n v="45"/>
    <n v="0.6"/>
  </r>
  <r>
    <x v="126"/>
    <n v="3"/>
    <s v="Plato_19"/>
    <s v="Descripción del Plato_19"/>
    <n v="22"/>
    <n v="36"/>
    <n v="3"/>
    <n v="10"/>
    <s v="Ninguna"/>
    <n v="66"/>
    <n v="108"/>
    <n v="42"/>
    <n v="0.63636363636363635"/>
  </r>
  <r>
    <x v="127"/>
    <m/>
    <m/>
    <m/>
    <m/>
    <m/>
    <m/>
    <n v="82"/>
    <m/>
    <m/>
    <m/>
    <m/>
    <m/>
  </r>
  <r>
    <x v="128"/>
    <n v="5"/>
    <s v="Plato_16"/>
    <s v="Descripción del Plato_16"/>
    <n v="16"/>
    <n v="28"/>
    <n v="1"/>
    <n v="32"/>
    <s v="Sin cebolla"/>
    <n v="16"/>
    <n v="28"/>
    <n v="12"/>
    <n v="0.75"/>
  </r>
  <r>
    <x v="128"/>
    <n v="5"/>
    <s v="Plato_17"/>
    <s v="Descripción del Plato_17"/>
    <n v="19"/>
    <n v="31"/>
    <n v="1"/>
    <n v="55"/>
    <s v="Sin cebolla"/>
    <n v="19"/>
    <n v="31"/>
    <n v="12"/>
    <n v="0.63157894736842102"/>
  </r>
  <r>
    <x v="128"/>
    <n v="5"/>
    <s v="Plato_12"/>
    <s v="Descripción del Plato_12"/>
    <n v="11"/>
    <n v="19"/>
    <n v="3"/>
    <n v="51"/>
    <s v="Ninguna"/>
    <n v="33"/>
    <n v="57"/>
    <n v="24"/>
    <n v="0.72727272727272729"/>
  </r>
  <r>
    <x v="128"/>
    <n v="5"/>
    <s v="Plato_20"/>
    <s v="Descripción del Plato_20"/>
    <n v="25"/>
    <n v="40"/>
    <n v="2"/>
    <n v="17"/>
    <s v="Ninguna"/>
    <n v="50"/>
    <n v="80"/>
    <n v="30"/>
    <n v="0.6"/>
  </r>
  <r>
    <x v="129"/>
    <m/>
    <m/>
    <m/>
    <m/>
    <m/>
    <m/>
    <n v="155"/>
    <m/>
    <m/>
    <m/>
    <m/>
    <m/>
  </r>
  <r>
    <x v="130"/>
    <n v="18"/>
    <s v="Plato_19"/>
    <s v="Descripción del Plato_19"/>
    <n v="22"/>
    <n v="36"/>
    <n v="1"/>
    <n v="29"/>
    <s v="Ninguna"/>
    <n v="22"/>
    <n v="36"/>
    <n v="14"/>
    <n v="0.63636363636363635"/>
  </r>
  <r>
    <x v="130"/>
    <n v="18"/>
    <s v="Plato_20"/>
    <s v="Descripción del Plato_20"/>
    <n v="25"/>
    <n v="40"/>
    <n v="3"/>
    <n v="30"/>
    <s v="Ninguna"/>
    <n v="75"/>
    <n v="120"/>
    <n v="45"/>
    <n v="0.6"/>
  </r>
  <r>
    <x v="130"/>
    <n v="18"/>
    <s v="Plato_4"/>
    <s v="Descripción del Plato_4"/>
    <n v="10"/>
    <n v="18"/>
    <n v="3"/>
    <n v="55"/>
    <s v="Sin cebolla"/>
    <n v="30"/>
    <n v="54"/>
    <n v="24"/>
    <n v="0.8"/>
  </r>
  <r>
    <x v="131"/>
    <m/>
    <m/>
    <m/>
    <m/>
    <m/>
    <m/>
    <n v="114"/>
    <m/>
    <m/>
    <m/>
    <m/>
    <m/>
  </r>
  <r>
    <x v="132"/>
    <n v="2"/>
    <s v="Plato_20"/>
    <s v="Descripción del Plato_20"/>
    <n v="25"/>
    <n v="40"/>
    <n v="1"/>
    <n v="22"/>
    <s v="Ninguna"/>
    <n v="25"/>
    <n v="40"/>
    <n v="15"/>
    <n v="0.6"/>
  </r>
  <r>
    <x v="132"/>
    <n v="2"/>
    <s v="Plato_19"/>
    <s v="Descripción del Plato_19"/>
    <n v="22"/>
    <n v="36"/>
    <n v="3"/>
    <n v="59"/>
    <s v="Sin cebolla"/>
    <n v="66"/>
    <n v="108"/>
    <n v="42"/>
    <n v="0.63636363636363635"/>
  </r>
  <r>
    <x v="132"/>
    <n v="2"/>
    <s v="Plato_10"/>
    <s v="Descripción del Plato_10"/>
    <n v="15"/>
    <n v="26"/>
    <n v="3"/>
    <n v="15"/>
    <s v="Sin cebolla"/>
    <n v="45"/>
    <n v="78"/>
    <n v="33"/>
    <n v="0.73333333333333328"/>
  </r>
  <r>
    <x v="132"/>
    <n v="2"/>
    <s v="Plato_2"/>
    <s v="Descripción del Plato_2"/>
    <n v="18"/>
    <n v="30"/>
    <n v="1"/>
    <n v="35"/>
    <s v="Sin cebolla"/>
    <n v="18"/>
    <n v="30"/>
    <n v="12"/>
    <n v="0.66666666666666663"/>
  </r>
  <r>
    <x v="133"/>
    <m/>
    <m/>
    <m/>
    <m/>
    <m/>
    <m/>
    <n v="131"/>
    <m/>
    <m/>
    <m/>
    <m/>
    <m/>
  </r>
  <r>
    <x v="134"/>
    <n v="8"/>
    <s v="Plato_14"/>
    <s v="Descripción del Plato_14"/>
    <n v="14"/>
    <n v="23"/>
    <n v="3"/>
    <n v="43"/>
    <s v="Ninguna"/>
    <n v="42"/>
    <n v="69"/>
    <n v="27"/>
    <n v="0.6428571428571429"/>
  </r>
  <r>
    <x v="134"/>
    <n v="8"/>
    <s v="Plato_16"/>
    <s v="Descripción del Plato_16"/>
    <n v="16"/>
    <n v="28"/>
    <n v="1"/>
    <n v="19"/>
    <s v="Sin cebolla"/>
    <n v="16"/>
    <n v="28"/>
    <n v="12"/>
    <n v="0.75"/>
  </r>
  <r>
    <x v="134"/>
    <n v="8"/>
    <s v="Plato_15"/>
    <s v="Descripción del Plato_15"/>
    <n v="19"/>
    <n v="32"/>
    <n v="3"/>
    <n v="57"/>
    <s v="Sin cebolla"/>
    <n v="57"/>
    <n v="96"/>
    <n v="39"/>
    <n v="0.68421052631578949"/>
  </r>
  <r>
    <x v="134"/>
    <n v="8"/>
    <s v="Plato_1"/>
    <s v="Descripción del Plato_1"/>
    <n v="15"/>
    <n v="25"/>
    <n v="1"/>
    <n v="26"/>
    <s v="Sin cebolla"/>
    <n v="15"/>
    <n v="25"/>
    <n v="10"/>
    <n v="0.66666666666666663"/>
  </r>
  <r>
    <x v="135"/>
    <m/>
    <m/>
    <m/>
    <m/>
    <m/>
    <m/>
    <n v="145"/>
    <m/>
    <m/>
    <m/>
    <m/>
    <m/>
  </r>
  <r>
    <x v="136"/>
    <n v="5"/>
    <s v="Plato_13"/>
    <s v="Descripción del Plato_13"/>
    <n v="13"/>
    <n v="21"/>
    <n v="3"/>
    <n v="20"/>
    <s v="Ninguna"/>
    <n v="39"/>
    <n v="63"/>
    <n v="24"/>
    <n v="0.61538461538461542"/>
  </r>
  <r>
    <x v="136"/>
    <n v="5"/>
    <s v="Plato_7"/>
    <s v="Descripción del Plato_7"/>
    <n v="14"/>
    <n v="24"/>
    <n v="3"/>
    <n v="48"/>
    <s v="Sin cebolla"/>
    <n v="42"/>
    <n v="72"/>
    <n v="30"/>
    <n v="0.7142857142857143"/>
  </r>
  <r>
    <x v="136"/>
    <n v="5"/>
    <s v="Plato_11"/>
    <s v="Descripción del Plato_11"/>
    <n v="20"/>
    <n v="33"/>
    <n v="3"/>
    <n v="24"/>
    <s v="Sin cebolla"/>
    <n v="60"/>
    <n v="99"/>
    <n v="39"/>
    <n v="0.65"/>
  </r>
  <r>
    <x v="137"/>
    <m/>
    <m/>
    <m/>
    <m/>
    <m/>
    <m/>
    <n v="92"/>
    <m/>
    <m/>
    <m/>
    <m/>
    <m/>
  </r>
  <r>
    <x v="138"/>
    <n v="17"/>
    <s v="Plato_1"/>
    <s v="Descripción del Plato_1"/>
    <n v="15"/>
    <n v="25"/>
    <n v="2"/>
    <n v="19"/>
    <s v="Sin cebolla"/>
    <n v="30"/>
    <n v="50"/>
    <n v="20"/>
    <n v="0.66666666666666663"/>
  </r>
  <r>
    <x v="138"/>
    <n v="17"/>
    <s v="Plato_18"/>
    <s v="Descripción del Plato_18"/>
    <n v="20"/>
    <n v="34"/>
    <n v="2"/>
    <n v="21"/>
    <s v="Sin cebolla"/>
    <n v="40"/>
    <n v="68"/>
    <n v="28"/>
    <n v="0.7"/>
  </r>
  <r>
    <x v="139"/>
    <m/>
    <m/>
    <m/>
    <m/>
    <m/>
    <m/>
    <n v="40"/>
    <m/>
    <m/>
    <m/>
    <m/>
    <m/>
  </r>
  <r>
    <x v="140"/>
    <n v="18"/>
    <s v="Plato_2"/>
    <s v="Descripción del Plato_2"/>
    <n v="18"/>
    <n v="30"/>
    <n v="3"/>
    <n v="20"/>
    <s v="Sin cebolla"/>
    <n v="54"/>
    <n v="90"/>
    <n v="36"/>
    <n v="0.66666666666666663"/>
  </r>
  <r>
    <x v="140"/>
    <n v="18"/>
    <s v="Plato_14"/>
    <s v="Descripción del Plato_14"/>
    <n v="14"/>
    <n v="23"/>
    <n v="2"/>
    <n v="29"/>
    <s v="Sin cebolla"/>
    <n v="28"/>
    <n v="46"/>
    <n v="18"/>
    <n v="0.6428571428571429"/>
  </r>
  <r>
    <x v="141"/>
    <m/>
    <m/>
    <m/>
    <m/>
    <m/>
    <m/>
    <n v="49"/>
    <m/>
    <m/>
    <m/>
    <m/>
    <m/>
  </r>
  <r>
    <x v="142"/>
    <n v="17"/>
    <s v="Plato_13"/>
    <s v="Descripción del Plato_13"/>
    <n v="13"/>
    <n v="21"/>
    <n v="1"/>
    <n v="17"/>
    <s v="Sin cebolla"/>
    <n v="13"/>
    <n v="21"/>
    <n v="8"/>
    <n v="0.61538461538461542"/>
  </r>
  <r>
    <x v="142"/>
    <n v="17"/>
    <s v="Plato_4"/>
    <s v="Descripción del Plato_4"/>
    <n v="10"/>
    <n v="18"/>
    <n v="3"/>
    <n v="37"/>
    <s v="Sin cebolla"/>
    <n v="30"/>
    <n v="54"/>
    <n v="24"/>
    <n v="0.8"/>
  </r>
  <r>
    <x v="143"/>
    <m/>
    <m/>
    <m/>
    <m/>
    <m/>
    <m/>
    <n v="54"/>
    <m/>
    <m/>
    <m/>
    <m/>
    <m/>
  </r>
  <r>
    <x v="144"/>
    <n v="1"/>
    <s v="Plato_6"/>
    <s v="Descripción del Plato_6"/>
    <n v="16"/>
    <n v="27"/>
    <n v="3"/>
    <n v="20"/>
    <s v="Ninguna"/>
    <n v="48"/>
    <n v="81"/>
    <n v="33"/>
    <n v="0.6875"/>
  </r>
  <r>
    <x v="145"/>
    <m/>
    <m/>
    <m/>
    <m/>
    <m/>
    <m/>
    <n v="20"/>
    <m/>
    <m/>
    <m/>
    <m/>
    <m/>
  </r>
  <r>
    <x v="146"/>
    <n v="19"/>
    <s v="Plato_10"/>
    <s v="Descripción del Plato_10"/>
    <n v="15"/>
    <n v="26"/>
    <n v="2"/>
    <n v="39"/>
    <s v="Sin cebolla"/>
    <n v="30"/>
    <n v="52"/>
    <n v="22"/>
    <n v="0.73333333333333328"/>
  </r>
  <r>
    <x v="146"/>
    <n v="19"/>
    <s v="Plato_18"/>
    <s v="Descripción del Plato_18"/>
    <n v="20"/>
    <n v="34"/>
    <n v="3"/>
    <n v="37"/>
    <s v="Ninguna"/>
    <n v="60"/>
    <n v="102"/>
    <n v="42"/>
    <n v="0.7"/>
  </r>
  <r>
    <x v="146"/>
    <n v="19"/>
    <s v="Plato_15"/>
    <s v="Descripción del Plato_15"/>
    <n v="19"/>
    <n v="32"/>
    <n v="2"/>
    <n v="24"/>
    <s v="Sin cebolla"/>
    <n v="38"/>
    <n v="64"/>
    <n v="26"/>
    <n v="0.68421052631578949"/>
  </r>
  <r>
    <x v="147"/>
    <m/>
    <m/>
    <m/>
    <m/>
    <m/>
    <m/>
    <n v="100"/>
    <m/>
    <m/>
    <m/>
    <m/>
    <m/>
  </r>
  <r>
    <x v="148"/>
    <n v="19"/>
    <s v="Plato_20"/>
    <s v="Descripción del Plato_20"/>
    <n v="25"/>
    <n v="40"/>
    <n v="1"/>
    <n v="35"/>
    <s v="Ninguna"/>
    <n v="25"/>
    <n v="40"/>
    <n v="15"/>
    <n v="0.6"/>
  </r>
  <r>
    <x v="148"/>
    <n v="19"/>
    <s v="Plato_14"/>
    <s v="Descripción del Plato_14"/>
    <n v="14"/>
    <n v="23"/>
    <n v="3"/>
    <n v="16"/>
    <s v="Sin cebolla"/>
    <n v="42"/>
    <n v="69"/>
    <n v="27"/>
    <n v="0.6428571428571429"/>
  </r>
  <r>
    <x v="149"/>
    <m/>
    <m/>
    <m/>
    <m/>
    <m/>
    <m/>
    <n v="51"/>
    <m/>
    <m/>
    <m/>
    <m/>
    <m/>
  </r>
  <r>
    <x v="150"/>
    <n v="17"/>
    <s v="Plato_2"/>
    <s v="Descripción del Plato_2"/>
    <n v="18"/>
    <n v="30"/>
    <n v="3"/>
    <n v="13"/>
    <s v="Sin cebolla"/>
    <n v="54"/>
    <n v="90"/>
    <n v="36"/>
    <n v="0.66666666666666663"/>
  </r>
  <r>
    <x v="150"/>
    <n v="17"/>
    <s v="Plato_4"/>
    <s v="Descripción del Plato_4"/>
    <n v="10"/>
    <n v="18"/>
    <n v="1"/>
    <n v="34"/>
    <s v="Sin cebolla"/>
    <n v="10"/>
    <n v="18"/>
    <n v="8"/>
    <n v="0.8"/>
  </r>
  <r>
    <x v="150"/>
    <n v="17"/>
    <s v="Plato_7"/>
    <s v="Descripción del Plato_7"/>
    <n v="14"/>
    <n v="24"/>
    <n v="1"/>
    <n v="20"/>
    <s v="Ninguna"/>
    <n v="14"/>
    <n v="24"/>
    <n v="10"/>
    <n v="0.7142857142857143"/>
  </r>
  <r>
    <x v="150"/>
    <n v="17"/>
    <s v="Plato_10"/>
    <s v="Descripción del Plato_10"/>
    <n v="15"/>
    <n v="26"/>
    <n v="1"/>
    <n v="30"/>
    <s v="Ninguna"/>
    <n v="15"/>
    <n v="26"/>
    <n v="11"/>
    <n v="0.73333333333333328"/>
  </r>
  <r>
    <x v="151"/>
    <m/>
    <m/>
    <m/>
    <m/>
    <m/>
    <m/>
    <n v="97"/>
    <m/>
    <m/>
    <m/>
    <m/>
    <m/>
  </r>
  <r>
    <x v="152"/>
    <n v="3"/>
    <s v="Plato_4"/>
    <s v="Descripción del Plato_4"/>
    <n v="10"/>
    <n v="18"/>
    <n v="1"/>
    <n v="34"/>
    <s v="Sin cebolla"/>
    <n v="10"/>
    <n v="18"/>
    <n v="8"/>
    <n v="0.8"/>
  </r>
  <r>
    <x v="152"/>
    <n v="3"/>
    <s v="Plato_7"/>
    <s v="Descripción del Plato_7"/>
    <n v="14"/>
    <n v="24"/>
    <n v="2"/>
    <n v="55"/>
    <s v="Ninguna"/>
    <n v="28"/>
    <n v="48"/>
    <n v="20"/>
    <n v="0.7142857142857143"/>
  </r>
  <r>
    <x v="152"/>
    <n v="3"/>
    <s v="Plato_11"/>
    <s v="Descripción del Plato_11"/>
    <n v="20"/>
    <n v="33"/>
    <n v="1"/>
    <n v="8"/>
    <s v="Sin cebolla"/>
    <n v="20"/>
    <n v="33"/>
    <n v="13"/>
    <n v="0.65"/>
  </r>
  <r>
    <x v="153"/>
    <m/>
    <m/>
    <m/>
    <m/>
    <m/>
    <m/>
    <n v="97"/>
    <m/>
    <m/>
    <m/>
    <m/>
    <m/>
  </r>
  <r>
    <x v="154"/>
    <n v="7"/>
    <s v="Plato_12"/>
    <s v="Descripción del Plato_12"/>
    <n v="11"/>
    <n v="19"/>
    <n v="3"/>
    <n v="54"/>
    <s v="Sin cebolla"/>
    <n v="33"/>
    <n v="57"/>
    <n v="24"/>
    <n v="0.72727272727272729"/>
  </r>
  <r>
    <x v="155"/>
    <m/>
    <m/>
    <m/>
    <m/>
    <m/>
    <m/>
    <n v="54"/>
    <m/>
    <m/>
    <m/>
    <m/>
    <m/>
  </r>
  <r>
    <x v="156"/>
    <n v="16"/>
    <s v="Plato_9"/>
    <s v="Descripción del Plato_9"/>
    <n v="17"/>
    <n v="29"/>
    <n v="3"/>
    <n v="14"/>
    <s v="Ninguna"/>
    <n v="51"/>
    <n v="87"/>
    <n v="36"/>
    <n v="0.70588235294117652"/>
  </r>
  <r>
    <x v="156"/>
    <n v="16"/>
    <s v="Plato_11"/>
    <s v="Descripción del Plato_11"/>
    <n v="20"/>
    <n v="33"/>
    <n v="3"/>
    <n v="14"/>
    <s v="Sin cebolla"/>
    <n v="60"/>
    <n v="99"/>
    <n v="39"/>
    <n v="0.65"/>
  </r>
  <r>
    <x v="156"/>
    <n v="16"/>
    <s v="Plato_3"/>
    <s v="Descripción del Plato_3"/>
    <n v="12"/>
    <n v="20"/>
    <n v="3"/>
    <n v="25"/>
    <s v="Ninguna"/>
    <n v="36"/>
    <n v="60"/>
    <n v="24"/>
    <n v="0.66666666666666663"/>
  </r>
  <r>
    <x v="156"/>
    <n v="16"/>
    <s v="Plato_13"/>
    <s v="Descripción del Plato_13"/>
    <n v="13"/>
    <n v="21"/>
    <n v="3"/>
    <n v="43"/>
    <s v="Ninguna"/>
    <n v="39"/>
    <n v="63"/>
    <n v="24"/>
    <n v="0.61538461538461542"/>
  </r>
  <r>
    <x v="157"/>
    <m/>
    <m/>
    <m/>
    <m/>
    <m/>
    <m/>
    <n v="96"/>
    <m/>
    <m/>
    <m/>
    <m/>
    <m/>
  </r>
  <r>
    <x v="158"/>
    <n v="18"/>
    <s v="Plato_5"/>
    <s v="Descripción del Plato_5"/>
    <n v="13"/>
    <n v="22"/>
    <n v="2"/>
    <n v="5"/>
    <s v="Ninguna"/>
    <n v="26"/>
    <n v="44"/>
    <n v="18"/>
    <n v="0.69230769230769229"/>
  </r>
  <r>
    <x v="158"/>
    <n v="18"/>
    <s v="Plato_9"/>
    <s v="Descripción del Plato_9"/>
    <n v="17"/>
    <n v="29"/>
    <n v="1"/>
    <n v="34"/>
    <s v="Sin cebolla"/>
    <n v="17"/>
    <n v="29"/>
    <n v="12"/>
    <n v="0.70588235294117652"/>
  </r>
  <r>
    <x v="158"/>
    <n v="18"/>
    <s v="Plato_7"/>
    <s v="Descripción del Plato_7"/>
    <n v="14"/>
    <n v="24"/>
    <n v="2"/>
    <n v="28"/>
    <s v="Ninguna"/>
    <n v="28"/>
    <n v="48"/>
    <n v="20"/>
    <n v="0.7142857142857143"/>
  </r>
  <r>
    <x v="159"/>
    <m/>
    <m/>
    <m/>
    <m/>
    <m/>
    <m/>
    <n v="67"/>
    <m/>
    <m/>
    <m/>
    <m/>
    <m/>
  </r>
  <r>
    <x v="160"/>
    <n v="17"/>
    <s v="Plato_17"/>
    <s v="Descripción del Plato_17"/>
    <n v="19"/>
    <n v="31"/>
    <n v="2"/>
    <n v="59"/>
    <s v="Sin cebolla"/>
    <n v="38"/>
    <n v="62"/>
    <n v="24"/>
    <n v="0.63157894736842102"/>
  </r>
  <r>
    <x v="161"/>
    <m/>
    <m/>
    <m/>
    <m/>
    <m/>
    <m/>
    <n v="59"/>
    <m/>
    <m/>
    <m/>
    <m/>
    <m/>
  </r>
  <r>
    <x v="162"/>
    <n v="16"/>
    <s v="Plato_1"/>
    <s v="Descripción del Plato_1"/>
    <n v="15"/>
    <n v="25"/>
    <n v="2"/>
    <n v="11"/>
    <s v="Sin cebolla"/>
    <n v="30"/>
    <n v="50"/>
    <n v="20"/>
    <n v="0.66666666666666663"/>
  </r>
  <r>
    <x v="162"/>
    <n v="16"/>
    <s v="Plato_2"/>
    <s v="Descripción del Plato_2"/>
    <n v="18"/>
    <n v="30"/>
    <n v="1"/>
    <n v="8"/>
    <s v="Sin cebolla"/>
    <n v="18"/>
    <n v="30"/>
    <n v="12"/>
    <n v="0.66666666666666663"/>
  </r>
  <r>
    <x v="163"/>
    <m/>
    <m/>
    <m/>
    <m/>
    <m/>
    <m/>
    <n v="19"/>
    <m/>
    <m/>
    <m/>
    <m/>
    <m/>
  </r>
  <r>
    <x v="164"/>
    <n v="15"/>
    <s v="Plato_6"/>
    <s v="Descripción del Plato_6"/>
    <n v="16"/>
    <n v="27"/>
    <n v="2"/>
    <n v="14"/>
    <s v="Ninguna"/>
    <n v="32"/>
    <n v="54"/>
    <n v="22"/>
    <n v="0.6875"/>
  </r>
  <r>
    <x v="164"/>
    <n v="15"/>
    <s v="Plato_3"/>
    <s v="Descripción del Plato_3"/>
    <n v="12"/>
    <n v="20"/>
    <n v="1"/>
    <n v="30"/>
    <s v="Sin cebolla"/>
    <n v="12"/>
    <n v="20"/>
    <n v="8"/>
    <n v="0.66666666666666663"/>
  </r>
  <r>
    <x v="164"/>
    <n v="15"/>
    <s v="Plato_15"/>
    <s v="Descripción del Plato_15"/>
    <n v="19"/>
    <n v="32"/>
    <n v="3"/>
    <n v="50"/>
    <s v="Ninguna"/>
    <n v="57"/>
    <n v="96"/>
    <n v="39"/>
    <n v="0.68421052631578949"/>
  </r>
  <r>
    <x v="165"/>
    <m/>
    <m/>
    <m/>
    <m/>
    <m/>
    <m/>
    <n v="94"/>
    <m/>
    <m/>
    <m/>
    <m/>
    <m/>
  </r>
  <r>
    <x v="166"/>
    <n v="19"/>
    <s v="Plato_2"/>
    <s v="Descripción del Plato_2"/>
    <n v="18"/>
    <n v="30"/>
    <n v="2"/>
    <n v="10"/>
    <s v="Sin cebolla"/>
    <n v="36"/>
    <n v="60"/>
    <n v="24"/>
    <n v="0.66666666666666663"/>
  </r>
  <r>
    <x v="167"/>
    <m/>
    <m/>
    <m/>
    <m/>
    <m/>
    <m/>
    <n v="10"/>
    <m/>
    <m/>
    <m/>
    <m/>
    <m/>
  </r>
  <r>
    <x v="168"/>
    <n v="8"/>
    <s v="Plato_16"/>
    <s v="Descripción del Plato_16"/>
    <n v="16"/>
    <n v="28"/>
    <n v="3"/>
    <n v="26"/>
    <s v="Sin cebolla"/>
    <n v="48"/>
    <n v="84"/>
    <n v="36"/>
    <n v="0.75"/>
  </r>
  <r>
    <x v="168"/>
    <n v="8"/>
    <s v="Plato_19"/>
    <s v="Descripción del Plato_19"/>
    <n v="22"/>
    <n v="36"/>
    <n v="2"/>
    <n v="33"/>
    <s v="Sin cebolla"/>
    <n v="44"/>
    <n v="72"/>
    <n v="28"/>
    <n v="0.63636363636363635"/>
  </r>
  <r>
    <x v="168"/>
    <n v="8"/>
    <s v="Plato_3"/>
    <s v="Descripción del Plato_3"/>
    <n v="12"/>
    <n v="20"/>
    <n v="1"/>
    <n v="54"/>
    <s v="Sin cebolla"/>
    <n v="12"/>
    <n v="20"/>
    <n v="8"/>
    <n v="0.66666666666666663"/>
  </r>
  <r>
    <x v="168"/>
    <n v="8"/>
    <s v="Plato_15"/>
    <s v="Descripción del Plato_15"/>
    <n v="19"/>
    <n v="32"/>
    <n v="1"/>
    <n v="29"/>
    <s v="Sin cebolla"/>
    <n v="19"/>
    <n v="32"/>
    <n v="13"/>
    <n v="0.68421052631578949"/>
  </r>
  <r>
    <x v="169"/>
    <m/>
    <m/>
    <m/>
    <m/>
    <m/>
    <m/>
    <n v="142"/>
    <m/>
    <m/>
    <m/>
    <m/>
    <m/>
  </r>
  <r>
    <x v="170"/>
    <n v="20"/>
    <s v="Plato_1"/>
    <s v="Descripción del Plato_1"/>
    <n v="15"/>
    <n v="25"/>
    <n v="2"/>
    <n v="8"/>
    <s v="Sin cebolla"/>
    <n v="30"/>
    <n v="50"/>
    <n v="20"/>
    <n v="0.66666666666666663"/>
  </r>
  <r>
    <x v="171"/>
    <m/>
    <m/>
    <m/>
    <m/>
    <m/>
    <m/>
    <n v="8"/>
    <m/>
    <m/>
    <m/>
    <m/>
    <m/>
  </r>
  <r>
    <x v="172"/>
    <n v="3"/>
    <s v="Plato_4"/>
    <s v="Descripción del Plato_4"/>
    <n v="10"/>
    <n v="18"/>
    <n v="2"/>
    <n v="55"/>
    <s v="Ninguna"/>
    <n v="20"/>
    <n v="36"/>
    <n v="16"/>
    <n v="0.8"/>
  </r>
  <r>
    <x v="172"/>
    <n v="3"/>
    <s v="Plato_15"/>
    <s v="Descripción del Plato_15"/>
    <n v="19"/>
    <n v="32"/>
    <n v="1"/>
    <n v="5"/>
    <s v="Sin cebolla"/>
    <n v="19"/>
    <n v="32"/>
    <n v="13"/>
    <n v="0.68421052631578949"/>
  </r>
  <r>
    <x v="172"/>
    <n v="3"/>
    <s v="Plato_17"/>
    <s v="Descripción del Plato_17"/>
    <n v="19"/>
    <n v="31"/>
    <n v="1"/>
    <n v="11"/>
    <s v="Ninguna"/>
    <n v="19"/>
    <n v="31"/>
    <n v="12"/>
    <n v="0.63157894736842102"/>
  </r>
  <r>
    <x v="173"/>
    <m/>
    <m/>
    <m/>
    <m/>
    <m/>
    <m/>
    <n v="71"/>
    <m/>
    <m/>
    <m/>
    <m/>
    <m/>
  </r>
  <r>
    <x v="174"/>
    <n v="18"/>
    <s v="Plato_20"/>
    <s v="Descripción del Plato_20"/>
    <n v="25"/>
    <n v="40"/>
    <n v="1"/>
    <n v="12"/>
    <s v="Ninguna"/>
    <n v="25"/>
    <n v="40"/>
    <n v="15"/>
    <n v="0.6"/>
  </r>
  <r>
    <x v="174"/>
    <n v="18"/>
    <s v="Plato_12"/>
    <s v="Descripción del Plato_12"/>
    <n v="11"/>
    <n v="19"/>
    <n v="3"/>
    <n v="46"/>
    <s v="Sin cebolla"/>
    <n v="33"/>
    <n v="57"/>
    <n v="24"/>
    <n v="0.72727272727272729"/>
  </r>
  <r>
    <x v="174"/>
    <n v="18"/>
    <s v="Plato_10"/>
    <s v="Descripción del Plato_10"/>
    <n v="15"/>
    <n v="26"/>
    <n v="1"/>
    <n v="59"/>
    <s v="Ninguna"/>
    <n v="15"/>
    <n v="26"/>
    <n v="11"/>
    <n v="0.73333333333333328"/>
  </r>
  <r>
    <x v="175"/>
    <m/>
    <m/>
    <m/>
    <m/>
    <m/>
    <m/>
    <n v="117"/>
    <m/>
    <m/>
    <m/>
    <m/>
    <m/>
  </r>
  <r>
    <x v="176"/>
    <n v="11"/>
    <s v="Plato_14"/>
    <s v="Descripción del Plato_14"/>
    <n v="14"/>
    <n v="23"/>
    <n v="3"/>
    <n v="44"/>
    <s v="Sin cebolla"/>
    <n v="42"/>
    <n v="69"/>
    <n v="27"/>
    <n v="0.6428571428571429"/>
  </r>
  <r>
    <x v="176"/>
    <n v="11"/>
    <s v="Plato_18"/>
    <s v="Descripción del Plato_18"/>
    <n v="20"/>
    <n v="34"/>
    <n v="2"/>
    <n v="58"/>
    <s v="Ninguna"/>
    <n v="40"/>
    <n v="68"/>
    <n v="28"/>
    <n v="0.7"/>
  </r>
  <r>
    <x v="176"/>
    <n v="11"/>
    <s v="Plato_5"/>
    <s v="Descripción del Plato_5"/>
    <n v="13"/>
    <n v="22"/>
    <n v="1"/>
    <n v="40"/>
    <s v="Sin cebolla"/>
    <n v="13"/>
    <n v="22"/>
    <n v="9"/>
    <n v="0.69230769230769229"/>
  </r>
  <r>
    <x v="177"/>
    <m/>
    <m/>
    <m/>
    <m/>
    <m/>
    <m/>
    <n v="142"/>
    <m/>
    <m/>
    <m/>
    <m/>
    <m/>
  </r>
  <r>
    <x v="178"/>
    <n v="6"/>
    <s v="Plato_18"/>
    <s v="Descripción del Plato_18"/>
    <n v="20"/>
    <n v="34"/>
    <n v="1"/>
    <n v="48"/>
    <s v="Sin cebolla"/>
    <n v="20"/>
    <n v="34"/>
    <n v="14"/>
    <n v="0.7"/>
  </r>
  <r>
    <x v="179"/>
    <m/>
    <m/>
    <m/>
    <m/>
    <m/>
    <m/>
    <n v="48"/>
    <m/>
    <m/>
    <m/>
    <m/>
    <m/>
  </r>
  <r>
    <x v="180"/>
    <n v="1"/>
    <s v="Plato_8"/>
    <s v="Descripción del Plato_8"/>
    <n v="21"/>
    <n v="35"/>
    <n v="3"/>
    <n v="21"/>
    <s v="Sin cebolla"/>
    <n v="63"/>
    <n v="105"/>
    <n v="42"/>
    <n v="0.66666666666666663"/>
  </r>
  <r>
    <x v="180"/>
    <n v="1"/>
    <s v="Plato_13"/>
    <s v="Descripción del Plato_13"/>
    <n v="13"/>
    <n v="21"/>
    <n v="3"/>
    <n v="52"/>
    <s v="Ninguna"/>
    <n v="39"/>
    <n v="63"/>
    <n v="24"/>
    <n v="0.61538461538461542"/>
  </r>
  <r>
    <x v="180"/>
    <n v="1"/>
    <s v="Plato_5"/>
    <s v="Descripción del Plato_5"/>
    <n v="13"/>
    <n v="22"/>
    <n v="2"/>
    <n v="11"/>
    <s v="Ninguna"/>
    <n v="26"/>
    <n v="44"/>
    <n v="18"/>
    <n v="0.69230769230769229"/>
  </r>
  <r>
    <x v="180"/>
    <n v="1"/>
    <s v="Plato_6"/>
    <s v="Descripción del Plato_6"/>
    <n v="16"/>
    <n v="27"/>
    <n v="3"/>
    <n v="48"/>
    <s v="Ninguna"/>
    <n v="48"/>
    <n v="81"/>
    <n v="33"/>
    <n v="0.6875"/>
  </r>
  <r>
    <x v="181"/>
    <m/>
    <m/>
    <m/>
    <m/>
    <m/>
    <m/>
    <n v="132"/>
    <m/>
    <m/>
    <m/>
    <m/>
    <m/>
  </r>
  <r>
    <x v="182"/>
    <n v="6"/>
    <s v="Plato_9"/>
    <s v="Descripción del Plato_9"/>
    <n v="17"/>
    <n v="29"/>
    <n v="2"/>
    <n v="36"/>
    <s v="Ninguna"/>
    <n v="34"/>
    <n v="58"/>
    <n v="24"/>
    <n v="0.70588235294117652"/>
  </r>
  <r>
    <x v="182"/>
    <n v="6"/>
    <s v="Plato_7"/>
    <s v="Descripción del Plato_7"/>
    <n v="14"/>
    <n v="24"/>
    <n v="1"/>
    <n v="6"/>
    <s v="Sin cebolla"/>
    <n v="14"/>
    <n v="24"/>
    <n v="10"/>
    <n v="0.7142857142857143"/>
  </r>
  <r>
    <x v="183"/>
    <m/>
    <m/>
    <m/>
    <m/>
    <m/>
    <m/>
    <n v="42"/>
    <m/>
    <m/>
    <m/>
    <m/>
    <m/>
  </r>
  <r>
    <x v="184"/>
    <n v="2"/>
    <s v="Plato_9"/>
    <s v="Descripción del Plato_9"/>
    <n v="17"/>
    <n v="29"/>
    <n v="1"/>
    <n v="18"/>
    <s v="Sin cebolla"/>
    <n v="17"/>
    <n v="29"/>
    <n v="12"/>
    <n v="0.70588235294117652"/>
  </r>
  <r>
    <x v="185"/>
    <m/>
    <m/>
    <m/>
    <m/>
    <m/>
    <m/>
    <n v="18"/>
    <m/>
    <m/>
    <m/>
    <m/>
    <m/>
  </r>
  <r>
    <x v="186"/>
    <n v="12"/>
    <s v="Plato_2"/>
    <s v="Descripción del Plato_2"/>
    <n v="18"/>
    <n v="30"/>
    <n v="3"/>
    <n v="19"/>
    <s v="Sin cebolla"/>
    <n v="54"/>
    <n v="90"/>
    <n v="36"/>
    <n v="0.66666666666666663"/>
  </r>
  <r>
    <x v="186"/>
    <n v="12"/>
    <s v="Plato_15"/>
    <s v="Descripción del Plato_15"/>
    <n v="19"/>
    <n v="32"/>
    <n v="2"/>
    <n v="56"/>
    <s v="Sin cebolla"/>
    <n v="38"/>
    <n v="64"/>
    <n v="26"/>
    <n v="0.68421052631578949"/>
  </r>
  <r>
    <x v="186"/>
    <n v="12"/>
    <s v="Plato_11"/>
    <s v="Descripción del Plato_11"/>
    <n v="20"/>
    <n v="33"/>
    <n v="3"/>
    <n v="54"/>
    <s v="Sin cebolla"/>
    <n v="60"/>
    <n v="99"/>
    <n v="39"/>
    <n v="0.65"/>
  </r>
  <r>
    <x v="187"/>
    <m/>
    <m/>
    <m/>
    <m/>
    <m/>
    <m/>
    <n v="129"/>
    <m/>
    <m/>
    <m/>
    <m/>
    <m/>
  </r>
  <r>
    <x v="188"/>
    <n v="12"/>
    <s v="Plato_12"/>
    <s v="Descripción del Plato_12"/>
    <n v="11"/>
    <n v="19"/>
    <n v="3"/>
    <n v="19"/>
    <s v="Sin cebolla"/>
    <n v="33"/>
    <n v="57"/>
    <n v="24"/>
    <n v="0.72727272727272729"/>
  </r>
  <r>
    <x v="188"/>
    <n v="12"/>
    <s v="Plato_15"/>
    <s v="Descripción del Plato_15"/>
    <n v="19"/>
    <n v="32"/>
    <n v="3"/>
    <n v="22"/>
    <s v="Sin cebolla"/>
    <n v="57"/>
    <n v="96"/>
    <n v="39"/>
    <n v="0.68421052631578949"/>
  </r>
  <r>
    <x v="189"/>
    <m/>
    <m/>
    <m/>
    <m/>
    <m/>
    <m/>
    <n v="41"/>
    <m/>
    <m/>
    <m/>
    <m/>
    <m/>
  </r>
  <r>
    <x v="190"/>
    <n v="16"/>
    <s v="Plato_11"/>
    <s v="Descripción del Plato_11"/>
    <n v="20"/>
    <n v="33"/>
    <n v="2"/>
    <n v="47"/>
    <s v="Ninguna"/>
    <n v="40"/>
    <n v="66"/>
    <n v="26"/>
    <n v="0.65"/>
  </r>
  <r>
    <x v="190"/>
    <n v="16"/>
    <s v="Plato_12"/>
    <s v="Descripción del Plato_12"/>
    <n v="11"/>
    <n v="19"/>
    <n v="2"/>
    <n v="10"/>
    <s v="Ninguna"/>
    <n v="22"/>
    <n v="38"/>
    <n v="16"/>
    <n v="0.72727272727272729"/>
  </r>
  <r>
    <x v="190"/>
    <n v="16"/>
    <s v="Plato_7"/>
    <s v="Descripción del Plato_7"/>
    <n v="14"/>
    <n v="24"/>
    <n v="3"/>
    <n v="19"/>
    <s v="Sin cebolla"/>
    <n v="42"/>
    <n v="72"/>
    <n v="30"/>
    <n v="0.7142857142857143"/>
  </r>
  <r>
    <x v="191"/>
    <m/>
    <m/>
    <m/>
    <m/>
    <m/>
    <m/>
    <n v="76"/>
    <m/>
    <m/>
    <m/>
    <m/>
    <m/>
  </r>
  <r>
    <x v="192"/>
    <n v="14"/>
    <s v="Plato_10"/>
    <s v="Descripción del Plato_10"/>
    <n v="15"/>
    <n v="26"/>
    <n v="1"/>
    <n v="17"/>
    <s v="Sin cebolla"/>
    <n v="15"/>
    <n v="26"/>
    <n v="11"/>
    <n v="0.73333333333333328"/>
  </r>
  <r>
    <x v="192"/>
    <n v="14"/>
    <s v="Plato_3"/>
    <s v="Descripción del Plato_3"/>
    <n v="12"/>
    <n v="20"/>
    <n v="3"/>
    <n v="5"/>
    <s v="Ninguna"/>
    <n v="36"/>
    <n v="60"/>
    <n v="24"/>
    <n v="0.66666666666666663"/>
  </r>
  <r>
    <x v="192"/>
    <n v="14"/>
    <s v="Plato_18"/>
    <s v="Descripción del Plato_18"/>
    <n v="20"/>
    <n v="34"/>
    <n v="3"/>
    <n v="57"/>
    <s v="Ninguna"/>
    <n v="60"/>
    <n v="102"/>
    <n v="42"/>
    <n v="0.7"/>
  </r>
  <r>
    <x v="193"/>
    <m/>
    <m/>
    <m/>
    <m/>
    <m/>
    <m/>
    <n v="79"/>
    <m/>
    <m/>
    <m/>
    <m/>
    <m/>
  </r>
  <r>
    <x v="194"/>
    <n v="7"/>
    <s v="Plato_3"/>
    <s v="Descripción del Plato_3"/>
    <n v="12"/>
    <n v="20"/>
    <n v="3"/>
    <n v="56"/>
    <s v="Sin cebolla"/>
    <n v="36"/>
    <n v="60"/>
    <n v="24"/>
    <n v="0.66666666666666663"/>
  </r>
  <r>
    <x v="194"/>
    <n v="7"/>
    <s v="Plato_9"/>
    <s v="Descripción del Plato_9"/>
    <n v="17"/>
    <n v="29"/>
    <n v="3"/>
    <n v="33"/>
    <s v="Sin cebolla"/>
    <n v="51"/>
    <n v="87"/>
    <n v="36"/>
    <n v="0.70588235294117652"/>
  </r>
  <r>
    <x v="194"/>
    <n v="7"/>
    <s v="Plato_12"/>
    <s v="Descripción del Plato_12"/>
    <n v="11"/>
    <n v="19"/>
    <n v="1"/>
    <n v="51"/>
    <s v="Sin cebolla"/>
    <n v="11"/>
    <n v="19"/>
    <n v="8"/>
    <n v="0.72727272727272729"/>
  </r>
  <r>
    <x v="195"/>
    <m/>
    <m/>
    <m/>
    <m/>
    <m/>
    <m/>
    <n v="140"/>
    <m/>
    <m/>
    <m/>
    <m/>
    <m/>
  </r>
  <r>
    <x v="196"/>
    <n v="2"/>
    <s v="Plato_2"/>
    <s v="Descripción del Plato_2"/>
    <n v="18"/>
    <n v="30"/>
    <n v="2"/>
    <n v="27"/>
    <s v="Sin cebolla"/>
    <n v="36"/>
    <n v="60"/>
    <n v="24"/>
    <n v="0.66666666666666663"/>
  </r>
  <r>
    <x v="196"/>
    <n v="2"/>
    <s v="Plato_17"/>
    <s v="Descripción del Plato_17"/>
    <n v="19"/>
    <n v="31"/>
    <n v="1"/>
    <n v="5"/>
    <s v="Sin cebolla"/>
    <n v="19"/>
    <n v="31"/>
    <n v="12"/>
    <n v="0.63157894736842102"/>
  </r>
  <r>
    <x v="196"/>
    <n v="2"/>
    <s v="Plato_12"/>
    <s v="Descripción del Plato_12"/>
    <n v="11"/>
    <n v="19"/>
    <n v="1"/>
    <n v="9"/>
    <s v="Ninguna"/>
    <n v="11"/>
    <n v="19"/>
    <n v="8"/>
    <n v="0.72727272727272729"/>
  </r>
  <r>
    <x v="196"/>
    <n v="2"/>
    <s v="Plato_9"/>
    <s v="Descripción del Plato_9"/>
    <n v="17"/>
    <n v="29"/>
    <n v="1"/>
    <n v="45"/>
    <s v="Ninguna"/>
    <n v="17"/>
    <n v="29"/>
    <n v="12"/>
    <n v="0.70588235294117652"/>
  </r>
  <r>
    <x v="197"/>
    <m/>
    <m/>
    <m/>
    <m/>
    <m/>
    <m/>
    <n v="86"/>
    <m/>
    <m/>
    <m/>
    <m/>
    <m/>
  </r>
  <r>
    <x v="198"/>
    <n v="18"/>
    <s v="Plato_7"/>
    <s v="Descripción del Plato_7"/>
    <n v="14"/>
    <n v="24"/>
    <n v="3"/>
    <n v="48"/>
    <s v="Sin cebolla"/>
    <n v="42"/>
    <n v="72"/>
    <n v="30"/>
    <n v="0.7142857142857143"/>
  </r>
  <r>
    <x v="198"/>
    <n v="18"/>
    <s v="Plato_5"/>
    <s v="Descripción del Plato_5"/>
    <n v="13"/>
    <n v="22"/>
    <n v="2"/>
    <n v="33"/>
    <s v="Ninguna"/>
    <n v="26"/>
    <n v="44"/>
    <n v="18"/>
    <n v="0.69230769230769229"/>
  </r>
  <r>
    <x v="198"/>
    <n v="18"/>
    <s v="Plato_1"/>
    <s v="Descripción del Plato_1"/>
    <n v="15"/>
    <n v="25"/>
    <n v="2"/>
    <n v="22"/>
    <s v="Sin cebolla"/>
    <n v="30"/>
    <n v="50"/>
    <n v="20"/>
    <n v="0.66666666666666663"/>
  </r>
  <r>
    <x v="199"/>
    <m/>
    <m/>
    <m/>
    <m/>
    <m/>
    <m/>
    <n v="103"/>
    <m/>
    <m/>
    <m/>
    <m/>
    <m/>
  </r>
  <r>
    <x v="200"/>
    <n v="1"/>
    <s v="Plato_17"/>
    <s v="Descripción del Plato_17"/>
    <n v="19"/>
    <n v="31"/>
    <n v="1"/>
    <n v="24"/>
    <s v="Sin cebolla"/>
    <n v="19"/>
    <n v="31"/>
    <n v="12"/>
    <n v="0.63157894736842102"/>
  </r>
  <r>
    <x v="200"/>
    <n v="1"/>
    <s v="Plato_1"/>
    <s v="Descripción del Plato_1"/>
    <n v="15"/>
    <n v="25"/>
    <n v="2"/>
    <n v="41"/>
    <s v="Sin cebolla"/>
    <n v="30"/>
    <n v="50"/>
    <n v="20"/>
    <n v="0.66666666666666663"/>
  </r>
  <r>
    <x v="200"/>
    <n v="1"/>
    <s v="Plato_5"/>
    <s v="Descripción del Plato_5"/>
    <n v="13"/>
    <n v="22"/>
    <n v="1"/>
    <n v="35"/>
    <s v="Sin cebolla"/>
    <n v="13"/>
    <n v="22"/>
    <n v="9"/>
    <n v="0.69230769230769229"/>
  </r>
  <r>
    <x v="200"/>
    <n v="1"/>
    <s v="Plato_8"/>
    <s v="Descripción del Plato_8"/>
    <n v="21"/>
    <n v="35"/>
    <n v="1"/>
    <n v="34"/>
    <s v="Sin cebolla"/>
    <n v="21"/>
    <n v="35"/>
    <n v="14"/>
    <n v="0.66666666666666663"/>
  </r>
  <r>
    <x v="201"/>
    <m/>
    <m/>
    <m/>
    <m/>
    <m/>
    <m/>
    <n v="134"/>
    <m/>
    <m/>
    <m/>
    <m/>
    <m/>
  </r>
  <r>
    <x v="202"/>
    <n v="19"/>
    <s v="Plato_16"/>
    <s v="Descripción del Plato_16"/>
    <n v="16"/>
    <n v="28"/>
    <n v="3"/>
    <n v="17"/>
    <s v="Sin cebolla"/>
    <n v="48"/>
    <n v="84"/>
    <n v="36"/>
    <n v="0.75"/>
  </r>
  <r>
    <x v="202"/>
    <n v="19"/>
    <s v="Plato_9"/>
    <s v="Descripción del Plato_9"/>
    <n v="17"/>
    <n v="29"/>
    <n v="3"/>
    <n v="29"/>
    <s v="Ninguna"/>
    <n v="51"/>
    <n v="87"/>
    <n v="36"/>
    <n v="0.70588235294117652"/>
  </r>
  <r>
    <x v="203"/>
    <m/>
    <m/>
    <m/>
    <m/>
    <m/>
    <m/>
    <n v="46"/>
    <m/>
    <m/>
    <m/>
    <m/>
    <m/>
  </r>
  <r>
    <x v="204"/>
    <n v="13"/>
    <s v="Plato_13"/>
    <s v="Descripción del Plato_13"/>
    <n v="13"/>
    <n v="21"/>
    <n v="1"/>
    <n v="57"/>
    <s v="Sin cebolla"/>
    <n v="13"/>
    <n v="21"/>
    <n v="8"/>
    <n v="0.61538461538461542"/>
  </r>
  <r>
    <x v="204"/>
    <n v="13"/>
    <s v="Plato_18"/>
    <s v="Descripción del Plato_18"/>
    <n v="20"/>
    <n v="34"/>
    <n v="1"/>
    <n v="9"/>
    <s v="Ninguna"/>
    <n v="20"/>
    <n v="34"/>
    <n v="14"/>
    <n v="0.7"/>
  </r>
  <r>
    <x v="204"/>
    <n v="13"/>
    <s v="Plato_4"/>
    <s v="Descripción del Plato_4"/>
    <n v="10"/>
    <n v="18"/>
    <n v="1"/>
    <n v="33"/>
    <s v="Sin cebolla"/>
    <n v="10"/>
    <n v="18"/>
    <n v="8"/>
    <n v="0.8"/>
  </r>
  <r>
    <x v="205"/>
    <m/>
    <m/>
    <m/>
    <m/>
    <m/>
    <m/>
    <n v="99"/>
    <m/>
    <m/>
    <m/>
    <m/>
    <m/>
  </r>
  <r>
    <x v="206"/>
    <n v="14"/>
    <s v="Plato_14"/>
    <s v="Descripción del Plato_14"/>
    <n v="14"/>
    <n v="23"/>
    <n v="2"/>
    <n v="43"/>
    <s v="Sin cebolla"/>
    <n v="28"/>
    <n v="46"/>
    <n v="18"/>
    <n v="0.6428571428571429"/>
  </r>
  <r>
    <x v="206"/>
    <n v="14"/>
    <s v="Plato_17"/>
    <s v="Descripción del Plato_17"/>
    <n v="19"/>
    <n v="31"/>
    <n v="1"/>
    <n v="12"/>
    <s v="Ninguna"/>
    <n v="19"/>
    <n v="31"/>
    <n v="12"/>
    <n v="0.63157894736842102"/>
  </r>
  <r>
    <x v="207"/>
    <m/>
    <m/>
    <m/>
    <m/>
    <m/>
    <m/>
    <n v="55"/>
    <m/>
    <m/>
    <m/>
    <m/>
    <m/>
  </r>
  <r>
    <x v="208"/>
    <n v="14"/>
    <s v="Plato_3"/>
    <s v="Descripción del Plato_3"/>
    <n v="12"/>
    <n v="20"/>
    <n v="3"/>
    <n v="9"/>
    <s v="Ninguna"/>
    <n v="36"/>
    <n v="60"/>
    <n v="24"/>
    <n v="0.66666666666666663"/>
  </r>
  <r>
    <x v="208"/>
    <n v="14"/>
    <s v="Plato_6"/>
    <s v="Descripción del Plato_6"/>
    <n v="16"/>
    <n v="27"/>
    <n v="3"/>
    <n v="34"/>
    <s v="Ninguna"/>
    <n v="48"/>
    <n v="81"/>
    <n v="33"/>
    <n v="0.6875"/>
  </r>
  <r>
    <x v="209"/>
    <m/>
    <m/>
    <m/>
    <m/>
    <m/>
    <m/>
    <n v="43"/>
    <m/>
    <m/>
    <m/>
    <m/>
    <m/>
  </r>
  <r>
    <x v="210"/>
    <n v="15"/>
    <s v="Plato_18"/>
    <s v="Descripción del Plato_18"/>
    <n v="20"/>
    <n v="34"/>
    <n v="2"/>
    <n v="29"/>
    <s v="Ninguna"/>
    <n v="40"/>
    <n v="68"/>
    <n v="28"/>
    <n v="0.7"/>
  </r>
  <r>
    <x v="211"/>
    <m/>
    <m/>
    <m/>
    <m/>
    <m/>
    <m/>
    <n v="29"/>
    <m/>
    <m/>
    <m/>
    <m/>
    <m/>
  </r>
  <r>
    <x v="212"/>
    <n v="11"/>
    <s v="Plato_15"/>
    <s v="Descripción del Plato_15"/>
    <n v="19"/>
    <n v="32"/>
    <n v="2"/>
    <n v="48"/>
    <s v="Ninguna"/>
    <n v="38"/>
    <n v="64"/>
    <n v="26"/>
    <n v="0.68421052631578949"/>
  </r>
  <r>
    <x v="212"/>
    <n v="11"/>
    <s v="Plato_9"/>
    <s v="Descripción del Plato_9"/>
    <n v="17"/>
    <n v="29"/>
    <n v="3"/>
    <n v="51"/>
    <s v="Sin cebolla"/>
    <n v="51"/>
    <n v="87"/>
    <n v="36"/>
    <n v="0.70588235294117652"/>
  </r>
  <r>
    <x v="212"/>
    <n v="11"/>
    <s v="Plato_18"/>
    <s v="Descripción del Plato_18"/>
    <n v="20"/>
    <n v="34"/>
    <n v="3"/>
    <n v="42"/>
    <s v="Sin cebolla"/>
    <n v="60"/>
    <n v="102"/>
    <n v="42"/>
    <n v="0.7"/>
  </r>
  <r>
    <x v="213"/>
    <m/>
    <m/>
    <m/>
    <m/>
    <m/>
    <m/>
    <n v="141"/>
    <m/>
    <m/>
    <m/>
    <m/>
    <m/>
  </r>
  <r>
    <x v="214"/>
    <n v="3"/>
    <s v="Plato_9"/>
    <s v="Descripción del Plato_9"/>
    <n v="17"/>
    <n v="29"/>
    <n v="2"/>
    <n v="23"/>
    <s v="Ninguna"/>
    <n v="34"/>
    <n v="58"/>
    <n v="24"/>
    <n v="0.70588235294117652"/>
  </r>
  <r>
    <x v="214"/>
    <n v="3"/>
    <s v="Plato_4"/>
    <s v="Descripción del Plato_4"/>
    <n v="10"/>
    <n v="18"/>
    <n v="1"/>
    <n v="10"/>
    <s v="Sin cebolla"/>
    <n v="10"/>
    <n v="18"/>
    <n v="8"/>
    <n v="0.8"/>
  </r>
  <r>
    <x v="214"/>
    <n v="3"/>
    <s v="Plato_3"/>
    <s v="Descripción del Plato_3"/>
    <n v="12"/>
    <n v="20"/>
    <n v="1"/>
    <n v="26"/>
    <s v="Sin cebolla"/>
    <n v="12"/>
    <n v="20"/>
    <n v="8"/>
    <n v="0.66666666666666663"/>
  </r>
  <r>
    <x v="214"/>
    <n v="3"/>
    <s v="Plato_16"/>
    <s v="Descripción del Plato_16"/>
    <n v="16"/>
    <n v="28"/>
    <n v="1"/>
    <n v="56"/>
    <s v="Ninguna"/>
    <n v="16"/>
    <n v="28"/>
    <n v="12"/>
    <n v="0.75"/>
  </r>
  <r>
    <x v="215"/>
    <m/>
    <m/>
    <m/>
    <m/>
    <m/>
    <m/>
    <n v="115"/>
    <m/>
    <m/>
    <m/>
    <m/>
    <m/>
  </r>
  <r>
    <x v="216"/>
    <n v="10"/>
    <s v="Plato_18"/>
    <s v="Descripción del Plato_18"/>
    <n v="20"/>
    <n v="34"/>
    <n v="3"/>
    <n v="54"/>
    <s v="Sin cebolla"/>
    <n v="60"/>
    <n v="102"/>
    <n v="42"/>
    <n v="0.7"/>
  </r>
  <r>
    <x v="216"/>
    <n v="10"/>
    <s v="Plato_14"/>
    <s v="Descripción del Plato_14"/>
    <n v="14"/>
    <n v="23"/>
    <n v="1"/>
    <n v="26"/>
    <s v="Sin cebolla"/>
    <n v="14"/>
    <n v="23"/>
    <n v="9"/>
    <n v="0.6428571428571429"/>
  </r>
  <r>
    <x v="216"/>
    <n v="10"/>
    <s v="Plato_5"/>
    <s v="Descripción del Plato_5"/>
    <n v="13"/>
    <n v="22"/>
    <n v="2"/>
    <n v="38"/>
    <s v="Ninguna"/>
    <n v="26"/>
    <n v="44"/>
    <n v="18"/>
    <n v="0.69230769230769229"/>
  </r>
  <r>
    <x v="217"/>
    <m/>
    <m/>
    <m/>
    <m/>
    <m/>
    <m/>
    <n v="118"/>
    <m/>
    <m/>
    <m/>
    <m/>
    <m/>
  </r>
  <r>
    <x v="218"/>
    <n v="5"/>
    <s v="Plato_9"/>
    <s v="Descripción del Plato_9"/>
    <n v="17"/>
    <n v="29"/>
    <n v="2"/>
    <n v="38"/>
    <s v="Ninguna"/>
    <n v="34"/>
    <n v="58"/>
    <n v="24"/>
    <n v="0.70588235294117652"/>
  </r>
  <r>
    <x v="218"/>
    <n v="5"/>
    <s v="Plato_10"/>
    <s v="Descripción del Plato_10"/>
    <n v="15"/>
    <n v="26"/>
    <n v="3"/>
    <n v="27"/>
    <s v="Ninguna"/>
    <n v="45"/>
    <n v="78"/>
    <n v="33"/>
    <n v="0.73333333333333328"/>
  </r>
  <r>
    <x v="218"/>
    <n v="5"/>
    <s v="Plato_6"/>
    <s v="Descripción del Plato_6"/>
    <n v="16"/>
    <n v="27"/>
    <n v="1"/>
    <n v="56"/>
    <s v="Sin cebolla"/>
    <n v="16"/>
    <n v="27"/>
    <n v="11"/>
    <n v="0.6875"/>
  </r>
  <r>
    <x v="219"/>
    <m/>
    <m/>
    <m/>
    <m/>
    <m/>
    <m/>
    <n v="121"/>
    <m/>
    <m/>
    <m/>
    <m/>
    <m/>
  </r>
  <r>
    <x v="220"/>
    <n v="3"/>
    <s v="Plato_15"/>
    <s v="Descripción del Plato_15"/>
    <n v="19"/>
    <n v="32"/>
    <n v="1"/>
    <n v="47"/>
    <s v="Sin cebolla"/>
    <n v="19"/>
    <n v="32"/>
    <n v="13"/>
    <n v="0.68421052631578949"/>
  </r>
  <r>
    <x v="220"/>
    <n v="3"/>
    <s v="Plato_5"/>
    <s v="Descripción del Plato_5"/>
    <n v="13"/>
    <n v="22"/>
    <n v="3"/>
    <n v="5"/>
    <s v="Ninguna"/>
    <n v="39"/>
    <n v="66"/>
    <n v="27"/>
    <n v="0.69230769230769229"/>
  </r>
  <r>
    <x v="220"/>
    <n v="3"/>
    <s v="Plato_7"/>
    <s v="Descripción del Plato_7"/>
    <n v="14"/>
    <n v="24"/>
    <n v="2"/>
    <n v="48"/>
    <s v="Ninguna"/>
    <n v="28"/>
    <n v="48"/>
    <n v="20"/>
    <n v="0.7142857142857143"/>
  </r>
  <r>
    <x v="220"/>
    <n v="3"/>
    <s v="Plato_9"/>
    <s v="Descripción del Plato_9"/>
    <n v="17"/>
    <n v="29"/>
    <n v="2"/>
    <n v="37"/>
    <s v="Sin cebolla"/>
    <n v="34"/>
    <n v="58"/>
    <n v="24"/>
    <n v="0.70588235294117652"/>
  </r>
  <r>
    <x v="221"/>
    <m/>
    <m/>
    <m/>
    <m/>
    <m/>
    <m/>
    <n v="137"/>
    <m/>
    <m/>
    <m/>
    <m/>
    <m/>
  </r>
  <r>
    <x v="222"/>
    <n v="6"/>
    <s v="Plato_3"/>
    <s v="Descripción del Plato_3"/>
    <n v="12"/>
    <n v="20"/>
    <n v="1"/>
    <n v="16"/>
    <s v="Sin cebolla"/>
    <n v="12"/>
    <n v="20"/>
    <n v="8"/>
    <n v="0.66666666666666663"/>
  </r>
  <r>
    <x v="223"/>
    <m/>
    <m/>
    <m/>
    <m/>
    <m/>
    <m/>
    <n v="16"/>
    <m/>
    <m/>
    <m/>
    <m/>
    <m/>
  </r>
  <r>
    <x v="224"/>
    <n v="4"/>
    <s v="Plato_18"/>
    <s v="Descripción del Plato_18"/>
    <n v="20"/>
    <n v="34"/>
    <n v="2"/>
    <n v="51"/>
    <s v="Ninguna"/>
    <n v="40"/>
    <n v="68"/>
    <n v="28"/>
    <n v="0.7"/>
  </r>
  <r>
    <x v="225"/>
    <m/>
    <m/>
    <m/>
    <m/>
    <m/>
    <m/>
    <n v="51"/>
    <m/>
    <m/>
    <m/>
    <m/>
    <m/>
  </r>
  <r>
    <x v="226"/>
    <n v="7"/>
    <s v="Plato_2"/>
    <s v="Descripción del Plato_2"/>
    <n v="18"/>
    <n v="30"/>
    <n v="3"/>
    <n v="36"/>
    <s v="Ninguna"/>
    <n v="54"/>
    <n v="90"/>
    <n v="36"/>
    <n v="0.66666666666666663"/>
  </r>
  <r>
    <x v="226"/>
    <n v="7"/>
    <s v="Plato_9"/>
    <s v="Descripción del Plato_9"/>
    <n v="17"/>
    <n v="29"/>
    <n v="3"/>
    <n v="22"/>
    <s v="Ninguna"/>
    <n v="51"/>
    <n v="87"/>
    <n v="36"/>
    <n v="0.70588235294117652"/>
  </r>
  <r>
    <x v="226"/>
    <n v="7"/>
    <s v="Plato_4"/>
    <s v="Descripción del Plato_4"/>
    <n v="10"/>
    <n v="18"/>
    <n v="3"/>
    <n v="31"/>
    <s v="Sin cebolla"/>
    <n v="30"/>
    <n v="54"/>
    <n v="24"/>
    <n v="0.8"/>
  </r>
  <r>
    <x v="226"/>
    <n v="7"/>
    <s v="Plato_5"/>
    <s v="Descripción del Plato_5"/>
    <n v="13"/>
    <n v="22"/>
    <n v="1"/>
    <n v="42"/>
    <s v="Sin cebolla"/>
    <n v="13"/>
    <n v="22"/>
    <n v="9"/>
    <n v="0.69230769230769229"/>
  </r>
  <r>
    <x v="227"/>
    <m/>
    <m/>
    <m/>
    <m/>
    <m/>
    <m/>
    <n v="131"/>
    <m/>
    <m/>
    <m/>
    <m/>
    <m/>
  </r>
  <r>
    <x v="228"/>
    <n v="12"/>
    <s v="Plato_6"/>
    <s v="Descripción del Plato_6"/>
    <n v="16"/>
    <n v="27"/>
    <n v="3"/>
    <n v="23"/>
    <s v="Sin cebolla"/>
    <n v="48"/>
    <n v="81"/>
    <n v="33"/>
    <n v="0.6875"/>
  </r>
  <r>
    <x v="228"/>
    <n v="12"/>
    <s v="Plato_2"/>
    <s v="Descripción del Plato_2"/>
    <n v="18"/>
    <n v="30"/>
    <n v="2"/>
    <n v="32"/>
    <s v="Sin cebolla"/>
    <n v="36"/>
    <n v="60"/>
    <n v="24"/>
    <n v="0.66666666666666663"/>
  </r>
  <r>
    <x v="228"/>
    <n v="12"/>
    <s v="Plato_15"/>
    <s v="Descripción del Plato_15"/>
    <n v="19"/>
    <n v="32"/>
    <n v="3"/>
    <n v="43"/>
    <s v="Sin cebolla"/>
    <n v="57"/>
    <n v="96"/>
    <n v="39"/>
    <n v="0.68421052631578949"/>
  </r>
  <r>
    <x v="229"/>
    <m/>
    <m/>
    <m/>
    <m/>
    <m/>
    <m/>
    <n v="98"/>
    <m/>
    <m/>
    <m/>
    <m/>
    <m/>
  </r>
  <r>
    <x v="230"/>
    <n v="8"/>
    <s v="Plato_15"/>
    <s v="Descripción del Plato_15"/>
    <n v="19"/>
    <n v="32"/>
    <n v="3"/>
    <n v="54"/>
    <s v="Sin cebolla"/>
    <n v="57"/>
    <n v="96"/>
    <n v="39"/>
    <n v="0.68421052631578949"/>
  </r>
  <r>
    <x v="230"/>
    <n v="8"/>
    <s v="Plato_8"/>
    <s v="Descripción del Plato_8"/>
    <n v="21"/>
    <n v="35"/>
    <n v="1"/>
    <n v="21"/>
    <s v="Ninguna"/>
    <n v="21"/>
    <n v="35"/>
    <n v="14"/>
    <n v="0.66666666666666663"/>
  </r>
  <r>
    <x v="230"/>
    <n v="8"/>
    <s v="Plato_19"/>
    <s v="Descripción del Plato_19"/>
    <n v="22"/>
    <n v="36"/>
    <n v="1"/>
    <n v="26"/>
    <s v="Sin cebolla"/>
    <n v="22"/>
    <n v="36"/>
    <n v="14"/>
    <n v="0.63636363636363635"/>
  </r>
  <r>
    <x v="230"/>
    <n v="8"/>
    <s v="Plato_18"/>
    <s v="Descripción del Plato_18"/>
    <n v="20"/>
    <n v="34"/>
    <n v="3"/>
    <n v="28"/>
    <s v="Sin cebolla"/>
    <n v="60"/>
    <n v="102"/>
    <n v="42"/>
    <n v="0.7"/>
  </r>
  <r>
    <x v="231"/>
    <m/>
    <m/>
    <m/>
    <m/>
    <m/>
    <m/>
    <n v="129"/>
    <m/>
    <m/>
    <m/>
    <m/>
    <m/>
  </r>
  <r>
    <x v="232"/>
    <n v="8"/>
    <s v="Plato_8"/>
    <s v="Descripción del Plato_8"/>
    <n v="21"/>
    <n v="35"/>
    <n v="2"/>
    <n v="8"/>
    <s v="Sin cebolla"/>
    <n v="42"/>
    <n v="70"/>
    <n v="28"/>
    <n v="0.66666666666666663"/>
  </r>
  <r>
    <x v="233"/>
    <m/>
    <m/>
    <m/>
    <m/>
    <m/>
    <m/>
    <n v="8"/>
    <m/>
    <m/>
    <m/>
    <m/>
    <m/>
  </r>
  <r>
    <x v="234"/>
    <n v="13"/>
    <s v="Plato_4"/>
    <s v="Descripción del Plato_4"/>
    <n v="10"/>
    <n v="18"/>
    <n v="3"/>
    <n v="39"/>
    <s v="Ninguna"/>
    <n v="30"/>
    <n v="54"/>
    <n v="24"/>
    <n v="0.8"/>
  </r>
  <r>
    <x v="234"/>
    <n v="13"/>
    <s v="Plato_14"/>
    <s v="Descripción del Plato_14"/>
    <n v="14"/>
    <n v="23"/>
    <n v="3"/>
    <n v="22"/>
    <s v="Sin cebolla"/>
    <n v="42"/>
    <n v="69"/>
    <n v="27"/>
    <n v="0.6428571428571429"/>
  </r>
  <r>
    <x v="234"/>
    <n v="13"/>
    <s v="Plato_6"/>
    <s v="Descripción del Plato_6"/>
    <n v="16"/>
    <n v="27"/>
    <n v="2"/>
    <n v="52"/>
    <s v="Sin cebolla"/>
    <n v="32"/>
    <n v="54"/>
    <n v="22"/>
    <n v="0.6875"/>
  </r>
  <r>
    <x v="234"/>
    <n v="13"/>
    <s v="Plato_15"/>
    <s v="Descripción del Plato_15"/>
    <n v="19"/>
    <n v="32"/>
    <n v="1"/>
    <n v="23"/>
    <s v="Sin cebolla"/>
    <n v="19"/>
    <n v="32"/>
    <n v="13"/>
    <n v="0.68421052631578949"/>
  </r>
  <r>
    <x v="235"/>
    <m/>
    <m/>
    <m/>
    <m/>
    <m/>
    <m/>
    <n v="136"/>
    <m/>
    <m/>
    <m/>
    <m/>
    <m/>
  </r>
  <r>
    <x v="236"/>
    <n v="17"/>
    <s v="Plato_10"/>
    <s v="Descripción del Plato_10"/>
    <n v="15"/>
    <n v="26"/>
    <n v="1"/>
    <n v="7"/>
    <s v="Ninguna"/>
    <n v="15"/>
    <n v="26"/>
    <n v="11"/>
    <n v="0.73333333333333328"/>
  </r>
  <r>
    <x v="236"/>
    <n v="17"/>
    <s v="Plato_19"/>
    <s v="Descripción del Plato_19"/>
    <n v="22"/>
    <n v="36"/>
    <n v="2"/>
    <n v="13"/>
    <s v="Sin cebolla"/>
    <n v="44"/>
    <n v="72"/>
    <n v="28"/>
    <n v="0.63636363636363635"/>
  </r>
  <r>
    <x v="236"/>
    <n v="17"/>
    <s v="Plato_4"/>
    <s v="Descripción del Plato_4"/>
    <n v="10"/>
    <n v="18"/>
    <n v="2"/>
    <n v="34"/>
    <s v="Sin cebolla"/>
    <n v="20"/>
    <n v="36"/>
    <n v="16"/>
    <n v="0.8"/>
  </r>
  <r>
    <x v="237"/>
    <m/>
    <m/>
    <m/>
    <m/>
    <m/>
    <m/>
    <n v="54"/>
    <m/>
    <m/>
    <m/>
    <m/>
    <m/>
  </r>
  <r>
    <x v="238"/>
    <n v="4"/>
    <s v="Plato_17"/>
    <s v="Descripción del Plato_17"/>
    <n v="19"/>
    <n v="31"/>
    <n v="3"/>
    <n v="56"/>
    <s v="Sin cebolla"/>
    <n v="57"/>
    <n v="93"/>
    <n v="36"/>
    <n v="0.63157894736842102"/>
  </r>
  <r>
    <x v="238"/>
    <n v="4"/>
    <s v="Plato_10"/>
    <s v="Descripción del Plato_10"/>
    <n v="15"/>
    <n v="26"/>
    <n v="2"/>
    <n v="41"/>
    <s v="Sin cebolla"/>
    <n v="30"/>
    <n v="52"/>
    <n v="22"/>
    <n v="0.73333333333333328"/>
  </r>
  <r>
    <x v="239"/>
    <m/>
    <m/>
    <m/>
    <m/>
    <m/>
    <m/>
    <n v="97"/>
    <m/>
    <m/>
    <m/>
    <m/>
    <m/>
  </r>
  <r>
    <x v="240"/>
    <n v="5"/>
    <s v="Plato_10"/>
    <s v="Descripción del Plato_10"/>
    <n v="15"/>
    <n v="26"/>
    <n v="2"/>
    <n v="38"/>
    <s v="Ninguna"/>
    <n v="30"/>
    <n v="52"/>
    <n v="22"/>
    <n v="0.73333333333333328"/>
  </r>
  <r>
    <x v="241"/>
    <m/>
    <m/>
    <m/>
    <m/>
    <m/>
    <m/>
    <n v="38"/>
    <m/>
    <m/>
    <m/>
    <m/>
    <m/>
  </r>
  <r>
    <x v="242"/>
    <n v="6"/>
    <s v="Plato_8"/>
    <s v="Descripción del Plato_8"/>
    <n v="21"/>
    <n v="35"/>
    <n v="3"/>
    <n v="32"/>
    <s v="Ninguna"/>
    <n v="63"/>
    <n v="105"/>
    <n v="42"/>
    <n v="0.66666666666666663"/>
  </r>
  <r>
    <x v="243"/>
    <m/>
    <m/>
    <m/>
    <m/>
    <m/>
    <m/>
    <n v="32"/>
    <m/>
    <m/>
    <m/>
    <m/>
    <m/>
  </r>
  <r>
    <x v="244"/>
    <n v="16"/>
    <s v="Plato_7"/>
    <s v="Descripción del Plato_7"/>
    <n v="14"/>
    <n v="24"/>
    <n v="1"/>
    <n v="33"/>
    <s v="Sin cebolla"/>
    <n v="14"/>
    <n v="24"/>
    <n v="10"/>
    <n v="0.7142857142857143"/>
  </r>
  <r>
    <x v="245"/>
    <m/>
    <m/>
    <m/>
    <m/>
    <m/>
    <m/>
    <n v="33"/>
    <m/>
    <m/>
    <m/>
    <m/>
    <m/>
  </r>
  <r>
    <x v="246"/>
    <n v="16"/>
    <s v="Plato_3"/>
    <s v="Descripción del Plato_3"/>
    <n v="12"/>
    <n v="20"/>
    <n v="2"/>
    <n v="43"/>
    <s v="Ninguna"/>
    <n v="24"/>
    <n v="40"/>
    <n v="16"/>
    <n v="0.66666666666666663"/>
  </r>
  <r>
    <x v="246"/>
    <n v="16"/>
    <s v="Plato_1"/>
    <s v="Descripción del Plato_1"/>
    <n v="15"/>
    <n v="25"/>
    <n v="1"/>
    <n v="27"/>
    <s v="Sin cebolla"/>
    <n v="15"/>
    <n v="25"/>
    <n v="10"/>
    <n v="0.66666666666666663"/>
  </r>
  <r>
    <x v="246"/>
    <n v="16"/>
    <s v="Plato_11"/>
    <s v="Descripción del Plato_11"/>
    <n v="20"/>
    <n v="33"/>
    <n v="3"/>
    <n v="9"/>
    <s v="Sin cebolla"/>
    <n v="60"/>
    <n v="99"/>
    <n v="39"/>
    <n v="0.65"/>
  </r>
  <r>
    <x v="246"/>
    <n v="16"/>
    <s v="Plato_9"/>
    <s v="Descripción del Plato_9"/>
    <n v="17"/>
    <n v="29"/>
    <n v="2"/>
    <n v="59"/>
    <s v="Sin cebolla"/>
    <n v="34"/>
    <n v="58"/>
    <n v="24"/>
    <n v="0.70588235294117652"/>
  </r>
  <r>
    <x v="247"/>
    <m/>
    <m/>
    <m/>
    <m/>
    <m/>
    <m/>
    <n v="138"/>
    <m/>
    <m/>
    <m/>
    <m/>
    <m/>
  </r>
  <r>
    <x v="248"/>
    <n v="14"/>
    <s v="Plato_16"/>
    <s v="Descripción del Plato_16"/>
    <n v="16"/>
    <n v="28"/>
    <n v="2"/>
    <n v="38"/>
    <s v="Sin cebolla"/>
    <n v="32"/>
    <n v="56"/>
    <n v="24"/>
    <n v="0.75"/>
  </r>
  <r>
    <x v="248"/>
    <n v="14"/>
    <s v="Plato_18"/>
    <s v="Descripción del Plato_18"/>
    <n v="20"/>
    <n v="34"/>
    <n v="2"/>
    <n v="15"/>
    <s v="Ninguna"/>
    <n v="40"/>
    <n v="68"/>
    <n v="28"/>
    <n v="0.7"/>
  </r>
  <r>
    <x v="248"/>
    <n v="14"/>
    <s v="Plato_3"/>
    <s v="Descripción del Plato_3"/>
    <n v="12"/>
    <n v="20"/>
    <n v="3"/>
    <n v="31"/>
    <s v="Ninguna"/>
    <n v="36"/>
    <n v="60"/>
    <n v="24"/>
    <n v="0.66666666666666663"/>
  </r>
  <r>
    <x v="249"/>
    <m/>
    <m/>
    <m/>
    <m/>
    <m/>
    <m/>
    <n v="84"/>
    <m/>
    <m/>
    <m/>
    <m/>
    <m/>
  </r>
  <r>
    <x v="250"/>
    <n v="18"/>
    <s v="Plato_16"/>
    <s v="Descripción del Plato_16"/>
    <n v="16"/>
    <n v="28"/>
    <n v="1"/>
    <n v="19"/>
    <s v="Sin cebolla"/>
    <n v="16"/>
    <n v="28"/>
    <n v="12"/>
    <n v="0.75"/>
  </r>
  <r>
    <x v="250"/>
    <n v="18"/>
    <s v="Plato_8"/>
    <s v="Descripción del Plato_8"/>
    <n v="21"/>
    <n v="35"/>
    <n v="1"/>
    <n v="40"/>
    <s v="Sin cebolla"/>
    <n v="21"/>
    <n v="35"/>
    <n v="14"/>
    <n v="0.66666666666666663"/>
  </r>
  <r>
    <x v="250"/>
    <n v="18"/>
    <s v="Plato_7"/>
    <s v="Descripción del Plato_7"/>
    <n v="14"/>
    <n v="24"/>
    <n v="3"/>
    <n v="27"/>
    <s v="Ninguna"/>
    <n v="42"/>
    <n v="72"/>
    <n v="30"/>
    <n v="0.7142857142857143"/>
  </r>
  <r>
    <x v="250"/>
    <n v="18"/>
    <s v="Plato_2"/>
    <s v="Descripción del Plato_2"/>
    <n v="18"/>
    <n v="30"/>
    <n v="1"/>
    <n v="53"/>
    <s v="Ninguna"/>
    <n v="18"/>
    <n v="30"/>
    <n v="12"/>
    <n v="0.66666666666666663"/>
  </r>
  <r>
    <x v="251"/>
    <m/>
    <m/>
    <m/>
    <m/>
    <m/>
    <m/>
    <n v="139"/>
    <m/>
    <m/>
    <m/>
    <m/>
    <m/>
  </r>
  <r>
    <x v="252"/>
    <n v="6"/>
    <s v="Plato_19"/>
    <s v="Descripción del Plato_19"/>
    <n v="22"/>
    <n v="36"/>
    <n v="2"/>
    <n v="30"/>
    <s v="Sin cebolla"/>
    <n v="44"/>
    <n v="72"/>
    <n v="28"/>
    <n v="0.63636363636363635"/>
  </r>
  <r>
    <x v="253"/>
    <m/>
    <m/>
    <m/>
    <m/>
    <m/>
    <m/>
    <n v="30"/>
    <m/>
    <m/>
    <m/>
    <m/>
    <m/>
  </r>
  <r>
    <x v="254"/>
    <n v="2"/>
    <s v="Plato_1"/>
    <s v="Descripción del Plato_1"/>
    <n v="15"/>
    <n v="25"/>
    <n v="3"/>
    <n v="53"/>
    <s v="Ninguna"/>
    <n v="45"/>
    <n v="75"/>
    <n v="30"/>
    <n v="0.66666666666666663"/>
  </r>
  <r>
    <x v="254"/>
    <n v="2"/>
    <s v="Plato_4"/>
    <s v="Descripción del Plato_4"/>
    <n v="10"/>
    <n v="18"/>
    <n v="3"/>
    <n v="50"/>
    <s v="Sin cebolla"/>
    <n v="30"/>
    <n v="54"/>
    <n v="24"/>
    <n v="0.8"/>
  </r>
  <r>
    <x v="254"/>
    <n v="2"/>
    <s v="Plato_7"/>
    <s v="Descripción del Plato_7"/>
    <n v="14"/>
    <n v="24"/>
    <n v="2"/>
    <n v="35"/>
    <s v="Sin cebolla"/>
    <n v="28"/>
    <n v="48"/>
    <n v="20"/>
    <n v="0.7142857142857143"/>
  </r>
  <r>
    <x v="254"/>
    <n v="2"/>
    <s v="Plato_17"/>
    <s v="Descripción del Plato_17"/>
    <n v="19"/>
    <n v="31"/>
    <n v="2"/>
    <n v="34"/>
    <s v="Sin cebolla"/>
    <n v="38"/>
    <n v="62"/>
    <n v="24"/>
    <n v="0.63157894736842102"/>
  </r>
  <r>
    <x v="255"/>
    <m/>
    <m/>
    <m/>
    <m/>
    <m/>
    <m/>
    <n v="172"/>
    <m/>
    <m/>
    <m/>
    <m/>
    <m/>
  </r>
  <r>
    <x v="256"/>
    <n v="16"/>
    <s v="Plato_12"/>
    <s v="Descripción del Plato_12"/>
    <n v="11"/>
    <n v="19"/>
    <n v="3"/>
    <n v="6"/>
    <s v="Sin cebolla"/>
    <n v="33"/>
    <n v="57"/>
    <n v="24"/>
    <n v="0.72727272727272729"/>
  </r>
  <r>
    <x v="256"/>
    <n v="16"/>
    <s v="Plato_3"/>
    <s v="Descripción del Plato_3"/>
    <n v="12"/>
    <n v="20"/>
    <n v="1"/>
    <n v="24"/>
    <s v="Ninguna"/>
    <n v="12"/>
    <n v="20"/>
    <n v="8"/>
    <n v="0.66666666666666663"/>
  </r>
  <r>
    <x v="256"/>
    <n v="16"/>
    <s v="Plato_9"/>
    <s v="Descripción del Plato_9"/>
    <n v="17"/>
    <n v="29"/>
    <n v="1"/>
    <n v="50"/>
    <s v="Ninguna"/>
    <n v="17"/>
    <n v="29"/>
    <n v="12"/>
    <n v="0.70588235294117652"/>
  </r>
  <r>
    <x v="257"/>
    <m/>
    <m/>
    <m/>
    <m/>
    <m/>
    <m/>
    <n v="80"/>
    <m/>
    <m/>
    <m/>
    <m/>
    <m/>
  </r>
  <r>
    <x v="258"/>
    <n v="10"/>
    <s v="Plato_8"/>
    <s v="Descripción del Plato_8"/>
    <n v="21"/>
    <n v="35"/>
    <n v="1"/>
    <n v="25"/>
    <s v="Sin cebolla"/>
    <n v="21"/>
    <n v="35"/>
    <n v="14"/>
    <n v="0.66666666666666663"/>
  </r>
  <r>
    <x v="259"/>
    <m/>
    <m/>
    <m/>
    <m/>
    <m/>
    <m/>
    <n v="25"/>
    <m/>
    <m/>
    <m/>
    <m/>
    <m/>
  </r>
  <r>
    <x v="260"/>
    <n v="7"/>
    <s v="Plato_20"/>
    <s v="Descripción del Plato_20"/>
    <n v="25"/>
    <n v="40"/>
    <n v="1"/>
    <n v="43"/>
    <s v="Sin cebolla"/>
    <n v="25"/>
    <n v="40"/>
    <n v="15"/>
    <n v="0.6"/>
  </r>
  <r>
    <x v="260"/>
    <n v="7"/>
    <s v="Plato_4"/>
    <s v="Descripción del Plato_4"/>
    <n v="10"/>
    <n v="18"/>
    <n v="3"/>
    <n v="20"/>
    <s v="Ninguna"/>
    <n v="30"/>
    <n v="54"/>
    <n v="24"/>
    <n v="0.8"/>
  </r>
  <r>
    <x v="260"/>
    <n v="7"/>
    <s v="Plato_13"/>
    <s v="Descripción del Plato_13"/>
    <n v="13"/>
    <n v="21"/>
    <n v="3"/>
    <n v="57"/>
    <s v="Sin cebolla"/>
    <n v="39"/>
    <n v="63"/>
    <n v="24"/>
    <n v="0.61538461538461542"/>
  </r>
  <r>
    <x v="261"/>
    <m/>
    <m/>
    <m/>
    <m/>
    <m/>
    <m/>
    <n v="120"/>
    <m/>
    <m/>
    <m/>
    <m/>
    <m/>
  </r>
  <r>
    <x v="262"/>
    <n v="9"/>
    <s v="Plato_14"/>
    <s v="Descripción del Plato_14"/>
    <n v="14"/>
    <n v="23"/>
    <n v="1"/>
    <n v="6"/>
    <s v="Sin cebolla"/>
    <n v="14"/>
    <n v="23"/>
    <n v="9"/>
    <n v="0.6428571428571429"/>
  </r>
  <r>
    <x v="262"/>
    <n v="9"/>
    <s v="Plato_19"/>
    <s v="Descripción del Plato_19"/>
    <n v="22"/>
    <n v="36"/>
    <n v="1"/>
    <n v="18"/>
    <s v="Ninguna"/>
    <n v="22"/>
    <n v="36"/>
    <n v="14"/>
    <n v="0.63636363636363635"/>
  </r>
  <r>
    <x v="262"/>
    <n v="9"/>
    <s v="Plato_13"/>
    <s v="Descripción del Plato_13"/>
    <n v="13"/>
    <n v="21"/>
    <n v="2"/>
    <n v="53"/>
    <s v="Ninguna"/>
    <n v="26"/>
    <n v="42"/>
    <n v="16"/>
    <n v="0.61538461538461542"/>
  </r>
  <r>
    <x v="262"/>
    <n v="9"/>
    <s v="Plato_8"/>
    <s v="Descripción del Plato_8"/>
    <n v="21"/>
    <n v="35"/>
    <n v="3"/>
    <n v="25"/>
    <s v="Sin cebolla"/>
    <n v="63"/>
    <n v="105"/>
    <n v="42"/>
    <n v="0.66666666666666663"/>
  </r>
  <r>
    <x v="263"/>
    <m/>
    <m/>
    <m/>
    <m/>
    <m/>
    <m/>
    <n v="102"/>
    <m/>
    <m/>
    <m/>
    <m/>
    <m/>
  </r>
  <r>
    <x v="264"/>
    <n v="20"/>
    <s v="Plato_15"/>
    <s v="Descripción del Plato_15"/>
    <n v="19"/>
    <n v="32"/>
    <n v="1"/>
    <n v="5"/>
    <s v="Ninguna"/>
    <n v="19"/>
    <n v="32"/>
    <n v="13"/>
    <n v="0.68421052631578949"/>
  </r>
  <r>
    <x v="264"/>
    <n v="20"/>
    <s v="Plato_18"/>
    <s v="Descripción del Plato_18"/>
    <n v="20"/>
    <n v="34"/>
    <n v="1"/>
    <n v="45"/>
    <s v="Sin cebolla"/>
    <n v="20"/>
    <n v="34"/>
    <n v="14"/>
    <n v="0.7"/>
  </r>
  <r>
    <x v="264"/>
    <n v="20"/>
    <s v="Plato_17"/>
    <s v="Descripción del Plato_17"/>
    <n v="19"/>
    <n v="31"/>
    <n v="2"/>
    <n v="46"/>
    <s v="Ninguna"/>
    <n v="38"/>
    <n v="62"/>
    <n v="24"/>
    <n v="0.63157894736842102"/>
  </r>
  <r>
    <x v="264"/>
    <n v="20"/>
    <s v="Plato_4"/>
    <s v="Descripción del Plato_4"/>
    <n v="10"/>
    <n v="18"/>
    <n v="3"/>
    <n v="11"/>
    <s v="Ninguna"/>
    <n v="30"/>
    <n v="54"/>
    <n v="24"/>
    <n v="0.8"/>
  </r>
  <r>
    <x v="265"/>
    <m/>
    <m/>
    <m/>
    <m/>
    <m/>
    <m/>
    <n v="107"/>
    <m/>
    <m/>
    <m/>
    <m/>
    <m/>
  </r>
  <r>
    <x v="266"/>
    <n v="3"/>
    <s v="Plato_7"/>
    <s v="Descripción del Plato_7"/>
    <n v="14"/>
    <n v="24"/>
    <n v="1"/>
    <n v="19"/>
    <s v="Ninguna"/>
    <n v="14"/>
    <n v="24"/>
    <n v="10"/>
    <n v="0.7142857142857143"/>
  </r>
  <r>
    <x v="266"/>
    <n v="3"/>
    <s v="Plato_15"/>
    <s v="Descripción del Plato_15"/>
    <n v="19"/>
    <n v="32"/>
    <n v="3"/>
    <n v="29"/>
    <s v="Ninguna"/>
    <n v="57"/>
    <n v="96"/>
    <n v="39"/>
    <n v="0.68421052631578949"/>
  </r>
  <r>
    <x v="267"/>
    <m/>
    <m/>
    <m/>
    <m/>
    <m/>
    <m/>
    <n v="48"/>
    <m/>
    <m/>
    <m/>
    <m/>
    <m/>
  </r>
  <r>
    <x v="268"/>
    <n v="11"/>
    <s v="Plato_17"/>
    <s v="Descripción del Plato_17"/>
    <n v="19"/>
    <n v="31"/>
    <n v="3"/>
    <n v="17"/>
    <s v="Ninguna"/>
    <n v="57"/>
    <n v="93"/>
    <n v="36"/>
    <n v="0.63157894736842102"/>
  </r>
  <r>
    <x v="268"/>
    <n v="11"/>
    <s v="Plato_20"/>
    <s v="Descripción del Plato_20"/>
    <n v="25"/>
    <n v="40"/>
    <n v="2"/>
    <n v="42"/>
    <s v="Ninguna"/>
    <n v="50"/>
    <n v="80"/>
    <n v="30"/>
    <n v="0.6"/>
  </r>
  <r>
    <x v="268"/>
    <n v="11"/>
    <s v="Plato_9"/>
    <s v="Descripción del Plato_9"/>
    <n v="17"/>
    <n v="29"/>
    <n v="3"/>
    <n v="29"/>
    <s v="Sin cebolla"/>
    <n v="51"/>
    <n v="87"/>
    <n v="36"/>
    <n v="0.70588235294117652"/>
  </r>
  <r>
    <x v="269"/>
    <m/>
    <m/>
    <m/>
    <m/>
    <m/>
    <m/>
    <n v="88"/>
    <m/>
    <m/>
    <m/>
    <m/>
    <m/>
  </r>
  <r>
    <x v="270"/>
    <n v="6"/>
    <s v="Plato_20"/>
    <s v="Descripción del Plato_20"/>
    <n v="25"/>
    <n v="40"/>
    <n v="2"/>
    <n v="13"/>
    <s v="Sin cebolla"/>
    <n v="50"/>
    <n v="80"/>
    <n v="30"/>
    <n v="0.6"/>
  </r>
  <r>
    <x v="271"/>
    <m/>
    <m/>
    <m/>
    <m/>
    <m/>
    <m/>
    <n v="13"/>
    <m/>
    <m/>
    <m/>
    <m/>
    <m/>
  </r>
  <r>
    <x v="272"/>
    <n v="13"/>
    <s v="Plato_13"/>
    <s v="Descripción del Plato_13"/>
    <n v="13"/>
    <n v="21"/>
    <n v="3"/>
    <n v="41"/>
    <s v="Sin cebolla"/>
    <n v="39"/>
    <n v="63"/>
    <n v="24"/>
    <n v="0.61538461538461542"/>
  </r>
  <r>
    <x v="273"/>
    <m/>
    <m/>
    <m/>
    <m/>
    <m/>
    <m/>
    <n v="41"/>
    <m/>
    <m/>
    <m/>
    <m/>
    <m/>
  </r>
  <r>
    <x v="274"/>
    <n v="6"/>
    <s v="Plato_17"/>
    <s v="Descripción del Plato_17"/>
    <n v="19"/>
    <n v="31"/>
    <n v="2"/>
    <n v="40"/>
    <s v="Ninguna"/>
    <n v="38"/>
    <n v="62"/>
    <n v="24"/>
    <n v="0.63157894736842102"/>
  </r>
  <r>
    <x v="274"/>
    <n v="6"/>
    <s v="Plato_12"/>
    <s v="Descripción del Plato_12"/>
    <n v="11"/>
    <n v="19"/>
    <n v="2"/>
    <n v="6"/>
    <s v="Ninguna"/>
    <n v="22"/>
    <n v="38"/>
    <n v="16"/>
    <n v="0.72727272727272729"/>
  </r>
  <r>
    <x v="274"/>
    <n v="6"/>
    <s v="Plato_10"/>
    <s v="Descripción del Plato_10"/>
    <n v="15"/>
    <n v="26"/>
    <n v="3"/>
    <n v="7"/>
    <s v="Sin cebolla"/>
    <n v="45"/>
    <n v="78"/>
    <n v="33"/>
    <n v="0.73333333333333328"/>
  </r>
  <r>
    <x v="274"/>
    <n v="6"/>
    <s v="Plato_2"/>
    <s v="Descripción del Plato_2"/>
    <n v="18"/>
    <n v="30"/>
    <n v="2"/>
    <n v="44"/>
    <s v="Sin cebolla"/>
    <n v="36"/>
    <n v="60"/>
    <n v="24"/>
    <n v="0.66666666666666663"/>
  </r>
  <r>
    <x v="275"/>
    <m/>
    <m/>
    <m/>
    <m/>
    <m/>
    <m/>
    <n v="97"/>
    <m/>
    <m/>
    <m/>
    <m/>
    <m/>
  </r>
  <r>
    <x v="276"/>
    <n v="16"/>
    <s v="Plato_8"/>
    <s v="Descripción del Plato_8"/>
    <n v="21"/>
    <n v="35"/>
    <n v="1"/>
    <n v="26"/>
    <s v="Ninguna"/>
    <n v="21"/>
    <n v="35"/>
    <n v="14"/>
    <n v="0.66666666666666663"/>
  </r>
  <r>
    <x v="277"/>
    <m/>
    <m/>
    <m/>
    <m/>
    <m/>
    <m/>
    <n v="26"/>
    <m/>
    <m/>
    <m/>
    <m/>
    <m/>
  </r>
  <r>
    <x v="278"/>
    <n v="11"/>
    <s v="Plato_1"/>
    <s v="Descripción del Plato_1"/>
    <n v="15"/>
    <n v="25"/>
    <n v="2"/>
    <n v="35"/>
    <s v="Ninguna"/>
    <n v="30"/>
    <n v="50"/>
    <n v="20"/>
    <n v="0.66666666666666663"/>
  </r>
  <r>
    <x v="278"/>
    <n v="11"/>
    <s v="Plato_8"/>
    <s v="Descripción del Plato_8"/>
    <n v="21"/>
    <n v="35"/>
    <n v="3"/>
    <n v="35"/>
    <s v="Sin cebolla"/>
    <n v="63"/>
    <n v="105"/>
    <n v="42"/>
    <n v="0.66666666666666663"/>
  </r>
  <r>
    <x v="278"/>
    <n v="11"/>
    <s v="Plato_4"/>
    <s v="Descripción del Plato_4"/>
    <n v="10"/>
    <n v="18"/>
    <n v="2"/>
    <n v="48"/>
    <s v="Sin cebolla"/>
    <n v="20"/>
    <n v="36"/>
    <n v="16"/>
    <n v="0.8"/>
  </r>
  <r>
    <x v="279"/>
    <m/>
    <m/>
    <m/>
    <m/>
    <m/>
    <m/>
    <n v="118"/>
    <m/>
    <m/>
    <m/>
    <m/>
    <m/>
  </r>
  <r>
    <x v="280"/>
    <n v="4"/>
    <s v="Plato_13"/>
    <s v="Descripción del Plato_13"/>
    <n v="13"/>
    <n v="21"/>
    <n v="1"/>
    <n v="28"/>
    <s v="Sin cebolla"/>
    <n v="13"/>
    <n v="21"/>
    <n v="8"/>
    <n v="0.61538461538461542"/>
  </r>
  <r>
    <x v="281"/>
    <m/>
    <m/>
    <m/>
    <m/>
    <m/>
    <m/>
    <n v="28"/>
    <m/>
    <m/>
    <m/>
    <m/>
    <m/>
  </r>
  <r>
    <x v="282"/>
    <n v="14"/>
    <s v="Plato_7"/>
    <s v="Descripción del Plato_7"/>
    <n v="14"/>
    <n v="24"/>
    <n v="3"/>
    <n v="37"/>
    <s v="Ninguna"/>
    <n v="42"/>
    <n v="72"/>
    <n v="30"/>
    <n v="0.7142857142857143"/>
  </r>
  <r>
    <x v="282"/>
    <n v="14"/>
    <s v="Plato_14"/>
    <s v="Descripción del Plato_14"/>
    <n v="14"/>
    <n v="23"/>
    <n v="3"/>
    <n v="11"/>
    <s v="Sin cebolla"/>
    <n v="42"/>
    <n v="69"/>
    <n v="27"/>
    <n v="0.6428571428571429"/>
  </r>
  <r>
    <x v="282"/>
    <n v="14"/>
    <s v="Plato_20"/>
    <s v="Descripción del Plato_20"/>
    <n v="25"/>
    <n v="40"/>
    <n v="1"/>
    <n v="22"/>
    <s v="Ninguna"/>
    <n v="25"/>
    <n v="40"/>
    <n v="15"/>
    <n v="0.6"/>
  </r>
  <r>
    <x v="283"/>
    <m/>
    <m/>
    <m/>
    <m/>
    <m/>
    <m/>
    <n v="70"/>
    <m/>
    <m/>
    <m/>
    <m/>
    <m/>
  </r>
  <r>
    <x v="284"/>
    <n v="9"/>
    <s v="Plato_1"/>
    <s v="Descripción del Plato_1"/>
    <n v="15"/>
    <n v="25"/>
    <n v="2"/>
    <n v="16"/>
    <s v="Sin cebolla"/>
    <n v="30"/>
    <n v="50"/>
    <n v="20"/>
    <n v="0.66666666666666663"/>
  </r>
  <r>
    <x v="285"/>
    <m/>
    <m/>
    <m/>
    <m/>
    <m/>
    <m/>
    <n v="16"/>
    <m/>
    <m/>
    <m/>
    <m/>
    <m/>
  </r>
  <r>
    <x v="286"/>
    <n v="18"/>
    <s v="Plato_19"/>
    <s v="Descripción del Plato_19"/>
    <n v="22"/>
    <n v="36"/>
    <n v="1"/>
    <n v="27"/>
    <s v="Sin cebolla"/>
    <n v="22"/>
    <n v="36"/>
    <n v="14"/>
    <n v="0.63636363636363635"/>
  </r>
  <r>
    <x v="286"/>
    <n v="18"/>
    <s v="Plato_12"/>
    <s v="Descripción del Plato_12"/>
    <n v="11"/>
    <n v="19"/>
    <n v="3"/>
    <n v="51"/>
    <s v="Ninguna"/>
    <n v="33"/>
    <n v="57"/>
    <n v="24"/>
    <n v="0.72727272727272729"/>
  </r>
  <r>
    <x v="286"/>
    <n v="18"/>
    <s v="Plato_9"/>
    <s v="Descripción del Plato_9"/>
    <n v="17"/>
    <n v="29"/>
    <n v="2"/>
    <n v="38"/>
    <s v="Ninguna"/>
    <n v="34"/>
    <n v="58"/>
    <n v="24"/>
    <n v="0.70588235294117652"/>
  </r>
  <r>
    <x v="286"/>
    <n v="18"/>
    <s v="Plato_18"/>
    <s v="Descripción del Plato_18"/>
    <n v="20"/>
    <n v="34"/>
    <n v="1"/>
    <n v="34"/>
    <s v="Sin cebolla"/>
    <n v="20"/>
    <n v="34"/>
    <n v="14"/>
    <n v="0.7"/>
  </r>
  <r>
    <x v="287"/>
    <m/>
    <m/>
    <m/>
    <m/>
    <m/>
    <m/>
    <n v="150"/>
    <m/>
    <m/>
    <m/>
    <m/>
    <m/>
  </r>
  <r>
    <x v="288"/>
    <n v="2"/>
    <s v="Plato_5"/>
    <s v="Descripción del Plato_5"/>
    <n v="13"/>
    <n v="22"/>
    <n v="3"/>
    <n v="59"/>
    <s v="Ninguna"/>
    <n v="39"/>
    <n v="66"/>
    <n v="27"/>
    <n v="0.69230769230769229"/>
  </r>
  <r>
    <x v="288"/>
    <n v="2"/>
    <s v="Plato_2"/>
    <s v="Descripción del Plato_2"/>
    <n v="18"/>
    <n v="30"/>
    <n v="2"/>
    <n v="47"/>
    <s v="Sin cebolla"/>
    <n v="36"/>
    <n v="60"/>
    <n v="24"/>
    <n v="0.66666666666666663"/>
  </r>
  <r>
    <x v="289"/>
    <m/>
    <m/>
    <m/>
    <m/>
    <m/>
    <m/>
    <n v="106"/>
    <m/>
    <m/>
    <m/>
    <m/>
    <m/>
  </r>
  <r>
    <x v="290"/>
    <n v="8"/>
    <s v="Plato_17"/>
    <s v="Descripción del Plato_17"/>
    <n v="19"/>
    <n v="31"/>
    <n v="2"/>
    <n v="47"/>
    <s v="Sin cebolla"/>
    <n v="38"/>
    <n v="62"/>
    <n v="24"/>
    <n v="0.63157894736842102"/>
  </r>
  <r>
    <x v="291"/>
    <m/>
    <m/>
    <m/>
    <m/>
    <m/>
    <m/>
    <n v="47"/>
    <m/>
    <m/>
    <m/>
    <m/>
    <m/>
  </r>
  <r>
    <x v="292"/>
    <n v="5"/>
    <s v="Plato_20"/>
    <s v="Descripción del Plato_20"/>
    <n v="25"/>
    <n v="40"/>
    <n v="1"/>
    <n v="13"/>
    <s v="Sin cebolla"/>
    <n v="25"/>
    <n v="40"/>
    <n v="15"/>
    <n v="0.6"/>
  </r>
  <r>
    <x v="292"/>
    <n v="5"/>
    <s v="Plato_5"/>
    <s v="Descripción del Plato_5"/>
    <n v="13"/>
    <n v="22"/>
    <n v="2"/>
    <n v="20"/>
    <s v="Ninguna"/>
    <n v="26"/>
    <n v="44"/>
    <n v="18"/>
    <n v="0.69230769230769229"/>
  </r>
  <r>
    <x v="293"/>
    <m/>
    <m/>
    <m/>
    <m/>
    <m/>
    <m/>
    <n v="33"/>
    <m/>
    <m/>
    <m/>
    <m/>
    <m/>
  </r>
  <r>
    <x v="294"/>
    <n v="10"/>
    <s v="Plato_9"/>
    <s v="Descripción del Plato_9"/>
    <n v="17"/>
    <n v="29"/>
    <n v="2"/>
    <n v="31"/>
    <s v="Ninguna"/>
    <n v="34"/>
    <n v="58"/>
    <n v="24"/>
    <n v="0.70588235294117652"/>
  </r>
  <r>
    <x v="294"/>
    <n v="10"/>
    <s v="Plato_18"/>
    <s v="Descripción del Plato_18"/>
    <n v="20"/>
    <n v="34"/>
    <n v="2"/>
    <n v="57"/>
    <s v="Ninguna"/>
    <n v="40"/>
    <n v="68"/>
    <n v="28"/>
    <n v="0.7"/>
  </r>
  <r>
    <x v="294"/>
    <n v="10"/>
    <s v="Plato_3"/>
    <s v="Descripción del Plato_3"/>
    <n v="12"/>
    <n v="20"/>
    <n v="3"/>
    <n v="46"/>
    <s v="Ninguna"/>
    <n v="36"/>
    <n v="60"/>
    <n v="24"/>
    <n v="0.66666666666666663"/>
  </r>
  <r>
    <x v="294"/>
    <n v="10"/>
    <s v="Plato_10"/>
    <s v="Descripción del Plato_10"/>
    <n v="15"/>
    <n v="26"/>
    <n v="1"/>
    <n v="25"/>
    <s v="Ninguna"/>
    <n v="15"/>
    <n v="26"/>
    <n v="11"/>
    <n v="0.73333333333333328"/>
  </r>
  <r>
    <x v="295"/>
    <m/>
    <m/>
    <m/>
    <m/>
    <m/>
    <m/>
    <n v="159"/>
    <m/>
    <m/>
    <m/>
    <m/>
    <m/>
  </r>
  <r>
    <x v="296"/>
    <n v="18"/>
    <s v="Plato_18"/>
    <s v="Descripción del Plato_18"/>
    <n v="20"/>
    <n v="34"/>
    <n v="3"/>
    <n v="28"/>
    <s v="Sin cebolla"/>
    <n v="60"/>
    <n v="102"/>
    <n v="42"/>
    <n v="0.7"/>
  </r>
  <r>
    <x v="296"/>
    <n v="18"/>
    <s v="Plato_2"/>
    <s v="Descripción del Plato_2"/>
    <n v="18"/>
    <n v="30"/>
    <n v="1"/>
    <n v="38"/>
    <s v="Sin cebolla"/>
    <n v="18"/>
    <n v="30"/>
    <n v="12"/>
    <n v="0.66666666666666663"/>
  </r>
  <r>
    <x v="296"/>
    <n v="18"/>
    <s v="Plato_4"/>
    <s v="Descripción del Plato_4"/>
    <n v="10"/>
    <n v="18"/>
    <n v="2"/>
    <n v="25"/>
    <s v="Ninguna"/>
    <n v="20"/>
    <n v="36"/>
    <n v="16"/>
    <n v="0.8"/>
  </r>
  <r>
    <x v="296"/>
    <n v="18"/>
    <s v="Plato_9"/>
    <s v="Descripción del Plato_9"/>
    <n v="17"/>
    <n v="29"/>
    <n v="2"/>
    <n v="48"/>
    <s v="Sin cebolla"/>
    <n v="34"/>
    <n v="58"/>
    <n v="24"/>
    <n v="0.70588235294117652"/>
  </r>
  <r>
    <x v="297"/>
    <m/>
    <m/>
    <m/>
    <m/>
    <m/>
    <m/>
    <n v="139"/>
    <m/>
    <m/>
    <m/>
    <m/>
    <m/>
  </r>
  <r>
    <x v="298"/>
    <n v="18"/>
    <s v="Plato_5"/>
    <s v="Descripción del Plato_5"/>
    <n v="13"/>
    <n v="22"/>
    <n v="2"/>
    <n v="19"/>
    <s v="Ninguna"/>
    <n v="26"/>
    <n v="44"/>
    <n v="18"/>
    <n v="0.69230769230769229"/>
  </r>
  <r>
    <x v="298"/>
    <n v="18"/>
    <s v="Plato_11"/>
    <s v="Descripción del Plato_11"/>
    <n v="20"/>
    <n v="33"/>
    <n v="2"/>
    <n v="57"/>
    <s v="Sin cebolla"/>
    <n v="40"/>
    <n v="66"/>
    <n v="26"/>
    <n v="0.65"/>
  </r>
  <r>
    <x v="298"/>
    <n v="18"/>
    <s v="Plato_3"/>
    <s v="Descripción del Plato_3"/>
    <n v="12"/>
    <n v="20"/>
    <n v="2"/>
    <n v="30"/>
    <s v="Sin cebolla"/>
    <n v="24"/>
    <n v="40"/>
    <n v="16"/>
    <n v="0.66666666666666663"/>
  </r>
  <r>
    <x v="299"/>
    <m/>
    <m/>
    <m/>
    <m/>
    <m/>
    <m/>
    <n v="106"/>
    <m/>
    <m/>
    <m/>
    <m/>
    <m/>
  </r>
  <r>
    <x v="300"/>
    <n v="6"/>
    <s v="Plato_14"/>
    <s v="Descripción del Plato_14"/>
    <n v="14"/>
    <n v="23"/>
    <n v="3"/>
    <n v="13"/>
    <s v="Ninguna"/>
    <n v="42"/>
    <n v="69"/>
    <n v="27"/>
    <n v="0.6428571428571429"/>
  </r>
  <r>
    <x v="300"/>
    <n v="6"/>
    <s v="Plato_13"/>
    <s v="Descripción del Plato_13"/>
    <n v="13"/>
    <n v="21"/>
    <n v="3"/>
    <n v="6"/>
    <s v="Ninguna"/>
    <n v="39"/>
    <n v="63"/>
    <n v="24"/>
    <n v="0.61538461538461542"/>
  </r>
  <r>
    <x v="301"/>
    <m/>
    <m/>
    <m/>
    <m/>
    <m/>
    <m/>
    <n v="19"/>
    <m/>
    <m/>
    <m/>
    <m/>
    <m/>
  </r>
  <r>
    <x v="302"/>
    <n v="5"/>
    <s v="Plato_16"/>
    <s v="Descripción del Plato_16"/>
    <n v="16"/>
    <n v="28"/>
    <n v="2"/>
    <n v="12"/>
    <s v="Ninguna"/>
    <n v="32"/>
    <n v="56"/>
    <n v="24"/>
    <n v="0.75"/>
  </r>
  <r>
    <x v="303"/>
    <m/>
    <m/>
    <m/>
    <m/>
    <m/>
    <m/>
    <n v="12"/>
    <m/>
    <m/>
    <m/>
    <m/>
    <m/>
  </r>
  <r>
    <x v="304"/>
    <n v="10"/>
    <s v="Plato_11"/>
    <s v="Descripción del Plato_11"/>
    <n v="20"/>
    <n v="33"/>
    <n v="3"/>
    <n v="10"/>
    <s v="Sin cebolla"/>
    <n v="60"/>
    <n v="99"/>
    <n v="39"/>
    <n v="0.65"/>
  </r>
  <r>
    <x v="304"/>
    <n v="10"/>
    <s v="Plato_7"/>
    <s v="Descripción del Plato_7"/>
    <n v="14"/>
    <n v="24"/>
    <n v="1"/>
    <n v="53"/>
    <s v="Sin cebolla"/>
    <n v="14"/>
    <n v="24"/>
    <n v="10"/>
    <n v="0.7142857142857143"/>
  </r>
  <r>
    <x v="304"/>
    <n v="10"/>
    <s v="Plato_20"/>
    <s v="Descripción del Plato_20"/>
    <n v="25"/>
    <n v="40"/>
    <n v="2"/>
    <n v="26"/>
    <s v="Ninguna"/>
    <n v="50"/>
    <n v="80"/>
    <n v="30"/>
    <n v="0.6"/>
  </r>
  <r>
    <x v="305"/>
    <m/>
    <m/>
    <m/>
    <m/>
    <m/>
    <m/>
    <n v="89"/>
    <m/>
    <m/>
    <m/>
    <m/>
    <m/>
  </r>
  <r>
    <x v="306"/>
    <n v="11"/>
    <s v="Plato_19"/>
    <s v="Descripción del Plato_19"/>
    <n v="22"/>
    <n v="36"/>
    <n v="3"/>
    <n v="52"/>
    <s v="Ninguna"/>
    <n v="66"/>
    <n v="108"/>
    <n v="42"/>
    <n v="0.63636363636363635"/>
  </r>
  <r>
    <x v="306"/>
    <n v="11"/>
    <s v="Plato_4"/>
    <s v="Descripción del Plato_4"/>
    <n v="10"/>
    <n v="18"/>
    <n v="2"/>
    <n v="30"/>
    <s v="Ninguna"/>
    <n v="20"/>
    <n v="36"/>
    <n v="16"/>
    <n v="0.8"/>
  </r>
  <r>
    <x v="307"/>
    <m/>
    <m/>
    <m/>
    <m/>
    <m/>
    <m/>
    <n v="82"/>
    <m/>
    <m/>
    <m/>
    <m/>
    <m/>
  </r>
  <r>
    <x v="308"/>
    <n v="7"/>
    <s v="Plato_6"/>
    <s v="Descripción del Plato_6"/>
    <n v="16"/>
    <n v="27"/>
    <n v="2"/>
    <n v="24"/>
    <s v="Sin cebolla"/>
    <n v="32"/>
    <n v="54"/>
    <n v="22"/>
    <n v="0.6875"/>
  </r>
  <r>
    <x v="308"/>
    <n v="7"/>
    <s v="Plato_17"/>
    <s v="Descripción del Plato_17"/>
    <n v="19"/>
    <n v="31"/>
    <n v="2"/>
    <n v="43"/>
    <s v="Ninguna"/>
    <n v="38"/>
    <n v="62"/>
    <n v="24"/>
    <n v="0.63157894736842102"/>
  </r>
  <r>
    <x v="308"/>
    <n v="7"/>
    <s v="Plato_3"/>
    <s v="Descripción del Plato_3"/>
    <n v="12"/>
    <n v="20"/>
    <n v="1"/>
    <n v="33"/>
    <s v="Sin cebolla"/>
    <n v="12"/>
    <n v="20"/>
    <n v="8"/>
    <n v="0.66666666666666663"/>
  </r>
  <r>
    <x v="309"/>
    <m/>
    <m/>
    <m/>
    <m/>
    <m/>
    <m/>
    <n v="100"/>
    <m/>
    <m/>
    <m/>
    <m/>
    <m/>
  </r>
  <r>
    <x v="310"/>
    <n v="6"/>
    <s v="Plato_16"/>
    <s v="Descripción del Plato_16"/>
    <n v="16"/>
    <n v="28"/>
    <n v="2"/>
    <n v="6"/>
    <s v="Ninguna"/>
    <n v="32"/>
    <n v="56"/>
    <n v="24"/>
    <n v="0.75"/>
  </r>
  <r>
    <x v="311"/>
    <m/>
    <m/>
    <m/>
    <m/>
    <m/>
    <m/>
    <n v="6"/>
    <m/>
    <m/>
    <m/>
    <m/>
    <m/>
  </r>
  <r>
    <x v="312"/>
    <n v="13"/>
    <s v="Plato_1"/>
    <s v="Descripción del Plato_1"/>
    <n v="15"/>
    <n v="25"/>
    <n v="3"/>
    <n v="48"/>
    <s v="Sin cebolla"/>
    <n v="45"/>
    <n v="75"/>
    <n v="30"/>
    <n v="0.66666666666666663"/>
  </r>
  <r>
    <x v="312"/>
    <n v="13"/>
    <s v="Plato_16"/>
    <s v="Descripción del Plato_16"/>
    <n v="16"/>
    <n v="28"/>
    <n v="1"/>
    <n v="54"/>
    <s v="Sin cebolla"/>
    <n v="16"/>
    <n v="28"/>
    <n v="12"/>
    <n v="0.75"/>
  </r>
  <r>
    <x v="312"/>
    <n v="13"/>
    <s v="Plato_2"/>
    <s v="Descripción del Plato_2"/>
    <n v="18"/>
    <n v="30"/>
    <n v="2"/>
    <n v="27"/>
    <s v="Ninguna"/>
    <n v="36"/>
    <n v="60"/>
    <n v="24"/>
    <n v="0.66666666666666663"/>
  </r>
  <r>
    <x v="312"/>
    <n v="13"/>
    <s v="Plato_19"/>
    <s v="Descripción del Plato_19"/>
    <n v="22"/>
    <n v="36"/>
    <n v="3"/>
    <n v="21"/>
    <s v="Ninguna"/>
    <n v="66"/>
    <n v="108"/>
    <n v="42"/>
    <n v="0.63636363636363635"/>
  </r>
  <r>
    <x v="313"/>
    <m/>
    <m/>
    <m/>
    <m/>
    <m/>
    <m/>
    <n v="150"/>
    <m/>
    <m/>
    <m/>
    <m/>
    <m/>
  </r>
  <r>
    <x v="314"/>
    <n v="5"/>
    <s v="Plato_12"/>
    <s v="Descripción del Plato_12"/>
    <n v="11"/>
    <n v="19"/>
    <n v="1"/>
    <n v="57"/>
    <s v="Ninguna"/>
    <n v="11"/>
    <n v="19"/>
    <n v="8"/>
    <n v="0.72727272727272729"/>
  </r>
  <r>
    <x v="314"/>
    <n v="5"/>
    <s v="Plato_10"/>
    <s v="Descripción del Plato_10"/>
    <n v="15"/>
    <n v="26"/>
    <n v="3"/>
    <n v="55"/>
    <s v="Ninguna"/>
    <n v="45"/>
    <n v="78"/>
    <n v="33"/>
    <n v="0.73333333333333328"/>
  </r>
  <r>
    <x v="314"/>
    <n v="5"/>
    <s v="Plato_19"/>
    <s v="Descripción del Plato_19"/>
    <n v="22"/>
    <n v="36"/>
    <n v="3"/>
    <n v="7"/>
    <s v="Ninguna"/>
    <n v="66"/>
    <n v="108"/>
    <n v="42"/>
    <n v="0.63636363636363635"/>
  </r>
  <r>
    <x v="314"/>
    <n v="5"/>
    <s v="Plato_8"/>
    <s v="Descripción del Plato_8"/>
    <n v="21"/>
    <n v="35"/>
    <n v="3"/>
    <n v="16"/>
    <s v="Sin cebolla"/>
    <n v="63"/>
    <n v="105"/>
    <n v="42"/>
    <n v="0.66666666666666663"/>
  </r>
  <r>
    <x v="315"/>
    <m/>
    <m/>
    <m/>
    <m/>
    <m/>
    <m/>
    <n v="135"/>
    <m/>
    <m/>
    <m/>
    <m/>
    <m/>
  </r>
  <r>
    <x v="316"/>
    <n v="16"/>
    <s v="Plato_9"/>
    <s v="Descripción del Plato_9"/>
    <n v="17"/>
    <n v="29"/>
    <n v="3"/>
    <n v="23"/>
    <s v="Sin cebolla"/>
    <n v="51"/>
    <n v="87"/>
    <n v="36"/>
    <n v="0.70588235294117652"/>
  </r>
  <r>
    <x v="316"/>
    <n v="16"/>
    <s v="Plato_17"/>
    <s v="Descripción del Plato_17"/>
    <n v="19"/>
    <n v="31"/>
    <n v="1"/>
    <n v="5"/>
    <s v="Ninguna"/>
    <n v="19"/>
    <n v="31"/>
    <n v="12"/>
    <n v="0.63157894736842102"/>
  </r>
  <r>
    <x v="316"/>
    <n v="16"/>
    <s v="Plato_4"/>
    <s v="Descripción del Plato_4"/>
    <n v="10"/>
    <n v="18"/>
    <n v="2"/>
    <n v="6"/>
    <s v="Ninguna"/>
    <n v="20"/>
    <n v="36"/>
    <n v="16"/>
    <n v="0.8"/>
  </r>
  <r>
    <x v="316"/>
    <n v="16"/>
    <s v="Plato_11"/>
    <s v="Descripción del Plato_11"/>
    <n v="20"/>
    <n v="33"/>
    <n v="3"/>
    <n v="40"/>
    <s v="Ninguna"/>
    <n v="60"/>
    <n v="99"/>
    <n v="39"/>
    <n v="0.65"/>
  </r>
  <r>
    <x v="317"/>
    <m/>
    <m/>
    <m/>
    <m/>
    <m/>
    <m/>
    <n v="74"/>
    <m/>
    <m/>
    <m/>
    <m/>
    <m/>
  </r>
  <r>
    <x v="318"/>
    <n v="19"/>
    <s v="Plato_19"/>
    <s v="Descripción del Plato_19"/>
    <n v="22"/>
    <n v="36"/>
    <n v="3"/>
    <n v="20"/>
    <s v="Ninguna"/>
    <n v="66"/>
    <n v="108"/>
    <n v="42"/>
    <n v="0.63636363636363635"/>
  </r>
  <r>
    <x v="318"/>
    <n v="19"/>
    <s v="Plato_7"/>
    <s v="Descripción del Plato_7"/>
    <n v="14"/>
    <n v="24"/>
    <n v="2"/>
    <n v="47"/>
    <s v="Ninguna"/>
    <n v="28"/>
    <n v="48"/>
    <n v="20"/>
    <n v="0.7142857142857143"/>
  </r>
  <r>
    <x v="319"/>
    <m/>
    <m/>
    <m/>
    <m/>
    <m/>
    <m/>
    <n v="67"/>
    <m/>
    <m/>
    <m/>
    <m/>
    <m/>
  </r>
  <r>
    <x v="320"/>
    <n v="13"/>
    <s v="Plato_16"/>
    <s v="Descripción del Plato_16"/>
    <n v="16"/>
    <n v="28"/>
    <n v="3"/>
    <n v="57"/>
    <s v="Ninguna"/>
    <n v="48"/>
    <n v="84"/>
    <n v="36"/>
    <n v="0.75"/>
  </r>
  <r>
    <x v="321"/>
    <m/>
    <m/>
    <m/>
    <m/>
    <m/>
    <m/>
    <n v="57"/>
    <m/>
    <m/>
    <m/>
    <m/>
    <m/>
  </r>
  <r>
    <x v="322"/>
    <n v="14"/>
    <s v="Plato_7"/>
    <s v="Descripción del Plato_7"/>
    <n v="14"/>
    <n v="24"/>
    <n v="3"/>
    <n v="25"/>
    <s v="Ninguna"/>
    <n v="42"/>
    <n v="72"/>
    <n v="30"/>
    <n v="0.7142857142857143"/>
  </r>
  <r>
    <x v="323"/>
    <m/>
    <m/>
    <m/>
    <m/>
    <m/>
    <m/>
    <n v="25"/>
    <m/>
    <m/>
    <m/>
    <m/>
    <m/>
  </r>
  <r>
    <x v="324"/>
    <n v="6"/>
    <s v="Plato_17"/>
    <s v="Descripción del Plato_17"/>
    <n v="19"/>
    <n v="31"/>
    <n v="3"/>
    <n v="8"/>
    <s v="Sin cebolla"/>
    <n v="57"/>
    <n v="93"/>
    <n v="36"/>
    <n v="0.63157894736842102"/>
  </r>
  <r>
    <x v="324"/>
    <n v="6"/>
    <s v="Plato_2"/>
    <s v="Descripción del Plato_2"/>
    <n v="18"/>
    <n v="30"/>
    <n v="3"/>
    <n v="16"/>
    <s v="Sin cebolla"/>
    <n v="54"/>
    <n v="90"/>
    <n v="36"/>
    <n v="0.66666666666666663"/>
  </r>
  <r>
    <x v="324"/>
    <n v="6"/>
    <s v="Plato_11"/>
    <s v="Descripción del Plato_11"/>
    <n v="20"/>
    <n v="33"/>
    <n v="2"/>
    <n v="40"/>
    <s v="Sin cebolla"/>
    <n v="40"/>
    <n v="66"/>
    <n v="26"/>
    <n v="0.65"/>
  </r>
  <r>
    <x v="324"/>
    <n v="6"/>
    <s v="Plato_5"/>
    <s v="Descripción del Plato_5"/>
    <n v="13"/>
    <n v="22"/>
    <n v="1"/>
    <n v="7"/>
    <s v="Ninguna"/>
    <n v="13"/>
    <n v="22"/>
    <n v="9"/>
    <n v="0.69230769230769229"/>
  </r>
  <r>
    <x v="325"/>
    <m/>
    <m/>
    <m/>
    <m/>
    <m/>
    <m/>
    <n v="71"/>
    <m/>
    <m/>
    <m/>
    <m/>
    <m/>
  </r>
  <r>
    <x v="326"/>
    <n v="8"/>
    <s v="Plato_5"/>
    <s v="Descripción del Plato_5"/>
    <n v="13"/>
    <n v="22"/>
    <n v="1"/>
    <n v="43"/>
    <s v="Sin cebolla"/>
    <n v="13"/>
    <n v="22"/>
    <n v="9"/>
    <n v="0.69230769230769229"/>
  </r>
  <r>
    <x v="326"/>
    <n v="8"/>
    <s v="Plato_19"/>
    <s v="Descripción del Plato_19"/>
    <n v="22"/>
    <n v="36"/>
    <n v="1"/>
    <n v="7"/>
    <s v="Ninguna"/>
    <n v="22"/>
    <n v="36"/>
    <n v="14"/>
    <n v="0.63636363636363635"/>
  </r>
  <r>
    <x v="326"/>
    <n v="8"/>
    <s v="Plato_15"/>
    <s v="Descripción del Plato_15"/>
    <n v="19"/>
    <n v="32"/>
    <n v="2"/>
    <n v="20"/>
    <s v="Ninguna"/>
    <n v="38"/>
    <n v="64"/>
    <n v="26"/>
    <n v="0.68421052631578949"/>
  </r>
  <r>
    <x v="326"/>
    <n v="8"/>
    <s v="Plato_7"/>
    <s v="Descripción del Plato_7"/>
    <n v="14"/>
    <n v="24"/>
    <n v="2"/>
    <n v="35"/>
    <s v="Ninguna"/>
    <n v="28"/>
    <n v="48"/>
    <n v="20"/>
    <n v="0.7142857142857143"/>
  </r>
  <r>
    <x v="327"/>
    <m/>
    <m/>
    <m/>
    <m/>
    <m/>
    <m/>
    <n v="105"/>
    <m/>
    <m/>
    <m/>
    <m/>
    <m/>
  </r>
  <r>
    <x v="328"/>
    <n v="10"/>
    <s v="Plato_7"/>
    <s v="Descripción del Plato_7"/>
    <n v="14"/>
    <n v="24"/>
    <n v="2"/>
    <n v="15"/>
    <s v="Sin cebolla"/>
    <n v="28"/>
    <n v="48"/>
    <n v="20"/>
    <n v="0.7142857142857143"/>
  </r>
  <r>
    <x v="328"/>
    <n v="10"/>
    <s v="Plato_13"/>
    <s v="Descripción del Plato_13"/>
    <n v="13"/>
    <n v="21"/>
    <n v="2"/>
    <n v="41"/>
    <s v="Ninguna"/>
    <n v="26"/>
    <n v="42"/>
    <n v="16"/>
    <n v="0.61538461538461542"/>
  </r>
  <r>
    <x v="329"/>
    <m/>
    <m/>
    <m/>
    <m/>
    <m/>
    <m/>
    <n v="56"/>
    <m/>
    <m/>
    <m/>
    <m/>
    <m/>
  </r>
  <r>
    <x v="330"/>
    <n v="12"/>
    <s v="Plato_14"/>
    <s v="Descripción del Plato_14"/>
    <n v="14"/>
    <n v="23"/>
    <n v="2"/>
    <n v="22"/>
    <s v="Sin cebolla"/>
    <n v="28"/>
    <n v="46"/>
    <n v="18"/>
    <n v="0.6428571428571429"/>
  </r>
  <r>
    <x v="331"/>
    <m/>
    <m/>
    <m/>
    <m/>
    <m/>
    <m/>
    <n v="22"/>
    <m/>
    <m/>
    <m/>
    <m/>
    <m/>
  </r>
  <r>
    <x v="332"/>
    <n v="5"/>
    <s v="Plato_12"/>
    <s v="Descripción del Plato_12"/>
    <n v="11"/>
    <n v="19"/>
    <n v="1"/>
    <n v="29"/>
    <s v="Ninguna"/>
    <n v="11"/>
    <n v="19"/>
    <n v="8"/>
    <n v="0.72727272727272729"/>
  </r>
  <r>
    <x v="332"/>
    <n v="5"/>
    <s v="Plato_18"/>
    <s v="Descripción del Plato_18"/>
    <n v="20"/>
    <n v="34"/>
    <n v="3"/>
    <n v="11"/>
    <s v="Ninguna"/>
    <n v="60"/>
    <n v="102"/>
    <n v="42"/>
    <n v="0.7"/>
  </r>
  <r>
    <x v="332"/>
    <n v="5"/>
    <s v="Plato_17"/>
    <s v="Descripción del Plato_17"/>
    <n v="19"/>
    <n v="31"/>
    <n v="1"/>
    <n v="36"/>
    <s v="Sin cebolla"/>
    <n v="19"/>
    <n v="31"/>
    <n v="12"/>
    <n v="0.63157894736842102"/>
  </r>
  <r>
    <x v="333"/>
    <m/>
    <m/>
    <m/>
    <m/>
    <m/>
    <m/>
    <n v="76"/>
    <m/>
    <m/>
    <m/>
    <m/>
    <m/>
  </r>
  <r>
    <x v="334"/>
    <n v="17"/>
    <s v="Plato_5"/>
    <s v="Descripción del Plato_5"/>
    <n v="13"/>
    <n v="22"/>
    <n v="2"/>
    <n v="7"/>
    <s v="Sin cebolla"/>
    <n v="26"/>
    <n v="44"/>
    <n v="18"/>
    <n v="0.69230769230769229"/>
  </r>
  <r>
    <x v="335"/>
    <m/>
    <m/>
    <m/>
    <m/>
    <m/>
    <m/>
    <n v="7"/>
    <m/>
    <m/>
    <m/>
    <m/>
    <m/>
  </r>
  <r>
    <x v="336"/>
    <n v="19"/>
    <s v="Plato_13"/>
    <s v="Descripción del Plato_13"/>
    <n v="13"/>
    <n v="21"/>
    <n v="2"/>
    <n v="44"/>
    <s v="Sin cebolla"/>
    <n v="26"/>
    <n v="42"/>
    <n v="16"/>
    <n v="0.61538461538461542"/>
  </r>
  <r>
    <x v="336"/>
    <n v="19"/>
    <s v="Plato_18"/>
    <s v="Descripción del Plato_18"/>
    <n v="20"/>
    <n v="34"/>
    <n v="2"/>
    <n v="59"/>
    <s v="Sin cebolla"/>
    <n v="40"/>
    <n v="68"/>
    <n v="28"/>
    <n v="0.7"/>
  </r>
  <r>
    <x v="336"/>
    <n v="19"/>
    <s v="Plato_5"/>
    <s v="Descripción del Plato_5"/>
    <n v="13"/>
    <n v="22"/>
    <n v="2"/>
    <n v="7"/>
    <s v="Ninguna"/>
    <n v="26"/>
    <n v="44"/>
    <n v="18"/>
    <n v="0.69230769230769229"/>
  </r>
  <r>
    <x v="337"/>
    <m/>
    <m/>
    <m/>
    <m/>
    <m/>
    <m/>
    <n v="110"/>
    <m/>
    <m/>
    <m/>
    <m/>
    <m/>
  </r>
  <r>
    <x v="338"/>
    <n v="12"/>
    <s v="Plato_3"/>
    <s v="Descripción del Plato_3"/>
    <n v="12"/>
    <n v="20"/>
    <n v="3"/>
    <n v="16"/>
    <s v="Ninguna"/>
    <n v="36"/>
    <n v="60"/>
    <n v="24"/>
    <n v="0.66666666666666663"/>
  </r>
  <r>
    <x v="338"/>
    <n v="12"/>
    <s v="Plato_9"/>
    <s v="Descripción del Plato_9"/>
    <n v="17"/>
    <n v="29"/>
    <n v="3"/>
    <n v="16"/>
    <s v="Ninguna"/>
    <n v="51"/>
    <n v="87"/>
    <n v="36"/>
    <n v="0.70588235294117652"/>
  </r>
  <r>
    <x v="338"/>
    <n v="12"/>
    <s v="Plato_19"/>
    <s v="Descripción del Plato_19"/>
    <n v="22"/>
    <n v="36"/>
    <n v="1"/>
    <n v="33"/>
    <s v="Sin cebolla"/>
    <n v="22"/>
    <n v="36"/>
    <n v="14"/>
    <n v="0.63636363636363635"/>
  </r>
  <r>
    <x v="338"/>
    <n v="12"/>
    <s v="Plato_2"/>
    <s v="Descripción del Plato_2"/>
    <n v="18"/>
    <n v="30"/>
    <n v="2"/>
    <n v="8"/>
    <s v="Sin cebolla"/>
    <n v="36"/>
    <n v="60"/>
    <n v="24"/>
    <n v="0.66666666666666663"/>
  </r>
  <r>
    <x v="339"/>
    <m/>
    <m/>
    <m/>
    <m/>
    <m/>
    <m/>
    <n v="73"/>
    <m/>
    <m/>
    <m/>
    <m/>
    <m/>
  </r>
  <r>
    <x v="340"/>
    <n v="16"/>
    <s v="Plato_10"/>
    <s v="Descripción del Plato_10"/>
    <n v="15"/>
    <n v="26"/>
    <n v="2"/>
    <n v="29"/>
    <s v="Ninguna"/>
    <n v="30"/>
    <n v="52"/>
    <n v="22"/>
    <n v="0.73333333333333328"/>
  </r>
  <r>
    <x v="340"/>
    <n v="16"/>
    <s v="Plato_9"/>
    <s v="Descripción del Plato_9"/>
    <n v="17"/>
    <n v="29"/>
    <n v="3"/>
    <n v="22"/>
    <s v="Sin cebolla"/>
    <n v="51"/>
    <n v="87"/>
    <n v="36"/>
    <n v="0.70588235294117652"/>
  </r>
  <r>
    <x v="341"/>
    <m/>
    <m/>
    <m/>
    <m/>
    <m/>
    <m/>
    <n v="51"/>
    <m/>
    <m/>
    <m/>
    <m/>
    <m/>
  </r>
  <r>
    <x v="342"/>
    <n v="12"/>
    <s v="Plato_18"/>
    <s v="Descripción del Plato_18"/>
    <n v="20"/>
    <n v="34"/>
    <n v="2"/>
    <n v="27"/>
    <s v="Sin cebolla"/>
    <n v="40"/>
    <n v="68"/>
    <n v="28"/>
    <n v="0.7"/>
  </r>
  <r>
    <x v="343"/>
    <m/>
    <m/>
    <m/>
    <m/>
    <m/>
    <m/>
    <n v="27"/>
    <m/>
    <m/>
    <m/>
    <m/>
    <m/>
  </r>
  <r>
    <x v="344"/>
    <n v="11"/>
    <s v="Plato_6"/>
    <s v="Descripción del Plato_6"/>
    <n v="16"/>
    <n v="27"/>
    <n v="3"/>
    <n v="15"/>
    <s v="Sin cebolla"/>
    <n v="48"/>
    <n v="81"/>
    <n v="33"/>
    <n v="0.6875"/>
  </r>
  <r>
    <x v="344"/>
    <n v="11"/>
    <s v="Plato_15"/>
    <s v="Descripción del Plato_15"/>
    <n v="19"/>
    <n v="32"/>
    <n v="3"/>
    <n v="52"/>
    <s v="Sin cebolla"/>
    <n v="57"/>
    <n v="96"/>
    <n v="39"/>
    <n v="0.68421052631578949"/>
  </r>
  <r>
    <x v="345"/>
    <m/>
    <m/>
    <m/>
    <m/>
    <m/>
    <m/>
    <n v="67"/>
    <m/>
    <m/>
    <m/>
    <m/>
    <m/>
  </r>
  <r>
    <x v="346"/>
    <n v="10"/>
    <s v="Plato_2"/>
    <s v="Descripción del Plato_2"/>
    <n v="18"/>
    <n v="30"/>
    <n v="2"/>
    <n v="12"/>
    <s v="Sin cebolla"/>
    <n v="36"/>
    <n v="60"/>
    <n v="24"/>
    <n v="0.66666666666666663"/>
  </r>
  <r>
    <x v="347"/>
    <m/>
    <m/>
    <m/>
    <m/>
    <m/>
    <m/>
    <n v="12"/>
    <m/>
    <m/>
    <m/>
    <m/>
    <m/>
  </r>
  <r>
    <x v="348"/>
    <n v="14"/>
    <s v="Plato_15"/>
    <s v="Descripción del Plato_15"/>
    <n v="19"/>
    <n v="32"/>
    <n v="3"/>
    <n v="9"/>
    <s v="Sin cebolla"/>
    <n v="57"/>
    <n v="96"/>
    <n v="39"/>
    <n v="0.68421052631578949"/>
  </r>
  <r>
    <x v="348"/>
    <n v="14"/>
    <s v="Plato_7"/>
    <s v="Descripción del Plato_7"/>
    <n v="14"/>
    <n v="24"/>
    <n v="2"/>
    <n v="38"/>
    <s v="Ninguna"/>
    <n v="28"/>
    <n v="48"/>
    <n v="20"/>
    <n v="0.7142857142857143"/>
  </r>
  <r>
    <x v="349"/>
    <m/>
    <m/>
    <m/>
    <m/>
    <m/>
    <m/>
    <n v="47"/>
    <m/>
    <m/>
    <m/>
    <m/>
    <m/>
  </r>
  <r>
    <x v="350"/>
    <n v="20"/>
    <s v="Plato_13"/>
    <s v="Descripción del Plato_13"/>
    <n v="13"/>
    <n v="21"/>
    <n v="3"/>
    <n v="48"/>
    <s v="Sin cebolla"/>
    <n v="39"/>
    <n v="63"/>
    <n v="24"/>
    <n v="0.61538461538461542"/>
  </r>
  <r>
    <x v="351"/>
    <m/>
    <m/>
    <m/>
    <m/>
    <m/>
    <m/>
    <n v="48"/>
    <m/>
    <m/>
    <m/>
    <m/>
    <m/>
  </r>
  <r>
    <x v="352"/>
    <n v="4"/>
    <s v="Plato_7"/>
    <s v="Descripción del Plato_7"/>
    <n v="14"/>
    <n v="24"/>
    <n v="2"/>
    <n v="10"/>
    <s v="Sin cebolla"/>
    <n v="28"/>
    <n v="48"/>
    <n v="20"/>
    <n v="0.7142857142857143"/>
  </r>
  <r>
    <x v="352"/>
    <n v="4"/>
    <s v="Plato_10"/>
    <s v="Descripción del Plato_10"/>
    <n v="15"/>
    <n v="26"/>
    <n v="1"/>
    <n v="40"/>
    <s v="Ninguna"/>
    <n v="15"/>
    <n v="26"/>
    <n v="11"/>
    <n v="0.73333333333333328"/>
  </r>
  <r>
    <x v="352"/>
    <n v="4"/>
    <s v="Plato_13"/>
    <s v="Descripción del Plato_13"/>
    <n v="13"/>
    <n v="21"/>
    <n v="2"/>
    <n v="45"/>
    <s v="Sin cebolla"/>
    <n v="26"/>
    <n v="42"/>
    <n v="16"/>
    <n v="0.61538461538461542"/>
  </r>
  <r>
    <x v="352"/>
    <n v="4"/>
    <s v="Plato_12"/>
    <s v="Descripción del Plato_12"/>
    <n v="11"/>
    <n v="19"/>
    <n v="3"/>
    <n v="47"/>
    <s v="Ninguna"/>
    <n v="33"/>
    <n v="57"/>
    <n v="24"/>
    <n v="0.72727272727272729"/>
  </r>
  <r>
    <x v="353"/>
    <m/>
    <m/>
    <m/>
    <m/>
    <m/>
    <m/>
    <n v="142"/>
    <m/>
    <m/>
    <m/>
    <m/>
    <m/>
  </r>
  <r>
    <x v="354"/>
    <n v="11"/>
    <s v="Plato_2"/>
    <s v="Descripción del Plato_2"/>
    <n v="18"/>
    <n v="30"/>
    <n v="1"/>
    <n v="55"/>
    <s v="Sin cebolla"/>
    <n v="18"/>
    <n v="30"/>
    <n v="12"/>
    <n v="0.66666666666666663"/>
  </r>
  <r>
    <x v="354"/>
    <n v="11"/>
    <s v="Plato_8"/>
    <s v="Descripción del Plato_8"/>
    <n v="21"/>
    <n v="35"/>
    <n v="1"/>
    <n v="16"/>
    <s v="Sin cebolla"/>
    <n v="21"/>
    <n v="35"/>
    <n v="14"/>
    <n v="0.66666666666666663"/>
  </r>
  <r>
    <x v="354"/>
    <n v="11"/>
    <s v="Plato_5"/>
    <s v="Descripción del Plato_5"/>
    <n v="13"/>
    <n v="22"/>
    <n v="2"/>
    <n v="20"/>
    <s v="Ninguna"/>
    <n v="26"/>
    <n v="44"/>
    <n v="18"/>
    <n v="0.69230769230769229"/>
  </r>
  <r>
    <x v="354"/>
    <n v="11"/>
    <s v="Plato_11"/>
    <s v="Descripción del Plato_11"/>
    <n v="20"/>
    <n v="33"/>
    <n v="3"/>
    <n v="55"/>
    <s v="Ninguna"/>
    <n v="60"/>
    <n v="99"/>
    <n v="39"/>
    <n v="0.65"/>
  </r>
  <r>
    <x v="355"/>
    <m/>
    <m/>
    <m/>
    <m/>
    <m/>
    <m/>
    <n v="146"/>
    <m/>
    <m/>
    <m/>
    <m/>
    <m/>
  </r>
  <r>
    <x v="356"/>
    <n v="12"/>
    <s v="Plato_17"/>
    <s v="Descripción del Plato_17"/>
    <n v="19"/>
    <n v="31"/>
    <n v="2"/>
    <n v="26"/>
    <s v="Ninguna"/>
    <n v="38"/>
    <n v="62"/>
    <n v="24"/>
    <n v="0.63157894736842102"/>
  </r>
  <r>
    <x v="357"/>
    <m/>
    <m/>
    <m/>
    <m/>
    <m/>
    <m/>
    <n v="26"/>
    <m/>
    <m/>
    <m/>
    <m/>
    <m/>
  </r>
  <r>
    <x v="358"/>
    <n v="10"/>
    <s v="Plato_9"/>
    <s v="Descripción del Plato_9"/>
    <n v="17"/>
    <n v="29"/>
    <n v="1"/>
    <n v="35"/>
    <s v="Sin cebolla"/>
    <n v="17"/>
    <n v="29"/>
    <n v="12"/>
    <n v="0.70588235294117652"/>
  </r>
  <r>
    <x v="358"/>
    <n v="10"/>
    <s v="Plato_2"/>
    <s v="Descripción del Plato_2"/>
    <n v="18"/>
    <n v="30"/>
    <n v="3"/>
    <n v="20"/>
    <s v="Sin cebolla"/>
    <n v="54"/>
    <n v="90"/>
    <n v="36"/>
    <n v="0.66666666666666663"/>
  </r>
  <r>
    <x v="358"/>
    <n v="10"/>
    <s v="Plato_3"/>
    <s v="Descripción del Plato_3"/>
    <n v="12"/>
    <n v="20"/>
    <n v="1"/>
    <n v="50"/>
    <s v="Ninguna"/>
    <n v="12"/>
    <n v="20"/>
    <n v="8"/>
    <n v="0.66666666666666663"/>
  </r>
  <r>
    <x v="358"/>
    <n v="10"/>
    <s v="Plato_6"/>
    <s v="Descripción del Plato_6"/>
    <n v="16"/>
    <n v="27"/>
    <n v="1"/>
    <n v="56"/>
    <s v="Ninguna"/>
    <n v="16"/>
    <n v="27"/>
    <n v="11"/>
    <n v="0.6875"/>
  </r>
  <r>
    <x v="359"/>
    <m/>
    <m/>
    <m/>
    <m/>
    <m/>
    <m/>
    <n v="161"/>
    <m/>
    <m/>
    <m/>
    <m/>
    <m/>
  </r>
  <r>
    <x v="360"/>
    <n v="15"/>
    <s v="Plato_6"/>
    <s v="Descripción del Plato_6"/>
    <n v="16"/>
    <n v="27"/>
    <n v="1"/>
    <n v="55"/>
    <s v="Sin cebolla"/>
    <n v="16"/>
    <n v="27"/>
    <n v="11"/>
    <n v="0.6875"/>
  </r>
  <r>
    <x v="361"/>
    <m/>
    <m/>
    <m/>
    <m/>
    <m/>
    <m/>
    <n v="55"/>
    <m/>
    <m/>
    <m/>
    <m/>
    <m/>
  </r>
  <r>
    <x v="362"/>
    <n v="18"/>
    <s v="Plato_12"/>
    <s v="Descripción del Plato_12"/>
    <n v="11"/>
    <n v="19"/>
    <n v="2"/>
    <n v="11"/>
    <s v="Sin cebolla"/>
    <n v="22"/>
    <n v="38"/>
    <n v="16"/>
    <n v="0.72727272727272729"/>
  </r>
  <r>
    <x v="363"/>
    <m/>
    <m/>
    <m/>
    <m/>
    <m/>
    <m/>
    <n v="11"/>
    <m/>
    <m/>
    <m/>
    <m/>
    <m/>
  </r>
  <r>
    <x v="364"/>
    <n v="18"/>
    <s v="Plato_15"/>
    <s v="Descripción del Plato_15"/>
    <n v="19"/>
    <n v="32"/>
    <n v="2"/>
    <n v="52"/>
    <s v="Ninguna"/>
    <n v="38"/>
    <n v="64"/>
    <n v="26"/>
    <n v="0.68421052631578949"/>
  </r>
  <r>
    <x v="364"/>
    <n v="18"/>
    <s v="Plato_10"/>
    <s v="Descripción del Plato_10"/>
    <n v="15"/>
    <n v="26"/>
    <n v="1"/>
    <n v="10"/>
    <s v="Ninguna"/>
    <n v="15"/>
    <n v="26"/>
    <n v="11"/>
    <n v="0.73333333333333328"/>
  </r>
  <r>
    <x v="364"/>
    <n v="18"/>
    <s v="Plato_3"/>
    <s v="Descripción del Plato_3"/>
    <n v="12"/>
    <n v="20"/>
    <n v="3"/>
    <n v="58"/>
    <s v="Ninguna"/>
    <n v="36"/>
    <n v="60"/>
    <n v="24"/>
    <n v="0.66666666666666663"/>
  </r>
  <r>
    <x v="364"/>
    <n v="18"/>
    <s v="Plato_8"/>
    <s v="Descripción del Plato_8"/>
    <n v="21"/>
    <n v="35"/>
    <n v="3"/>
    <n v="46"/>
    <s v="Ninguna"/>
    <n v="63"/>
    <n v="105"/>
    <n v="42"/>
    <n v="0.66666666666666663"/>
  </r>
  <r>
    <x v="365"/>
    <m/>
    <m/>
    <m/>
    <m/>
    <m/>
    <m/>
    <n v="166"/>
    <m/>
    <m/>
    <m/>
    <m/>
    <m/>
  </r>
  <r>
    <x v="366"/>
    <n v="4"/>
    <s v="Plato_16"/>
    <s v="Descripción del Plato_16"/>
    <n v="16"/>
    <n v="28"/>
    <n v="3"/>
    <n v="6"/>
    <s v="Sin cebolla"/>
    <n v="48"/>
    <n v="84"/>
    <n v="36"/>
    <n v="0.75"/>
  </r>
  <r>
    <x v="366"/>
    <n v="4"/>
    <s v="Plato_6"/>
    <s v="Descripción del Plato_6"/>
    <n v="16"/>
    <n v="27"/>
    <n v="3"/>
    <n v="10"/>
    <s v="Ninguna"/>
    <n v="48"/>
    <n v="81"/>
    <n v="33"/>
    <n v="0.6875"/>
  </r>
  <r>
    <x v="366"/>
    <n v="4"/>
    <s v="Plato_3"/>
    <s v="Descripción del Plato_3"/>
    <n v="12"/>
    <n v="20"/>
    <n v="2"/>
    <n v="13"/>
    <s v="Sin cebolla"/>
    <n v="24"/>
    <n v="40"/>
    <n v="16"/>
    <n v="0.66666666666666663"/>
  </r>
  <r>
    <x v="367"/>
    <m/>
    <m/>
    <m/>
    <m/>
    <m/>
    <m/>
    <n v="29"/>
    <m/>
    <m/>
    <m/>
    <m/>
    <m/>
  </r>
  <r>
    <x v="368"/>
    <n v="16"/>
    <s v="Plato_13"/>
    <s v="Descripción del Plato_13"/>
    <n v="13"/>
    <n v="21"/>
    <n v="3"/>
    <n v="34"/>
    <s v="Ninguna"/>
    <n v="39"/>
    <n v="63"/>
    <n v="24"/>
    <n v="0.61538461538461542"/>
  </r>
  <r>
    <x v="368"/>
    <n v="16"/>
    <s v="Plato_16"/>
    <s v="Descripción del Plato_16"/>
    <n v="16"/>
    <n v="28"/>
    <n v="1"/>
    <n v="6"/>
    <s v="Sin cebolla"/>
    <n v="16"/>
    <n v="28"/>
    <n v="12"/>
    <n v="0.75"/>
  </r>
  <r>
    <x v="369"/>
    <m/>
    <m/>
    <m/>
    <m/>
    <m/>
    <m/>
    <n v="40"/>
    <m/>
    <m/>
    <m/>
    <m/>
    <m/>
  </r>
  <r>
    <x v="370"/>
    <n v="13"/>
    <s v="Plato_6"/>
    <s v="Descripción del Plato_6"/>
    <n v="16"/>
    <n v="27"/>
    <n v="3"/>
    <n v="16"/>
    <s v="Ninguna"/>
    <n v="48"/>
    <n v="81"/>
    <n v="33"/>
    <n v="0.6875"/>
  </r>
  <r>
    <x v="370"/>
    <n v="13"/>
    <s v="Plato_15"/>
    <s v="Descripción del Plato_15"/>
    <n v="19"/>
    <n v="32"/>
    <n v="3"/>
    <n v="23"/>
    <s v="Sin cebolla"/>
    <n v="57"/>
    <n v="96"/>
    <n v="39"/>
    <n v="0.68421052631578949"/>
  </r>
  <r>
    <x v="370"/>
    <n v="13"/>
    <s v="Plato_17"/>
    <s v="Descripción del Plato_17"/>
    <n v="19"/>
    <n v="31"/>
    <n v="3"/>
    <n v="54"/>
    <s v="Ninguna"/>
    <n v="57"/>
    <n v="93"/>
    <n v="36"/>
    <n v="0.63157894736842102"/>
  </r>
  <r>
    <x v="371"/>
    <m/>
    <m/>
    <m/>
    <m/>
    <m/>
    <m/>
    <n v="93"/>
    <m/>
    <m/>
    <m/>
    <m/>
    <m/>
  </r>
  <r>
    <x v="372"/>
    <n v="5"/>
    <s v="Plato_18"/>
    <s v="Descripción del Plato_18"/>
    <n v="20"/>
    <n v="34"/>
    <n v="2"/>
    <n v="28"/>
    <s v="Sin cebolla"/>
    <n v="40"/>
    <n v="68"/>
    <n v="28"/>
    <n v="0.7"/>
  </r>
  <r>
    <x v="372"/>
    <n v="5"/>
    <s v="Plato_10"/>
    <s v="Descripción del Plato_10"/>
    <n v="15"/>
    <n v="26"/>
    <n v="1"/>
    <n v="51"/>
    <s v="Ninguna"/>
    <n v="15"/>
    <n v="26"/>
    <n v="11"/>
    <n v="0.73333333333333328"/>
  </r>
  <r>
    <x v="372"/>
    <n v="5"/>
    <s v="Plato_9"/>
    <s v="Descripción del Plato_9"/>
    <n v="17"/>
    <n v="29"/>
    <n v="3"/>
    <n v="11"/>
    <s v="Ninguna"/>
    <n v="51"/>
    <n v="87"/>
    <n v="36"/>
    <n v="0.70588235294117652"/>
  </r>
  <r>
    <x v="372"/>
    <n v="5"/>
    <s v="Plato_6"/>
    <s v="Descripción del Plato_6"/>
    <n v="16"/>
    <n v="27"/>
    <n v="1"/>
    <n v="36"/>
    <s v="Sin cebolla"/>
    <n v="16"/>
    <n v="27"/>
    <n v="11"/>
    <n v="0.6875"/>
  </r>
  <r>
    <x v="373"/>
    <m/>
    <m/>
    <m/>
    <m/>
    <m/>
    <m/>
    <n v="126"/>
    <m/>
    <m/>
    <m/>
    <m/>
    <m/>
  </r>
  <r>
    <x v="374"/>
    <n v="20"/>
    <s v="Plato_17"/>
    <s v="Descripción del Plato_17"/>
    <n v="19"/>
    <n v="31"/>
    <n v="1"/>
    <n v="58"/>
    <s v="Ninguna"/>
    <n v="19"/>
    <n v="31"/>
    <n v="12"/>
    <n v="0.63157894736842102"/>
  </r>
  <r>
    <x v="374"/>
    <n v="20"/>
    <s v="Plato_10"/>
    <s v="Descripción del Plato_10"/>
    <n v="15"/>
    <n v="26"/>
    <n v="2"/>
    <n v="47"/>
    <s v="Ninguna"/>
    <n v="30"/>
    <n v="52"/>
    <n v="22"/>
    <n v="0.73333333333333328"/>
  </r>
  <r>
    <x v="375"/>
    <m/>
    <m/>
    <m/>
    <m/>
    <m/>
    <m/>
    <n v="105"/>
    <m/>
    <m/>
    <m/>
    <m/>
    <m/>
  </r>
  <r>
    <x v="376"/>
    <n v="11"/>
    <s v="Plato_18"/>
    <s v="Descripción del Plato_18"/>
    <n v="20"/>
    <n v="34"/>
    <n v="2"/>
    <n v="42"/>
    <s v="Sin cebolla"/>
    <n v="40"/>
    <n v="68"/>
    <n v="28"/>
    <n v="0.7"/>
  </r>
  <r>
    <x v="376"/>
    <n v="11"/>
    <s v="Plato_10"/>
    <s v="Descripción del Plato_10"/>
    <n v="15"/>
    <n v="26"/>
    <n v="2"/>
    <n v="22"/>
    <s v="Sin cebolla"/>
    <n v="30"/>
    <n v="52"/>
    <n v="22"/>
    <n v="0.73333333333333328"/>
  </r>
  <r>
    <x v="376"/>
    <n v="11"/>
    <s v="Plato_7"/>
    <s v="Descripción del Plato_7"/>
    <n v="14"/>
    <n v="24"/>
    <n v="3"/>
    <n v="53"/>
    <s v="Sin cebolla"/>
    <n v="42"/>
    <n v="72"/>
    <n v="30"/>
    <n v="0.7142857142857143"/>
  </r>
  <r>
    <x v="377"/>
    <m/>
    <m/>
    <m/>
    <m/>
    <m/>
    <m/>
    <n v="117"/>
    <m/>
    <m/>
    <m/>
    <m/>
    <m/>
  </r>
  <r>
    <x v="378"/>
    <n v="5"/>
    <s v="Plato_4"/>
    <s v="Descripción del Plato_4"/>
    <n v="10"/>
    <n v="18"/>
    <n v="1"/>
    <n v="39"/>
    <s v="Ninguna"/>
    <n v="10"/>
    <n v="18"/>
    <n v="8"/>
    <n v="0.8"/>
  </r>
  <r>
    <x v="378"/>
    <n v="5"/>
    <s v="Plato_20"/>
    <s v="Descripción del Plato_20"/>
    <n v="25"/>
    <n v="40"/>
    <n v="2"/>
    <n v="45"/>
    <s v="Ninguna"/>
    <n v="50"/>
    <n v="80"/>
    <n v="30"/>
    <n v="0.6"/>
  </r>
  <r>
    <x v="378"/>
    <n v="5"/>
    <s v="Plato_8"/>
    <s v="Descripción del Plato_8"/>
    <n v="21"/>
    <n v="35"/>
    <n v="1"/>
    <n v="11"/>
    <s v="Sin cebolla"/>
    <n v="21"/>
    <n v="35"/>
    <n v="14"/>
    <n v="0.66666666666666663"/>
  </r>
  <r>
    <x v="378"/>
    <n v="5"/>
    <s v="Plato_14"/>
    <s v="Descripción del Plato_14"/>
    <n v="14"/>
    <n v="23"/>
    <n v="3"/>
    <n v="7"/>
    <s v="Sin cebolla"/>
    <n v="42"/>
    <n v="69"/>
    <n v="27"/>
    <n v="0.6428571428571429"/>
  </r>
  <r>
    <x v="379"/>
    <m/>
    <m/>
    <m/>
    <m/>
    <m/>
    <m/>
    <n v="102"/>
    <m/>
    <m/>
    <m/>
    <m/>
    <m/>
  </r>
  <r>
    <x v="380"/>
    <n v="12"/>
    <s v="Plato_1"/>
    <s v="Descripción del Plato_1"/>
    <n v="15"/>
    <n v="25"/>
    <n v="3"/>
    <n v="32"/>
    <s v="Sin cebolla"/>
    <n v="45"/>
    <n v="75"/>
    <n v="30"/>
    <n v="0.66666666666666663"/>
  </r>
  <r>
    <x v="380"/>
    <n v="12"/>
    <s v="Plato_9"/>
    <s v="Descripción del Plato_9"/>
    <n v="17"/>
    <n v="29"/>
    <n v="3"/>
    <n v="55"/>
    <s v="Ninguna"/>
    <n v="51"/>
    <n v="87"/>
    <n v="36"/>
    <n v="0.70588235294117652"/>
  </r>
  <r>
    <x v="381"/>
    <m/>
    <m/>
    <m/>
    <m/>
    <m/>
    <m/>
    <n v="87"/>
    <m/>
    <m/>
    <m/>
    <m/>
    <m/>
  </r>
  <r>
    <x v="382"/>
    <n v="17"/>
    <s v="Plato_1"/>
    <s v="Descripción del Plato_1"/>
    <n v="15"/>
    <n v="25"/>
    <n v="3"/>
    <n v="26"/>
    <s v="Ninguna"/>
    <n v="45"/>
    <n v="75"/>
    <n v="30"/>
    <n v="0.66666666666666663"/>
  </r>
  <r>
    <x v="383"/>
    <m/>
    <m/>
    <m/>
    <m/>
    <m/>
    <m/>
    <n v="26"/>
    <m/>
    <m/>
    <m/>
    <m/>
    <m/>
  </r>
  <r>
    <x v="384"/>
    <n v="3"/>
    <s v="Plato_10"/>
    <s v="Descripción del Plato_10"/>
    <n v="15"/>
    <n v="26"/>
    <n v="2"/>
    <n v="57"/>
    <s v="Sin cebolla"/>
    <n v="30"/>
    <n v="52"/>
    <n v="22"/>
    <n v="0.73333333333333328"/>
  </r>
  <r>
    <x v="384"/>
    <n v="3"/>
    <s v="Plato_19"/>
    <s v="Descripción del Plato_19"/>
    <n v="22"/>
    <n v="36"/>
    <n v="2"/>
    <n v="59"/>
    <s v="Ninguna"/>
    <n v="44"/>
    <n v="72"/>
    <n v="28"/>
    <n v="0.63636363636363635"/>
  </r>
  <r>
    <x v="384"/>
    <n v="3"/>
    <s v="Plato_6"/>
    <s v="Descripción del Plato_6"/>
    <n v="16"/>
    <n v="27"/>
    <n v="1"/>
    <n v="31"/>
    <s v="Sin cebolla"/>
    <n v="16"/>
    <n v="27"/>
    <n v="11"/>
    <n v="0.6875"/>
  </r>
  <r>
    <x v="384"/>
    <n v="3"/>
    <s v="Plato_14"/>
    <s v="Descripción del Plato_14"/>
    <n v="14"/>
    <n v="23"/>
    <n v="3"/>
    <n v="24"/>
    <s v="Ninguna"/>
    <n v="42"/>
    <n v="69"/>
    <n v="27"/>
    <n v="0.6428571428571429"/>
  </r>
  <r>
    <x v="385"/>
    <m/>
    <m/>
    <m/>
    <m/>
    <m/>
    <m/>
    <n v="171"/>
    <m/>
    <m/>
    <m/>
    <m/>
    <m/>
  </r>
  <r>
    <x v="386"/>
    <n v="3"/>
    <s v="Plato_11"/>
    <s v="Descripción del Plato_11"/>
    <n v="20"/>
    <n v="33"/>
    <n v="2"/>
    <n v="18"/>
    <s v="Ninguna"/>
    <n v="40"/>
    <n v="66"/>
    <n v="26"/>
    <n v="0.65"/>
  </r>
  <r>
    <x v="386"/>
    <n v="3"/>
    <s v="Plato_2"/>
    <s v="Descripción del Plato_2"/>
    <n v="18"/>
    <n v="30"/>
    <n v="1"/>
    <n v="50"/>
    <s v="Ninguna"/>
    <n v="18"/>
    <n v="30"/>
    <n v="12"/>
    <n v="0.66666666666666663"/>
  </r>
  <r>
    <x v="387"/>
    <m/>
    <m/>
    <m/>
    <m/>
    <m/>
    <m/>
    <n v="68"/>
    <m/>
    <m/>
    <m/>
    <m/>
    <m/>
  </r>
  <r>
    <x v="388"/>
    <n v="2"/>
    <s v="Plato_1"/>
    <s v="Descripción del Plato_1"/>
    <n v="15"/>
    <n v="25"/>
    <n v="2"/>
    <n v="51"/>
    <s v="Ninguna"/>
    <n v="30"/>
    <n v="50"/>
    <n v="20"/>
    <n v="0.66666666666666663"/>
  </r>
  <r>
    <x v="389"/>
    <m/>
    <m/>
    <m/>
    <m/>
    <m/>
    <m/>
    <n v="51"/>
    <m/>
    <m/>
    <m/>
    <m/>
    <m/>
  </r>
  <r>
    <x v="390"/>
    <n v="4"/>
    <s v="Plato_3"/>
    <s v="Descripción del Plato_3"/>
    <n v="12"/>
    <n v="20"/>
    <n v="3"/>
    <n v="34"/>
    <s v="Sin cebolla"/>
    <n v="36"/>
    <n v="60"/>
    <n v="24"/>
    <n v="0.66666666666666663"/>
  </r>
  <r>
    <x v="390"/>
    <n v="4"/>
    <s v="Plato_14"/>
    <s v="Descripción del Plato_14"/>
    <n v="14"/>
    <n v="23"/>
    <n v="2"/>
    <n v="51"/>
    <s v="Ninguna"/>
    <n v="28"/>
    <n v="46"/>
    <n v="18"/>
    <n v="0.6428571428571429"/>
  </r>
  <r>
    <x v="390"/>
    <n v="4"/>
    <s v="Plato_9"/>
    <s v="Descripción del Plato_9"/>
    <n v="17"/>
    <n v="29"/>
    <n v="1"/>
    <n v="47"/>
    <s v="Sin cebolla"/>
    <n v="17"/>
    <n v="29"/>
    <n v="12"/>
    <n v="0.70588235294117652"/>
  </r>
  <r>
    <x v="390"/>
    <n v="4"/>
    <s v="Plato_16"/>
    <s v="Descripción del Plato_16"/>
    <n v="16"/>
    <n v="28"/>
    <n v="2"/>
    <n v="44"/>
    <s v="Sin cebolla"/>
    <n v="32"/>
    <n v="56"/>
    <n v="24"/>
    <n v="0.75"/>
  </r>
  <r>
    <x v="391"/>
    <m/>
    <m/>
    <m/>
    <m/>
    <m/>
    <m/>
    <n v="176"/>
    <m/>
    <m/>
    <m/>
    <m/>
    <m/>
  </r>
  <r>
    <x v="392"/>
    <n v="5"/>
    <s v="Plato_18"/>
    <s v="Descripción del Plato_18"/>
    <n v="20"/>
    <n v="34"/>
    <n v="3"/>
    <n v="22"/>
    <s v="Ninguna"/>
    <n v="60"/>
    <n v="102"/>
    <n v="42"/>
    <n v="0.7"/>
  </r>
  <r>
    <x v="392"/>
    <n v="5"/>
    <s v="Plato_6"/>
    <s v="Descripción del Plato_6"/>
    <n v="16"/>
    <n v="27"/>
    <n v="1"/>
    <n v="50"/>
    <s v="Ninguna"/>
    <n v="16"/>
    <n v="27"/>
    <n v="11"/>
    <n v="0.6875"/>
  </r>
  <r>
    <x v="393"/>
    <m/>
    <m/>
    <m/>
    <m/>
    <m/>
    <m/>
    <n v="72"/>
    <m/>
    <m/>
    <m/>
    <m/>
    <m/>
  </r>
  <r>
    <x v="394"/>
    <n v="9"/>
    <s v="Plato_6"/>
    <s v="Descripción del Plato_6"/>
    <n v="16"/>
    <n v="27"/>
    <n v="2"/>
    <n v="33"/>
    <s v="Ninguna"/>
    <n v="32"/>
    <n v="54"/>
    <n v="22"/>
    <n v="0.6875"/>
  </r>
  <r>
    <x v="395"/>
    <m/>
    <m/>
    <m/>
    <m/>
    <m/>
    <m/>
    <n v="33"/>
    <m/>
    <m/>
    <m/>
    <m/>
    <m/>
  </r>
  <r>
    <x v="396"/>
    <n v="11"/>
    <s v="Plato_9"/>
    <s v="Descripción del Plato_9"/>
    <n v="17"/>
    <n v="29"/>
    <n v="3"/>
    <n v="31"/>
    <s v="Ninguna"/>
    <n v="51"/>
    <n v="87"/>
    <n v="36"/>
    <n v="0.70588235294117652"/>
  </r>
  <r>
    <x v="396"/>
    <n v="11"/>
    <s v="Plato_8"/>
    <s v="Descripción del Plato_8"/>
    <n v="21"/>
    <n v="35"/>
    <n v="3"/>
    <n v="41"/>
    <s v="Sin cebolla"/>
    <n v="63"/>
    <n v="105"/>
    <n v="42"/>
    <n v="0.66666666666666663"/>
  </r>
  <r>
    <x v="396"/>
    <n v="11"/>
    <s v="Plato_13"/>
    <s v="Descripción del Plato_13"/>
    <n v="13"/>
    <n v="21"/>
    <n v="2"/>
    <n v="18"/>
    <s v="Sin cebolla"/>
    <n v="26"/>
    <n v="42"/>
    <n v="16"/>
    <n v="0.61538461538461542"/>
  </r>
  <r>
    <x v="396"/>
    <n v="11"/>
    <s v="Plato_6"/>
    <s v="Descripción del Plato_6"/>
    <n v="16"/>
    <n v="27"/>
    <n v="1"/>
    <n v="52"/>
    <s v="Sin cebolla"/>
    <n v="16"/>
    <n v="27"/>
    <n v="11"/>
    <n v="0.6875"/>
  </r>
  <r>
    <x v="397"/>
    <m/>
    <m/>
    <m/>
    <m/>
    <m/>
    <m/>
    <n v="142"/>
    <m/>
    <m/>
    <m/>
    <m/>
    <m/>
  </r>
  <r>
    <x v="398"/>
    <n v="11"/>
    <s v="Plato_12"/>
    <s v="Descripción del Plato_12"/>
    <n v="11"/>
    <n v="19"/>
    <n v="2"/>
    <n v="39"/>
    <s v="Ninguna"/>
    <n v="22"/>
    <n v="38"/>
    <n v="16"/>
    <n v="0.72727272727272729"/>
  </r>
  <r>
    <x v="398"/>
    <n v="11"/>
    <s v="Plato_1"/>
    <s v="Descripción del Plato_1"/>
    <n v="15"/>
    <n v="25"/>
    <n v="2"/>
    <n v="28"/>
    <s v="Sin cebolla"/>
    <n v="30"/>
    <n v="50"/>
    <n v="20"/>
    <n v="0.66666666666666663"/>
  </r>
  <r>
    <x v="399"/>
    <m/>
    <m/>
    <m/>
    <m/>
    <m/>
    <m/>
    <n v="67"/>
    <m/>
    <m/>
    <m/>
    <m/>
    <m/>
  </r>
  <r>
    <x v="400"/>
    <n v="3"/>
    <s v="Plato_7"/>
    <s v="Descripción del Plato_7"/>
    <n v="14"/>
    <n v="24"/>
    <n v="3"/>
    <n v="58"/>
    <s v="Sin cebolla"/>
    <n v="42"/>
    <n v="72"/>
    <n v="30"/>
    <n v="0.7142857142857143"/>
  </r>
  <r>
    <x v="401"/>
    <m/>
    <m/>
    <m/>
    <m/>
    <m/>
    <m/>
    <n v="58"/>
    <m/>
    <m/>
    <m/>
    <m/>
    <m/>
  </r>
  <r>
    <x v="402"/>
    <n v="16"/>
    <s v="Plato_19"/>
    <s v="Descripción del Plato_19"/>
    <n v="22"/>
    <n v="36"/>
    <n v="2"/>
    <n v="46"/>
    <s v="Sin cebolla"/>
    <n v="44"/>
    <n v="72"/>
    <n v="28"/>
    <n v="0.63636363636363635"/>
  </r>
  <r>
    <x v="402"/>
    <n v="16"/>
    <s v="Plato_20"/>
    <s v="Descripción del Plato_20"/>
    <n v="25"/>
    <n v="40"/>
    <n v="2"/>
    <n v="47"/>
    <s v="Ninguna"/>
    <n v="50"/>
    <n v="80"/>
    <n v="30"/>
    <n v="0.6"/>
  </r>
  <r>
    <x v="402"/>
    <n v="16"/>
    <s v="Plato_7"/>
    <s v="Descripción del Plato_7"/>
    <n v="14"/>
    <n v="24"/>
    <n v="1"/>
    <n v="5"/>
    <s v="Ninguna"/>
    <n v="14"/>
    <n v="24"/>
    <n v="10"/>
    <n v="0.7142857142857143"/>
  </r>
  <r>
    <x v="402"/>
    <n v="16"/>
    <s v="Plato_2"/>
    <s v="Descripción del Plato_2"/>
    <n v="18"/>
    <n v="30"/>
    <n v="1"/>
    <n v="58"/>
    <s v="Ninguna"/>
    <n v="18"/>
    <n v="30"/>
    <n v="12"/>
    <n v="0.66666666666666663"/>
  </r>
  <r>
    <x v="403"/>
    <m/>
    <m/>
    <m/>
    <m/>
    <m/>
    <m/>
    <n v="156"/>
    <m/>
    <m/>
    <m/>
    <m/>
    <m/>
  </r>
  <r>
    <x v="404"/>
    <n v="5"/>
    <s v="Plato_17"/>
    <s v="Descripción del Plato_17"/>
    <n v="19"/>
    <n v="31"/>
    <n v="3"/>
    <n v="51"/>
    <s v="Ninguna"/>
    <n v="57"/>
    <n v="93"/>
    <n v="36"/>
    <n v="0.63157894736842102"/>
  </r>
  <r>
    <x v="404"/>
    <n v="5"/>
    <s v="Plato_13"/>
    <s v="Descripción del Plato_13"/>
    <n v="13"/>
    <n v="21"/>
    <n v="3"/>
    <n v="34"/>
    <s v="Sin cebolla"/>
    <n v="39"/>
    <n v="63"/>
    <n v="24"/>
    <n v="0.61538461538461542"/>
  </r>
  <r>
    <x v="405"/>
    <m/>
    <m/>
    <m/>
    <m/>
    <m/>
    <m/>
    <n v="85"/>
    <m/>
    <m/>
    <m/>
    <m/>
    <m/>
  </r>
  <r>
    <x v="406"/>
    <n v="16"/>
    <s v="Plato_7"/>
    <s v="Descripción del Plato_7"/>
    <n v="14"/>
    <n v="24"/>
    <n v="2"/>
    <n v="21"/>
    <s v="Ninguna"/>
    <n v="28"/>
    <n v="48"/>
    <n v="20"/>
    <n v="0.7142857142857143"/>
  </r>
  <r>
    <x v="407"/>
    <m/>
    <m/>
    <m/>
    <m/>
    <m/>
    <m/>
    <n v="21"/>
    <m/>
    <m/>
    <m/>
    <m/>
    <m/>
  </r>
  <r>
    <x v="408"/>
    <n v="14"/>
    <s v="Plato_15"/>
    <s v="Descripción del Plato_15"/>
    <n v="19"/>
    <n v="32"/>
    <n v="1"/>
    <n v="34"/>
    <s v="Ninguna"/>
    <n v="19"/>
    <n v="32"/>
    <n v="13"/>
    <n v="0.68421052631578949"/>
  </r>
  <r>
    <x v="408"/>
    <n v="14"/>
    <s v="Plato_9"/>
    <s v="Descripción del Plato_9"/>
    <n v="17"/>
    <n v="29"/>
    <n v="1"/>
    <n v="52"/>
    <s v="Sin cebolla"/>
    <n v="17"/>
    <n v="29"/>
    <n v="12"/>
    <n v="0.70588235294117652"/>
  </r>
  <r>
    <x v="409"/>
    <m/>
    <m/>
    <m/>
    <m/>
    <m/>
    <m/>
    <n v="86"/>
    <m/>
    <m/>
    <m/>
    <m/>
    <m/>
  </r>
  <r>
    <x v="410"/>
    <n v="4"/>
    <s v="Plato_2"/>
    <s v="Descripción del Plato_2"/>
    <n v="18"/>
    <n v="30"/>
    <n v="1"/>
    <n v="58"/>
    <s v="Sin cebolla"/>
    <n v="18"/>
    <n v="30"/>
    <n v="12"/>
    <n v="0.66666666666666663"/>
  </r>
  <r>
    <x v="411"/>
    <m/>
    <m/>
    <m/>
    <m/>
    <m/>
    <m/>
    <n v="58"/>
    <m/>
    <m/>
    <m/>
    <m/>
    <m/>
  </r>
  <r>
    <x v="412"/>
    <n v="20"/>
    <s v="Plato_10"/>
    <s v="Descripción del Plato_10"/>
    <n v="15"/>
    <n v="26"/>
    <n v="2"/>
    <n v="37"/>
    <s v="Ninguna"/>
    <n v="30"/>
    <n v="52"/>
    <n v="22"/>
    <n v="0.73333333333333328"/>
  </r>
  <r>
    <x v="412"/>
    <n v="20"/>
    <s v="Plato_8"/>
    <s v="Descripción del Plato_8"/>
    <n v="21"/>
    <n v="35"/>
    <n v="1"/>
    <n v="55"/>
    <s v="Sin cebolla"/>
    <n v="21"/>
    <n v="35"/>
    <n v="14"/>
    <n v="0.66666666666666663"/>
  </r>
  <r>
    <x v="412"/>
    <n v="20"/>
    <s v="Plato_17"/>
    <s v="Descripción del Plato_17"/>
    <n v="19"/>
    <n v="31"/>
    <n v="3"/>
    <n v="19"/>
    <s v="Sin cebolla"/>
    <n v="57"/>
    <n v="93"/>
    <n v="36"/>
    <n v="0.63157894736842102"/>
  </r>
  <r>
    <x v="413"/>
    <m/>
    <m/>
    <m/>
    <m/>
    <m/>
    <m/>
    <n v="111"/>
    <m/>
    <m/>
    <m/>
    <m/>
    <m/>
  </r>
  <r>
    <x v="414"/>
    <n v="16"/>
    <s v="Plato_15"/>
    <s v="Descripción del Plato_15"/>
    <n v="19"/>
    <n v="32"/>
    <n v="1"/>
    <n v="18"/>
    <s v="Sin cebolla"/>
    <n v="19"/>
    <n v="32"/>
    <n v="13"/>
    <n v="0.68421052631578949"/>
  </r>
  <r>
    <x v="414"/>
    <n v="16"/>
    <s v="Plato_19"/>
    <s v="Descripción del Plato_19"/>
    <n v="22"/>
    <n v="36"/>
    <n v="3"/>
    <n v="29"/>
    <s v="Sin cebolla"/>
    <n v="66"/>
    <n v="108"/>
    <n v="42"/>
    <n v="0.63636363636363635"/>
  </r>
  <r>
    <x v="414"/>
    <n v="16"/>
    <s v="Plato_3"/>
    <s v="Descripción del Plato_3"/>
    <n v="12"/>
    <n v="20"/>
    <n v="2"/>
    <n v="53"/>
    <s v="Ninguna"/>
    <n v="24"/>
    <n v="40"/>
    <n v="16"/>
    <n v="0.66666666666666663"/>
  </r>
  <r>
    <x v="415"/>
    <m/>
    <m/>
    <m/>
    <m/>
    <m/>
    <m/>
    <n v="100"/>
    <m/>
    <m/>
    <m/>
    <m/>
    <m/>
  </r>
  <r>
    <x v="416"/>
    <n v="9"/>
    <s v="Plato_14"/>
    <s v="Descripción del Plato_14"/>
    <n v="14"/>
    <n v="23"/>
    <n v="3"/>
    <n v="35"/>
    <s v="Sin cebolla"/>
    <n v="42"/>
    <n v="69"/>
    <n v="27"/>
    <n v="0.6428571428571429"/>
  </r>
  <r>
    <x v="416"/>
    <n v="9"/>
    <s v="Plato_18"/>
    <s v="Descripción del Plato_18"/>
    <n v="20"/>
    <n v="34"/>
    <n v="2"/>
    <n v="40"/>
    <s v="Sin cebolla"/>
    <n v="40"/>
    <n v="68"/>
    <n v="28"/>
    <n v="0.7"/>
  </r>
  <r>
    <x v="416"/>
    <n v="9"/>
    <s v="Plato_1"/>
    <s v="Descripción del Plato_1"/>
    <n v="15"/>
    <n v="25"/>
    <n v="1"/>
    <n v="42"/>
    <s v="Ninguna"/>
    <n v="15"/>
    <n v="25"/>
    <n v="10"/>
    <n v="0.66666666666666663"/>
  </r>
  <r>
    <x v="416"/>
    <n v="9"/>
    <s v="Plato_10"/>
    <s v="Descripción del Plato_10"/>
    <n v="15"/>
    <n v="26"/>
    <n v="2"/>
    <n v="54"/>
    <s v="Ninguna"/>
    <n v="30"/>
    <n v="52"/>
    <n v="22"/>
    <n v="0.73333333333333328"/>
  </r>
  <r>
    <x v="417"/>
    <m/>
    <m/>
    <m/>
    <m/>
    <m/>
    <m/>
    <n v="171"/>
    <m/>
    <m/>
    <m/>
    <m/>
    <m/>
  </r>
  <r>
    <x v="418"/>
    <n v="10"/>
    <s v="Plato_13"/>
    <s v="Descripción del Plato_13"/>
    <n v="13"/>
    <n v="21"/>
    <n v="1"/>
    <n v="28"/>
    <s v="Sin cebolla"/>
    <n v="13"/>
    <n v="21"/>
    <n v="8"/>
    <n v="0.61538461538461542"/>
  </r>
  <r>
    <x v="418"/>
    <n v="10"/>
    <s v="Plato_2"/>
    <s v="Descripción del Plato_2"/>
    <n v="18"/>
    <n v="30"/>
    <n v="1"/>
    <n v="50"/>
    <s v="Ninguna"/>
    <n v="18"/>
    <n v="30"/>
    <n v="12"/>
    <n v="0.66666666666666663"/>
  </r>
  <r>
    <x v="418"/>
    <n v="10"/>
    <s v="Plato_7"/>
    <s v="Descripción del Plato_7"/>
    <n v="14"/>
    <n v="24"/>
    <n v="1"/>
    <n v="34"/>
    <s v="Ninguna"/>
    <n v="14"/>
    <n v="24"/>
    <n v="10"/>
    <n v="0.7142857142857143"/>
  </r>
  <r>
    <x v="418"/>
    <n v="10"/>
    <s v="Plato_20"/>
    <s v="Descripción del Plato_20"/>
    <n v="25"/>
    <n v="40"/>
    <n v="3"/>
    <n v="46"/>
    <s v="Ninguna"/>
    <n v="75"/>
    <n v="120"/>
    <n v="45"/>
    <n v="0.6"/>
  </r>
  <r>
    <x v="419"/>
    <m/>
    <m/>
    <m/>
    <m/>
    <m/>
    <m/>
    <n v="158"/>
    <m/>
    <m/>
    <m/>
    <m/>
    <m/>
  </r>
  <r>
    <x v="420"/>
    <n v="1"/>
    <s v="Plato_13"/>
    <s v="Descripción del Plato_13"/>
    <n v="13"/>
    <n v="21"/>
    <n v="3"/>
    <n v="54"/>
    <s v="Sin cebolla"/>
    <n v="39"/>
    <n v="63"/>
    <n v="24"/>
    <n v="0.61538461538461542"/>
  </r>
  <r>
    <x v="420"/>
    <n v="1"/>
    <s v="Plato_4"/>
    <s v="Descripción del Plato_4"/>
    <n v="10"/>
    <n v="18"/>
    <n v="2"/>
    <n v="45"/>
    <s v="Ninguna"/>
    <n v="20"/>
    <n v="36"/>
    <n v="16"/>
    <n v="0.8"/>
  </r>
  <r>
    <x v="420"/>
    <n v="1"/>
    <s v="Plato_1"/>
    <s v="Descripción del Plato_1"/>
    <n v="15"/>
    <n v="25"/>
    <n v="2"/>
    <n v="9"/>
    <s v="Ninguna"/>
    <n v="30"/>
    <n v="50"/>
    <n v="20"/>
    <n v="0.66666666666666663"/>
  </r>
  <r>
    <x v="420"/>
    <n v="1"/>
    <s v="Plato_3"/>
    <s v="Descripción del Plato_3"/>
    <n v="12"/>
    <n v="20"/>
    <n v="1"/>
    <n v="27"/>
    <s v="Ninguna"/>
    <n v="12"/>
    <n v="20"/>
    <n v="8"/>
    <n v="0.66666666666666663"/>
  </r>
  <r>
    <x v="421"/>
    <m/>
    <m/>
    <m/>
    <m/>
    <m/>
    <m/>
    <n v="135"/>
    <m/>
    <m/>
    <m/>
    <m/>
    <m/>
  </r>
  <r>
    <x v="422"/>
    <n v="14"/>
    <s v="Plato_2"/>
    <s v="Descripción del Plato_2"/>
    <n v="18"/>
    <n v="30"/>
    <n v="3"/>
    <n v="35"/>
    <s v="Sin cebolla"/>
    <n v="54"/>
    <n v="90"/>
    <n v="36"/>
    <n v="0.66666666666666663"/>
  </r>
  <r>
    <x v="422"/>
    <n v="14"/>
    <s v="Plato_10"/>
    <s v="Descripción del Plato_10"/>
    <n v="15"/>
    <n v="26"/>
    <n v="3"/>
    <n v="43"/>
    <s v="Sin cebolla"/>
    <n v="45"/>
    <n v="78"/>
    <n v="33"/>
    <n v="0.73333333333333328"/>
  </r>
  <r>
    <x v="422"/>
    <n v="14"/>
    <s v="Plato_13"/>
    <s v="Descripción del Plato_13"/>
    <n v="13"/>
    <n v="21"/>
    <n v="1"/>
    <n v="31"/>
    <s v="Sin cebolla"/>
    <n v="13"/>
    <n v="21"/>
    <n v="8"/>
    <n v="0.61538461538461542"/>
  </r>
  <r>
    <x v="422"/>
    <n v="14"/>
    <s v="Plato_16"/>
    <s v="Descripción del Plato_16"/>
    <n v="16"/>
    <n v="28"/>
    <n v="2"/>
    <n v="55"/>
    <s v="Sin cebolla"/>
    <n v="32"/>
    <n v="56"/>
    <n v="24"/>
    <n v="0.75"/>
  </r>
  <r>
    <x v="423"/>
    <m/>
    <m/>
    <m/>
    <m/>
    <m/>
    <m/>
    <n v="164"/>
    <m/>
    <m/>
    <m/>
    <m/>
    <m/>
  </r>
  <r>
    <x v="424"/>
    <n v="13"/>
    <s v="Plato_6"/>
    <s v="Descripción del Plato_6"/>
    <n v="16"/>
    <n v="27"/>
    <n v="1"/>
    <n v="53"/>
    <s v="Ninguna"/>
    <n v="16"/>
    <n v="27"/>
    <n v="11"/>
    <n v="0.6875"/>
  </r>
  <r>
    <x v="424"/>
    <n v="13"/>
    <s v="Plato_2"/>
    <s v="Descripción del Plato_2"/>
    <n v="18"/>
    <n v="30"/>
    <n v="2"/>
    <n v="47"/>
    <s v="Sin cebolla"/>
    <n v="36"/>
    <n v="60"/>
    <n v="24"/>
    <n v="0.66666666666666663"/>
  </r>
  <r>
    <x v="425"/>
    <m/>
    <m/>
    <m/>
    <m/>
    <m/>
    <m/>
    <n v="100"/>
    <m/>
    <m/>
    <m/>
    <m/>
    <m/>
  </r>
  <r>
    <x v="426"/>
    <n v="2"/>
    <s v="Plato_18"/>
    <s v="Descripción del Plato_18"/>
    <n v="20"/>
    <n v="34"/>
    <n v="2"/>
    <n v="14"/>
    <s v="Ninguna"/>
    <n v="40"/>
    <n v="68"/>
    <n v="28"/>
    <n v="0.7"/>
  </r>
  <r>
    <x v="426"/>
    <n v="2"/>
    <s v="Plato_20"/>
    <s v="Descripción del Plato_20"/>
    <n v="25"/>
    <n v="40"/>
    <n v="3"/>
    <n v="12"/>
    <s v="Sin cebolla"/>
    <n v="75"/>
    <n v="120"/>
    <n v="45"/>
    <n v="0.6"/>
  </r>
  <r>
    <x v="426"/>
    <n v="2"/>
    <s v="Plato_3"/>
    <s v="Descripción del Plato_3"/>
    <n v="12"/>
    <n v="20"/>
    <n v="2"/>
    <n v="12"/>
    <s v="Sin cebolla"/>
    <n v="24"/>
    <n v="40"/>
    <n v="16"/>
    <n v="0.66666666666666663"/>
  </r>
  <r>
    <x v="427"/>
    <m/>
    <m/>
    <m/>
    <m/>
    <m/>
    <m/>
    <n v="38"/>
    <m/>
    <m/>
    <m/>
    <m/>
    <m/>
  </r>
  <r>
    <x v="428"/>
    <n v="6"/>
    <s v="Plato_18"/>
    <s v="Descripción del Plato_18"/>
    <n v="20"/>
    <n v="34"/>
    <n v="2"/>
    <n v="12"/>
    <s v="Ninguna"/>
    <n v="40"/>
    <n v="68"/>
    <n v="28"/>
    <n v="0.7"/>
  </r>
  <r>
    <x v="428"/>
    <n v="6"/>
    <s v="Plato_2"/>
    <s v="Descripción del Plato_2"/>
    <n v="18"/>
    <n v="30"/>
    <n v="3"/>
    <n v="34"/>
    <s v="Ninguna"/>
    <n v="54"/>
    <n v="90"/>
    <n v="36"/>
    <n v="0.66666666666666663"/>
  </r>
  <r>
    <x v="429"/>
    <m/>
    <m/>
    <m/>
    <m/>
    <m/>
    <m/>
    <n v="46"/>
    <m/>
    <m/>
    <m/>
    <m/>
    <m/>
  </r>
  <r>
    <x v="430"/>
    <n v="17"/>
    <s v="Plato_1"/>
    <s v="Descripción del Plato_1"/>
    <n v="15"/>
    <n v="25"/>
    <n v="1"/>
    <n v="42"/>
    <s v="Ninguna"/>
    <n v="15"/>
    <n v="25"/>
    <n v="10"/>
    <n v="0.66666666666666663"/>
  </r>
  <r>
    <x v="430"/>
    <n v="17"/>
    <s v="Plato_13"/>
    <s v="Descripción del Plato_13"/>
    <n v="13"/>
    <n v="21"/>
    <n v="3"/>
    <n v="36"/>
    <s v="Ninguna"/>
    <n v="39"/>
    <n v="63"/>
    <n v="24"/>
    <n v="0.61538461538461542"/>
  </r>
  <r>
    <x v="430"/>
    <n v="17"/>
    <s v="Plato_6"/>
    <s v="Descripción del Plato_6"/>
    <n v="16"/>
    <n v="27"/>
    <n v="2"/>
    <n v="42"/>
    <s v="Ninguna"/>
    <n v="32"/>
    <n v="54"/>
    <n v="22"/>
    <n v="0.6875"/>
  </r>
  <r>
    <x v="431"/>
    <m/>
    <m/>
    <m/>
    <m/>
    <m/>
    <m/>
    <n v="120"/>
    <m/>
    <m/>
    <m/>
    <m/>
    <m/>
  </r>
  <r>
    <x v="432"/>
    <n v="1"/>
    <s v="Plato_15"/>
    <s v="Descripción del Plato_15"/>
    <n v="19"/>
    <n v="32"/>
    <n v="3"/>
    <n v="13"/>
    <s v="Sin cebolla"/>
    <n v="57"/>
    <n v="96"/>
    <n v="39"/>
    <n v="0.68421052631578949"/>
  </r>
  <r>
    <x v="433"/>
    <m/>
    <m/>
    <m/>
    <m/>
    <m/>
    <m/>
    <n v="13"/>
    <m/>
    <m/>
    <m/>
    <m/>
    <m/>
  </r>
  <r>
    <x v="434"/>
    <n v="13"/>
    <s v="Plato_12"/>
    <s v="Descripción del Plato_12"/>
    <n v="11"/>
    <n v="19"/>
    <n v="3"/>
    <n v="24"/>
    <s v="Sin cebolla"/>
    <n v="33"/>
    <n v="57"/>
    <n v="24"/>
    <n v="0.72727272727272729"/>
  </r>
  <r>
    <x v="434"/>
    <n v="13"/>
    <s v="Plato_6"/>
    <s v="Descripción del Plato_6"/>
    <n v="16"/>
    <n v="27"/>
    <n v="3"/>
    <n v="16"/>
    <s v="Ninguna"/>
    <n v="48"/>
    <n v="81"/>
    <n v="33"/>
    <n v="0.6875"/>
  </r>
  <r>
    <x v="434"/>
    <n v="13"/>
    <s v="Plato_14"/>
    <s v="Descripción del Plato_14"/>
    <n v="14"/>
    <n v="23"/>
    <n v="2"/>
    <n v="6"/>
    <s v="Ninguna"/>
    <n v="28"/>
    <n v="46"/>
    <n v="18"/>
    <n v="0.6428571428571429"/>
  </r>
  <r>
    <x v="435"/>
    <m/>
    <m/>
    <m/>
    <m/>
    <m/>
    <m/>
    <n v="46"/>
    <m/>
    <m/>
    <m/>
    <m/>
    <m/>
  </r>
  <r>
    <x v="436"/>
    <n v="1"/>
    <s v="Plato_14"/>
    <s v="Descripción del Plato_14"/>
    <n v="14"/>
    <n v="23"/>
    <n v="2"/>
    <n v="12"/>
    <s v="Ninguna"/>
    <n v="28"/>
    <n v="46"/>
    <n v="18"/>
    <n v="0.6428571428571429"/>
  </r>
  <r>
    <x v="436"/>
    <n v="1"/>
    <s v="Plato_17"/>
    <s v="Descripción del Plato_17"/>
    <n v="19"/>
    <n v="31"/>
    <n v="3"/>
    <n v="11"/>
    <s v="Sin cebolla"/>
    <n v="57"/>
    <n v="93"/>
    <n v="36"/>
    <n v="0.63157894736842102"/>
  </r>
  <r>
    <x v="437"/>
    <m/>
    <m/>
    <m/>
    <m/>
    <m/>
    <m/>
    <n v="23"/>
    <m/>
    <m/>
    <m/>
    <m/>
    <m/>
  </r>
  <r>
    <x v="438"/>
    <n v="15"/>
    <s v="Plato_7"/>
    <s v="Descripción del Plato_7"/>
    <n v="14"/>
    <n v="24"/>
    <n v="1"/>
    <n v="13"/>
    <s v="Ninguna"/>
    <n v="14"/>
    <n v="24"/>
    <n v="10"/>
    <n v="0.7142857142857143"/>
  </r>
  <r>
    <x v="439"/>
    <m/>
    <m/>
    <m/>
    <m/>
    <m/>
    <m/>
    <n v="13"/>
    <m/>
    <m/>
    <m/>
    <m/>
    <m/>
  </r>
  <r>
    <x v="440"/>
    <n v="16"/>
    <s v="Plato_15"/>
    <s v="Descripción del Plato_15"/>
    <n v="19"/>
    <n v="32"/>
    <n v="3"/>
    <n v="29"/>
    <s v="Ninguna"/>
    <n v="57"/>
    <n v="96"/>
    <n v="39"/>
    <n v="0.68421052631578949"/>
  </r>
  <r>
    <x v="440"/>
    <n v="16"/>
    <s v="Plato_18"/>
    <s v="Descripción del Plato_18"/>
    <n v="20"/>
    <n v="34"/>
    <n v="2"/>
    <n v="54"/>
    <s v="Sin cebolla"/>
    <n v="40"/>
    <n v="68"/>
    <n v="28"/>
    <n v="0.7"/>
  </r>
  <r>
    <x v="440"/>
    <n v="16"/>
    <s v="Plato_9"/>
    <s v="Descripción del Plato_9"/>
    <n v="17"/>
    <n v="29"/>
    <n v="1"/>
    <n v="25"/>
    <s v="Ninguna"/>
    <n v="17"/>
    <n v="29"/>
    <n v="12"/>
    <n v="0.70588235294117652"/>
  </r>
  <r>
    <x v="441"/>
    <m/>
    <m/>
    <m/>
    <m/>
    <m/>
    <m/>
    <n v="108"/>
    <m/>
    <m/>
    <m/>
    <m/>
    <m/>
  </r>
  <r>
    <x v="442"/>
    <n v="3"/>
    <s v="Plato_14"/>
    <s v="Descripción del Plato_14"/>
    <n v="14"/>
    <n v="23"/>
    <n v="3"/>
    <n v="29"/>
    <s v="Ninguna"/>
    <n v="42"/>
    <n v="69"/>
    <n v="27"/>
    <n v="0.6428571428571429"/>
  </r>
  <r>
    <x v="442"/>
    <n v="3"/>
    <s v="Plato_16"/>
    <s v="Descripción del Plato_16"/>
    <n v="16"/>
    <n v="28"/>
    <n v="1"/>
    <n v="56"/>
    <s v="Ninguna"/>
    <n v="16"/>
    <n v="28"/>
    <n v="12"/>
    <n v="0.75"/>
  </r>
  <r>
    <x v="443"/>
    <m/>
    <m/>
    <m/>
    <m/>
    <m/>
    <m/>
    <n v="85"/>
    <m/>
    <m/>
    <m/>
    <m/>
    <m/>
  </r>
  <r>
    <x v="444"/>
    <n v="19"/>
    <s v="Plato_15"/>
    <s v="Descripción del Plato_15"/>
    <n v="19"/>
    <n v="32"/>
    <n v="1"/>
    <n v="53"/>
    <s v="Ninguna"/>
    <n v="19"/>
    <n v="32"/>
    <n v="13"/>
    <n v="0.68421052631578949"/>
  </r>
  <r>
    <x v="445"/>
    <m/>
    <m/>
    <m/>
    <m/>
    <m/>
    <m/>
    <n v="53"/>
    <m/>
    <m/>
    <m/>
    <m/>
    <m/>
  </r>
  <r>
    <x v="446"/>
    <n v="7"/>
    <s v="Plato_10"/>
    <s v="Descripción del Plato_10"/>
    <n v="15"/>
    <n v="26"/>
    <n v="2"/>
    <n v="20"/>
    <s v="Ninguna"/>
    <n v="30"/>
    <n v="52"/>
    <n v="22"/>
    <n v="0.73333333333333328"/>
  </r>
  <r>
    <x v="447"/>
    <m/>
    <m/>
    <m/>
    <m/>
    <m/>
    <m/>
    <n v="20"/>
    <m/>
    <m/>
    <m/>
    <m/>
    <m/>
  </r>
  <r>
    <x v="448"/>
    <n v="19"/>
    <s v="Plato_11"/>
    <s v="Descripción del Plato_11"/>
    <n v="20"/>
    <n v="33"/>
    <n v="3"/>
    <n v="56"/>
    <s v="Sin cebolla"/>
    <n v="60"/>
    <n v="99"/>
    <n v="39"/>
    <n v="0.65"/>
  </r>
  <r>
    <x v="448"/>
    <n v="19"/>
    <s v="Plato_14"/>
    <s v="Descripción del Plato_14"/>
    <n v="14"/>
    <n v="23"/>
    <n v="3"/>
    <n v="38"/>
    <s v="Sin cebolla"/>
    <n v="42"/>
    <n v="69"/>
    <n v="27"/>
    <n v="0.6428571428571429"/>
  </r>
  <r>
    <x v="449"/>
    <m/>
    <m/>
    <m/>
    <m/>
    <m/>
    <m/>
    <n v="94"/>
    <m/>
    <m/>
    <m/>
    <m/>
    <m/>
  </r>
  <r>
    <x v="450"/>
    <n v="7"/>
    <s v="Plato_3"/>
    <s v="Descripción del Plato_3"/>
    <n v="12"/>
    <n v="20"/>
    <n v="2"/>
    <n v="7"/>
    <s v="Ninguna"/>
    <n v="24"/>
    <n v="40"/>
    <n v="16"/>
    <n v="0.66666666666666663"/>
  </r>
  <r>
    <x v="450"/>
    <n v="7"/>
    <s v="Plato_13"/>
    <s v="Descripción del Plato_13"/>
    <n v="13"/>
    <n v="21"/>
    <n v="1"/>
    <n v="29"/>
    <s v="Sin cebolla"/>
    <n v="13"/>
    <n v="21"/>
    <n v="8"/>
    <n v="0.61538461538461542"/>
  </r>
  <r>
    <x v="450"/>
    <n v="7"/>
    <s v="Plato_6"/>
    <s v="Descripción del Plato_6"/>
    <n v="16"/>
    <n v="27"/>
    <n v="3"/>
    <n v="56"/>
    <s v="Ninguna"/>
    <n v="48"/>
    <n v="81"/>
    <n v="33"/>
    <n v="0.6875"/>
  </r>
  <r>
    <x v="450"/>
    <n v="7"/>
    <s v="Plato_9"/>
    <s v="Descripción del Plato_9"/>
    <n v="17"/>
    <n v="29"/>
    <n v="1"/>
    <n v="54"/>
    <s v="Sin cebolla"/>
    <n v="17"/>
    <n v="29"/>
    <n v="12"/>
    <n v="0.70588235294117652"/>
  </r>
  <r>
    <x v="451"/>
    <m/>
    <m/>
    <m/>
    <m/>
    <m/>
    <m/>
    <n v="146"/>
    <m/>
    <m/>
    <m/>
    <m/>
    <m/>
  </r>
  <r>
    <x v="452"/>
    <n v="17"/>
    <s v="Plato_7"/>
    <s v="Descripción del Plato_7"/>
    <n v="14"/>
    <n v="24"/>
    <n v="1"/>
    <n v="58"/>
    <s v="Ninguna"/>
    <n v="14"/>
    <n v="24"/>
    <n v="10"/>
    <n v="0.7142857142857143"/>
  </r>
  <r>
    <x v="452"/>
    <n v="17"/>
    <s v="Plato_17"/>
    <s v="Descripción del Plato_17"/>
    <n v="19"/>
    <n v="31"/>
    <n v="3"/>
    <n v="15"/>
    <s v="Sin cebolla"/>
    <n v="57"/>
    <n v="93"/>
    <n v="36"/>
    <n v="0.63157894736842102"/>
  </r>
  <r>
    <x v="452"/>
    <n v="17"/>
    <s v="Plato_16"/>
    <s v="Descripción del Plato_16"/>
    <n v="16"/>
    <n v="28"/>
    <n v="1"/>
    <n v="13"/>
    <s v="Ninguna"/>
    <n v="16"/>
    <n v="28"/>
    <n v="12"/>
    <n v="0.75"/>
  </r>
  <r>
    <x v="452"/>
    <n v="17"/>
    <s v="Plato_11"/>
    <s v="Descripción del Plato_11"/>
    <n v="20"/>
    <n v="33"/>
    <n v="2"/>
    <n v="33"/>
    <s v="Ninguna"/>
    <n v="40"/>
    <n v="66"/>
    <n v="26"/>
    <n v="0.65"/>
  </r>
  <r>
    <x v="453"/>
    <m/>
    <m/>
    <m/>
    <m/>
    <m/>
    <m/>
    <n v="119"/>
    <m/>
    <m/>
    <m/>
    <m/>
    <m/>
  </r>
  <r>
    <x v="454"/>
    <n v="16"/>
    <s v="Plato_14"/>
    <s v="Descripción del Plato_14"/>
    <n v="14"/>
    <n v="23"/>
    <n v="3"/>
    <n v="35"/>
    <s v="Ninguna"/>
    <n v="42"/>
    <n v="69"/>
    <n v="27"/>
    <n v="0.6428571428571429"/>
  </r>
  <r>
    <x v="455"/>
    <m/>
    <m/>
    <m/>
    <m/>
    <m/>
    <m/>
    <n v="35"/>
    <m/>
    <m/>
    <m/>
    <m/>
    <m/>
  </r>
  <r>
    <x v="456"/>
    <n v="14"/>
    <s v="Plato_1"/>
    <s v="Descripción del Plato_1"/>
    <n v="15"/>
    <n v="25"/>
    <n v="1"/>
    <n v="28"/>
    <s v="Sin cebolla"/>
    <n v="15"/>
    <n v="25"/>
    <n v="10"/>
    <n v="0.66666666666666663"/>
  </r>
  <r>
    <x v="456"/>
    <n v="14"/>
    <s v="Plato_8"/>
    <s v="Descripción del Plato_8"/>
    <n v="21"/>
    <n v="35"/>
    <n v="1"/>
    <n v="43"/>
    <s v="Ninguna"/>
    <n v="21"/>
    <n v="35"/>
    <n v="14"/>
    <n v="0.66666666666666663"/>
  </r>
  <r>
    <x v="456"/>
    <n v="14"/>
    <s v="Plato_19"/>
    <s v="Descripción del Plato_19"/>
    <n v="22"/>
    <n v="36"/>
    <n v="1"/>
    <n v="19"/>
    <s v="Sin cebolla"/>
    <n v="22"/>
    <n v="36"/>
    <n v="14"/>
    <n v="0.63636363636363635"/>
  </r>
  <r>
    <x v="456"/>
    <n v="14"/>
    <s v="Plato_16"/>
    <s v="Descripción del Plato_16"/>
    <n v="16"/>
    <n v="28"/>
    <n v="1"/>
    <n v="27"/>
    <s v="Sin cebolla"/>
    <n v="16"/>
    <n v="28"/>
    <n v="12"/>
    <n v="0.75"/>
  </r>
  <r>
    <x v="457"/>
    <m/>
    <m/>
    <m/>
    <m/>
    <m/>
    <m/>
    <n v="117"/>
    <m/>
    <m/>
    <m/>
    <m/>
    <m/>
  </r>
  <r>
    <x v="458"/>
    <n v="5"/>
    <s v="Plato_15"/>
    <s v="Descripción del Plato_15"/>
    <n v="19"/>
    <n v="32"/>
    <n v="3"/>
    <n v="10"/>
    <s v="Sin cebolla"/>
    <n v="57"/>
    <n v="96"/>
    <n v="39"/>
    <n v="0.68421052631578949"/>
  </r>
  <r>
    <x v="458"/>
    <n v="5"/>
    <s v="Plato_16"/>
    <s v="Descripción del Plato_16"/>
    <n v="16"/>
    <n v="28"/>
    <n v="2"/>
    <n v="24"/>
    <s v="Sin cebolla"/>
    <n v="32"/>
    <n v="56"/>
    <n v="24"/>
    <n v="0.75"/>
  </r>
  <r>
    <x v="458"/>
    <n v="5"/>
    <s v="Plato_17"/>
    <s v="Descripción del Plato_17"/>
    <n v="19"/>
    <n v="31"/>
    <n v="2"/>
    <n v="57"/>
    <s v="Sin cebolla"/>
    <n v="38"/>
    <n v="62"/>
    <n v="24"/>
    <n v="0.63157894736842102"/>
  </r>
  <r>
    <x v="459"/>
    <m/>
    <m/>
    <m/>
    <m/>
    <m/>
    <m/>
    <n v="91"/>
    <m/>
    <m/>
    <m/>
    <m/>
    <m/>
  </r>
  <r>
    <x v="460"/>
    <n v="8"/>
    <s v="Plato_13"/>
    <s v="Descripción del Plato_13"/>
    <n v="13"/>
    <n v="21"/>
    <n v="2"/>
    <n v="29"/>
    <s v="Sin cebolla"/>
    <n v="26"/>
    <n v="42"/>
    <n v="16"/>
    <n v="0.61538461538461542"/>
  </r>
  <r>
    <x v="460"/>
    <n v="8"/>
    <s v="Plato_18"/>
    <s v="Descripción del Plato_18"/>
    <n v="20"/>
    <n v="34"/>
    <n v="3"/>
    <n v="17"/>
    <s v="Sin cebolla"/>
    <n v="60"/>
    <n v="102"/>
    <n v="42"/>
    <n v="0.7"/>
  </r>
  <r>
    <x v="460"/>
    <n v="8"/>
    <s v="Plato_17"/>
    <s v="Descripción del Plato_17"/>
    <n v="19"/>
    <n v="31"/>
    <n v="1"/>
    <n v="53"/>
    <s v="Sin cebolla"/>
    <n v="19"/>
    <n v="31"/>
    <n v="12"/>
    <n v="0.63157894736842102"/>
  </r>
  <r>
    <x v="460"/>
    <n v="8"/>
    <s v="Plato_11"/>
    <s v="Descripción del Plato_11"/>
    <n v="20"/>
    <n v="33"/>
    <n v="1"/>
    <n v="51"/>
    <s v="Ninguna"/>
    <n v="20"/>
    <n v="33"/>
    <n v="13"/>
    <n v="0.65"/>
  </r>
  <r>
    <x v="461"/>
    <m/>
    <m/>
    <m/>
    <m/>
    <m/>
    <m/>
    <n v="150"/>
    <m/>
    <m/>
    <m/>
    <m/>
    <m/>
  </r>
  <r>
    <x v="462"/>
    <n v="2"/>
    <s v="Plato_7"/>
    <s v="Descripción del Plato_7"/>
    <n v="14"/>
    <n v="24"/>
    <n v="1"/>
    <n v="50"/>
    <s v="Sin cebolla"/>
    <n v="14"/>
    <n v="24"/>
    <n v="10"/>
    <n v="0.7142857142857143"/>
  </r>
  <r>
    <x v="462"/>
    <n v="2"/>
    <s v="Plato_6"/>
    <s v="Descripción del Plato_6"/>
    <n v="16"/>
    <n v="27"/>
    <n v="2"/>
    <n v="30"/>
    <s v="Sin cebolla"/>
    <n v="32"/>
    <n v="54"/>
    <n v="22"/>
    <n v="0.6875"/>
  </r>
  <r>
    <x v="462"/>
    <n v="2"/>
    <s v="Plato_2"/>
    <s v="Descripción del Plato_2"/>
    <n v="18"/>
    <n v="30"/>
    <n v="2"/>
    <n v="40"/>
    <s v="Sin cebolla"/>
    <n v="36"/>
    <n v="60"/>
    <n v="24"/>
    <n v="0.66666666666666663"/>
  </r>
  <r>
    <x v="462"/>
    <n v="2"/>
    <s v="Plato_10"/>
    <s v="Descripción del Plato_10"/>
    <n v="15"/>
    <n v="26"/>
    <n v="2"/>
    <n v="19"/>
    <s v="Ninguna"/>
    <n v="30"/>
    <n v="52"/>
    <n v="22"/>
    <n v="0.73333333333333328"/>
  </r>
  <r>
    <x v="463"/>
    <m/>
    <m/>
    <m/>
    <m/>
    <m/>
    <m/>
    <n v="139"/>
    <m/>
    <m/>
    <m/>
    <m/>
    <m/>
  </r>
  <r>
    <x v="464"/>
    <n v="8"/>
    <s v="Plato_12"/>
    <s v="Descripción del Plato_12"/>
    <n v="11"/>
    <n v="19"/>
    <n v="2"/>
    <n v="31"/>
    <s v="Sin cebolla"/>
    <n v="22"/>
    <n v="38"/>
    <n v="16"/>
    <n v="0.72727272727272729"/>
  </r>
  <r>
    <x v="465"/>
    <m/>
    <m/>
    <m/>
    <m/>
    <m/>
    <m/>
    <n v="31"/>
    <m/>
    <m/>
    <m/>
    <m/>
    <m/>
  </r>
  <r>
    <x v="466"/>
    <n v="17"/>
    <s v="Plato_2"/>
    <s v="Descripción del Plato_2"/>
    <n v="18"/>
    <n v="30"/>
    <n v="2"/>
    <n v="41"/>
    <s v="Sin cebolla"/>
    <n v="36"/>
    <n v="60"/>
    <n v="24"/>
    <n v="0.66666666666666663"/>
  </r>
  <r>
    <x v="466"/>
    <n v="17"/>
    <s v="Plato_7"/>
    <s v="Descripción del Plato_7"/>
    <n v="14"/>
    <n v="24"/>
    <n v="3"/>
    <n v="35"/>
    <s v="Ninguna"/>
    <n v="42"/>
    <n v="72"/>
    <n v="30"/>
    <n v="0.7142857142857143"/>
  </r>
  <r>
    <x v="466"/>
    <n v="17"/>
    <s v="Plato_17"/>
    <s v="Descripción del Plato_17"/>
    <n v="19"/>
    <n v="31"/>
    <n v="3"/>
    <n v="23"/>
    <s v="Sin cebolla"/>
    <n v="57"/>
    <n v="93"/>
    <n v="36"/>
    <n v="0.63157894736842102"/>
  </r>
  <r>
    <x v="467"/>
    <m/>
    <m/>
    <m/>
    <m/>
    <m/>
    <m/>
    <n v="99"/>
    <m/>
    <m/>
    <m/>
    <m/>
    <m/>
  </r>
  <r>
    <x v="468"/>
    <n v="13"/>
    <s v="Plato_11"/>
    <s v="Descripción del Plato_11"/>
    <n v="20"/>
    <n v="33"/>
    <n v="1"/>
    <n v="25"/>
    <s v="Ninguna"/>
    <n v="20"/>
    <n v="33"/>
    <n v="13"/>
    <n v="0.65"/>
  </r>
  <r>
    <x v="469"/>
    <m/>
    <m/>
    <m/>
    <m/>
    <m/>
    <m/>
    <n v="25"/>
    <m/>
    <m/>
    <m/>
    <m/>
    <m/>
  </r>
  <r>
    <x v="470"/>
    <n v="12"/>
    <s v="Plato_11"/>
    <s v="Descripción del Plato_11"/>
    <n v="20"/>
    <n v="33"/>
    <n v="3"/>
    <n v="21"/>
    <s v="Ninguna"/>
    <n v="60"/>
    <n v="99"/>
    <n v="39"/>
    <n v="0.65"/>
  </r>
  <r>
    <x v="470"/>
    <n v="12"/>
    <s v="Plato_5"/>
    <s v="Descripción del Plato_5"/>
    <n v="13"/>
    <n v="22"/>
    <n v="1"/>
    <n v="7"/>
    <s v="Ninguna"/>
    <n v="13"/>
    <n v="22"/>
    <n v="9"/>
    <n v="0.69230769230769229"/>
  </r>
  <r>
    <x v="470"/>
    <n v="12"/>
    <s v="Plato_8"/>
    <s v="Descripción del Plato_8"/>
    <n v="21"/>
    <n v="35"/>
    <n v="2"/>
    <n v="43"/>
    <s v="Sin cebolla"/>
    <n v="42"/>
    <n v="70"/>
    <n v="28"/>
    <n v="0.66666666666666663"/>
  </r>
  <r>
    <x v="470"/>
    <n v="12"/>
    <s v="Plato_15"/>
    <s v="Descripción del Plato_15"/>
    <n v="19"/>
    <n v="32"/>
    <n v="2"/>
    <n v="30"/>
    <s v="Ninguna"/>
    <n v="38"/>
    <n v="64"/>
    <n v="26"/>
    <n v="0.68421052631578949"/>
  </r>
  <r>
    <x v="471"/>
    <m/>
    <m/>
    <m/>
    <m/>
    <m/>
    <m/>
    <n v="101"/>
    <m/>
    <m/>
    <m/>
    <m/>
    <m/>
  </r>
  <r>
    <x v="472"/>
    <n v="4"/>
    <s v="Plato_14"/>
    <s v="Descripción del Plato_14"/>
    <n v="14"/>
    <n v="23"/>
    <n v="2"/>
    <n v="12"/>
    <s v="Ninguna"/>
    <n v="28"/>
    <n v="46"/>
    <n v="18"/>
    <n v="0.6428571428571429"/>
  </r>
  <r>
    <x v="472"/>
    <n v="4"/>
    <s v="Plato_2"/>
    <s v="Descripción del Plato_2"/>
    <n v="18"/>
    <n v="30"/>
    <n v="2"/>
    <n v="25"/>
    <s v="Sin cebolla"/>
    <n v="36"/>
    <n v="60"/>
    <n v="24"/>
    <n v="0.66666666666666663"/>
  </r>
  <r>
    <x v="473"/>
    <m/>
    <m/>
    <m/>
    <m/>
    <m/>
    <m/>
    <n v="37"/>
    <m/>
    <m/>
    <m/>
    <m/>
    <m/>
  </r>
  <r>
    <x v="474"/>
    <n v="13"/>
    <s v="Plato_19"/>
    <s v="Descripción del Plato_19"/>
    <n v="22"/>
    <n v="36"/>
    <n v="2"/>
    <n v="45"/>
    <s v="Sin cebolla"/>
    <n v="44"/>
    <n v="72"/>
    <n v="28"/>
    <n v="0.63636363636363635"/>
  </r>
  <r>
    <x v="475"/>
    <m/>
    <m/>
    <m/>
    <m/>
    <m/>
    <m/>
    <n v="45"/>
    <m/>
    <m/>
    <m/>
    <m/>
    <m/>
  </r>
  <r>
    <x v="476"/>
    <n v="12"/>
    <s v="Plato_10"/>
    <s v="Descripción del Plato_10"/>
    <n v="15"/>
    <n v="26"/>
    <n v="1"/>
    <n v="36"/>
    <s v="Ninguna"/>
    <n v="15"/>
    <n v="26"/>
    <n v="11"/>
    <n v="0.73333333333333328"/>
  </r>
  <r>
    <x v="476"/>
    <n v="12"/>
    <s v="Plato_7"/>
    <s v="Descripción del Plato_7"/>
    <n v="14"/>
    <n v="24"/>
    <n v="2"/>
    <n v="37"/>
    <s v="Ninguna"/>
    <n v="28"/>
    <n v="48"/>
    <n v="20"/>
    <n v="0.7142857142857143"/>
  </r>
  <r>
    <x v="477"/>
    <m/>
    <m/>
    <m/>
    <m/>
    <m/>
    <m/>
    <n v="73"/>
    <m/>
    <m/>
    <m/>
    <m/>
    <m/>
  </r>
  <r>
    <x v="478"/>
    <n v="9"/>
    <s v="Plato_17"/>
    <s v="Descripción del Plato_17"/>
    <n v="19"/>
    <n v="31"/>
    <n v="3"/>
    <n v="32"/>
    <s v="Sin cebolla"/>
    <n v="57"/>
    <n v="93"/>
    <n v="36"/>
    <n v="0.63157894736842102"/>
  </r>
  <r>
    <x v="478"/>
    <n v="9"/>
    <s v="Plato_14"/>
    <s v="Descripción del Plato_14"/>
    <n v="14"/>
    <n v="23"/>
    <n v="3"/>
    <n v="32"/>
    <s v="Sin cebolla"/>
    <n v="42"/>
    <n v="69"/>
    <n v="27"/>
    <n v="0.6428571428571429"/>
  </r>
  <r>
    <x v="478"/>
    <n v="9"/>
    <s v="Plato_4"/>
    <s v="Descripción del Plato_4"/>
    <n v="10"/>
    <n v="18"/>
    <n v="2"/>
    <n v="46"/>
    <s v="Ninguna"/>
    <n v="20"/>
    <n v="36"/>
    <n v="16"/>
    <n v="0.8"/>
  </r>
  <r>
    <x v="478"/>
    <n v="9"/>
    <s v="Plato_15"/>
    <s v="Descripción del Plato_15"/>
    <n v="19"/>
    <n v="32"/>
    <n v="3"/>
    <n v="19"/>
    <s v="Ninguna"/>
    <n v="57"/>
    <n v="96"/>
    <n v="39"/>
    <n v="0.68421052631578949"/>
  </r>
  <r>
    <x v="479"/>
    <m/>
    <m/>
    <m/>
    <m/>
    <m/>
    <m/>
    <n v="129"/>
    <m/>
    <m/>
    <m/>
    <m/>
    <m/>
  </r>
  <r>
    <x v="480"/>
    <n v="12"/>
    <s v="Plato_4"/>
    <s v="Descripción del Plato_4"/>
    <n v="10"/>
    <n v="18"/>
    <n v="1"/>
    <n v="11"/>
    <s v="Sin cebolla"/>
    <n v="10"/>
    <n v="18"/>
    <n v="8"/>
    <n v="0.8"/>
  </r>
  <r>
    <x v="481"/>
    <m/>
    <m/>
    <m/>
    <m/>
    <m/>
    <m/>
    <n v="11"/>
    <m/>
    <m/>
    <m/>
    <m/>
    <m/>
  </r>
  <r>
    <x v="482"/>
    <n v="12"/>
    <s v="Plato_10"/>
    <s v="Descripción del Plato_10"/>
    <n v="15"/>
    <n v="26"/>
    <n v="1"/>
    <n v="54"/>
    <s v="Ninguna"/>
    <n v="15"/>
    <n v="26"/>
    <n v="11"/>
    <n v="0.73333333333333328"/>
  </r>
  <r>
    <x v="482"/>
    <n v="12"/>
    <s v="Plato_1"/>
    <s v="Descripción del Plato_1"/>
    <n v="15"/>
    <n v="25"/>
    <n v="3"/>
    <n v="40"/>
    <s v="Sin cebolla"/>
    <n v="45"/>
    <n v="75"/>
    <n v="30"/>
    <n v="0.66666666666666663"/>
  </r>
  <r>
    <x v="482"/>
    <n v="12"/>
    <s v="Plato_11"/>
    <s v="Descripción del Plato_11"/>
    <n v="20"/>
    <n v="33"/>
    <n v="1"/>
    <n v="5"/>
    <s v="Ninguna"/>
    <n v="20"/>
    <n v="33"/>
    <n v="13"/>
    <n v="0.65"/>
  </r>
  <r>
    <x v="483"/>
    <m/>
    <m/>
    <m/>
    <m/>
    <m/>
    <m/>
    <n v="99"/>
    <m/>
    <m/>
    <m/>
    <m/>
    <m/>
  </r>
  <r>
    <x v="484"/>
    <n v="4"/>
    <s v="Plato_20"/>
    <s v="Descripción del Plato_20"/>
    <n v="25"/>
    <n v="40"/>
    <n v="3"/>
    <n v="22"/>
    <s v="Sin cebolla"/>
    <n v="75"/>
    <n v="120"/>
    <n v="45"/>
    <n v="0.6"/>
  </r>
  <r>
    <x v="485"/>
    <m/>
    <m/>
    <m/>
    <m/>
    <m/>
    <m/>
    <n v="22"/>
    <m/>
    <m/>
    <m/>
    <m/>
    <m/>
  </r>
  <r>
    <x v="486"/>
    <n v="17"/>
    <s v="Plato_20"/>
    <s v="Descripción del Plato_20"/>
    <n v="25"/>
    <n v="40"/>
    <n v="3"/>
    <n v="30"/>
    <s v="Ninguna"/>
    <n v="75"/>
    <n v="120"/>
    <n v="45"/>
    <n v="0.6"/>
  </r>
  <r>
    <x v="486"/>
    <n v="17"/>
    <s v="Plato_12"/>
    <s v="Descripción del Plato_12"/>
    <n v="11"/>
    <n v="19"/>
    <n v="2"/>
    <n v="59"/>
    <s v="Ninguna"/>
    <n v="22"/>
    <n v="38"/>
    <n v="16"/>
    <n v="0.72727272727272729"/>
  </r>
  <r>
    <x v="487"/>
    <m/>
    <m/>
    <m/>
    <m/>
    <m/>
    <m/>
    <n v="89"/>
    <m/>
    <m/>
    <m/>
    <m/>
    <m/>
  </r>
  <r>
    <x v="488"/>
    <n v="11"/>
    <s v="Plato_4"/>
    <s v="Descripción del Plato_4"/>
    <n v="10"/>
    <n v="18"/>
    <n v="3"/>
    <n v="45"/>
    <s v="Sin cebolla"/>
    <n v="30"/>
    <n v="54"/>
    <n v="24"/>
    <n v="0.8"/>
  </r>
  <r>
    <x v="488"/>
    <n v="11"/>
    <s v="Plato_17"/>
    <s v="Descripción del Plato_17"/>
    <n v="19"/>
    <n v="31"/>
    <n v="1"/>
    <n v="23"/>
    <s v="Ninguna"/>
    <n v="19"/>
    <n v="31"/>
    <n v="12"/>
    <n v="0.63157894736842102"/>
  </r>
  <r>
    <x v="488"/>
    <n v="11"/>
    <s v="Plato_20"/>
    <s v="Descripción del Plato_20"/>
    <n v="25"/>
    <n v="40"/>
    <n v="2"/>
    <n v="23"/>
    <s v="Ninguna"/>
    <n v="50"/>
    <n v="80"/>
    <n v="30"/>
    <n v="0.6"/>
  </r>
  <r>
    <x v="488"/>
    <n v="11"/>
    <s v="Plato_19"/>
    <s v="Descripción del Plato_19"/>
    <n v="22"/>
    <n v="36"/>
    <n v="3"/>
    <n v="25"/>
    <s v="Sin cebolla"/>
    <n v="66"/>
    <n v="108"/>
    <n v="42"/>
    <n v="0.63636363636363635"/>
  </r>
  <r>
    <x v="489"/>
    <m/>
    <m/>
    <m/>
    <m/>
    <m/>
    <m/>
    <n v="116"/>
    <m/>
    <m/>
    <m/>
    <m/>
    <m/>
  </r>
  <r>
    <x v="490"/>
    <n v="2"/>
    <s v="Plato_6"/>
    <s v="Descripción del Plato_6"/>
    <n v="16"/>
    <n v="27"/>
    <n v="3"/>
    <n v="36"/>
    <s v="Sin cebolla"/>
    <n v="48"/>
    <n v="81"/>
    <n v="33"/>
    <n v="0.6875"/>
  </r>
  <r>
    <x v="490"/>
    <n v="2"/>
    <s v="Plato_7"/>
    <s v="Descripción del Plato_7"/>
    <n v="14"/>
    <n v="24"/>
    <n v="2"/>
    <n v="10"/>
    <s v="Ninguna"/>
    <n v="28"/>
    <n v="48"/>
    <n v="20"/>
    <n v="0.7142857142857143"/>
  </r>
  <r>
    <x v="490"/>
    <n v="2"/>
    <s v="Plato_8"/>
    <s v="Descripción del Plato_8"/>
    <n v="21"/>
    <n v="35"/>
    <n v="3"/>
    <n v="48"/>
    <s v="Ninguna"/>
    <n v="63"/>
    <n v="105"/>
    <n v="42"/>
    <n v="0.66666666666666663"/>
  </r>
  <r>
    <x v="490"/>
    <n v="2"/>
    <s v="Plato_17"/>
    <s v="Descripción del Plato_17"/>
    <n v="19"/>
    <n v="31"/>
    <n v="3"/>
    <n v="52"/>
    <s v="Ninguna"/>
    <n v="57"/>
    <n v="93"/>
    <n v="36"/>
    <n v="0.63157894736842102"/>
  </r>
  <r>
    <x v="491"/>
    <m/>
    <m/>
    <m/>
    <m/>
    <m/>
    <m/>
    <n v="146"/>
    <m/>
    <m/>
    <m/>
    <m/>
    <m/>
  </r>
  <r>
    <x v="492"/>
    <n v="11"/>
    <s v="Plato_11"/>
    <s v="Descripción del Plato_11"/>
    <n v="20"/>
    <n v="33"/>
    <n v="2"/>
    <n v="59"/>
    <s v="Sin cebolla"/>
    <n v="40"/>
    <n v="66"/>
    <n v="26"/>
    <n v="0.65"/>
  </r>
  <r>
    <x v="493"/>
    <m/>
    <m/>
    <m/>
    <m/>
    <m/>
    <m/>
    <n v="59"/>
    <m/>
    <m/>
    <m/>
    <m/>
    <m/>
  </r>
  <r>
    <x v="494"/>
    <n v="12"/>
    <s v="Plato_18"/>
    <s v="Descripción del Plato_18"/>
    <n v="20"/>
    <n v="34"/>
    <n v="1"/>
    <n v="32"/>
    <s v="Sin cebolla"/>
    <n v="20"/>
    <n v="34"/>
    <n v="14"/>
    <n v="0.7"/>
  </r>
  <r>
    <x v="494"/>
    <n v="12"/>
    <s v="Plato_9"/>
    <s v="Descripción del Plato_9"/>
    <n v="17"/>
    <n v="29"/>
    <n v="3"/>
    <n v="51"/>
    <s v="Sin cebolla"/>
    <n v="51"/>
    <n v="87"/>
    <n v="36"/>
    <n v="0.70588235294117652"/>
  </r>
  <r>
    <x v="494"/>
    <n v="12"/>
    <s v="Plato_6"/>
    <s v="Descripción del Plato_6"/>
    <n v="16"/>
    <n v="27"/>
    <n v="2"/>
    <n v="6"/>
    <s v="Sin cebolla"/>
    <n v="32"/>
    <n v="54"/>
    <n v="22"/>
    <n v="0.6875"/>
  </r>
  <r>
    <x v="494"/>
    <n v="12"/>
    <s v="Plato_1"/>
    <s v="Descripción del Plato_1"/>
    <n v="15"/>
    <n v="25"/>
    <n v="2"/>
    <n v="31"/>
    <s v="Ninguna"/>
    <n v="30"/>
    <n v="50"/>
    <n v="20"/>
    <n v="0.66666666666666663"/>
  </r>
  <r>
    <x v="495"/>
    <m/>
    <m/>
    <m/>
    <m/>
    <m/>
    <m/>
    <n v="120"/>
    <m/>
    <m/>
    <m/>
    <m/>
    <m/>
  </r>
  <r>
    <x v="496"/>
    <n v="8"/>
    <s v="Plato_5"/>
    <s v="Descripción del Plato_5"/>
    <n v="13"/>
    <n v="22"/>
    <n v="2"/>
    <n v="51"/>
    <s v="Sin cebolla"/>
    <n v="26"/>
    <n v="44"/>
    <n v="18"/>
    <n v="0.69230769230769229"/>
  </r>
  <r>
    <x v="496"/>
    <n v="8"/>
    <s v="Plato_4"/>
    <s v="Descripción del Plato_4"/>
    <n v="10"/>
    <n v="18"/>
    <n v="2"/>
    <n v="58"/>
    <s v="Ninguna"/>
    <n v="20"/>
    <n v="36"/>
    <n v="16"/>
    <n v="0.8"/>
  </r>
  <r>
    <x v="497"/>
    <m/>
    <m/>
    <m/>
    <m/>
    <m/>
    <m/>
    <n v="109"/>
    <m/>
    <m/>
    <m/>
    <m/>
    <m/>
  </r>
  <r>
    <x v="498"/>
    <n v="8"/>
    <s v="Plato_3"/>
    <s v="Descripción del Plato_3"/>
    <n v="12"/>
    <n v="20"/>
    <n v="1"/>
    <n v="29"/>
    <s v="Sin cebolla"/>
    <n v="12"/>
    <n v="20"/>
    <n v="8"/>
    <n v="0.66666666666666663"/>
  </r>
  <r>
    <x v="499"/>
    <m/>
    <m/>
    <m/>
    <m/>
    <m/>
    <m/>
    <n v="29"/>
    <m/>
    <m/>
    <m/>
    <m/>
    <m/>
  </r>
  <r>
    <x v="500"/>
    <n v="12"/>
    <s v="Plato_10"/>
    <s v="Descripción del Plato_10"/>
    <n v="15"/>
    <n v="26"/>
    <n v="1"/>
    <n v="25"/>
    <s v="Sin cebolla"/>
    <n v="15"/>
    <n v="26"/>
    <n v="11"/>
    <n v="0.73333333333333328"/>
  </r>
  <r>
    <x v="500"/>
    <n v="12"/>
    <s v="Plato_5"/>
    <s v="Descripción del Plato_5"/>
    <n v="13"/>
    <n v="22"/>
    <n v="1"/>
    <n v="34"/>
    <s v="Ninguna"/>
    <n v="13"/>
    <n v="22"/>
    <n v="9"/>
    <n v="0.69230769230769229"/>
  </r>
  <r>
    <x v="500"/>
    <n v="12"/>
    <s v="Plato_14"/>
    <s v="Descripción del Plato_14"/>
    <n v="14"/>
    <n v="23"/>
    <n v="1"/>
    <n v="23"/>
    <s v="Sin cebolla"/>
    <n v="14"/>
    <n v="23"/>
    <n v="9"/>
    <n v="0.6428571428571429"/>
  </r>
  <r>
    <x v="500"/>
    <n v="12"/>
    <s v="Plato_12"/>
    <s v="Descripción del Plato_12"/>
    <n v="11"/>
    <n v="19"/>
    <n v="2"/>
    <n v="40"/>
    <s v="Sin cebolla"/>
    <n v="22"/>
    <n v="38"/>
    <n v="16"/>
    <n v="0.72727272727272729"/>
  </r>
  <r>
    <x v="501"/>
    <m/>
    <m/>
    <m/>
    <m/>
    <m/>
    <m/>
    <n v="122"/>
    <m/>
    <m/>
    <m/>
    <m/>
    <m/>
  </r>
  <r>
    <x v="502"/>
    <n v="4"/>
    <s v="Plato_1"/>
    <s v="Descripción del Plato_1"/>
    <n v="15"/>
    <n v="25"/>
    <n v="2"/>
    <n v="53"/>
    <s v="Sin cebolla"/>
    <n v="30"/>
    <n v="50"/>
    <n v="20"/>
    <n v="0.66666666666666663"/>
  </r>
  <r>
    <x v="502"/>
    <n v="4"/>
    <s v="Plato_10"/>
    <s v="Descripción del Plato_10"/>
    <n v="15"/>
    <n v="26"/>
    <n v="2"/>
    <n v="31"/>
    <s v="Ninguna"/>
    <n v="30"/>
    <n v="52"/>
    <n v="22"/>
    <n v="0.73333333333333328"/>
  </r>
  <r>
    <x v="503"/>
    <m/>
    <m/>
    <m/>
    <m/>
    <m/>
    <m/>
    <n v="84"/>
    <m/>
    <m/>
    <m/>
    <m/>
    <m/>
  </r>
  <r>
    <x v="504"/>
    <n v="8"/>
    <s v="Plato_1"/>
    <s v="Descripción del Plato_1"/>
    <n v="15"/>
    <n v="25"/>
    <n v="1"/>
    <n v="18"/>
    <s v="Ninguna"/>
    <n v="15"/>
    <n v="25"/>
    <n v="10"/>
    <n v="0.66666666666666663"/>
  </r>
  <r>
    <x v="504"/>
    <n v="8"/>
    <s v="Plato_13"/>
    <s v="Descripción del Plato_13"/>
    <n v="13"/>
    <n v="21"/>
    <n v="2"/>
    <n v="8"/>
    <s v="Ninguna"/>
    <n v="26"/>
    <n v="42"/>
    <n v="16"/>
    <n v="0.61538461538461542"/>
  </r>
  <r>
    <x v="504"/>
    <n v="8"/>
    <s v="Plato_9"/>
    <s v="Descripción del Plato_9"/>
    <n v="17"/>
    <n v="29"/>
    <n v="3"/>
    <n v="29"/>
    <s v="Sin cebolla"/>
    <n v="51"/>
    <n v="87"/>
    <n v="36"/>
    <n v="0.70588235294117652"/>
  </r>
  <r>
    <x v="505"/>
    <m/>
    <m/>
    <m/>
    <m/>
    <m/>
    <m/>
    <n v="55"/>
    <m/>
    <m/>
    <m/>
    <m/>
    <m/>
  </r>
  <r>
    <x v="506"/>
    <n v="10"/>
    <s v="Plato_17"/>
    <s v="Descripción del Plato_17"/>
    <n v="19"/>
    <n v="31"/>
    <n v="3"/>
    <n v="33"/>
    <s v="Ninguna"/>
    <n v="57"/>
    <n v="93"/>
    <n v="36"/>
    <n v="0.63157894736842102"/>
  </r>
  <r>
    <x v="506"/>
    <n v="10"/>
    <s v="Plato_10"/>
    <s v="Descripción del Plato_10"/>
    <n v="15"/>
    <n v="26"/>
    <n v="2"/>
    <n v="10"/>
    <s v="Sin cebolla"/>
    <n v="30"/>
    <n v="52"/>
    <n v="22"/>
    <n v="0.73333333333333328"/>
  </r>
  <r>
    <x v="506"/>
    <n v="10"/>
    <s v="Plato_18"/>
    <s v="Descripción del Plato_18"/>
    <n v="20"/>
    <n v="34"/>
    <n v="2"/>
    <n v="56"/>
    <s v="Ninguna"/>
    <n v="40"/>
    <n v="68"/>
    <n v="28"/>
    <n v="0.7"/>
  </r>
  <r>
    <x v="506"/>
    <n v="10"/>
    <s v="Plato_16"/>
    <s v="Descripción del Plato_16"/>
    <n v="16"/>
    <n v="28"/>
    <n v="3"/>
    <n v="42"/>
    <s v="Sin cebolla"/>
    <n v="48"/>
    <n v="84"/>
    <n v="36"/>
    <n v="0.75"/>
  </r>
  <r>
    <x v="507"/>
    <m/>
    <m/>
    <m/>
    <m/>
    <m/>
    <m/>
    <n v="141"/>
    <m/>
    <m/>
    <m/>
    <m/>
    <m/>
  </r>
  <r>
    <x v="508"/>
    <n v="8"/>
    <s v="Plato_1"/>
    <s v="Descripción del Plato_1"/>
    <n v="15"/>
    <n v="25"/>
    <n v="1"/>
    <n v="37"/>
    <s v="Ninguna"/>
    <n v="15"/>
    <n v="25"/>
    <n v="10"/>
    <n v="0.66666666666666663"/>
  </r>
  <r>
    <x v="509"/>
    <m/>
    <m/>
    <m/>
    <m/>
    <m/>
    <m/>
    <n v="37"/>
    <m/>
    <m/>
    <m/>
    <m/>
    <m/>
  </r>
  <r>
    <x v="510"/>
    <n v="5"/>
    <s v="Plato_13"/>
    <s v="Descripción del Plato_13"/>
    <n v="13"/>
    <n v="21"/>
    <n v="1"/>
    <n v="16"/>
    <s v="Ninguna"/>
    <n v="13"/>
    <n v="21"/>
    <n v="8"/>
    <n v="0.61538461538461542"/>
  </r>
  <r>
    <x v="511"/>
    <m/>
    <m/>
    <m/>
    <m/>
    <m/>
    <m/>
    <n v="16"/>
    <m/>
    <m/>
    <m/>
    <m/>
    <m/>
  </r>
  <r>
    <x v="512"/>
    <n v="12"/>
    <s v="Plato_14"/>
    <s v="Descripción del Plato_14"/>
    <n v="14"/>
    <n v="23"/>
    <n v="2"/>
    <n v="28"/>
    <s v="Sin cebolla"/>
    <n v="28"/>
    <n v="46"/>
    <n v="18"/>
    <n v="0.6428571428571429"/>
  </r>
  <r>
    <x v="513"/>
    <m/>
    <m/>
    <m/>
    <m/>
    <m/>
    <m/>
    <n v="28"/>
    <m/>
    <m/>
    <m/>
    <m/>
    <m/>
  </r>
  <r>
    <x v="514"/>
    <n v="12"/>
    <s v="Plato_1"/>
    <s v="Descripción del Plato_1"/>
    <n v="15"/>
    <n v="25"/>
    <n v="1"/>
    <n v="59"/>
    <s v="Ninguna"/>
    <n v="15"/>
    <n v="25"/>
    <n v="10"/>
    <n v="0.66666666666666663"/>
  </r>
  <r>
    <x v="514"/>
    <n v="12"/>
    <s v="Plato_3"/>
    <s v="Descripción del Plato_3"/>
    <n v="12"/>
    <n v="20"/>
    <n v="1"/>
    <n v="31"/>
    <s v="Ninguna"/>
    <n v="12"/>
    <n v="20"/>
    <n v="8"/>
    <n v="0.66666666666666663"/>
  </r>
  <r>
    <x v="514"/>
    <n v="12"/>
    <s v="Plato_15"/>
    <s v="Descripción del Plato_15"/>
    <n v="19"/>
    <n v="32"/>
    <n v="1"/>
    <n v="5"/>
    <s v="Ninguna"/>
    <n v="19"/>
    <n v="32"/>
    <n v="13"/>
    <n v="0.68421052631578949"/>
  </r>
  <r>
    <x v="514"/>
    <n v="12"/>
    <s v="Plato_20"/>
    <s v="Descripción del Plato_20"/>
    <n v="25"/>
    <n v="40"/>
    <n v="1"/>
    <n v="10"/>
    <s v="Ninguna"/>
    <n v="25"/>
    <n v="40"/>
    <n v="15"/>
    <n v="0.6"/>
  </r>
  <r>
    <x v="515"/>
    <m/>
    <m/>
    <m/>
    <m/>
    <m/>
    <m/>
    <n v="105"/>
    <m/>
    <m/>
    <m/>
    <m/>
    <m/>
  </r>
  <r>
    <x v="516"/>
    <n v="10"/>
    <s v="Plato_6"/>
    <s v="Descripción del Plato_6"/>
    <n v="16"/>
    <n v="27"/>
    <n v="3"/>
    <n v="11"/>
    <s v="Sin cebolla"/>
    <n v="48"/>
    <n v="81"/>
    <n v="33"/>
    <n v="0.6875"/>
  </r>
  <r>
    <x v="517"/>
    <m/>
    <m/>
    <m/>
    <m/>
    <m/>
    <m/>
    <n v="11"/>
    <m/>
    <m/>
    <m/>
    <m/>
    <m/>
  </r>
  <r>
    <x v="518"/>
    <n v="20"/>
    <s v="Plato_14"/>
    <s v="Descripción del Plato_14"/>
    <n v="14"/>
    <n v="23"/>
    <n v="3"/>
    <n v="49"/>
    <s v="Sin cebolla"/>
    <n v="42"/>
    <n v="69"/>
    <n v="27"/>
    <n v="0.6428571428571429"/>
  </r>
  <r>
    <x v="519"/>
    <m/>
    <m/>
    <m/>
    <m/>
    <m/>
    <m/>
    <n v="49"/>
    <m/>
    <m/>
    <m/>
    <m/>
    <m/>
  </r>
  <r>
    <x v="520"/>
    <n v="8"/>
    <s v="Plato_15"/>
    <s v="Descripción del Plato_15"/>
    <n v="19"/>
    <n v="32"/>
    <n v="3"/>
    <n v="19"/>
    <s v="Sin cebolla"/>
    <n v="57"/>
    <n v="96"/>
    <n v="39"/>
    <n v="0.68421052631578949"/>
  </r>
  <r>
    <x v="520"/>
    <n v="8"/>
    <s v="Plato_9"/>
    <s v="Descripción del Plato_9"/>
    <n v="17"/>
    <n v="29"/>
    <n v="2"/>
    <n v="36"/>
    <s v="Sin cebolla"/>
    <n v="34"/>
    <n v="58"/>
    <n v="24"/>
    <n v="0.70588235294117652"/>
  </r>
  <r>
    <x v="521"/>
    <m/>
    <m/>
    <m/>
    <m/>
    <m/>
    <m/>
    <n v="55"/>
    <m/>
    <m/>
    <m/>
    <m/>
    <m/>
  </r>
  <r>
    <x v="522"/>
    <n v="18"/>
    <s v="Plato_5"/>
    <s v="Descripción del Plato_5"/>
    <n v="13"/>
    <n v="22"/>
    <n v="1"/>
    <n v="28"/>
    <s v="Sin cebolla"/>
    <n v="13"/>
    <n v="22"/>
    <n v="9"/>
    <n v="0.69230769230769229"/>
  </r>
  <r>
    <x v="522"/>
    <n v="18"/>
    <s v="Plato_17"/>
    <s v="Descripción del Plato_17"/>
    <n v="19"/>
    <n v="31"/>
    <n v="3"/>
    <n v="20"/>
    <s v="Sin cebolla"/>
    <n v="57"/>
    <n v="93"/>
    <n v="36"/>
    <n v="0.63157894736842102"/>
  </r>
  <r>
    <x v="523"/>
    <m/>
    <m/>
    <m/>
    <m/>
    <m/>
    <m/>
    <n v="48"/>
    <m/>
    <m/>
    <m/>
    <m/>
    <m/>
  </r>
  <r>
    <x v="524"/>
    <n v="5"/>
    <s v="Plato_15"/>
    <s v="Descripción del Plato_15"/>
    <n v="19"/>
    <n v="32"/>
    <n v="1"/>
    <n v="37"/>
    <s v="Sin cebolla"/>
    <n v="19"/>
    <n v="32"/>
    <n v="13"/>
    <n v="0.68421052631578949"/>
  </r>
  <r>
    <x v="524"/>
    <n v="5"/>
    <s v="Plato_8"/>
    <s v="Descripción del Plato_8"/>
    <n v="21"/>
    <n v="35"/>
    <n v="1"/>
    <n v="30"/>
    <s v="Sin cebolla"/>
    <n v="21"/>
    <n v="35"/>
    <n v="14"/>
    <n v="0.66666666666666663"/>
  </r>
  <r>
    <x v="524"/>
    <n v="5"/>
    <s v="Plato_2"/>
    <s v="Descripción del Plato_2"/>
    <n v="18"/>
    <n v="30"/>
    <n v="1"/>
    <n v="42"/>
    <s v="Ninguna"/>
    <n v="18"/>
    <n v="30"/>
    <n v="12"/>
    <n v="0.66666666666666663"/>
  </r>
  <r>
    <x v="524"/>
    <n v="5"/>
    <s v="Plato_7"/>
    <s v="Descripción del Plato_7"/>
    <n v="14"/>
    <n v="24"/>
    <n v="1"/>
    <n v="40"/>
    <s v="Sin cebolla"/>
    <n v="14"/>
    <n v="24"/>
    <n v="10"/>
    <n v="0.7142857142857143"/>
  </r>
  <r>
    <x v="525"/>
    <m/>
    <m/>
    <m/>
    <m/>
    <m/>
    <m/>
    <n v="149"/>
    <m/>
    <m/>
    <m/>
    <m/>
    <m/>
  </r>
  <r>
    <x v="526"/>
    <n v="2"/>
    <s v="Plato_8"/>
    <s v="Descripción del Plato_8"/>
    <n v="21"/>
    <n v="35"/>
    <n v="2"/>
    <n v="39"/>
    <s v="Sin cebolla"/>
    <n v="42"/>
    <n v="70"/>
    <n v="28"/>
    <n v="0.66666666666666663"/>
  </r>
  <r>
    <x v="526"/>
    <n v="2"/>
    <s v="Plato_15"/>
    <s v="Descripción del Plato_15"/>
    <n v="19"/>
    <n v="32"/>
    <n v="1"/>
    <n v="27"/>
    <s v="Sin cebolla"/>
    <n v="19"/>
    <n v="32"/>
    <n v="13"/>
    <n v="0.68421052631578949"/>
  </r>
  <r>
    <x v="526"/>
    <n v="2"/>
    <s v="Plato_2"/>
    <s v="Descripción del Plato_2"/>
    <n v="18"/>
    <n v="30"/>
    <n v="1"/>
    <n v="37"/>
    <s v="Ninguna"/>
    <n v="18"/>
    <n v="30"/>
    <n v="12"/>
    <n v="0.66666666666666663"/>
  </r>
  <r>
    <x v="526"/>
    <n v="2"/>
    <s v="Plato_1"/>
    <s v="Descripción del Plato_1"/>
    <n v="15"/>
    <n v="25"/>
    <n v="2"/>
    <n v="14"/>
    <s v="Ninguna"/>
    <n v="30"/>
    <n v="50"/>
    <n v="20"/>
    <n v="0.66666666666666663"/>
  </r>
  <r>
    <x v="527"/>
    <m/>
    <m/>
    <m/>
    <m/>
    <m/>
    <m/>
    <n v="117"/>
    <m/>
    <m/>
    <m/>
    <m/>
    <m/>
  </r>
  <r>
    <x v="528"/>
    <n v="6"/>
    <s v="Plato_14"/>
    <s v="Descripción del Plato_14"/>
    <n v="14"/>
    <n v="23"/>
    <n v="1"/>
    <n v="12"/>
    <s v="Ninguna"/>
    <n v="14"/>
    <n v="23"/>
    <n v="9"/>
    <n v="0.6428571428571429"/>
  </r>
  <r>
    <x v="528"/>
    <n v="6"/>
    <s v="Plato_17"/>
    <s v="Descripción del Plato_17"/>
    <n v="19"/>
    <n v="31"/>
    <n v="1"/>
    <n v="17"/>
    <s v="Sin cebolla"/>
    <n v="19"/>
    <n v="31"/>
    <n v="12"/>
    <n v="0.63157894736842102"/>
  </r>
  <r>
    <x v="528"/>
    <n v="6"/>
    <s v="Plato_6"/>
    <s v="Descripción del Plato_6"/>
    <n v="16"/>
    <n v="27"/>
    <n v="1"/>
    <n v="56"/>
    <s v="Ninguna"/>
    <n v="16"/>
    <n v="27"/>
    <n v="11"/>
    <n v="0.6875"/>
  </r>
  <r>
    <x v="528"/>
    <n v="6"/>
    <s v="Plato_2"/>
    <s v="Descripción del Plato_2"/>
    <n v="18"/>
    <n v="30"/>
    <n v="3"/>
    <n v="50"/>
    <s v="Sin cebolla"/>
    <n v="54"/>
    <n v="90"/>
    <n v="36"/>
    <n v="0.66666666666666663"/>
  </r>
  <r>
    <x v="529"/>
    <m/>
    <m/>
    <m/>
    <m/>
    <m/>
    <m/>
    <n v="135"/>
    <m/>
    <m/>
    <m/>
    <m/>
    <m/>
  </r>
  <r>
    <x v="530"/>
    <n v="4"/>
    <s v="Plato_7"/>
    <s v="Descripción del Plato_7"/>
    <n v="14"/>
    <n v="24"/>
    <n v="1"/>
    <n v="53"/>
    <s v="Ninguna"/>
    <n v="14"/>
    <n v="24"/>
    <n v="10"/>
    <n v="0.7142857142857143"/>
  </r>
  <r>
    <x v="530"/>
    <n v="4"/>
    <s v="Plato_1"/>
    <s v="Descripción del Plato_1"/>
    <n v="15"/>
    <n v="25"/>
    <n v="3"/>
    <n v="53"/>
    <s v="Ninguna"/>
    <n v="45"/>
    <n v="75"/>
    <n v="30"/>
    <n v="0.66666666666666663"/>
  </r>
  <r>
    <x v="531"/>
    <m/>
    <m/>
    <m/>
    <m/>
    <m/>
    <m/>
    <n v="106"/>
    <m/>
    <m/>
    <m/>
    <m/>
    <m/>
  </r>
  <r>
    <x v="532"/>
    <n v="7"/>
    <s v="Plato_15"/>
    <s v="Descripción del Plato_15"/>
    <n v="19"/>
    <n v="32"/>
    <n v="1"/>
    <n v="45"/>
    <s v="Sin cebolla"/>
    <n v="19"/>
    <n v="32"/>
    <n v="13"/>
    <n v="0.68421052631578949"/>
  </r>
  <r>
    <x v="532"/>
    <n v="7"/>
    <s v="Plato_16"/>
    <s v="Descripción del Plato_16"/>
    <n v="16"/>
    <n v="28"/>
    <n v="2"/>
    <n v="23"/>
    <s v="Ninguna"/>
    <n v="32"/>
    <n v="56"/>
    <n v="24"/>
    <n v="0.75"/>
  </r>
  <r>
    <x v="532"/>
    <n v="7"/>
    <s v="Plato_2"/>
    <s v="Descripción del Plato_2"/>
    <n v="18"/>
    <n v="30"/>
    <n v="1"/>
    <n v="28"/>
    <s v="Sin cebolla"/>
    <n v="18"/>
    <n v="30"/>
    <n v="12"/>
    <n v="0.66666666666666663"/>
  </r>
  <r>
    <x v="533"/>
    <m/>
    <m/>
    <m/>
    <m/>
    <m/>
    <m/>
    <n v="96"/>
    <m/>
    <m/>
    <m/>
    <m/>
    <m/>
  </r>
  <r>
    <x v="534"/>
    <n v="14"/>
    <s v="Plato_7"/>
    <s v="Descripción del Plato_7"/>
    <n v="14"/>
    <n v="24"/>
    <n v="1"/>
    <n v="39"/>
    <s v="Sin cebolla"/>
    <n v="14"/>
    <n v="24"/>
    <n v="10"/>
    <n v="0.7142857142857143"/>
  </r>
  <r>
    <x v="534"/>
    <n v="14"/>
    <s v="Plato_5"/>
    <s v="Descripción del Plato_5"/>
    <n v="13"/>
    <n v="22"/>
    <n v="2"/>
    <n v="44"/>
    <s v="Sin cebolla"/>
    <n v="26"/>
    <n v="44"/>
    <n v="18"/>
    <n v="0.69230769230769229"/>
  </r>
  <r>
    <x v="535"/>
    <m/>
    <m/>
    <m/>
    <m/>
    <m/>
    <m/>
    <n v="83"/>
    <m/>
    <m/>
    <m/>
    <m/>
    <m/>
  </r>
  <r>
    <x v="536"/>
    <n v="11"/>
    <s v="Plato_19"/>
    <s v="Descripción del Plato_19"/>
    <n v="22"/>
    <n v="36"/>
    <n v="3"/>
    <n v="13"/>
    <s v="Ninguna"/>
    <n v="66"/>
    <n v="108"/>
    <n v="42"/>
    <n v="0.63636363636363635"/>
  </r>
  <r>
    <x v="536"/>
    <n v="11"/>
    <s v="Plato_20"/>
    <s v="Descripción del Plato_20"/>
    <n v="25"/>
    <n v="40"/>
    <n v="1"/>
    <n v="58"/>
    <s v="Sin cebolla"/>
    <n v="25"/>
    <n v="40"/>
    <n v="15"/>
    <n v="0.6"/>
  </r>
  <r>
    <x v="536"/>
    <n v="11"/>
    <s v="Plato_18"/>
    <s v="Descripción del Plato_18"/>
    <n v="20"/>
    <n v="34"/>
    <n v="3"/>
    <n v="30"/>
    <s v="Sin cebolla"/>
    <n v="60"/>
    <n v="102"/>
    <n v="42"/>
    <n v="0.7"/>
  </r>
  <r>
    <x v="537"/>
    <m/>
    <m/>
    <m/>
    <m/>
    <m/>
    <m/>
    <n v="101"/>
    <m/>
    <m/>
    <m/>
    <m/>
    <m/>
  </r>
  <r>
    <x v="538"/>
    <n v="10"/>
    <s v="Plato_18"/>
    <s v="Descripción del Plato_18"/>
    <n v="20"/>
    <n v="34"/>
    <n v="3"/>
    <n v="26"/>
    <s v="Ninguna"/>
    <n v="60"/>
    <n v="102"/>
    <n v="42"/>
    <n v="0.7"/>
  </r>
  <r>
    <x v="539"/>
    <m/>
    <m/>
    <m/>
    <m/>
    <m/>
    <m/>
    <n v="26"/>
    <m/>
    <m/>
    <m/>
    <m/>
    <m/>
  </r>
  <r>
    <x v="540"/>
    <n v="3"/>
    <s v="Plato_5"/>
    <s v="Descripción del Plato_5"/>
    <n v="13"/>
    <n v="22"/>
    <n v="2"/>
    <n v="55"/>
    <s v="Sin cebolla"/>
    <n v="26"/>
    <n v="44"/>
    <n v="18"/>
    <n v="0.69230769230769229"/>
  </r>
  <r>
    <x v="541"/>
    <m/>
    <m/>
    <m/>
    <m/>
    <m/>
    <m/>
    <n v="55"/>
    <m/>
    <m/>
    <m/>
    <m/>
    <m/>
  </r>
  <r>
    <x v="542"/>
    <n v="7"/>
    <s v="Plato_7"/>
    <s v="Descripción del Plato_7"/>
    <n v="14"/>
    <n v="24"/>
    <n v="2"/>
    <n v="36"/>
    <s v="Ninguna"/>
    <n v="28"/>
    <n v="48"/>
    <n v="20"/>
    <n v="0.7142857142857143"/>
  </r>
  <r>
    <x v="542"/>
    <n v="7"/>
    <s v="Plato_8"/>
    <s v="Descripción del Plato_8"/>
    <n v="21"/>
    <n v="35"/>
    <n v="1"/>
    <n v="47"/>
    <s v="Sin cebolla"/>
    <n v="21"/>
    <n v="35"/>
    <n v="14"/>
    <n v="0.66666666666666663"/>
  </r>
  <r>
    <x v="543"/>
    <m/>
    <m/>
    <m/>
    <m/>
    <m/>
    <m/>
    <n v="83"/>
    <m/>
    <m/>
    <m/>
    <m/>
    <m/>
  </r>
  <r>
    <x v="544"/>
    <n v="20"/>
    <s v="Plato_15"/>
    <s v="Descripción del Plato_15"/>
    <n v="19"/>
    <n v="32"/>
    <n v="1"/>
    <n v="22"/>
    <s v="Sin cebolla"/>
    <n v="19"/>
    <n v="32"/>
    <n v="13"/>
    <n v="0.68421052631578949"/>
  </r>
  <r>
    <x v="544"/>
    <n v="20"/>
    <s v="Plato_5"/>
    <s v="Descripción del Plato_5"/>
    <n v="13"/>
    <n v="22"/>
    <n v="3"/>
    <n v="40"/>
    <s v="Ninguna"/>
    <n v="39"/>
    <n v="66"/>
    <n v="27"/>
    <n v="0.69230769230769229"/>
  </r>
  <r>
    <x v="544"/>
    <n v="20"/>
    <s v="Plato_1"/>
    <s v="Descripción del Plato_1"/>
    <n v="15"/>
    <n v="25"/>
    <n v="1"/>
    <n v="5"/>
    <s v="Sin cebolla"/>
    <n v="15"/>
    <n v="25"/>
    <n v="10"/>
    <n v="0.66666666666666663"/>
  </r>
  <r>
    <x v="545"/>
    <m/>
    <m/>
    <m/>
    <m/>
    <m/>
    <m/>
    <n v="67"/>
    <m/>
    <m/>
    <m/>
    <m/>
    <m/>
  </r>
  <r>
    <x v="546"/>
    <n v="7"/>
    <s v="Plato_10"/>
    <s v="Descripción del Plato_10"/>
    <n v="15"/>
    <n v="26"/>
    <n v="3"/>
    <n v="33"/>
    <s v="Ninguna"/>
    <n v="45"/>
    <n v="78"/>
    <n v="33"/>
    <n v="0.73333333333333328"/>
  </r>
  <r>
    <x v="546"/>
    <n v="7"/>
    <s v="Plato_12"/>
    <s v="Descripción del Plato_12"/>
    <n v="11"/>
    <n v="19"/>
    <n v="2"/>
    <n v="42"/>
    <s v="Sin cebolla"/>
    <n v="22"/>
    <n v="38"/>
    <n v="16"/>
    <n v="0.72727272727272729"/>
  </r>
  <r>
    <x v="547"/>
    <m/>
    <m/>
    <m/>
    <m/>
    <m/>
    <m/>
    <n v="75"/>
    <m/>
    <m/>
    <m/>
    <m/>
    <m/>
  </r>
  <r>
    <x v="548"/>
    <n v="5"/>
    <s v="Plato_11"/>
    <s v="Descripción del Plato_11"/>
    <n v="20"/>
    <n v="33"/>
    <n v="1"/>
    <n v="32"/>
    <s v="Sin cebolla"/>
    <n v="20"/>
    <n v="33"/>
    <n v="13"/>
    <n v="0.65"/>
  </r>
  <r>
    <x v="548"/>
    <n v="5"/>
    <s v="Plato_17"/>
    <s v="Descripción del Plato_17"/>
    <n v="19"/>
    <n v="31"/>
    <n v="2"/>
    <n v="32"/>
    <s v="Ninguna"/>
    <n v="38"/>
    <n v="62"/>
    <n v="24"/>
    <n v="0.63157894736842102"/>
  </r>
  <r>
    <x v="548"/>
    <n v="5"/>
    <s v="Plato_10"/>
    <s v="Descripción del Plato_10"/>
    <n v="15"/>
    <n v="26"/>
    <n v="1"/>
    <n v="58"/>
    <s v="Ninguna"/>
    <n v="15"/>
    <n v="26"/>
    <n v="11"/>
    <n v="0.73333333333333328"/>
  </r>
  <r>
    <x v="549"/>
    <m/>
    <m/>
    <m/>
    <m/>
    <m/>
    <m/>
    <n v="122"/>
    <m/>
    <m/>
    <m/>
    <m/>
    <m/>
  </r>
  <r>
    <x v="550"/>
    <n v="15"/>
    <s v="Plato_5"/>
    <s v="Descripción del Plato_5"/>
    <n v="13"/>
    <n v="22"/>
    <n v="2"/>
    <n v="49"/>
    <s v="Ninguna"/>
    <n v="26"/>
    <n v="44"/>
    <n v="18"/>
    <n v="0.69230769230769229"/>
  </r>
  <r>
    <x v="550"/>
    <n v="15"/>
    <s v="Plato_10"/>
    <s v="Descripción del Plato_10"/>
    <n v="15"/>
    <n v="26"/>
    <n v="1"/>
    <n v="36"/>
    <s v="Sin cebolla"/>
    <n v="15"/>
    <n v="26"/>
    <n v="11"/>
    <n v="0.73333333333333328"/>
  </r>
  <r>
    <x v="551"/>
    <m/>
    <m/>
    <m/>
    <m/>
    <m/>
    <m/>
    <n v="85"/>
    <m/>
    <m/>
    <m/>
    <m/>
    <m/>
  </r>
  <r>
    <x v="552"/>
    <n v="4"/>
    <s v="Plato_17"/>
    <s v="Descripción del Plato_17"/>
    <n v="19"/>
    <n v="31"/>
    <n v="3"/>
    <n v="29"/>
    <s v="Ninguna"/>
    <n v="57"/>
    <n v="93"/>
    <n v="36"/>
    <n v="0.63157894736842102"/>
  </r>
  <r>
    <x v="553"/>
    <m/>
    <m/>
    <m/>
    <m/>
    <m/>
    <m/>
    <n v="29"/>
    <m/>
    <m/>
    <m/>
    <m/>
    <m/>
  </r>
  <r>
    <x v="554"/>
    <n v="5"/>
    <s v="Plato_17"/>
    <s v="Descripción del Plato_17"/>
    <n v="19"/>
    <n v="31"/>
    <n v="3"/>
    <n v="33"/>
    <s v="Ninguna"/>
    <n v="57"/>
    <n v="93"/>
    <n v="36"/>
    <n v="0.63157894736842102"/>
  </r>
  <r>
    <x v="554"/>
    <n v="5"/>
    <s v="Plato_7"/>
    <s v="Descripción del Plato_7"/>
    <n v="14"/>
    <n v="24"/>
    <n v="2"/>
    <n v="28"/>
    <s v="Sin cebolla"/>
    <n v="28"/>
    <n v="48"/>
    <n v="20"/>
    <n v="0.7142857142857143"/>
  </r>
  <r>
    <x v="555"/>
    <m/>
    <m/>
    <m/>
    <m/>
    <m/>
    <m/>
    <n v="61"/>
    <m/>
    <m/>
    <m/>
    <m/>
    <m/>
  </r>
  <r>
    <x v="556"/>
    <n v="11"/>
    <s v="Plato_20"/>
    <s v="Descripción del Plato_20"/>
    <n v="25"/>
    <n v="40"/>
    <n v="3"/>
    <n v="48"/>
    <s v="Sin cebolla"/>
    <n v="75"/>
    <n v="120"/>
    <n v="45"/>
    <n v="0.6"/>
  </r>
  <r>
    <x v="556"/>
    <n v="11"/>
    <s v="Plato_8"/>
    <s v="Descripción del Plato_8"/>
    <n v="21"/>
    <n v="35"/>
    <n v="1"/>
    <n v="28"/>
    <s v="Ninguna"/>
    <n v="21"/>
    <n v="35"/>
    <n v="14"/>
    <n v="0.66666666666666663"/>
  </r>
  <r>
    <x v="556"/>
    <n v="11"/>
    <s v="Plato_4"/>
    <s v="Descripción del Plato_4"/>
    <n v="10"/>
    <n v="18"/>
    <n v="1"/>
    <n v="58"/>
    <s v="Ninguna"/>
    <n v="10"/>
    <n v="18"/>
    <n v="8"/>
    <n v="0.8"/>
  </r>
  <r>
    <x v="556"/>
    <n v="11"/>
    <s v="Plato_16"/>
    <s v="Descripción del Plato_16"/>
    <n v="16"/>
    <n v="28"/>
    <n v="1"/>
    <n v="8"/>
    <s v="Ninguna"/>
    <n v="16"/>
    <n v="28"/>
    <n v="12"/>
    <n v="0.75"/>
  </r>
  <r>
    <x v="557"/>
    <m/>
    <m/>
    <m/>
    <m/>
    <m/>
    <m/>
    <n v="142"/>
    <m/>
    <m/>
    <m/>
    <m/>
    <m/>
  </r>
  <r>
    <x v="558"/>
    <n v="14"/>
    <s v="Plato_7"/>
    <s v="Descripción del Plato_7"/>
    <n v="14"/>
    <n v="24"/>
    <n v="2"/>
    <n v="52"/>
    <s v="Ninguna"/>
    <n v="28"/>
    <n v="48"/>
    <n v="20"/>
    <n v="0.7142857142857143"/>
  </r>
  <r>
    <x v="558"/>
    <n v="14"/>
    <s v="Plato_14"/>
    <s v="Descripción del Plato_14"/>
    <n v="14"/>
    <n v="23"/>
    <n v="3"/>
    <n v="34"/>
    <s v="Ninguna"/>
    <n v="42"/>
    <n v="69"/>
    <n v="27"/>
    <n v="0.6428571428571429"/>
  </r>
  <r>
    <x v="559"/>
    <m/>
    <m/>
    <m/>
    <m/>
    <m/>
    <m/>
    <n v="86"/>
    <m/>
    <m/>
    <m/>
    <m/>
    <m/>
  </r>
  <r>
    <x v="560"/>
    <n v="18"/>
    <s v="Plato_11"/>
    <s v="Descripción del Plato_11"/>
    <n v="20"/>
    <n v="33"/>
    <n v="2"/>
    <n v="9"/>
    <s v="Sin cebolla"/>
    <n v="40"/>
    <n v="66"/>
    <n v="26"/>
    <n v="0.65"/>
  </r>
  <r>
    <x v="561"/>
    <m/>
    <m/>
    <m/>
    <m/>
    <m/>
    <m/>
    <n v="9"/>
    <m/>
    <m/>
    <m/>
    <m/>
    <m/>
  </r>
  <r>
    <x v="562"/>
    <n v="6"/>
    <s v="Plato_4"/>
    <s v="Descripción del Plato_4"/>
    <n v="10"/>
    <n v="18"/>
    <n v="3"/>
    <n v="57"/>
    <s v="Sin cebolla"/>
    <n v="30"/>
    <n v="54"/>
    <n v="24"/>
    <n v="0.8"/>
  </r>
  <r>
    <x v="562"/>
    <n v="6"/>
    <s v="Plato_3"/>
    <s v="Descripción del Plato_3"/>
    <n v="12"/>
    <n v="20"/>
    <n v="1"/>
    <n v="57"/>
    <s v="Sin cebolla"/>
    <n v="12"/>
    <n v="20"/>
    <n v="8"/>
    <n v="0.66666666666666663"/>
  </r>
  <r>
    <x v="563"/>
    <m/>
    <m/>
    <m/>
    <m/>
    <m/>
    <m/>
    <n v="114"/>
    <m/>
    <m/>
    <m/>
    <m/>
    <m/>
  </r>
  <r>
    <x v="564"/>
    <n v="19"/>
    <s v="Plato_10"/>
    <s v="Descripción del Plato_10"/>
    <n v="15"/>
    <n v="26"/>
    <n v="3"/>
    <n v="6"/>
    <s v="Ninguna"/>
    <n v="45"/>
    <n v="78"/>
    <n v="33"/>
    <n v="0.73333333333333328"/>
  </r>
  <r>
    <x v="565"/>
    <m/>
    <m/>
    <m/>
    <m/>
    <m/>
    <m/>
    <n v="6"/>
    <m/>
    <m/>
    <m/>
    <m/>
    <m/>
  </r>
  <r>
    <x v="566"/>
    <n v="11"/>
    <s v="Plato_3"/>
    <s v="Descripción del Plato_3"/>
    <n v="12"/>
    <n v="20"/>
    <n v="3"/>
    <n v="45"/>
    <s v="Ninguna"/>
    <n v="36"/>
    <n v="60"/>
    <n v="24"/>
    <n v="0.66666666666666663"/>
  </r>
  <r>
    <x v="566"/>
    <n v="11"/>
    <s v="Plato_6"/>
    <s v="Descripción del Plato_6"/>
    <n v="16"/>
    <n v="27"/>
    <n v="1"/>
    <n v="59"/>
    <s v="Ninguna"/>
    <n v="16"/>
    <n v="27"/>
    <n v="11"/>
    <n v="0.6875"/>
  </r>
  <r>
    <x v="566"/>
    <n v="11"/>
    <s v="Plato_12"/>
    <s v="Descripción del Plato_12"/>
    <n v="11"/>
    <n v="19"/>
    <n v="2"/>
    <n v="41"/>
    <s v="Ninguna"/>
    <n v="22"/>
    <n v="38"/>
    <n v="16"/>
    <n v="0.72727272727272729"/>
  </r>
  <r>
    <x v="566"/>
    <n v="11"/>
    <s v="Plato_11"/>
    <s v="Descripción del Plato_11"/>
    <n v="20"/>
    <n v="33"/>
    <n v="1"/>
    <n v="50"/>
    <s v="Sin cebolla"/>
    <n v="20"/>
    <n v="33"/>
    <n v="13"/>
    <n v="0.65"/>
  </r>
  <r>
    <x v="567"/>
    <m/>
    <m/>
    <m/>
    <m/>
    <m/>
    <m/>
    <n v="195"/>
    <m/>
    <m/>
    <m/>
    <m/>
    <m/>
  </r>
  <r>
    <x v="568"/>
    <n v="18"/>
    <s v="Plato_13"/>
    <s v="Descripción del Plato_13"/>
    <n v="13"/>
    <n v="21"/>
    <n v="2"/>
    <n v="12"/>
    <s v="Sin cebolla"/>
    <n v="26"/>
    <n v="42"/>
    <n v="16"/>
    <n v="0.61538461538461542"/>
  </r>
  <r>
    <x v="569"/>
    <m/>
    <m/>
    <m/>
    <m/>
    <m/>
    <m/>
    <n v="12"/>
    <m/>
    <m/>
    <m/>
    <m/>
    <m/>
  </r>
  <r>
    <x v="570"/>
    <n v="15"/>
    <s v="Plato_18"/>
    <s v="Descripción del Plato_18"/>
    <n v="20"/>
    <n v="34"/>
    <n v="2"/>
    <n v="25"/>
    <s v="Ninguna"/>
    <n v="40"/>
    <n v="68"/>
    <n v="28"/>
    <n v="0.7"/>
  </r>
  <r>
    <x v="571"/>
    <m/>
    <m/>
    <m/>
    <m/>
    <m/>
    <m/>
    <n v="25"/>
    <m/>
    <m/>
    <m/>
    <m/>
    <m/>
  </r>
  <r>
    <x v="572"/>
    <n v="20"/>
    <s v="Plato_15"/>
    <s v="Descripción del Plato_15"/>
    <n v="19"/>
    <n v="32"/>
    <n v="3"/>
    <n v="46"/>
    <s v="Ninguna"/>
    <n v="57"/>
    <n v="96"/>
    <n v="39"/>
    <n v="0.68421052631578949"/>
  </r>
  <r>
    <x v="572"/>
    <n v="20"/>
    <s v="Plato_14"/>
    <s v="Descripción del Plato_14"/>
    <n v="14"/>
    <n v="23"/>
    <n v="2"/>
    <n v="58"/>
    <s v="Ninguna"/>
    <n v="28"/>
    <n v="46"/>
    <n v="18"/>
    <n v="0.6428571428571429"/>
  </r>
  <r>
    <x v="572"/>
    <n v="20"/>
    <s v="Plato_2"/>
    <s v="Descripción del Plato_2"/>
    <n v="18"/>
    <n v="30"/>
    <n v="2"/>
    <n v="17"/>
    <s v="Sin cebolla"/>
    <n v="36"/>
    <n v="60"/>
    <n v="24"/>
    <n v="0.66666666666666663"/>
  </r>
  <r>
    <x v="573"/>
    <m/>
    <m/>
    <m/>
    <m/>
    <m/>
    <m/>
    <n v="121"/>
    <m/>
    <m/>
    <m/>
    <m/>
    <m/>
  </r>
  <r>
    <x v="574"/>
    <n v="15"/>
    <s v="Plato_7"/>
    <s v="Descripción del Plato_7"/>
    <n v="14"/>
    <n v="24"/>
    <n v="2"/>
    <n v="6"/>
    <s v="Sin cebolla"/>
    <n v="28"/>
    <n v="48"/>
    <n v="20"/>
    <n v="0.7142857142857143"/>
  </r>
  <r>
    <x v="574"/>
    <n v="15"/>
    <s v="Plato_12"/>
    <s v="Descripción del Plato_12"/>
    <n v="11"/>
    <n v="19"/>
    <n v="2"/>
    <n v="32"/>
    <s v="Ninguna"/>
    <n v="22"/>
    <n v="38"/>
    <n v="16"/>
    <n v="0.72727272727272729"/>
  </r>
  <r>
    <x v="575"/>
    <m/>
    <m/>
    <m/>
    <m/>
    <m/>
    <m/>
    <n v="38"/>
    <m/>
    <m/>
    <m/>
    <m/>
    <m/>
  </r>
  <r>
    <x v="576"/>
    <n v="15"/>
    <s v="Plato_3"/>
    <s v="Descripción del Plato_3"/>
    <n v="12"/>
    <n v="20"/>
    <n v="3"/>
    <n v="20"/>
    <s v="Ninguna"/>
    <n v="36"/>
    <n v="60"/>
    <n v="24"/>
    <n v="0.66666666666666663"/>
  </r>
  <r>
    <x v="576"/>
    <n v="15"/>
    <s v="Plato_10"/>
    <s v="Descripción del Plato_10"/>
    <n v="15"/>
    <n v="26"/>
    <n v="3"/>
    <n v="48"/>
    <s v="Sin cebolla"/>
    <n v="45"/>
    <n v="78"/>
    <n v="33"/>
    <n v="0.73333333333333328"/>
  </r>
  <r>
    <x v="577"/>
    <m/>
    <m/>
    <m/>
    <m/>
    <m/>
    <m/>
    <n v="68"/>
    <m/>
    <m/>
    <m/>
    <m/>
    <m/>
  </r>
  <r>
    <x v="578"/>
    <n v="19"/>
    <s v="Plato_20"/>
    <s v="Descripción del Plato_20"/>
    <n v="25"/>
    <n v="40"/>
    <n v="1"/>
    <n v="57"/>
    <s v="Ninguna"/>
    <n v="25"/>
    <n v="40"/>
    <n v="15"/>
    <n v="0.6"/>
  </r>
  <r>
    <x v="579"/>
    <m/>
    <m/>
    <m/>
    <m/>
    <m/>
    <m/>
    <n v="57"/>
    <m/>
    <m/>
    <m/>
    <m/>
    <m/>
  </r>
  <r>
    <x v="580"/>
    <n v="2"/>
    <s v="Plato_18"/>
    <s v="Descripción del Plato_18"/>
    <n v="20"/>
    <n v="34"/>
    <n v="2"/>
    <n v="28"/>
    <s v="Sin cebolla"/>
    <n v="40"/>
    <n v="68"/>
    <n v="28"/>
    <n v="0.7"/>
  </r>
  <r>
    <x v="580"/>
    <n v="2"/>
    <s v="Plato_1"/>
    <s v="Descripción del Plato_1"/>
    <n v="15"/>
    <n v="25"/>
    <n v="1"/>
    <n v="41"/>
    <s v="Ninguna"/>
    <n v="15"/>
    <n v="25"/>
    <n v="10"/>
    <n v="0.66666666666666663"/>
  </r>
  <r>
    <x v="580"/>
    <n v="2"/>
    <s v="Plato_8"/>
    <s v="Descripción del Plato_8"/>
    <n v="21"/>
    <n v="35"/>
    <n v="3"/>
    <n v="12"/>
    <s v="Sin cebolla"/>
    <n v="63"/>
    <n v="105"/>
    <n v="42"/>
    <n v="0.66666666666666663"/>
  </r>
  <r>
    <x v="580"/>
    <n v="2"/>
    <s v="Plato_17"/>
    <s v="Descripción del Plato_17"/>
    <n v="19"/>
    <n v="31"/>
    <n v="2"/>
    <n v="14"/>
    <s v="Ninguna"/>
    <n v="38"/>
    <n v="62"/>
    <n v="24"/>
    <n v="0.63157894736842102"/>
  </r>
  <r>
    <x v="581"/>
    <m/>
    <m/>
    <m/>
    <m/>
    <m/>
    <m/>
    <n v="95"/>
    <m/>
    <m/>
    <m/>
    <m/>
    <m/>
  </r>
  <r>
    <x v="582"/>
    <n v="10"/>
    <s v="Plato_16"/>
    <s v="Descripción del Plato_16"/>
    <n v="16"/>
    <n v="28"/>
    <n v="3"/>
    <n v="23"/>
    <s v="Sin cebolla"/>
    <n v="48"/>
    <n v="84"/>
    <n v="36"/>
    <n v="0.75"/>
  </r>
  <r>
    <x v="583"/>
    <m/>
    <m/>
    <m/>
    <m/>
    <m/>
    <m/>
    <n v="23"/>
    <m/>
    <m/>
    <m/>
    <m/>
    <m/>
  </r>
  <r>
    <x v="584"/>
    <n v="16"/>
    <s v="Plato_16"/>
    <s v="Descripción del Plato_16"/>
    <n v="16"/>
    <n v="28"/>
    <n v="3"/>
    <n v="44"/>
    <s v="Ninguna"/>
    <n v="48"/>
    <n v="84"/>
    <n v="36"/>
    <n v="0.75"/>
  </r>
  <r>
    <x v="584"/>
    <n v="16"/>
    <s v="Plato_2"/>
    <s v="Descripción del Plato_2"/>
    <n v="18"/>
    <n v="30"/>
    <n v="2"/>
    <n v="29"/>
    <s v="Ninguna"/>
    <n v="36"/>
    <n v="60"/>
    <n v="24"/>
    <n v="0.66666666666666663"/>
  </r>
  <r>
    <x v="584"/>
    <n v="16"/>
    <s v="Plato_19"/>
    <s v="Descripción del Plato_19"/>
    <n v="22"/>
    <n v="36"/>
    <n v="2"/>
    <n v="47"/>
    <s v="Ninguna"/>
    <n v="44"/>
    <n v="72"/>
    <n v="28"/>
    <n v="0.63636363636363635"/>
  </r>
  <r>
    <x v="585"/>
    <m/>
    <m/>
    <m/>
    <m/>
    <m/>
    <m/>
    <n v="120"/>
    <m/>
    <m/>
    <m/>
    <m/>
    <m/>
  </r>
  <r>
    <x v="586"/>
    <n v="17"/>
    <s v="Plato_17"/>
    <s v="Descripción del Plato_17"/>
    <n v="19"/>
    <n v="31"/>
    <n v="2"/>
    <n v="31"/>
    <s v="Sin cebolla"/>
    <n v="38"/>
    <n v="62"/>
    <n v="24"/>
    <n v="0.63157894736842102"/>
  </r>
  <r>
    <x v="586"/>
    <n v="17"/>
    <s v="Plato_19"/>
    <s v="Descripción del Plato_19"/>
    <n v="22"/>
    <n v="36"/>
    <n v="3"/>
    <n v="13"/>
    <s v="Ninguna"/>
    <n v="66"/>
    <n v="108"/>
    <n v="42"/>
    <n v="0.63636363636363635"/>
  </r>
  <r>
    <x v="586"/>
    <n v="17"/>
    <s v="Plato_4"/>
    <s v="Descripción del Plato_4"/>
    <n v="10"/>
    <n v="18"/>
    <n v="3"/>
    <n v="33"/>
    <s v="Ninguna"/>
    <n v="30"/>
    <n v="54"/>
    <n v="24"/>
    <n v="0.8"/>
  </r>
  <r>
    <x v="586"/>
    <n v="17"/>
    <s v="Plato_18"/>
    <s v="Descripción del Plato_18"/>
    <n v="20"/>
    <n v="34"/>
    <n v="3"/>
    <n v="9"/>
    <s v="Sin cebolla"/>
    <n v="60"/>
    <n v="102"/>
    <n v="42"/>
    <n v="0.7"/>
  </r>
  <r>
    <x v="587"/>
    <m/>
    <m/>
    <m/>
    <m/>
    <m/>
    <m/>
    <n v="86"/>
    <m/>
    <m/>
    <m/>
    <m/>
    <m/>
  </r>
  <r>
    <x v="588"/>
    <n v="3"/>
    <s v="Plato_15"/>
    <s v="Descripción del Plato_15"/>
    <n v="19"/>
    <n v="32"/>
    <n v="1"/>
    <n v="44"/>
    <s v="Sin cebolla"/>
    <n v="19"/>
    <n v="32"/>
    <n v="13"/>
    <n v="0.68421052631578949"/>
  </r>
  <r>
    <x v="588"/>
    <n v="3"/>
    <s v="Plato_2"/>
    <s v="Descripción del Plato_2"/>
    <n v="18"/>
    <n v="30"/>
    <n v="3"/>
    <n v="35"/>
    <s v="Ninguna"/>
    <n v="54"/>
    <n v="90"/>
    <n v="36"/>
    <n v="0.66666666666666663"/>
  </r>
  <r>
    <x v="588"/>
    <n v="3"/>
    <s v="Plato_17"/>
    <s v="Descripción del Plato_17"/>
    <n v="19"/>
    <n v="31"/>
    <n v="2"/>
    <n v="39"/>
    <s v="Sin cebolla"/>
    <n v="38"/>
    <n v="62"/>
    <n v="24"/>
    <n v="0.63157894736842102"/>
  </r>
  <r>
    <x v="588"/>
    <n v="3"/>
    <s v="Plato_13"/>
    <s v="Descripción del Plato_13"/>
    <n v="13"/>
    <n v="21"/>
    <n v="3"/>
    <n v="59"/>
    <s v="Ninguna"/>
    <n v="39"/>
    <n v="63"/>
    <n v="24"/>
    <n v="0.61538461538461542"/>
  </r>
  <r>
    <x v="589"/>
    <m/>
    <m/>
    <m/>
    <m/>
    <m/>
    <m/>
    <n v="177"/>
    <m/>
    <m/>
    <m/>
    <m/>
    <m/>
  </r>
  <r>
    <x v="590"/>
    <n v="14"/>
    <s v="Plato_14"/>
    <s v="Descripción del Plato_14"/>
    <n v="14"/>
    <n v="23"/>
    <n v="1"/>
    <n v="20"/>
    <s v="Ninguna"/>
    <n v="14"/>
    <n v="23"/>
    <n v="9"/>
    <n v="0.6428571428571429"/>
  </r>
  <r>
    <x v="590"/>
    <n v="14"/>
    <s v="Plato_19"/>
    <s v="Descripción del Plato_19"/>
    <n v="22"/>
    <n v="36"/>
    <n v="1"/>
    <n v="26"/>
    <s v="Sin cebolla"/>
    <n v="22"/>
    <n v="36"/>
    <n v="14"/>
    <n v="0.63636363636363635"/>
  </r>
  <r>
    <x v="591"/>
    <m/>
    <m/>
    <m/>
    <m/>
    <m/>
    <m/>
    <n v="46"/>
    <m/>
    <m/>
    <m/>
    <m/>
    <m/>
  </r>
  <r>
    <x v="592"/>
    <n v="4"/>
    <s v="Plato_9"/>
    <s v="Descripción del Plato_9"/>
    <n v="17"/>
    <n v="29"/>
    <n v="2"/>
    <n v="59"/>
    <s v="Sin cebolla"/>
    <n v="34"/>
    <n v="58"/>
    <n v="24"/>
    <n v="0.70588235294117652"/>
  </r>
  <r>
    <x v="592"/>
    <n v="4"/>
    <s v="Plato_4"/>
    <s v="Descripción del Plato_4"/>
    <n v="10"/>
    <n v="18"/>
    <n v="3"/>
    <n v="13"/>
    <s v="Sin cebolla"/>
    <n v="30"/>
    <n v="54"/>
    <n v="24"/>
    <n v="0.8"/>
  </r>
  <r>
    <x v="592"/>
    <n v="4"/>
    <s v="Plato_13"/>
    <s v="Descripción del Plato_13"/>
    <n v="13"/>
    <n v="21"/>
    <n v="3"/>
    <n v="40"/>
    <s v="Sin cebolla"/>
    <n v="39"/>
    <n v="63"/>
    <n v="24"/>
    <n v="0.61538461538461542"/>
  </r>
  <r>
    <x v="593"/>
    <m/>
    <m/>
    <m/>
    <m/>
    <m/>
    <m/>
    <n v="112"/>
    <m/>
    <m/>
    <m/>
    <m/>
    <m/>
  </r>
  <r>
    <x v="594"/>
    <n v="11"/>
    <s v="Plato_6"/>
    <s v="Descripción del Plato_6"/>
    <n v="16"/>
    <n v="27"/>
    <n v="3"/>
    <n v="46"/>
    <s v="Ninguna"/>
    <n v="48"/>
    <n v="81"/>
    <n v="33"/>
    <n v="0.6875"/>
  </r>
  <r>
    <x v="594"/>
    <n v="11"/>
    <s v="Plato_19"/>
    <s v="Descripción del Plato_19"/>
    <n v="22"/>
    <n v="36"/>
    <n v="3"/>
    <n v="49"/>
    <s v="Ninguna"/>
    <n v="66"/>
    <n v="108"/>
    <n v="42"/>
    <n v="0.63636363636363635"/>
  </r>
  <r>
    <x v="594"/>
    <n v="11"/>
    <s v="Plato_5"/>
    <s v="Descripción del Plato_5"/>
    <n v="13"/>
    <n v="22"/>
    <n v="3"/>
    <n v="46"/>
    <s v="Sin cebolla"/>
    <n v="39"/>
    <n v="66"/>
    <n v="27"/>
    <n v="0.69230769230769229"/>
  </r>
  <r>
    <x v="595"/>
    <m/>
    <m/>
    <m/>
    <m/>
    <m/>
    <m/>
    <n v="141"/>
    <m/>
    <m/>
    <m/>
    <m/>
    <m/>
  </r>
  <r>
    <x v="596"/>
    <n v="6"/>
    <s v="Plato_3"/>
    <s v="Descripción del Plato_3"/>
    <n v="12"/>
    <n v="20"/>
    <n v="1"/>
    <n v="17"/>
    <s v="Ninguna"/>
    <n v="12"/>
    <n v="20"/>
    <n v="8"/>
    <n v="0.66666666666666663"/>
  </r>
  <r>
    <x v="596"/>
    <n v="6"/>
    <s v="Plato_19"/>
    <s v="Descripción del Plato_19"/>
    <n v="22"/>
    <n v="36"/>
    <n v="2"/>
    <n v="55"/>
    <s v="Ninguna"/>
    <n v="44"/>
    <n v="72"/>
    <n v="28"/>
    <n v="0.63636363636363635"/>
  </r>
  <r>
    <x v="596"/>
    <n v="6"/>
    <s v="Plato_7"/>
    <s v="Descripción del Plato_7"/>
    <n v="14"/>
    <n v="24"/>
    <n v="3"/>
    <n v="15"/>
    <s v="Sin cebolla"/>
    <n v="42"/>
    <n v="72"/>
    <n v="30"/>
    <n v="0.7142857142857143"/>
  </r>
  <r>
    <x v="596"/>
    <n v="6"/>
    <s v="Plato_4"/>
    <s v="Descripción del Plato_4"/>
    <n v="10"/>
    <n v="18"/>
    <n v="1"/>
    <n v="26"/>
    <s v="Ninguna"/>
    <n v="10"/>
    <n v="18"/>
    <n v="8"/>
    <n v="0.8"/>
  </r>
  <r>
    <x v="597"/>
    <m/>
    <m/>
    <m/>
    <m/>
    <m/>
    <m/>
    <n v="113"/>
    <m/>
    <m/>
    <m/>
    <m/>
    <m/>
  </r>
  <r>
    <x v="598"/>
    <n v="18"/>
    <s v="Plato_20"/>
    <s v="Descripción del Plato_20"/>
    <n v="25"/>
    <n v="40"/>
    <n v="3"/>
    <n v="54"/>
    <s v="Sin cebolla"/>
    <n v="75"/>
    <n v="120"/>
    <n v="45"/>
    <n v="0.6"/>
  </r>
  <r>
    <x v="598"/>
    <n v="18"/>
    <s v="Plato_4"/>
    <s v="Descripción del Plato_4"/>
    <n v="10"/>
    <n v="18"/>
    <n v="3"/>
    <n v="14"/>
    <s v="Ninguna"/>
    <n v="30"/>
    <n v="54"/>
    <n v="24"/>
    <n v="0.8"/>
  </r>
  <r>
    <x v="598"/>
    <n v="18"/>
    <s v="Plato_10"/>
    <s v="Descripción del Plato_10"/>
    <n v="15"/>
    <n v="26"/>
    <n v="1"/>
    <n v="22"/>
    <s v="Sin cebolla"/>
    <n v="15"/>
    <n v="26"/>
    <n v="11"/>
    <n v="0.73333333333333328"/>
  </r>
  <r>
    <x v="598"/>
    <n v="18"/>
    <s v="Plato_2"/>
    <s v="Descripción del Plato_2"/>
    <n v="18"/>
    <n v="30"/>
    <n v="3"/>
    <n v="28"/>
    <s v="Ninguna"/>
    <n v="54"/>
    <n v="90"/>
    <n v="36"/>
    <n v="0.66666666666666663"/>
  </r>
  <r>
    <x v="599"/>
    <m/>
    <m/>
    <m/>
    <m/>
    <m/>
    <m/>
    <n v="118"/>
    <m/>
    <m/>
    <m/>
    <m/>
    <m/>
  </r>
  <r>
    <x v="600"/>
    <n v="8"/>
    <s v="Plato_17"/>
    <s v="Descripción del Plato_17"/>
    <n v="19"/>
    <n v="31"/>
    <n v="3"/>
    <n v="23"/>
    <s v="Sin cebolla"/>
    <n v="57"/>
    <n v="93"/>
    <n v="36"/>
    <n v="0.63157894736842102"/>
  </r>
  <r>
    <x v="600"/>
    <n v="8"/>
    <s v="Plato_10"/>
    <s v="Descripción del Plato_10"/>
    <n v="15"/>
    <n v="26"/>
    <n v="2"/>
    <n v="57"/>
    <s v="Sin cebolla"/>
    <n v="30"/>
    <n v="52"/>
    <n v="22"/>
    <n v="0.73333333333333328"/>
  </r>
  <r>
    <x v="600"/>
    <n v="8"/>
    <s v="Plato_9"/>
    <s v="Descripción del Plato_9"/>
    <n v="17"/>
    <n v="29"/>
    <n v="2"/>
    <n v="49"/>
    <s v="Ninguna"/>
    <n v="34"/>
    <n v="58"/>
    <n v="24"/>
    <n v="0.70588235294117652"/>
  </r>
  <r>
    <x v="600"/>
    <n v="8"/>
    <s v="Plato_3"/>
    <s v="Descripción del Plato_3"/>
    <n v="12"/>
    <n v="20"/>
    <n v="1"/>
    <n v="54"/>
    <s v="Ninguna"/>
    <n v="12"/>
    <n v="20"/>
    <n v="8"/>
    <n v="0.66666666666666663"/>
  </r>
  <r>
    <x v="601"/>
    <m/>
    <m/>
    <m/>
    <m/>
    <m/>
    <m/>
    <n v="183"/>
    <m/>
    <m/>
    <m/>
    <m/>
    <m/>
  </r>
  <r>
    <x v="602"/>
    <n v="5"/>
    <s v="Plato_15"/>
    <s v="Descripción del Plato_15"/>
    <n v="19"/>
    <n v="32"/>
    <n v="3"/>
    <n v="15"/>
    <s v="Ninguna"/>
    <n v="57"/>
    <n v="96"/>
    <n v="39"/>
    <n v="0.68421052631578949"/>
  </r>
  <r>
    <x v="603"/>
    <m/>
    <m/>
    <m/>
    <m/>
    <m/>
    <m/>
    <n v="15"/>
    <m/>
    <m/>
    <m/>
    <m/>
    <m/>
  </r>
  <r>
    <x v="604"/>
    <n v="14"/>
    <s v="Plato_3"/>
    <s v="Descripción del Plato_3"/>
    <n v="12"/>
    <n v="20"/>
    <n v="2"/>
    <n v="13"/>
    <s v="Ninguna"/>
    <n v="24"/>
    <n v="40"/>
    <n v="16"/>
    <n v="0.66666666666666663"/>
  </r>
  <r>
    <x v="604"/>
    <n v="14"/>
    <s v="Plato_20"/>
    <s v="Descripción del Plato_20"/>
    <n v="25"/>
    <n v="40"/>
    <n v="3"/>
    <n v="16"/>
    <s v="Ninguna"/>
    <n v="75"/>
    <n v="120"/>
    <n v="45"/>
    <n v="0.6"/>
  </r>
  <r>
    <x v="604"/>
    <n v="14"/>
    <s v="Plato_10"/>
    <s v="Descripción del Plato_10"/>
    <n v="15"/>
    <n v="26"/>
    <n v="1"/>
    <n v="56"/>
    <s v="Sin cebolla"/>
    <n v="15"/>
    <n v="26"/>
    <n v="11"/>
    <n v="0.73333333333333328"/>
  </r>
  <r>
    <x v="604"/>
    <n v="14"/>
    <s v="Plato_7"/>
    <s v="Descripción del Plato_7"/>
    <n v="14"/>
    <n v="24"/>
    <n v="1"/>
    <n v="7"/>
    <s v="Ninguna"/>
    <n v="14"/>
    <n v="24"/>
    <n v="10"/>
    <n v="0.7142857142857143"/>
  </r>
  <r>
    <x v="605"/>
    <m/>
    <m/>
    <m/>
    <m/>
    <m/>
    <m/>
    <n v="92"/>
    <m/>
    <m/>
    <m/>
    <m/>
    <m/>
  </r>
  <r>
    <x v="606"/>
    <n v="6"/>
    <s v="Plato_15"/>
    <s v="Descripción del Plato_15"/>
    <n v="19"/>
    <n v="32"/>
    <n v="2"/>
    <n v="9"/>
    <s v="Ninguna"/>
    <n v="38"/>
    <n v="64"/>
    <n v="26"/>
    <n v="0.68421052631578949"/>
  </r>
  <r>
    <x v="606"/>
    <n v="6"/>
    <s v="Plato_13"/>
    <s v="Descripción del Plato_13"/>
    <n v="13"/>
    <n v="21"/>
    <n v="2"/>
    <n v="7"/>
    <s v="Sin cebolla"/>
    <n v="26"/>
    <n v="42"/>
    <n v="16"/>
    <n v="0.61538461538461542"/>
  </r>
  <r>
    <x v="606"/>
    <n v="6"/>
    <s v="Plato_20"/>
    <s v="Descripción del Plato_20"/>
    <n v="25"/>
    <n v="40"/>
    <n v="2"/>
    <n v="48"/>
    <s v="Ninguna"/>
    <n v="50"/>
    <n v="80"/>
    <n v="30"/>
    <n v="0.6"/>
  </r>
  <r>
    <x v="606"/>
    <n v="6"/>
    <s v="Plato_17"/>
    <s v="Descripción del Plato_17"/>
    <n v="19"/>
    <n v="31"/>
    <n v="3"/>
    <n v="21"/>
    <s v="Ninguna"/>
    <n v="57"/>
    <n v="93"/>
    <n v="36"/>
    <n v="0.63157894736842102"/>
  </r>
  <r>
    <x v="607"/>
    <m/>
    <m/>
    <m/>
    <m/>
    <m/>
    <m/>
    <n v="85"/>
    <m/>
    <m/>
    <m/>
    <m/>
    <m/>
  </r>
  <r>
    <x v="608"/>
    <n v="1"/>
    <s v="Plato_8"/>
    <s v="Descripción del Plato_8"/>
    <n v="21"/>
    <n v="35"/>
    <n v="3"/>
    <n v="17"/>
    <s v="Ninguna"/>
    <n v="63"/>
    <n v="105"/>
    <n v="42"/>
    <n v="0.66666666666666663"/>
  </r>
  <r>
    <x v="608"/>
    <n v="1"/>
    <s v="Plato_14"/>
    <s v="Descripción del Plato_14"/>
    <n v="14"/>
    <n v="23"/>
    <n v="1"/>
    <n v="48"/>
    <s v="Ninguna"/>
    <n v="14"/>
    <n v="23"/>
    <n v="9"/>
    <n v="0.6428571428571429"/>
  </r>
  <r>
    <x v="609"/>
    <m/>
    <m/>
    <m/>
    <m/>
    <m/>
    <m/>
    <n v="65"/>
    <m/>
    <m/>
    <m/>
    <m/>
    <m/>
  </r>
  <r>
    <x v="610"/>
    <n v="7"/>
    <s v="Plato_15"/>
    <s v="Descripción del Plato_15"/>
    <n v="19"/>
    <n v="32"/>
    <n v="1"/>
    <n v="21"/>
    <s v="Sin cebolla"/>
    <n v="19"/>
    <n v="32"/>
    <n v="13"/>
    <n v="0.68421052631578949"/>
  </r>
  <r>
    <x v="611"/>
    <m/>
    <m/>
    <m/>
    <m/>
    <m/>
    <m/>
    <n v="21"/>
    <m/>
    <m/>
    <m/>
    <m/>
    <m/>
  </r>
  <r>
    <x v="612"/>
    <n v="20"/>
    <s v="Plato_13"/>
    <s v="Descripción del Plato_13"/>
    <n v="13"/>
    <n v="21"/>
    <n v="3"/>
    <n v="39"/>
    <s v="Sin cebolla"/>
    <n v="39"/>
    <n v="63"/>
    <n v="24"/>
    <n v="0.61538461538461542"/>
  </r>
  <r>
    <x v="613"/>
    <m/>
    <m/>
    <m/>
    <m/>
    <m/>
    <m/>
    <n v="39"/>
    <m/>
    <m/>
    <m/>
    <m/>
    <m/>
  </r>
  <r>
    <x v="614"/>
    <n v="14"/>
    <s v="Plato_18"/>
    <s v="Descripción del Plato_18"/>
    <n v="20"/>
    <n v="34"/>
    <n v="1"/>
    <n v="44"/>
    <s v="Sin cebolla"/>
    <n v="20"/>
    <n v="34"/>
    <n v="14"/>
    <n v="0.7"/>
  </r>
  <r>
    <x v="614"/>
    <n v="14"/>
    <s v="Plato_8"/>
    <s v="Descripción del Plato_8"/>
    <n v="21"/>
    <n v="35"/>
    <n v="2"/>
    <n v="41"/>
    <s v="Ninguna"/>
    <n v="42"/>
    <n v="70"/>
    <n v="28"/>
    <n v="0.66666666666666663"/>
  </r>
  <r>
    <x v="614"/>
    <n v="14"/>
    <s v="Plato_17"/>
    <s v="Descripción del Plato_17"/>
    <n v="19"/>
    <n v="31"/>
    <n v="2"/>
    <n v="42"/>
    <s v="Ninguna"/>
    <n v="38"/>
    <n v="62"/>
    <n v="24"/>
    <n v="0.63157894736842102"/>
  </r>
  <r>
    <x v="614"/>
    <n v="14"/>
    <s v="Plato_16"/>
    <s v="Descripción del Plato_16"/>
    <n v="16"/>
    <n v="28"/>
    <n v="2"/>
    <n v="59"/>
    <s v="Ninguna"/>
    <n v="32"/>
    <n v="56"/>
    <n v="24"/>
    <n v="0.75"/>
  </r>
  <r>
    <x v="615"/>
    <m/>
    <m/>
    <m/>
    <m/>
    <m/>
    <m/>
    <n v="186"/>
    <m/>
    <m/>
    <m/>
    <m/>
    <m/>
  </r>
  <r>
    <x v="616"/>
    <n v="9"/>
    <s v="Plato_20"/>
    <s v="Descripción del Plato_20"/>
    <n v="25"/>
    <n v="40"/>
    <n v="1"/>
    <n v="29"/>
    <s v="Ninguna"/>
    <n v="25"/>
    <n v="40"/>
    <n v="15"/>
    <n v="0.6"/>
  </r>
  <r>
    <x v="616"/>
    <n v="9"/>
    <s v="Plato_17"/>
    <s v="Descripción del Plato_17"/>
    <n v="19"/>
    <n v="31"/>
    <n v="2"/>
    <n v="43"/>
    <s v="Sin cebolla"/>
    <n v="38"/>
    <n v="62"/>
    <n v="24"/>
    <n v="0.63157894736842102"/>
  </r>
  <r>
    <x v="616"/>
    <n v="9"/>
    <s v="Plato_8"/>
    <s v="Descripción del Plato_8"/>
    <n v="21"/>
    <n v="35"/>
    <n v="2"/>
    <n v="51"/>
    <s v="Sin cebolla"/>
    <n v="42"/>
    <n v="70"/>
    <n v="28"/>
    <n v="0.66666666666666663"/>
  </r>
  <r>
    <x v="617"/>
    <m/>
    <m/>
    <m/>
    <m/>
    <m/>
    <m/>
    <n v="123"/>
    <m/>
    <m/>
    <m/>
    <m/>
    <m/>
  </r>
  <r>
    <x v="618"/>
    <n v="17"/>
    <s v="Plato_10"/>
    <s v="Descripción del Plato_10"/>
    <n v="15"/>
    <n v="26"/>
    <n v="3"/>
    <n v="43"/>
    <s v="Ninguna"/>
    <n v="45"/>
    <n v="78"/>
    <n v="33"/>
    <n v="0.73333333333333328"/>
  </r>
  <r>
    <x v="618"/>
    <n v="17"/>
    <s v="Plato_2"/>
    <s v="Descripción del Plato_2"/>
    <n v="18"/>
    <n v="30"/>
    <n v="2"/>
    <n v="54"/>
    <s v="Sin cebolla"/>
    <n v="36"/>
    <n v="60"/>
    <n v="24"/>
    <n v="0.66666666666666663"/>
  </r>
  <r>
    <x v="619"/>
    <m/>
    <m/>
    <m/>
    <m/>
    <m/>
    <m/>
    <n v="97"/>
    <m/>
    <m/>
    <m/>
    <m/>
    <m/>
  </r>
  <r>
    <x v="620"/>
    <n v="6"/>
    <s v="Plato_7"/>
    <s v="Descripción del Plato_7"/>
    <n v="14"/>
    <n v="24"/>
    <n v="1"/>
    <n v="46"/>
    <s v="Sin cebolla"/>
    <n v="14"/>
    <n v="24"/>
    <n v="10"/>
    <n v="0.7142857142857143"/>
  </r>
  <r>
    <x v="620"/>
    <n v="6"/>
    <s v="Plato_9"/>
    <s v="Descripción del Plato_9"/>
    <n v="17"/>
    <n v="29"/>
    <n v="1"/>
    <n v="28"/>
    <s v="Sin cebolla"/>
    <n v="17"/>
    <n v="29"/>
    <n v="12"/>
    <n v="0.70588235294117652"/>
  </r>
  <r>
    <x v="621"/>
    <m/>
    <m/>
    <m/>
    <m/>
    <m/>
    <m/>
    <n v="74"/>
    <m/>
    <m/>
    <m/>
    <m/>
    <m/>
  </r>
  <r>
    <x v="622"/>
    <n v="2"/>
    <s v="Plato_15"/>
    <s v="Descripción del Plato_15"/>
    <n v="19"/>
    <n v="32"/>
    <n v="2"/>
    <n v="45"/>
    <s v="Sin cebolla"/>
    <n v="38"/>
    <n v="64"/>
    <n v="26"/>
    <n v="0.68421052631578949"/>
  </r>
  <r>
    <x v="622"/>
    <n v="2"/>
    <s v="Plato_8"/>
    <s v="Descripción del Plato_8"/>
    <n v="21"/>
    <n v="35"/>
    <n v="2"/>
    <n v="10"/>
    <s v="Sin cebolla"/>
    <n v="42"/>
    <n v="70"/>
    <n v="28"/>
    <n v="0.66666666666666663"/>
  </r>
  <r>
    <x v="623"/>
    <m/>
    <m/>
    <m/>
    <m/>
    <m/>
    <m/>
    <n v="55"/>
    <m/>
    <m/>
    <m/>
    <m/>
    <m/>
  </r>
  <r>
    <x v="624"/>
    <n v="10"/>
    <s v="Plato_12"/>
    <s v="Descripción del Plato_12"/>
    <n v="11"/>
    <n v="19"/>
    <n v="2"/>
    <n v="27"/>
    <s v="Sin cebolla"/>
    <n v="22"/>
    <n v="38"/>
    <n v="16"/>
    <n v="0.72727272727272729"/>
  </r>
  <r>
    <x v="624"/>
    <n v="10"/>
    <s v="Plato_17"/>
    <s v="Descripción del Plato_17"/>
    <n v="19"/>
    <n v="31"/>
    <n v="2"/>
    <n v="38"/>
    <s v="Ninguna"/>
    <n v="38"/>
    <n v="62"/>
    <n v="24"/>
    <n v="0.63157894736842102"/>
  </r>
  <r>
    <x v="624"/>
    <n v="10"/>
    <s v="Plato_19"/>
    <s v="Descripción del Plato_19"/>
    <n v="22"/>
    <n v="36"/>
    <n v="3"/>
    <n v="26"/>
    <s v="Ninguna"/>
    <n v="66"/>
    <n v="108"/>
    <n v="42"/>
    <n v="0.63636363636363635"/>
  </r>
  <r>
    <x v="624"/>
    <n v="10"/>
    <s v="Plato_7"/>
    <s v="Descripción del Plato_7"/>
    <n v="14"/>
    <n v="24"/>
    <n v="1"/>
    <n v="15"/>
    <s v="Sin cebolla"/>
    <n v="14"/>
    <n v="24"/>
    <n v="10"/>
    <n v="0.7142857142857143"/>
  </r>
  <r>
    <x v="625"/>
    <m/>
    <m/>
    <m/>
    <m/>
    <m/>
    <m/>
    <n v="106"/>
    <m/>
    <m/>
    <m/>
    <m/>
    <m/>
  </r>
  <r>
    <x v="626"/>
    <n v="20"/>
    <s v="Plato_6"/>
    <s v="Descripción del Plato_6"/>
    <n v="16"/>
    <n v="27"/>
    <n v="1"/>
    <n v="5"/>
    <s v="Ninguna"/>
    <n v="16"/>
    <n v="27"/>
    <n v="11"/>
    <n v="0.6875"/>
  </r>
  <r>
    <x v="627"/>
    <m/>
    <m/>
    <m/>
    <m/>
    <m/>
    <m/>
    <n v="5"/>
    <m/>
    <m/>
    <m/>
    <m/>
    <m/>
  </r>
  <r>
    <x v="628"/>
    <n v="14"/>
    <s v="Plato_1"/>
    <s v="Descripción del Plato_1"/>
    <n v="15"/>
    <n v="25"/>
    <n v="1"/>
    <n v="16"/>
    <s v="Sin cebolla"/>
    <n v="15"/>
    <n v="25"/>
    <n v="10"/>
    <n v="0.66666666666666663"/>
  </r>
  <r>
    <x v="628"/>
    <n v="14"/>
    <s v="Plato_16"/>
    <s v="Descripción del Plato_16"/>
    <n v="16"/>
    <n v="28"/>
    <n v="1"/>
    <n v="7"/>
    <s v="Sin cebolla"/>
    <n v="16"/>
    <n v="28"/>
    <n v="12"/>
    <n v="0.75"/>
  </r>
  <r>
    <x v="628"/>
    <n v="14"/>
    <s v="Plato_9"/>
    <s v="Descripción del Plato_9"/>
    <n v="17"/>
    <n v="29"/>
    <n v="3"/>
    <n v="52"/>
    <s v="Sin cebolla"/>
    <n v="51"/>
    <n v="87"/>
    <n v="36"/>
    <n v="0.70588235294117652"/>
  </r>
  <r>
    <x v="628"/>
    <n v="14"/>
    <s v="Plato_13"/>
    <s v="Descripción del Plato_13"/>
    <n v="13"/>
    <n v="21"/>
    <n v="1"/>
    <n v="51"/>
    <s v="Sin cebolla"/>
    <n v="13"/>
    <n v="21"/>
    <n v="8"/>
    <n v="0.61538461538461542"/>
  </r>
  <r>
    <x v="629"/>
    <m/>
    <m/>
    <m/>
    <m/>
    <m/>
    <m/>
    <n v="126"/>
    <m/>
    <m/>
    <m/>
    <m/>
    <m/>
  </r>
  <r>
    <x v="630"/>
    <n v="2"/>
    <s v="Plato_4"/>
    <s v="Descripción del Plato_4"/>
    <n v="10"/>
    <n v="18"/>
    <n v="1"/>
    <n v="30"/>
    <s v="Ninguna"/>
    <n v="10"/>
    <n v="18"/>
    <n v="8"/>
    <n v="0.8"/>
  </r>
  <r>
    <x v="630"/>
    <n v="2"/>
    <s v="Plato_13"/>
    <s v="Descripción del Plato_13"/>
    <n v="13"/>
    <n v="21"/>
    <n v="1"/>
    <n v="23"/>
    <s v="Ninguna"/>
    <n v="13"/>
    <n v="21"/>
    <n v="8"/>
    <n v="0.61538461538461542"/>
  </r>
  <r>
    <x v="630"/>
    <n v="2"/>
    <s v="Plato_6"/>
    <s v="Descripción del Plato_6"/>
    <n v="16"/>
    <n v="27"/>
    <n v="3"/>
    <n v="53"/>
    <s v="Sin cebolla"/>
    <n v="48"/>
    <n v="81"/>
    <n v="33"/>
    <n v="0.6875"/>
  </r>
  <r>
    <x v="630"/>
    <n v="2"/>
    <s v="Plato_20"/>
    <s v="Descripción del Plato_20"/>
    <n v="25"/>
    <n v="40"/>
    <n v="1"/>
    <n v="52"/>
    <s v="Sin cebolla"/>
    <n v="25"/>
    <n v="40"/>
    <n v="15"/>
    <n v="0.6"/>
  </r>
  <r>
    <x v="631"/>
    <m/>
    <m/>
    <m/>
    <m/>
    <m/>
    <m/>
    <n v="158"/>
    <m/>
    <m/>
    <m/>
    <m/>
    <m/>
  </r>
  <r>
    <x v="632"/>
    <n v="17"/>
    <s v="Plato_5"/>
    <s v="Descripción del Plato_5"/>
    <n v="13"/>
    <n v="22"/>
    <n v="2"/>
    <n v="20"/>
    <s v="Sin cebolla"/>
    <n v="26"/>
    <n v="44"/>
    <n v="18"/>
    <n v="0.69230769230769229"/>
  </r>
  <r>
    <x v="632"/>
    <n v="17"/>
    <s v="Plato_18"/>
    <s v="Descripción del Plato_18"/>
    <n v="20"/>
    <n v="34"/>
    <n v="3"/>
    <n v="37"/>
    <s v="Sin cebolla"/>
    <n v="60"/>
    <n v="102"/>
    <n v="42"/>
    <n v="0.7"/>
  </r>
  <r>
    <x v="632"/>
    <n v="17"/>
    <s v="Plato_15"/>
    <s v="Descripción del Plato_15"/>
    <n v="19"/>
    <n v="32"/>
    <n v="1"/>
    <n v="31"/>
    <s v="Sin cebolla"/>
    <n v="19"/>
    <n v="32"/>
    <n v="13"/>
    <n v="0.68421052631578949"/>
  </r>
  <r>
    <x v="633"/>
    <m/>
    <m/>
    <m/>
    <m/>
    <m/>
    <m/>
    <n v="88"/>
    <m/>
    <m/>
    <m/>
    <m/>
    <m/>
  </r>
  <r>
    <x v="634"/>
    <n v="13"/>
    <s v="Plato_9"/>
    <s v="Descripción del Plato_9"/>
    <n v="17"/>
    <n v="29"/>
    <n v="1"/>
    <n v="39"/>
    <s v="Sin cebolla"/>
    <n v="17"/>
    <n v="29"/>
    <n v="12"/>
    <n v="0.70588235294117652"/>
  </r>
  <r>
    <x v="635"/>
    <m/>
    <m/>
    <m/>
    <m/>
    <m/>
    <m/>
    <n v="39"/>
    <m/>
    <m/>
    <m/>
    <m/>
    <m/>
  </r>
  <r>
    <x v="636"/>
    <n v="1"/>
    <s v="Plato_15"/>
    <s v="Descripción del Plato_15"/>
    <n v="19"/>
    <n v="32"/>
    <n v="3"/>
    <n v="16"/>
    <s v="Sin cebolla"/>
    <n v="57"/>
    <n v="96"/>
    <n v="39"/>
    <n v="0.68421052631578949"/>
  </r>
  <r>
    <x v="636"/>
    <n v="1"/>
    <s v="Plato_8"/>
    <s v="Descripción del Plato_8"/>
    <n v="21"/>
    <n v="35"/>
    <n v="2"/>
    <n v="17"/>
    <s v="Ninguna"/>
    <n v="42"/>
    <n v="70"/>
    <n v="28"/>
    <n v="0.66666666666666663"/>
  </r>
  <r>
    <x v="636"/>
    <n v="1"/>
    <s v="Plato_20"/>
    <s v="Descripción del Plato_20"/>
    <n v="25"/>
    <n v="40"/>
    <n v="1"/>
    <n v="38"/>
    <s v="Sin cebolla"/>
    <n v="25"/>
    <n v="40"/>
    <n v="15"/>
    <n v="0.6"/>
  </r>
  <r>
    <x v="636"/>
    <n v="1"/>
    <s v="Plato_17"/>
    <s v="Descripción del Plato_17"/>
    <n v="19"/>
    <n v="31"/>
    <n v="2"/>
    <n v="55"/>
    <s v="Sin cebolla"/>
    <n v="38"/>
    <n v="62"/>
    <n v="24"/>
    <n v="0.63157894736842102"/>
  </r>
  <r>
    <x v="637"/>
    <m/>
    <m/>
    <m/>
    <m/>
    <m/>
    <m/>
    <n v="126"/>
    <m/>
    <m/>
    <m/>
    <m/>
    <m/>
  </r>
  <r>
    <x v="638"/>
    <n v="9"/>
    <s v="Plato_13"/>
    <s v="Descripción del Plato_13"/>
    <n v="13"/>
    <n v="21"/>
    <n v="2"/>
    <n v="44"/>
    <s v="Sin cebolla"/>
    <n v="26"/>
    <n v="42"/>
    <n v="16"/>
    <n v="0.61538461538461542"/>
  </r>
  <r>
    <x v="638"/>
    <n v="9"/>
    <s v="Plato_5"/>
    <s v="Descripción del Plato_5"/>
    <n v="13"/>
    <n v="22"/>
    <n v="1"/>
    <n v="44"/>
    <s v="Sin cebolla"/>
    <n v="13"/>
    <n v="22"/>
    <n v="9"/>
    <n v="0.69230769230769229"/>
  </r>
  <r>
    <x v="638"/>
    <n v="9"/>
    <s v="Plato_18"/>
    <s v="Descripción del Plato_18"/>
    <n v="20"/>
    <n v="34"/>
    <n v="1"/>
    <n v="42"/>
    <s v="Ninguna"/>
    <n v="20"/>
    <n v="34"/>
    <n v="14"/>
    <n v="0.7"/>
  </r>
  <r>
    <x v="639"/>
    <m/>
    <m/>
    <m/>
    <m/>
    <m/>
    <m/>
    <n v="130"/>
    <m/>
    <m/>
    <m/>
    <m/>
    <m/>
  </r>
  <r>
    <x v="640"/>
    <n v="18"/>
    <s v="Plato_16"/>
    <s v="Descripción del Plato_16"/>
    <n v="16"/>
    <n v="28"/>
    <n v="1"/>
    <n v="34"/>
    <s v="Sin cebolla"/>
    <n v="16"/>
    <n v="28"/>
    <n v="12"/>
    <n v="0.75"/>
  </r>
  <r>
    <x v="640"/>
    <n v="18"/>
    <s v="Plato_5"/>
    <s v="Descripción del Plato_5"/>
    <n v="13"/>
    <n v="22"/>
    <n v="2"/>
    <n v="22"/>
    <s v="Sin cebolla"/>
    <n v="26"/>
    <n v="44"/>
    <n v="18"/>
    <n v="0.69230769230769229"/>
  </r>
  <r>
    <x v="640"/>
    <n v="18"/>
    <s v="Plato_14"/>
    <s v="Descripción del Plato_14"/>
    <n v="14"/>
    <n v="23"/>
    <n v="3"/>
    <n v="39"/>
    <s v="Ninguna"/>
    <n v="42"/>
    <n v="69"/>
    <n v="27"/>
    <n v="0.6428571428571429"/>
  </r>
  <r>
    <x v="641"/>
    <m/>
    <m/>
    <m/>
    <m/>
    <m/>
    <m/>
    <n v="95"/>
    <m/>
    <m/>
    <m/>
    <m/>
    <m/>
  </r>
  <r>
    <x v="642"/>
    <n v="12"/>
    <s v="Plato_15"/>
    <s v="Descripción del Plato_15"/>
    <n v="19"/>
    <n v="32"/>
    <n v="2"/>
    <n v="8"/>
    <s v="Ninguna"/>
    <n v="38"/>
    <n v="64"/>
    <n v="26"/>
    <n v="0.68421052631578949"/>
  </r>
  <r>
    <x v="642"/>
    <n v="12"/>
    <s v="Plato_13"/>
    <s v="Descripción del Plato_13"/>
    <n v="13"/>
    <n v="21"/>
    <n v="1"/>
    <n v="52"/>
    <s v="Sin cebolla"/>
    <n v="13"/>
    <n v="21"/>
    <n v="8"/>
    <n v="0.61538461538461542"/>
  </r>
  <r>
    <x v="643"/>
    <m/>
    <m/>
    <m/>
    <m/>
    <m/>
    <m/>
    <n v="60"/>
    <m/>
    <m/>
    <m/>
    <m/>
    <m/>
  </r>
  <r>
    <x v="644"/>
    <n v="8"/>
    <s v="Plato_5"/>
    <s v="Descripción del Plato_5"/>
    <n v="13"/>
    <n v="22"/>
    <n v="3"/>
    <n v="37"/>
    <s v="Sin cebolla"/>
    <n v="39"/>
    <n v="66"/>
    <n v="27"/>
    <n v="0.69230769230769229"/>
  </r>
  <r>
    <x v="644"/>
    <n v="8"/>
    <s v="Plato_9"/>
    <s v="Descripción del Plato_9"/>
    <n v="17"/>
    <n v="29"/>
    <n v="2"/>
    <n v="33"/>
    <s v="Ninguna"/>
    <n v="34"/>
    <n v="58"/>
    <n v="24"/>
    <n v="0.70588235294117652"/>
  </r>
  <r>
    <x v="644"/>
    <n v="8"/>
    <s v="Plato_7"/>
    <s v="Descripción del Plato_7"/>
    <n v="14"/>
    <n v="24"/>
    <n v="2"/>
    <n v="30"/>
    <s v="Ninguna"/>
    <n v="28"/>
    <n v="48"/>
    <n v="20"/>
    <n v="0.7142857142857143"/>
  </r>
  <r>
    <x v="644"/>
    <n v="8"/>
    <s v="Plato_4"/>
    <s v="Descripción del Plato_4"/>
    <n v="10"/>
    <n v="18"/>
    <n v="2"/>
    <n v="22"/>
    <s v="Sin cebolla"/>
    <n v="20"/>
    <n v="36"/>
    <n v="16"/>
    <n v="0.8"/>
  </r>
  <r>
    <x v="645"/>
    <m/>
    <m/>
    <m/>
    <m/>
    <m/>
    <m/>
    <n v="122"/>
    <m/>
    <m/>
    <m/>
    <m/>
    <m/>
  </r>
  <r>
    <x v="646"/>
    <n v="9"/>
    <s v="Plato_2"/>
    <s v="Descripción del Plato_2"/>
    <n v="18"/>
    <n v="30"/>
    <n v="1"/>
    <n v="15"/>
    <s v="Sin cebolla"/>
    <n v="18"/>
    <n v="30"/>
    <n v="12"/>
    <n v="0.66666666666666663"/>
  </r>
  <r>
    <x v="646"/>
    <n v="9"/>
    <s v="Plato_6"/>
    <s v="Descripción del Plato_6"/>
    <n v="16"/>
    <n v="27"/>
    <n v="3"/>
    <n v="58"/>
    <s v="Ninguna"/>
    <n v="48"/>
    <n v="81"/>
    <n v="33"/>
    <n v="0.6875"/>
  </r>
  <r>
    <x v="646"/>
    <n v="9"/>
    <s v="Plato_10"/>
    <s v="Descripción del Plato_10"/>
    <n v="15"/>
    <n v="26"/>
    <n v="1"/>
    <n v="17"/>
    <s v="Ninguna"/>
    <n v="15"/>
    <n v="26"/>
    <n v="11"/>
    <n v="0.73333333333333328"/>
  </r>
  <r>
    <x v="647"/>
    <m/>
    <m/>
    <m/>
    <m/>
    <m/>
    <m/>
    <n v="90"/>
    <m/>
    <m/>
    <m/>
    <m/>
    <m/>
  </r>
  <r>
    <x v="648"/>
    <n v="18"/>
    <s v="Plato_13"/>
    <s v="Descripción del Plato_13"/>
    <n v="13"/>
    <n v="21"/>
    <n v="1"/>
    <n v="26"/>
    <s v="Sin cebolla"/>
    <n v="13"/>
    <n v="21"/>
    <n v="8"/>
    <n v="0.61538461538461542"/>
  </r>
  <r>
    <x v="648"/>
    <n v="18"/>
    <s v="Plato_17"/>
    <s v="Descripción del Plato_17"/>
    <n v="19"/>
    <n v="31"/>
    <n v="1"/>
    <n v="5"/>
    <s v="Sin cebolla"/>
    <n v="19"/>
    <n v="31"/>
    <n v="12"/>
    <n v="0.63157894736842102"/>
  </r>
  <r>
    <x v="648"/>
    <n v="18"/>
    <s v="Plato_8"/>
    <s v="Descripción del Plato_8"/>
    <n v="21"/>
    <n v="35"/>
    <n v="2"/>
    <n v="13"/>
    <s v="Sin cebolla"/>
    <n v="42"/>
    <n v="70"/>
    <n v="28"/>
    <n v="0.66666666666666663"/>
  </r>
  <r>
    <x v="648"/>
    <n v="18"/>
    <s v="Plato_15"/>
    <s v="Descripción del Plato_15"/>
    <n v="19"/>
    <n v="32"/>
    <n v="1"/>
    <n v="27"/>
    <s v="Ninguna"/>
    <n v="19"/>
    <n v="32"/>
    <n v="13"/>
    <n v="0.68421052631578949"/>
  </r>
  <r>
    <x v="649"/>
    <m/>
    <m/>
    <m/>
    <m/>
    <m/>
    <m/>
    <n v="71"/>
    <m/>
    <m/>
    <m/>
    <m/>
    <m/>
  </r>
  <r>
    <x v="650"/>
    <n v="14"/>
    <s v="Plato_8"/>
    <s v="Descripción del Plato_8"/>
    <n v="21"/>
    <n v="35"/>
    <n v="1"/>
    <n v="14"/>
    <s v="Ninguna"/>
    <n v="21"/>
    <n v="35"/>
    <n v="14"/>
    <n v="0.66666666666666663"/>
  </r>
  <r>
    <x v="650"/>
    <n v="14"/>
    <s v="Plato_4"/>
    <s v="Descripción del Plato_4"/>
    <n v="10"/>
    <n v="18"/>
    <n v="1"/>
    <n v="28"/>
    <s v="Ninguna"/>
    <n v="10"/>
    <n v="18"/>
    <n v="8"/>
    <n v="0.8"/>
  </r>
  <r>
    <x v="650"/>
    <n v="14"/>
    <s v="Plato_16"/>
    <s v="Descripción del Plato_16"/>
    <n v="16"/>
    <n v="28"/>
    <n v="1"/>
    <n v="49"/>
    <s v="Ninguna"/>
    <n v="16"/>
    <n v="28"/>
    <n v="12"/>
    <n v="0.75"/>
  </r>
  <r>
    <x v="651"/>
    <m/>
    <m/>
    <m/>
    <m/>
    <m/>
    <m/>
    <n v="91"/>
    <m/>
    <m/>
    <m/>
    <m/>
    <m/>
  </r>
  <r>
    <x v="652"/>
    <n v="12"/>
    <s v="Plato_18"/>
    <s v="Descripción del Plato_18"/>
    <n v="20"/>
    <n v="34"/>
    <n v="3"/>
    <n v="33"/>
    <s v="Ninguna"/>
    <n v="60"/>
    <n v="102"/>
    <n v="42"/>
    <n v="0.7"/>
  </r>
  <r>
    <x v="652"/>
    <n v="12"/>
    <s v="Plato_4"/>
    <s v="Descripción del Plato_4"/>
    <n v="10"/>
    <n v="18"/>
    <n v="1"/>
    <n v="7"/>
    <s v="Sin cebolla"/>
    <n v="10"/>
    <n v="18"/>
    <n v="8"/>
    <n v="0.8"/>
  </r>
  <r>
    <x v="652"/>
    <n v="12"/>
    <s v="Plato_6"/>
    <s v="Descripción del Plato_6"/>
    <n v="16"/>
    <n v="27"/>
    <n v="1"/>
    <n v="34"/>
    <s v="Ninguna"/>
    <n v="16"/>
    <n v="27"/>
    <n v="11"/>
    <n v="0.6875"/>
  </r>
  <r>
    <x v="653"/>
    <m/>
    <m/>
    <m/>
    <m/>
    <m/>
    <m/>
    <n v="74"/>
    <m/>
    <m/>
    <m/>
    <m/>
    <m/>
  </r>
  <r>
    <x v="654"/>
    <n v="4"/>
    <s v="Plato_8"/>
    <s v="Descripción del Plato_8"/>
    <n v="21"/>
    <n v="35"/>
    <n v="1"/>
    <n v="21"/>
    <s v="Ninguna"/>
    <n v="21"/>
    <n v="35"/>
    <n v="14"/>
    <n v="0.66666666666666663"/>
  </r>
  <r>
    <x v="655"/>
    <m/>
    <m/>
    <m/>
    <m/>
    <m/>
    <m/>
    <n v="21"/>
    <m/>
    <m/>
    <m/>
    <m/>
    <m/>
  </r>
  <r>
    <x v="656"/>
    <n v="13"/>
    <s v="Plato_13"/>
    <s v="Descripción del Plato_13"/>
    <n v="13"/>
    <n v="21"/>
    <n v="2"/>
    <n v="56"/>
    <s v="Ninguna"/>
    <n v="26"/>
    <n v="42"/>
    <n v="16"/>
    <n v="0.61538461538461542"/>
  </r>
  <r>
    <x v="656"/>
    <n v="13"/>
    <s v="Plato_20"/>
    <s v="Descripción del Plato_20"/>
    <n v="25"/>
    <n v="40"/>
    <n v="2"/>
    <n v="17"/>
    <s v="Ninguna"/>
    <n v="50"/>
    <n v="80"/>
    <n v="30"/>
    <n v="0.6"/>
  </r>
  <r>
    <x v="656"/>
    <n v="13"/>
    <s v="Plato_17"/>
    <s v="Descripción del Plato_17"/>
    <n v="19"/>
    <n v="31"/>
    <n v="2"/>
    <n v="58"/>
    <s v="Ninguna"/>
    <n v="38"/>
    <n v="62"/>
    <n v="24"/>
    <n v="0.63157894736842102"/>
  </r>
  <r>
    <x v="656"/>
    <n v="13"/>
    <s v="Plato_14"/>
    <s v="Descripción del Plato_14"/>
    <n v="14"/>
    <n v="23"/>
    <n v="1"/>
    <n v="8"/>
    <s v="Ninguna"/>
    <n v="14"/>
    <n v="23"/>
    <n v="9"/>
    <n v="0.6428571428571429"/>
  </r>
  <r>
    <x v="657"/>
    <m/>
    <m/>
    <m/>
    <m/>
    <m/>
    <m/>
    <n v="139"/>
    <m/>
    <m/>
    <m/>
    <m/>
    <m/>
  </r>
  <r>
    <x v="658"/>
    <n v="10"/>
    <s v="Plato_1"/>
    <s v="Descripción del Plato_1"/>
    <n v="15"/>
    <n v="25"/>
    <n v="2"/>
    <n v="25"/>
    <s v="Sin cebolla"/>
    <n v="30"/>
    <n v="50"/>
    <n v="20"/>
    <n v="0.66666666666666663"/>
  </r>
  <r>
    <x v="658"/>
    <n v="10"/>
    <s v="Plato_16"/>
    <s v="Descripción del Plato_16"/>
    <n v="16"/>
    <n v="28"/>
    <n v="2"/>
    <n v="43"/>
    <s v="Ninguna"/>
    <n v="32"/>
    <n v="56"/>
    <n v="24"/>
    <n v="0.75"/>
  </r>
  <r>
    <x v="658"/>
    <n v="10"/>
    <s v="Plato_14"/>
    <s v="Descripción del Plato_14"/>
    <n v="14"/>
    <n v="23"/>
    <n v="3"/>
    <n v="21"/>
    <s v="Ninguna"/>
    <n v="42"/>
    <n v="69"/>
    <n v="27"/>
    <n v="0.6428571428571429"/>
  </r>
  <r>
    <x v="658"/>
    <n v="10"/>
    <s v="Plato_13"/>
    <s v="Descripción del Plato_13"/>
    <n v="13"/>
    <n v="21"/>
    <n v="2"/>
    <n v="51"/>
    <s v="Sin cebolla"/>
    <n v="26"/>
    <n v="42"/>
    <n v="16"/>
    <n v="0.61538461538461542"/>
  </r>
  <r>
    <x v="659"/>
    <m/>
    <m/>
    <m/>
    <m/>
    <m/>
    <m/>
    <n v="140"/>
    <m/>
    <m/>
    <m/>
    <m/>
    <m/>
  </r>
  <r>
    <x v="660"/>
    <n v="20"/>
    <s v="Plato_12"/>
    <s v="Descripción del Plato_12"/>
    <n v="11"/>
    <n v="19"/>
    <n v="1"/>
    <n v="5"/>
    <s v="Ninguna"/>
    <n v="11"/>
    <n v="19"/>
    <n v="8"/>
    <n v="0.72727272727272729"/>
  </r>
  <r>
    <x v="660"/>
    <n v="20"/>
    <s v="Plato_8"/>
    <s v="Descripción del Plato_8"/>
    <n v="21"/>
    <n v="35"/>
    <n v="3"/>
    <n v="26"/>
    <s v="Sin cebolla"/>
    <n v="63"/>
    <n v="105"/>
    <n v="42"/>
    <n v="0.66666666666666663"/>
  </r>
  <r>
    <x v="660"/>
    <n v="20"/>
    <s v="Plato_7"/>
    <s v="Descripción del Plato_7"/>
    <n v="14"/>
    <n v="24"/>
    <n v="1"/>
    <n v="55"/>
    <s v="Ninguna"/>
    <n v="14"/>
    <n v="24"/>
    <n v="10"/>
    <n v="0.7142857142857143"/>
  </r>
  <r>
    <x v="660"/>
    <n v="20"/>
    <s v="Plato_1"/>
    <s v="Descripción del Plato_1"/>
    <n v="15"/>
    <n v="25"/>
    <n v="1"/>
    <n v="35"/>
    <s v="Ninguna"/>
    <n v="15"/>
    <n v="25"/>
    <n v="10"/>
    <n v="0.66666666666666663"/>
  </r>
  <r>
    <x v="661"/>
    <m/>
    <m/>
    <m/>
    <m/>
    <m/>
    <m/>
    <n v="121"/>
    <m/>
    <m/>
    <m/>
    <m/>
    <m/>
  </r>
  <r>
    <x v="662"/>
    <n v="6"/>
    <s v="Plato_20"/>
    <s v="Descripción del Plato_20"/>
    <n v="25"/>
    <n v="40"/>
    <n v="3"/>
    <n v="17"/>
    <s v="Ninguna"/>
    <n v="75"/>
    <n v="120"/>
    <n v="45"/>
    <n v="0.6"/>
  </r>
  <r>
    <x v="663"/>
    <m/>
    <m/>
    <m/>
    <m/>
    <m/>
    <m/>
    <n v="17"/>
    <m/>
    <m/>
    <m/>
    <m/>
    <m/>
  </r>
  <r>
    <x v="664"/>
    <n v="6"/>
    <s v="Plato_19"/>
    <s v="Descripción del Plato_19"/>
    <n v="22"/>
    <n v="36"/>
    <n v="1"/>
    <n v="38"/>
    <s v="Sin cebolla"/>
    <n v="22"/>
    <n v="36"/>
    <n v="14"/>
    <n v="0.63636363636363635"/>
  </r>
  <r>
    <x v="664"/>
    <n v="6"/>
    <s v="Plato_4"/>
    <s v="Descripción del Plato_4"/>
    <n v="10"/>
    <n v="18"/>
    <n v="2"/>
    <n v="23"/>
    <s v="Sin cebolla"/>
    <n v="20"/>
    <n v="36"/>
    <n v="16"/>
    <n v="0.8"/>
  </r>
  <r>
    <x v="665"/>
    <m/>
    <m/>
    <m/>
    <m/>
    <m/>
    <m/>
    <n v="61"/>
    <m/>
    <m/>
    <m/>
    <m/>
    <m/>
  </r>
  <r>
    <x v="666"/>
    <n v="12"/>
    <s v="Plato_13"/>
    <s v="Descripción del Plato_13"/>
    <n v="13"/>
    <n v="21"/>
    <n v="2"/>
    <n v="36"/>
    <s v="Sin cebolla"/>
    <n v="26"/>
    <n v="42"/>
    <n v="16"/>
    <n v="0.61538461538461542"/>
  </r>
  <r>
    <x v="666"/>
    <n v="12"/>
    <s v="Plato_14"/>
    <s v="Descripción del Plato_14"/>
    <n v="14"/>
    <n v="23"/>
    <n v="1"/>
    <n v="58"/>
    <s v="Ninguna"/>
    <n v="14"/>
    <n v="23"/>
    <n v="9"/>
    <n v="0.6428571428571429"/>
  </r>
  <r>
    <x v="666"/>
    <n v="12"/>
    <s v="Plato_7"/>
    <s v="Descripción del Plato_7"/>
    <n v="14"/>
    <n v="24"/>
    <n v="2"/>
    <n v="31"/>
    <s v="Ninguna"/>
    <n v="28"/>
    <n v="48"/>
    <n v="20"/>
    <n v="0.7142857142857143"/>
  </r>
  <r>
    <x v="666"/>
    <n v="12"/>
    <s v="Plato_2"/>
    <s v="Descripción del Plato_2"/>
    <n v="18"/>
    <n v="30"/>
    <n v="2"/>
    <n v="31"/>
    <s v="Ninguna"/>
    <n v="36"/>
    <n v="60"/>
    <n v="24"/>
    <n v="0.66666666666666663"/>
  </r>
  <r>
    <x v="667"/>
    <m/>
    <m/>
    <m/>
    <m/>
    <m/>
    <m/>
    <n v="156"/>
    <m/>
    <m/>
    <m/>
    <m/>
    <m/>
  </r>
  <r>
    <x v="668"/>
    <n v="14"/>
    <s v="Plato_2"/>
    <s v="Descripción del Plato_2"/>
    <n v="18"/>
    <n v="30"/>
    <n v="1"/>
    <n v="33"/>
    <s v="Sin cebolla"/>
    <n v="18"/>
    <n v="30"/>
    <n v="12"/>
    <n v="0.66666666666666663"/>
  </r>
  <r>
    <x v="668"/>
    <n v="14"/>
    <s v="Plato_16"/>
    <s v="Descripción del Plato_16"/>
    <n v="16"/>
    <n v="28"/>
    <n v="3"/>
    <n v="36"/>
    <s v="Sin cebolla"/>
    <n v="48"/>
    <n v="84"/>
    <n v="36"/>
    <n v="0.75"/>
  </r>
  <r>
    <x v="669"/>
    <m/>
    <m/>
    <m/>
    <m/>
    <m/>
    <m/>
    <n v="69"/>
    <m/>
    <m/>
    <m/>
    <m/>
    <m/>
  </r>
  <r>
    <x v="670"/>
    <n v="4"/>
    <s v="Plato_13"/>
    <s v="Descripción del Plato_13"/>
    <n v="13"/>
    <n v="21"/>
    <n v="2"/>
    <n v="12"/>
    <s v="Sin cebolla"/>
    <n v="26"/>
    <n v="42"/>
    <n v="16"/>
    <n v="0.61538461538461542"/>
  </r>
  <r>
    <x v="670"/>
    <n v="4"/>
    <s v="Plato_12"/>
    <s v="Descripción del Plato_12"/>
    <n v="11"/>
    <n v="19"/>
    <n v="2"/>
    <n v="33"/>
    <s v="Sin cebolla"/>
    <n v="22"/>
    <n v="38"/>
    <n v="16"/>
    <n v="0.72727272727272729"/>
  </r>
  <r>
    <x v="670"/>
    <n v="4"/>
    <s v="Plato_10"/>
    <s v="Descripción del Plato_10"/>
    <n v="15"/>
    <n v="26"/>
    <n v="3"/>
    <n v="20"/>
    <s v="Sin cebolla"/>
    <n v="45"/>
    <n v="78"/>
    <n v="33"/>
    <n v="0.73333333333333328"/>
  </r>
  <r>
    <x v="671"/>
    <m/>
    <m/>
    <m/>
    <m/>
    <m/>
    <m/>
    <n v="65"/>
    <m/>
    <m/>
    <m/>
    <m/>
    <m/>
  </r>
  <r>
    <x v="672"/>
    <n v="11"/>
    <s v="Plato_7"/>
    <s v="Descripción del Plato_7"/>
    <n v="14"/>
    <n v="24"/>
    <n v="3"/>
    <n v="53"/>
    <s v="Ninguna"/>
    <n v="42"/>
    <n v="72"/>
    <n v="30"/>
    <n v="0.7142857142857143"/>
  </r>
  <r>
    <x v="672"/>
    <n v="11"/>
    <s v="Plato_16"/>
    <s v="Descripción del Plato_16"/>
    <n v="16"/>
    <n v="28"/>
    <n v="1"/>
    <n v="5"/>
    <s v="Sin cebolla"/>
    <n v="16"/>
    <n v="28"/>
    <n v="12"/>
    <n v="0.75"/>
  </r>
  <r>
    <x v="673"/>
    <m/>
    <m/>
    <m/>
    <m/>
    <m/>
    <m/>
    <n v="58"/>
    <m/>
    <m/>
    <m/>
    <m/>
    <m/>
  </r>
  <r>
    <x v="674"/>
    <n v="18"/>
    <s v="Plato_18"/>
    <s v="Descripción del Plato_18"/>
    <n v="20"/>
    <n v="34"/>
    <n v="3"/>
    <n v="44"/>
    <s v="Ninguna"/>
    <n v="60"/>
    <n v="102"/>
    <n v="42"/>
    <n v="0.7"/>
  </r>
  <r>
    <x v="674"/>
    <n v="18"/>
    <s v="Plato_13"/>
    <s v="Descripción del Plato_13"/>
    <n v="13"/>
    <n v="21"/>
    <n v="1"/>
    <n v="10"/>
    <s v="Sin cebolla"/>
    <n v="13"/>
    <n v="21"/>
    <n v="8"/>
    <n v="0.61538461538461542"/>
  </r>
  <r>
    <x v="674"/>
    <n v="18"/>
    <s v="Plato_15"/>
    <s v="Descripción del Plato_15"/>
    <n v="19"/>
    <n v="32"/>
    <n v="3"/>
    <n v="30"/>
    <s v="Sin cebolla"/>
    <n v="57"/>
    <n v="96"/>
    <n v="39"/>
    <n v="0.68421052631578949"/>
  </r>
  <r>
    <x v="674"/>
    <n v="18"/>
    <s v="Plato_3"/>
    <s v="Descripción del Plato_3"/>
    <n v="12"/>
    <n v="20"/>
    <n v="3"/>
    <n v="59"/>
    <s v="Ninguna"/>
    <n v="36"/>
    <n v="60"/>
    <n v="24"/>
    <n v="0.66666666666666663"/>
  </r>
  <r>
    <x v="675"/>
    <m/>
    <m/>
    <m/>
    <m/>
    <m/>
    <m/>
    <n v="143"/>
    <m/>
    <m/>
    <m/>
    <m/>
    <m/>
  </r>
  <r>
    <x v="676"/>
    <n v="13"/>
    <s v="Plato_9"/>
    <s v="Descripción del Plato_9"/>
    <n v="17"/>
    <n v="29"/>
    <n v="2"/>
    <n v="6"/>
    <s v="Sin cebolla"/>
    <n v="34"/>
    <n v="58"/>
    <n v="24"/>
    <n v="0.70588235294117652"/>
  </r>
  <r>
    <x v="676"/>
    <n v="13"/>
    <s v="Plato_14"/>
    <s v="Descripción del Plato_14"/>
    <n v="14"/>
    <n v="23"/>
    <n v="2"/>
    <n v="40"/>
    <s v="Ninguna"/>
    <n v="28"/>
    <n v="46"/>
    <n v="18"/>
    <n v="0.6428571428571429"/>
  </r>
  <r>
    <x v="677"/>
    <m/>
    <m/>
    <m/>
    <m/>
    <m/>
    <m/>
    <n v="46"/>
    <m/>
    <m/>
    <m/>
    <m/>
    <m/>
  </r>
  <r>
    <x v="678"/>
    <n v="15"/>
    <s v="Plato_20"/>
    <s v="Descripción del Plato_20"/>
    <n v="25"/>
    <n v="40"/>
    <n v="2"/>
    <n v="35"/>
    <s v="Sin cebolla"/>
    <n v="50"/>
    <n v="80"/>
    <n v="30"/>
    <n v="0.6"/>
  </r>
  <r>
    <x v="678"/>
    <n v="15"/>
    <s v="Plato_16"/>
    <s v="Descripción del Plato_16"/>
    <n v="16"/>
    <n v="28"/>
    <n v="3"/>
    <n v="56"/>
    <s v="Ninguna"/>
    <n v="48"/>
    <n v="84"/>
    <n v="36"/>
    <n v="0.75"/>
  </r>
  <r>
    <x v="679"/>
    <m/>
    <m/>
    <m/>
    <m/>
    <m/>
    <m/>
    <n v="91"/>
    <m/>
    <m/>
    <m/>
    <m/>
    <m/>
  </r>
  <r>
    <x v="680"/>
    <n v="14"/>
    <s v="Plato_16"/>
    <s v="Descripción del Plato_16"/>
    <n v="16"/>
    <n v="28"/>
    <n v="1"/>
    <n v="46"/>
    <s v="Ninguna"/>
    <n v="16"/>
    <n v="28"/>
    <n v="12"/>
    <n v="0.75"/>
  </r>
  <r>
    <x v="680"/>
    <n v="14"/>
    <s v="Plato_5"/>
    <s v="Descripción del Plato_5"/>
    <n v="13"/>
    <n v="22"/>
    <n v="2"/>
    <n v="34"/>
    <s v="Sin cebolla"/>
    <n v="26"/>
    <n v="44"/>
    <n v="18"/>
    <n v="0.69230769230769229"/>
  </r>
  <r>
    <x v="680"/>
    <n v="14"/>
    <s v="Plato_8"/>
    <s v="Descripción del Plato_8"/>
    <n v="21"/>
    <n v="35"/>
    <n v="3"/>
    <n v="8"/>
    <s v="Sin cebolla"/>
    <n v="63"/>
    <n v="105"/>
    <n v="42"/>
    <n v="0.66666666666666663"/>
  </r>
  <r>
    <x v="681"/>
    <m/>
    <m/>
    <m/>
    <m/>
    <m/>
    <m/>
    <n v="88"/>
    <m/>
    <m/>
    <m/>
    <m/>
    <m/>
  </r>
  <r>
    <x v="682"/>
    <n v="19"/>
    <s v="Plato_14"/>
    <s v="Descripción del Plato_14"/>
    <n v="14"/>
    <n v="23"/>
    <n v="2"/>
    <n v="23"/>
    <s v="Sin cebolla"/>
    <n v="28"/>
    <n v="46"/>
    <n v="18"/>
    <n v="0.6428571428571429"/>
  </r>
  <r>
    <x v="682"/>
    <n v="19"/>
    <s v="Plato_16"/>
    <s v="Descripción del Plato_16"/>
    <n v="16"/>
    <n v="28"/>
    <n v="2"/>
    <n v="31"/>
    <s v="Sin cebolla"/>
    <n v="32"/>
    <n v="56"/>
    <n v="24"/>
    <n v="0.75"/>
  </r>
  <r>
    <x v="683"/>
    <m/>
    <m/>
    <m/>
    <m/>
    <m/>
    <m/>
    <n v="54"/>
    <m/>
    <m/>
    <m/>
    <m/>
    <m/>
  </r>
  <r>
    <x v="684"/>
    <n v="12"/>
    <s v="Plato_18"/>
    <s v="Descripción del Plato_18"/>
    <n v="20"/>
    <n v="34"/>
    <n v="2"/>
    <n v="58"/>
    <s v="Sin cebolla"/>
    <n v="40"/>
    <n v="68"/>
    <n v="28"/>
    <n v="0.7"/>
  </r>
  <r>
    <x v="684"/>
    <n v="12"/>
    <s v="Plato_14"/>
    <s v="Descripción del Plato_14"/>
    <n v="14"/>
    <n v="23"/>
    <n v="3"/>
    <n v="43"/>
    <s v="Ninguna"/>
    <n v="42"/>
    <n v="69"/>
    <n v="27"/>
    <n v="0.6428571428571429"/>
  </r>
  <r>
    <x v="685"/>
    <m/>
    <m/>
    <m/>
    <m/>
    <m/>
    <m/>
    <n v="101"/>
    <m/>
    <m/>
    <m/>
    <m/>
    <m/>
  </r>
  <r>
    <x v="686"/>
    <n v="15"/>
    <s v="Plato_8"/>
    <s v="Descripción del Plato_8"/>
    <n v="21"/>
    <n v="35"/>
    <n v="1"/>
    <n v="11"/>
    <s v="Sin cebolla"/>
    <n v="21"/>
    <n v="35"/>
    <n v="14"/>
    <n v="0.66666666666666663"/>
  </r>
  <r>
    <x v="686"/>
    <n v="15"/>
    <s v="Plato_17"/>
    <s v="Descripción del Plato_17"/>
    <n v="19"/>
    <n v="31"/>
    <n v="2"/>
    <n v="28"/>
    <s v="Sin cebolla"/>
    <n v="38"/>
    <n v="62"/>
    <n v="24"/>
    <n v="0.63157894736842102"/>
  </r>
  <r>
    <x v="686"/>
    <n v="15"/>
    <s v="Plato_15"/>
    <s v="Descripción del Plato_15"/>
    <n v="19"/>
    <n v="32"/>
    <n v="2"/>
    <n v="19"/>
    <s v="Sin cebolla"/>
    <n v="38"/>
    <n v="64"/>
    <n v="26"/>
    <n v="0.68421052631578949"/>
  </r>
  <r>
    <x v="686"/>
    <n v="15"/>
    <s v="Plato_5"/>
    <s v="Descripción del Plato_5"/>
    <n v="13"/>
    <n v="22"/>
    <n v="1"/>
    <n v="28"/>
    <s v="Ninguna"/>
    <n v="13"/>
    <n v="22"/>
    <n v="9"/>
    <n v="0.69230769230769229"/>
  </r>
  <r>
    <x v="687"/>
    <m/>
    <m/>
    <m/>
    <m/>
    <m/>
    <m/>
    <n v="86"/>
    <m/>
    <m/>
    <m/>
    <m/>
    <m/>
  </r>
  <r>
    <x v="688"/>
    <n v="16"/>
    <s v="Plato_12"/>
    <s v="Descripción del Plato_12"/>
    <n v="11"/>
    <n v="19"/>
    <n v="2"/>
    <n v="18"/>
    <s v="Ninguna"/>
    <n v="22"/>
    <n v="38"/>
    <n v="16"/>
    <n v="0.72727272727272729"/>
  </r>
  <r>
    <x v="689"/>
    <m/>
    <m/>
    <m/>
    <m/>
    <m/>
    <m/>
    <n v="18"/>
    <m/>
    <m/>
    <m/>
    <m/>
    <m/>
  </r>
  <r>
    <x v="690"/>
    <n v="1"/>
    <s v="Plato_19"/>
    <s v="Descripción del Plato_19"/>
    <n v="22"/>
    <n v="36"/>
    <n v="2"/>
    <n v="22"/>
    <s v="Sin cebolla"/>
    <n v="44"/>
    <n v="72"/>
    <n v="28"/>
    <n v="0.63636363636363635"/>
  </r>
  <r>
    <x v="691"/>
    <m/>
    <m/>
    <m/>
    <m/>
    <m/>
    <m/>
    <n v="22"/>
    <m/>
    <m/>
    <m/>
    <m/>
    <m/>
  </r>
  <r>
    <x v="692"/>
    <n v="7"/>
    <s v="Plato_8"/>
    <s v="Descripción del Plato_8"/>
    <n v="21"/>
    <n v="35"/>
    <n v="2"/>
    <n v="44"/>
    <s v="Ninguna"/>
    <n v="42"/>
    <n v="70"/>
    <n v="28"/>
    <n v="0.66666666666666663"/>
  </r>
  <r>
    <x v="693"/>
    <m/>
    <m/>
    <m/>
    <m/>
    <m/>
    <m/>
    <n v="44"/>
    <m/>
    <m/>
    <m/>
    <m/>
    <m/>
  </r>
  <r>
    <x v="694"/>
    <n v="16"/>
    <s v="Plato_10"/>
    <s v="Descripción del Plato_10"/>
    <n v="15"/>
    <n v="26"/>
    <n v="1"/>
    <n v="31"/>
    <s v="Sin cebolla"/>
    <n v="15"/>
    <n v="26"/>
    <n v="11"/>
    <n v="0.73333333333333328"/>
  </r>
  <r>
    <x v="694"/>
    <n v="16"/>
    <s v="Plato_3"/>
    <s v="Descripción del Plato_3"/>
    <n v="12"/>
    <n v="20"/>
    <n v="3"/>
    <n v="57"/>
    <s v="Ninguna"/>
    <n v="36"/>
    <n v="60"/>
    <n v="24"/>
    <n v="0.66666666666666663"/>
  </r>
  <r>
    <x v="695"/>
    <m/>
    <m/>
    <m/>
    <m/>
    <m/>
    <m/>
    <n v="88"/>
    <m/>
    <m/>
    <m/>
    <m/>
    <m/>
  </r>
  <r>
    <x v="696"/>
    <n v="13"/>
    <s v="Plato_2"/>
    <s v="Descripción del Plato_2"/>
    <n v="18"/>
    <n v="30"/>
    <n v="2"/>
    <n v="25"/>
    <s v="Sin cebolla"/>
    <n v="36"/>
    <n v="60"/>
    <n v="24"/>
    <n v="0.66666666666666663"/>
  </r>
  <r>
    <x v="696"/>
    <n v="13"/>
    <s v="Plato_12"/>
    <s v="Descripción del Plato_12"/>
    <n v="11"/>
    <n v="19"/>
    <n v="3"/>
    <n v="7"/>
    <s v="Ninguna"/>
    <n v="33"/>
    <n v="57"/>
    <n v="24"/>
    <n v="0.72727272727272729"/>
  </r>
  <r>
    <x v="696"/>
    <n v="13"/>
    <s v="Plato_8"/>
    <s v="Descripción del Plato_8"/>
    <n v="21"/>
    <n v="35"/>
    <n v="1"/>
    <n v="53"/>
    <s v="Ninguna"/>
    <n v="21"/>
    <n v="35"/>
    <n v="14"/>
    <n v="0.66666666666666663"/>
  </r>
  <r>
    <x v="697"/>
    <m/>
    <m/>
    <m/>
    <m/>
    <m/>
    <m/>
    <n v="85"/>
    <m/>
    <m/>
    <m/>
    <m/>
    <m/>
  </r>
  <r>
    <x v="698"/>
    <n v="2"/>
    <s v="Plato_17"/>
    <s v="Descripción del Plato_17"/>
    <n v="19"/>
    <n v="31"/>
    <n v="2"/>
    <n v="52"/>
    <s v="Sin cebolla"/>
    <n v="38"/>
    <n v="62"/>
    <n v="24"/>
    <n v="0.63157894736842102"/>
  </r>
  <r>
    <x v="698"/>
    <n v="2"/>
    <s v="Plato_6"/>
    <s v="Descripción del Plato_6"/>
    <n v="16"/>
    <n v="27"/>
    <n v="3"/>
    <n v="57"/>
    <s v="Sin cebolla"/>
    <n v="48"/>
    <n v="81"/>
    <n v="33"/>
    <n v="0.6875"/>
  </r>
  <r>
    <x v="699"/>
    <m/>
    <m/>
    <m/>
    <m/>
    <m/>
    <m/>
    <n v="109"/>
    <m/>
    <m/>
    <m/>
    <m/>
    <m/>
  </r>
  <r>
    <x v="700"/>
    <n v="1"/>
    <s v="Plato_15"/>
    <s v="Descripción del Plato_15"/>
    <n v="19"/>
    <n v="32"/>
    <n v="3"/>
    <n v="18"/>
    <s v="Sin cebolla"/>
    <n v="57"/>
    <n v="96"/>
    <n v="39"/>
    <n v="0.68421052631578949"/>
  </r>
  <r>
    <x v="700"/>
    <n v="1"/>
    <s v="Plato_8"/>
    <s v="Descripción del Plato_8"/>
    <n v="21"/>
    <n v="35"/>
    <n v="3"/>
    <n v="7"/>
    <s v="Sin cebolla"/>
    <n v="63"/>
    <n v="105"/>
    <n v="42"/>
    <n v="0.66666666666666663"/>
  </r>
  <r>
    <x v="701"/>
    <m/>
    <m/>
    <m/>
    <m/>
    <m/>
    <m/>
    <n v="25"/>
    <m/>
    <m/>
    <m/>
    <m/>
    <m/>
  </r>
  <r>
    <x v="702"/>
    <n v="1"/>
    <s v="Plato_11"/>
    <s v="Descripción del Plato_11"/>
    <n v="20"/>
    <n v="33"/>
    <n v="3"/>
    <n v="7"/>
    <s v="Sin cebolla"/>
    <n v="60"/>
    <n v="99"/>
    <n v="39"/>
    <n v="0.65"/>
  </r>
  <r>
    <x v="703"/>
    <m/>
    <m/>
    <m/>
    <m/>
    <m/>
    <m/>
    <n v="7"/>
    <m/>
    <m/>
    <m/>
    <m/>
    <m/>
  </r>
  <r>
    <x v="704"/>
    <n v="7"/>
    <s v="Plato_5"/>
    <s v="Descripción del Plato_5"/>
    <n v="13"/>
    <n v="22"/>
    <n v="2"/>
    <n v="50"/>
    <s v="Sin cebolla"/>
    <n v="26"/>
    <n v="44"/>
    <n v="18"/>
    <n v="0.69230769230769229"/>
  </r>
  <r>
    <x v="704"/>
    <n v="7"/>
    <s v="Plato_2"/>
    <s v="Descripción del Plato_2"/>
    <n v="18"/>
    <n v="30"/>
    <n v="1"/>
    <n v="16"/>
    <s v="Ninguna"/>
    <n v="18"/>
    <n v="30"/>
    <n v="12"/>
    <n v="0.66666666666666663"/>
  </r>
  <r>
    <x v="704"/>
    <n v="7"/>
    <s v="Plato_8"/>
    <s v="Descripción del Plato_8"/>
    <n v="21"/>
    <n v="35"/>
    <n v="2"/>
    <n v="37"/>
    <s v="Ninguna"/>
    <n v="42"/>
    <n v="70"/>
    <n v="28"/>
    <n v="0.66666666666666663"/>
  </r>
  <r>
    <x v="704"/>
    <n v="7"/>
    <s v="Plato_18"/>
    <s v="Descripción del Plato_18"/>
    <n v="20"/>
    <n v="34"/>
    <n v="2"/>
    <n v="25"/>
    <s v="Sin cebolla"/>
    <n v="40"/>
    <n v="68"/>
    <n v="28"/>
    <n v="0.7"/>
  </r>
  <r>
    <x v="705"/>
    <m/>
    <m/>
    <m/>
    <m/>
    <m/>
    <m/>
    <n v="128"/>
    <m/>
    <m/>
    <m/>
    <m/>
    <m/>
  </r>
  <r>
    <x v="706"/>
    <n v="12"/>
    <s v="Plato_12"/>
    <s v="Descripción del Plato_12"/>
    <n v="11"/>
    <n v="19"/>
    <n v="3"/>
    <n v="32"/>
    <s v="Sin cebolla"/>
    <n v="33"/>
    <n v="57"/>
    <n v="24"/>
    <n v="0.72727272727272729"/>
  </r>
  <r>
    <x v="706"/>
    <n v="12"/>
    <s v="Plato_15"/>
    <s v="Descripción del Plato_15"/>
    <n v="19"/>
    <n v="32"/>
    <n v="2"/>
    <n v="49"/>
    <s v="Sin cebolla"/>
    <n v="38"/>
    <n v="64"/>
    <n v="26"/>
    <n v="0.68421052631578949"/>
  </r>
  <r>
    <x v="706"/>
    <n v="12"/>
    <s v="Plato_4"/>
    <s v="Descripción del Plato_4"/>
    <n v="10"/>
    <n v="18"/>
    <n v="2"/>
    <n v="7"/>
    <s v="Sin cebolla"/>
    <n v="20"/>
    <n v="36"/>
    <n v="16"/>
    <n v="0.8"/>
  </r>
  <r>
    <x v="706"/>
    <n v="12"/>
    <s v="Plato_7"/>
    <s v="Descripción del Plato_7"/>
    <n v="14"/>
    <n v="24"/>
    <n v="1"/>
    <n v="49"/>
    <s v="Sin cebolla"/>
    <n v="14"/>
    <n v="24"/>
    <n v="10"/>
    <n v="0.7142857142857143"/>
  </r>
  <r>
    <x v="707"/>
    <m/>
    <m/>
    <m/>
    <m/>
    <m/>
    <m/>
    <n v="137"/>
    <m/>
    <m/>
    <m/>
    <m/>
    <m/>
  </r>
  <r>
    <x v="708"/>
    <n v="4"/>
    <s v="Plato_10"/>
    <s v="Descripción del Plato_10"/>
    <n v="15"/>
    <n v="26"/>
    <n v="1"/>
    <n v="7"/>
    <s v="Sin cebolla"/>
    <n v="15"/>
    <n v="26"/>
    <n v="11"/>
    <n v="0.73333333333333328"/>
  </r>
  <r>
    <x v="709"/>
    <m/>
    <m/>
    <m/>
    <m/>
    <m/>
    <m/>
    <n v="7"/>
    <m/>
    <m/>
    <m/>
    <m/>
    <m/>
  </r>
  <r>
    <x v="710"/>
    <n v="1"/>
    <s v="Plato_4"/>
    <s v="Descripción del Plato_4"/>
    <n v="10"/>
    <n v="18"/>
    <n v="2"/>
    <n v="7"/>
    <s v="Ninguna"/>
    <n v="20"/>
    <n v="36"/>
    <n v="16"/>
    <n v="0.8"/>
  </r>
  <r>
    <x v="711"/>
    <m/>
    <m/>
    <m/>
    <m/>
    <m/>
    <m/>
    <n v="7"/>
    <m/>
    <m/>
    <m/>
    <m/>
    <m/>
  </r>
  <r>
    <x v="712"/>
    <n v="17"/>
    <s v="Plato_1"/>
    <s v="Descripción del Plato_1"/>
    <n v="15"/>
    <n v="25"/>
    <n v="1"/>
    <n v="12"/>
    <s v="Ninguna"/>
    <n v="15"/>
    <n v="25"/>
    <n v="10"/>
    <n v="0.66666666666666663"/>
  </r>
  <r>
    <x v="712"/>
    <n v="17"/>
    <s v="Plato_3"/>
    <s v="Descripción del Plato_3"/>
    <n v="12"/>
    <n v="20"/>
    <n v="2"/>
    <n v="5"/>
    <s v="Sin cebolla"/>
    <n v="24"/>
    <n v="40"/>
    <n v="16"/>
    <n v="0.66666666666666663"/>
  </r>
  <r>
    <x v="712"/>
    <n v="17"/>
    <s v="Plato_6"/>
    <s v="Descripción del Plato_6"/>
    <n v="16"/>
    <n v="27"/>
    <n v="3"/>
    <n v="31"/>
    <s v="Sin cebolla"/>
    <n v="48"/>
    <n v="81"/>
    <n v="33"/>
    <n v="0.6875"/>
  </r>
  <r>
    <x v="712"/>
    <n v="17"/>
    <s v="Plato_5"/>
    <s v="Descripción del Plato_5"/>
    <n v="13"/>
    <n v="22"/>
    <n v="1"/>
    <n v="48"/>
    <s v="Ninguna"/>
    <n v="13"/>
    <n v="22"/>
    <n v="9"/>
    <n v="0.69230769230769229"/>
  </r>
  <r>
    <x v="713"/>
    <m/>
    <m/>
    <m/>
    <m/>
    <m/>
    <m/>
    <n v="96"/>
    <m/>
    <m/>
    <m/>
    <m/>
    <m/>
  </r>
  <r>
    <x v="714"/>
    <n v="13"/>
    <s v="Plato_10"/>
    <s v="Descripción del Plato_10"/>
    <n v="15"/>
    <n v="26"/>
    <n v="2"/>
    <n v="50"/>
    <s v="Ninguna"/>
    <n v="30"/>
    <n v="52"/>
    <n v="22"/>
    <n v="0.73333333333333328"/>
  </r>
  <r>
    <x v="714"/>
    <n v="13"/>
    <s v="Plato_4"/>
    <s v="Descripción del Plato_4"/>
    <n v="10"/>
    <n v="18"/>
    <n v="3"/>
    <n v="50"/>
    <s v="Sin cebolla"/>
    <n v="30"/>
    <n v="54"/>
    <n v="24"/>
    <n v="0.8"/>
  </r>
  <r>
    <x v="714"/>
    <n v="13"/>
    <s v="Plato_3"/>
    <s v="Descripción del Plato_3"/>
    <n v="12"/>
    <n v="20"/>
    <n v="3"/>
    <n v="52"/>
    <s v="Ninguna"/>
    <n v="36"/>
    <n v="60"/>
    <n v="24"/>
    <n v="0.66666666666666663"/>
  </r>
  <r>
    <x v="715"/>
    <m/>
    <m/>
    <m/>
    <m/>
    <m/>
    <m/>
    <n v="152"/>
    <m/>
    <m/>
    <m/>
    <m/>
    <m/>
  </r>
  <r>
    <x v="716"/>
    <n v="11"/>
    <s v="Plato_5"/>
    <s v="Descripción del Plato_5"/>
    <n v="13"/>
    <n v="22"/>
    <n v="1"/>
    <n v="26"/>
    <s v="Sin cebolla"/>
    <n v="13"/>
    <n v="22"/>
    <n v="9"/>
    <n v="0.69230769230769229"/>
  </r>
  <r>
    <x v="716"/>
    <n v="11"/>
    <s v="Plato_16"/>
    <s v="Descripción del Plato_16"/>
    <n v="16"/>
    <n v="28"/>
    <n v="3"/>
    <n v="57"/>
    <s v="Sin cebolla"/>
    <n v="48"/>
    <n v="84"/>
    <n v="36"/>
    <n v="0.75"/>
  </r>
  <r>
    <x v="716"/>
    <n v="11"/>
    <s v="Plato_9"/>
    <s v="Descripción del Plato_9"/>
    <n v="17"/>
    <n v="29"/>
    <n v="2"/>
    <n v="12"/>
    <s v="Sin cebolla"/>
    <n v="34"/>
    <n v="58"/>
    <n v="24"/>
    <n v="0.70588235294117652"/>
  </r>
  <r>
    <x v="716"/>
    <n v="11"/>
    <s v="Plato_10"/>
    <s v="Descripción del Plato_10"/>
    <n v="15"/>
    <n v="26"/>
    <n v="1"/>
    <n v="50"/>
    <s v="Sin cebolla"/>
    <n v="15"/>
    <n v="26"/>
    <n v="11"/>
    <n v="0.73333333333333328"/>
  </r>
  <r>
    <x v="717"/>
    <m/>
    <m/>
    <m/>
    <m/>
    <m/>
    <m/>
    <n v="145"/>
    <m/>
    <m/>
    <m/>
    <m/>
    <m/>
  </r>
  <r>
    <x v="718"/>
    <n v="16"/>
    <s v="Plato_13"/>
    <s v="Descripción del Plato_13"/>
    <n v="13"/>
    <n v="21"/>
    <n v="1"/>
    <n v="42"/>
    <s v="Ninguna"/>
    <n v="13"/>
    <n v="21"/>
    <n v="8"/>
    <n v="0.61538461538461542"/>
  </r>
  <r>
    <x v="718"/>
    <n v="16"/>
    <s v="Plato_2"/>
    <s v="Descripción del Plato_2"/>
    <n v="18"/>
    <n v="30"/>
    <n v="3"/>
    <n v="36"/>
    <s v="Sin cebolla"/>
    <n v="54"/>
    <n v="90"/>
    <n v="36"/>
    <n v="0.66666666666666663"/>
  </r>
  <r>
    <x v="718"/>
    <n v="16"/>
    <s v="Plato_10"/>
    <s v="Descripción del Plato_10"/>
    <n v="15"/>
    <n v="26"/>
    <n v="1"/>
    <n v="51"/>
    <s v="Sin cebolla"/>
    <n v="15"/>
    <n v="26"/>
    <n v="11"/>
    <n v="0.73333333333333328"/>
  </r>
  <r>
    <x v="718"/>
    <n v="16"/>
    <s v="Plato_15"/>
    <s v="Descripción del Plato_15"/>
    <n v="19"/>
    <n v="32"/>
    <n v="3"/>
    <n v="30"/>
    <s v="Sin cebolla"/>
    <n v="57"/>
    <n v="96"/>
    <n v="39"/>
    <n v="0.68421052631578949"/>
  </r>
  <r>
    <x v="719"/>
    <m/>
    <m/>
    <m/>
    <m/>
    <m/>
    <m/>
    <n v="159"/>
    <m/>
    <m/>
    <m/>
    <m/>
    <m/>
  </r>
  <r>
    <x v="720"/>
    <n v="16"/>
    <s v="Plato_9"/>
    <s v="Descripción del Plato_9"/>
    <n v="17"/>
    <n v="29"/>
    <n v="1"/>
    <n v="58"/>
    <s v="Ninguna"/>
    <n v="17"/>
    <n v="29"/>
    <n v="12"/>
    <n v="0.70588235294117652"/>
  </r>
  <r>
    <x v="720"/>
    <n v="16"/>
    <s v="Plato_7"/>
    <s v="Descripción del Plato_7"/>
    <n v="14"/>
    <n v="24"/>
    <n v="3"/>
    <n v="54"/>
    <s v="Sin cebolla"/>
    <n v="42"/>
    <n v="72"/>
    <n v="30"/>
    <n v="0.7142857142857143"/>
  </r>
  <r>
    <x v="721"/>
    <m/>
    <m/>
    <m/>
    <m/>
    <m/>
    <m/>
    <n v="112"/>
    <m/>
    <m/>
    <m/>
    <m/>
    <m/>
  </r>
  <r>
    <x v="722"/>
    <n v="15"/>
    <s v="Plato_3"/>
    <s v="Descripción del Plato_3"/>
    <n v="12"/>
    <n v="20"/>
    <n v="1"/>
    <n v="41"/>
    <s v="Ninguna"/>
    <n v="12"/>
    <n v="20"/>
    <n v="8"/>
    <n v="0.66666666666666663"/>
  </r>
  <r>
    <x v="722"/>
    <n v="15"/>
    <s v="Plato_7"/>
    <s v="Descripción del Plato_7"/>
    <n v="14"/>
    <n v="24"/>
    <n v="1"/>
    <n v="58"/>
    <s v="Ninguna"/>
    <n v="14"/>
    <n v="24"/>
    <n v="10"/>
    <n v="0.7142857142857143"/>
  </r>
  <r>
    <x v="722"/>
    <n v="15"/>
    <s v="Plato_4"/>
    <s v="Descripción del Plato_4"/>
    <n v="10"/>
    <n v="18"/>
    <n v="1"/>
    <n v="24"/>
    <s v="Ninguna"/>
    <n v="10"/>
    <n v="18"/>
    <n v="8"/>
    <n v="0.8"/>
  </r>
  <r>
    <x v="723"/>
    <m/>
    <m/>
    <m/>
    <m/>
    <m/>
    <m/>
    <n v="123"/>
    <m/>
    <m/>
    <m/>
    <m/>
    <m/>
  </r>
  <r>
    <x v="724"/>
    <n v="5"/>
    <s v="Plato_2"/>
    <s v="Descripción del Plato_2"/>
    <n v="18"/>
    <n v="30"/>
    <n v="1"/>
    <n v="48"/>
    <s v="Ninguna"/>
    <n v="18"/>
    <n v="30"/>
    <n v="12"/>
    <n v="0.66666666666666663"/>
  </r>
  <r>
    <x v="724"/>
    <n v="5"/>
    <s v="Plato_7"/>
    <s v="Descripción del Plato_7"/>
    <n v="14"/>
    <n v="24"/>
    <n v="3"/>
    <n v="41"/>
    <s v="Sin cebolla"/>
    <n v="42"/>
    <n v="72"/>
    <n v="30"/>
    <n v="0.7142857142857143"/>
  </r>
  <r>
    <x v="724"/>
    <n v="5"/>
    <s v="Plato_19"/>
    <s v="Descripción del Plato_19"/>
    <n v="22"/>
    <n v="36"/>
    <n v="2"/>
    <n v="42"/>
    <s v="Ninguna"/>
    <n v="44"/>
    <n v="72"/>
    <n v="28"/>
    <n v="0.63636363636363635"/>
  </r>
  <r>
    <x v="724"/>
    <n v="5"/>
    <s v="Plato_11"/>
    <s v="Descripción del Plato_11"/>
    <n v="20"/>
    <n v="33"/>
    <n v="2"/>
    <n v="18"/>
    <s v="Ninguna"/>
    <n v="40"/>
    <n v="66"/>
    <n v="26"/>
    <n v="0.65"/>
  </r>
  <r>
    <x v="725"/>
    <m/>
    <m/>
    <m/>
    <m/>
    <m/>
    <m/>
    <n v="149"/>
    <m/>
    <m/>
    <m/>
    <m/>
    <m/>
  </r>
  <r>
    <x v="726"/>
    <n v="15"/>
    <s v="Plato_16"/>
    <s v="Descripción del Plato_16"/>
    <n v="16"/>
    <n v="28"/>
    <n v="2"/>
    <n v="52"/>
    <s v="Ninguna"/>
    <n v="32"/>
    <n v="56"/>
    <n v="24"/>
    <n v="0.75"/>
  </r>
  <r>
    <x v="726"/>
    <n v="15"/>
    <s v="Plato_5"/>
    <s v="Descripción del Plato_5"/>
    <n v="13"/>
    <n v="22"/>
    <n v="1"/>
    <n v="20"/>
    <s v="Ninguna"/>
    <n v="13"/>
    <n v="22"/>
    <n v="9"/>
    <n v="0.69230769230769229"/>
  </r>
  <r>
    <x v="726"/>
    <n v="15"/>
    <s v="Plato_1"/>
    <s v="Descripción del Plato_1"/>
    <n v="15"/>
    <n v="25"/>
    <n v="2"/>
    <n v="14"/>
    <s v="Ninguna"/>
    <n v="30"/>
    <n v="50"/>
    <n v="20"/>
    <n v="0.66666666666666663"/>
  </r>
  <r>
    <x v="726"/>
    <n v="15"/>
    <s v="Plato_9"/>
    <s v="Descripción del Plato_9"/>
    <n v="17"/>
    <n v="29"/>
    <n v="1"/>
    <n v="26"/>
    <s v="Ninguna"/>
    <n v="17"/>
    <n v="29"/>
    <n v="12"/>
    <n v="0.70588235294117652"/>
  </r>
  <r>
    <x v="727"/>
    <m/>
    <m/>
    <m/>
    <m/>
    <m/>
    <m/>
    <n v="112"/>
    <m/>
    <m/>
    <m/>
    <m/>
    <m/>
  </r>
  <r>
    <x v="728"/>
    <n v="4"/>
    <s v="Plato_19"/>
    <s v="Descripción del Plato_19"/>
    <n v="22"/>
    <n v="36"/>
    <n v="3"/>
    <n v="25"/>
    <s v="Sin cebolla"/>
    <n v="66"/>
    <n v="108"/>
    <n v="42"/>
    <n v="0.63636363636363635"/>
  </r>
  <r>
    <x v="729"/>
    <m/>
    <m/>
    <m/>
    <m/>
    <m/>
    <m/>
    <n v="25"/>
    <m/>
    <m/>
    <m/>
    <m/>
    <m/>
  </r>
  <r>
    <x v="730"/>
    <n v="17"/>
    <s v="Plato_6"/>
    <s v="Descripción del Plato_6"/>
    <n v="16"/>
    <n v="27"/>
    <n v="2"/>
    <n v="30"/>
    <s v="Ninguna"/>
    <n v="32"/>
    <n v="54"/>
    <n v="22"/>
    <n v="0.6875"/>
  </r>
  <r>
    <x v="730"/>
    <n v="17"/>
    <s v="Plato_8"/>
    <s v="Descripción del Plato_8"/>
    <n v="21"/>
    <n v="35"/>
    <n v="3"/>
    <n v="51"/>
    <s v="Sin cebolla"/>
    <n v="63"/>
    <n v="105"/>
    <n v="42"/>
    <n v="0.66666666666666663"/>
  </r>
  <r>
    <x v="730"/>
    <n v="17"/>
    <s v="Plato_20"/>
    <s v="Descripción del Plato_20"/>
    <n v="25"/>
    <n v="40"/>
    <n v="2"/>
    <n v="9"/>
    <s v="Ninguna"/>
    <n v="50"/>
    <n v="80"/>
    <n v="30"/>
    <n v="0.6"/>
  </r>
  <r>
    <x v="731"/>
    <m/>
    <m/>
    <m/>
    <m/>
    <m/>
    <m/>
    <n v="90"/>
    <m/>
    <m/>
    <m/>
    <m/>
    <m/>
  </r>
  <r>
    <x v="732"/>
    <n v="12"/>
    <s v="Plato_10"/>
    <s v="Descripción del Plato_10"/>
    <n v="15"/>
    <n v="26"/>
    <n v="2"/>
    <n v="34"/>
    <s v="Sin cebolla"/>
    <n v="30"/>
    <n v="52"/>
    <n v="22"/>
    <n v="0.73333333333333328"/>
  </r>
  <r>
    <x v="732"/>
    <n v="12"/>
    <s v="Plato_9"/>
    <s v="Descripción del Plato_9"/>
    <n v="17"/>
    <n v="29"/>
    <n v="1"/>
    <n v="26"/>
    <s v="Sin cebolla"/>
    <n v="17"/>
    <n v="29"/>
    <n v="12"/>
    <n v="0.70588235294117652"/>
  </r>
  <r>
    <x v="732"/>
    <n v="12"/>
    <s v="Plato_3"/>
    <s v="Descripción del Plato_3"/>
    <n v="12"/>
    <n v="20"/>
    <n v="1"/>
    <n v="13"/>
    <s v="Sin cebolla"/>
    <n v="12"/>
    <n v="20"/>
    <n v="8"/>
    <n v="0.66666666666666663"/>
  </r>
  <r>
    <x v="733"/>
    <m/>
    <m/>
    <m/>
    <m/>
    <m/>
    <m/>
    <n v="73"/>
    <m/>
    <m/>
    <m/>
    <m/>
    <m/>
  </r>
  <r>
    <x v="734"/>
    <n v="13"/>
    <s v="Plato_11"/>
    <s v="Descripción del Plato_11"/>
    <n v="20"/>
    <n v="33"/>
    <n v="3"/>
    <n v="45"/>
    <s v="Ninguna"/>
    <n v="60"/>
    <n v="99"/>
    <n v="39"/>
    <n v="0.65"/>
  </r>
  <r>
    <x v="734"/>
    <n v="13"/>
    <s v="Plato_7"/>
    <s v="Descripción del Plato_7"/>
    <n v="14"/>
    <n v="24"/>
    <n v="1"/>
    <n v="40"/>
    <s v="Sin cebolla"/>
    <n v="14"/>
    <n v="24"/>
    <n v="10"/>
    <n v="0.7142857142857143"/>
  </r>
  <r>
    <x v="735"/>
    <m/>
    <m/>
    <m/>
    <m/>
    <m/>
    <m/>
    <n v="85"/>
    <m/>
    <m/>
    <m/>
    <m/>
    <m/>
  </r>
  <r>
    <x v="736"/>
    <n v="20"/>
    <s v="Plato_17"/>
    <s v="Descripción del Plato_17"/>
    <n v="19"/>
    <n v="31"/>
    <n v="2"/>
    <n v="7"/>
    <s v="Sin cebolla"/>
    <n v="38"/>
    <n v="62"/>
    <n v="24"/>
    <n v="0.63157894736842102"/>
  </r>
  <r>
    <x v="736"/>
    <n v="20"/>
    <s v="Plato_14"/>
    <s v="Descripción del Plato_14"/>
    <n v="14"/>
    <n v="23"/>
    <n v="2"/>
    <n v="7"/>
    <s v="Sin cebolla"/>
    <n v="28"/>
    <n v="46"/>
    <n v="18"/>
    <n v="0.6428571428571429"/>
  </r>
  <r>
    <x v="736"/>
    <n v="20"/>
    <s v="Plato_16"/>
    <s v="Descripción del Plato_16"/>
    <n v="16"/>
    <n v="28"/>
    <n v="2"/>
    <n v="8"/>
    <s v="Sin cebolla"/>
    <n v="32"/>
    <n v="56"/>
    <n v="24"/>
    <n v="0.75"/>
  </r>
  <r>
    <x v="736"/>
    <n v="20"/>
    <s v="Plato_10"/>
    <s v="Descripción del Plato_10"/>
    <n v="15"/>
    <n v="26"/>
    <n v="3"/>
    <n v="20"/>
    <s v="Sin cebolla"/>
    <n v="45"/>
    <n v="78"/>
    <n v="33"/>
    <n v="0.73333333333333328"/>
  </r>
  <r>
    <x v="737"/>
    <m/>
    <m/>
    <m/>
    <m/>
    <m/>
    <m/>
    <n v="42"/>
    <m/>
    <m/>
    <m/>
    <m/>
    <m/>
  </r>
  <r>
    <x v="738"/>
    <n v="13"/>
    <s v="Plato_19"/>
    <s v="Descripción del Plato_19"/>
    <n v="22"/>
    <n v="36"/>
    <n v="2"/>
    <n v="33"/>
    <s v="Sin cebolla"/>
    <n v="44"/>
    <n v="72"/>
    <n v="28"/>
    <n v="0.63636363636363635"/>
  </r>
  <r>
    <x v="739"/>
    <m/>
    <m/>
    <m/>
    <m/>
    <m/>
    <m/>
    <n v="33"/>
    <m/>
    <m/>
    <m/>
    <m/>
    <m/>
  </r>
  <r>
    <x v="740"/>
    <n v="4"/>
    <s v="Plato_17"/>
    <s v="Descripción del Plato_17"/>
    <n v="19"/>
    <n v="31"/>
    <n v="2"/>
    <n v="11"/>
    <s v="Sin cebolla"/>
    <n v="38"/>
    <n v="62"/>
    <n v="24"/>
    <n v="0.63157894736842102"/>
  </r>
  <r>
    <x v="740"/>
    <n v="4"/>
    <s v="Plato_19"/>
    <s v="Descripción del Plato_19"/>
    <n v="22"/>
    <n v="36"/>
    <n v="1"/>
    <n v="13"/>
    <s v="Ninguna"/>
    <n v="22"/>
    <n v="36"/>
    <n v="14"/>
    <n v="0.63636363636363635"/>
  </r>
  <r>
    <x v="740"/>
    <n v="4"/>
    <s v="Plato_16"/>
    <s v="Descripción del Plato_16"/>
    <n v="16"/>
    <n v="28"/>
    <n v="2"/>
    <n v="11"/>
    <s v="Ninguna"/>
    <n v="32"/>
    <n v="56"/>
    <n v="24"/>
    <n v="0.75"/>
  </r>
  <r>
    <x v="740"/>
    <n v="4"/>
    <s v="Plato_14"/>
    <s v="Descripción del Plato_14"/>
    <n v="14"/>
    <n v="23"/>
    <n v="2"/>
    <n v="14"/>
    <s v="Sin cebolla"/>
    <n v="28"/>
    <n v="46"/>
    <n v="18"/>
    <n v="0.6428571428571429"/>
  </r>
  <r>
    <x v="741"/>
    <m/>
    <m/>
    <m/>
    <m/>
    <m/>
    <m/>
    <n v="49"/>
    <m/>
    <m/>
    <m/>
    <m/>
    <m/>
  </r>
  <r>
    <x v="742"/>
    <n v="14"/>
    <s v="Plato_4"/>
    <s v="Descripción del Plato_4"/>
    <n v="10"/>
    <n v="18"/>
    <n v="2"/>
    <n v="22"/>
    <s v="Ninguna"/>
    <n v="20"/>
    <n v="36"/>
    <n v="16"/>
    <n v="0.8"/>
  </r>
  <r>
    <x v="743"/>
    <m/>
    <m/>
    <m/>
    <m/>
    <m/>
    <m/>
    <n v="22"/>
    <m/>
    <m/>
    <m/>
    <m/>
    <m/>
  </r>
  <r>
    <x v="744"/>
    <n v="19"/>
    <s v="Plato_13"/>
    <s v="Descripción del Plato_13"/>
    <n v="13"/>
    <n v="21"/>
    <n v="1"/>
    <n v="41"/>
    <s v="Sin cebolla"/>
    <n v="13"/>
    <n v="21"/>
    <n v="8"/>
    <n v="0.61538461538461542"/>
  </r>
  <r>
    <x v="744"/>
    <n v="19"/>
    <s v="Plato_8"/>
    <s v="Descripción del Plato_8"/>
    <n v="21"/>
    <n v="35"/>
    <n v="1"/>
    <n v="49"/>
    <s v="Ninguna"/>
    <n v="21"/>
    <n v="35"/>
    <n v="14"/>
    <n v="0.66666666666666663"/>
  </r>
  <r>
    <x v="744"/>
    <n v="19"/>
    <s v="Plato_5"/>
    <s v="Descripción del Plato_5"/>
    <n v="13"/>
    <n v="22"/>
    <n v="2"/>
    <n v="17"/>
    <s v="Sin cebolla"/>
    <n v="26"/>
    <n v="44"/>
    <n v="18"/>
    <n v="0.69230769230769229"/>
  </r>
  <r>
    <x v="744"/>
    <n v="19"/>
    <s v="Plato_3"/>
    <s v="Descripción del Plato_3"/>
    <n v="12"/>
    <n v="20"/>
    <n v="3"/>
    <n v="9"/>
    <s v="Sin cebolla"/>
    <n v="36"/>
    <n v="60"/>
    <n v="24"/>
    <n v="0.66666666666666663"/>
  </r>
  <r>
    <x v="745"/>
    <m/>
    <m/>
    <m/>
    <m/>
    <m/>
    <m/>
    <n v="116"/>
    <m/>
    <m/>
    <m/>
    <m/>
    <m/>
  </r>
  <r>
    <x v="746"/>
    <n v="18"/>
    <s v="Plato_8"/>
    <s v="Descripción del Plato_8"/>
    <n v="21"/>
    <n v="35"/>
    <n v="1"/>
    <n v="9"/>
    <s v="Sin cebolla"/>
    <n v="21"/>
    <n v="35"/>
    <n v="14"/>
    <n v="0.66666666666666663"/>
  </r>
  <r>
    <x v="747"/>
    <m/>
    <m/>
    <m/>
    <m/>
    <m/>
    <m/>
    <n v="9"/>
    <m/>
    <m/>
    <m/>
    <m/>
    <m/>
  </r>
  <r>
    <x v="748"/>
    <n v="18"/>
    <s v="Plato_17"/>
    <s v="Descripción del Plato_17"/>
    <n v="19"/>
    <n v="31"/>
    <n v="3"/>
    <n v="27"/>
    <s v="Ninguna"/>
    <n v="57"/>
    <n v="93"/>
    <n v="36"/>
    <n v="0.63157894736842102"/>
  </r>
  <r>
    <x v="749"/>
    <m/>
    <m/>
    <m/>
    <m/>
    <m/>
    <m/>
    <n v="27"/>
    <m/>
    <m/>
    <m/>
    <m/>
    <m/>
  </r>
  <r>
    <x v="750"/>
    <n v="16"/>
    <s v="Plato_14"/>
    <s v="Descripción del Plato_14"/>
    <n v="14"/>
    <n v="23"/>
    <n v="2"/>
    <n v="5"/>
    <s v="Sin cebolla"/>
    <n v="28"/>
    <n v="46"/>
    <n v="18"/>
    <n v="0.6428571428571429"/>
  </r>
  <r>
    <x v="751"/>
    <m/>
    <m/>
    <m/>
    <m/>
    <m/>
    <m/>
    <n v="5"/>
    <m/>
    <m/>
    <m/>
    <m/>
    <m/>
  </r>
  <r>
    <x v="752"/>
    <n v="5"/>
    <s v="Plato_18"/>
    <s v="Descripción del Plato_18"/>
    <n v="20"/>
    <n v="34"/>
    <n v="2"/>
    <n v="13"/>
    <s v="Ninguna"/>
    <n v="40"/>
    <n v="68"/>
    <n v="28"/>
    <n v="0.7"/>
  </r>
  <r>
    <x v="752"/>
    <n v="5"/>
    <s v="Plato_15"/>
    <s v="Descripción del Plato_15"/>
    <n v="19"/>
    <n v="32"/>
    <n v="1"/>
    <n v="33"/>
    <s v="Ninguna"/>
    <n v="19"/>
    <n v="32"/>
    <n v="13"/>
    <n v="0.68421052631578949"/>
  </r>
  <r>
    <x v="753"/>
    <m/>
    <m/>
    <m/>
    <m/>
    <m/>
    <m/>
    <n v="46"/>
    <m/>
    <m/>
    <m/>
    <m/>
    <m/>
  </r>
  <r>
    <x v="754"/>
    <n v="3"/>
    <s v="Plato_2"/>
    <s v="Descripción del Plato_2"/>
    <n v="18"/>
    <n v="30"/>
    <n v="1"/>
    <n v="14"/>
    <s v="Sin cebolla"/>
    <n v="18"/>
    <n v="30"/>
    <n v="12"/>
    <n v="0.66666666666666663"/>
  </r>
  <r>
    <x v="754"/>
    <n v="3"/>
    <s v="Plato_12"/>
    <s v="Descripción del Plato_12"/>
    <n v="11"/>
    <n v="19"/>
    <n v="1"/>
    <n v="7"/>
    <s v="Sin cebolla"/>
    <n v="11"/>
    <n v="19"/>
    <n v="8"/>
    <n v="0.72727272727272729"/>
  </r>
  <r>
    <x v="755"/>
    <m/>
    <m/>
    <m/>
    <m/>
    <m/>
    <m/>
    <n v="21"/>
    <m/>
    <m/>
    <m/>
    <m/>
    <m/>
  </r>
  <r>
    <x v="756"/>
    <n v="4"/>
    <s v="Plato_8"/>
    <s v="Descripción del Plato_8"/>
    <n v="21"/>
    <n v="35"/>
    <n v="2"/>
    <n v="6"/>
    <s v="Ninguna"/>
    <n v="42"/>
    <n v="70"/>
    <n v="28"/>
    <n v="0.66666666666666663"/>
  </r>
  <r>
    <x v="757"/>
    <m/>
    <m/>
    <m/>
    <m/>
    <m/>
    <m/>
    <n v="6"/>
    <m/>
    <m/>
    <m/>
    <m/>
    <m/>
  </r>
  <r>
    <x v="758"/>
    <n v="5"/>
    <s v="Plato_11"/>
    <s v="Descripción del Plato_11"/>
    <n v="20"/>
    <n v="33"/>
    <n v="3"/>
    <n v="58"/>
    <s v="Ninguna"/>
    <n v="60"/>
    <n v="99"/>
    <n v="39"/>
    <n v="0.65"/>
  </r>
  <r>
    <x v="758"/>
    <n v="5"/>
    <s v="Plato_12"/>
    <s v="Descripción del Plato_12"/>
    <n v="11"/>
    <n v="19"/>
    <n v="2"/>
    <n v="35"/>
    <s v="Ninguna"/>
    <n v="22"/>
    <n v="38"/>
    <n v="16"/>
    <n v="0.72727272727272729"/>
  </r>
  <r>
    <x v="759"/>
    <m/>
    <m/>
    <m/>
    <m/>
    <m/>
    <m/>
    <n v="93"/>
    <m/>
    <m/>
    <m/>
    <m/>
    <m/>
  </r>
  <r>
    <x v="760"/>
    <n v="4"/>
    <s v="Plato_10"/>
    <s v="Descripción del Plato_10"/>
    <n v="15"/>
    <n v="26"/>
    <n v="3"/>
    <n v="35"/>
    <s v="Ninguna"/>
    <n v="45"/>
    <n v="78"/>
    <n v="33"/>
    <n v="0.73333333333333328"/>
  </r>
  <r>
    <x v="760"/>
    <n v="4"/>
    <s v="Plato_11"/>
    <s v="Descripción del Plato_11"/>
    <n v="20"/>
    <n v="33"/>
    <n v="2"/>
    <n v="12"/>
    <s v="Ninguna"/>
    <n v="40"/>
    <n v="66"/>
    <n v="26"/>
    <n v="0.65"/>
  </r>
  <r>
    <x v="761"/>
    <m/>
    <m/>
    <m/>
    <m/>
    <m/>
    <m/>
    <n v="47"/>
    <m/>
    <m/>
    <m/>
    <m/>
    <m/>
  </r>
  <r>
    <x v="762"/>
    <n v="20"/>
    <s v="Plato_9"/>
    <s v="Descripción del Plato_9"/>
    <n v="17"/>
    <n v="29"/>
    <n v="3"/>
    <n v="54"/>
    <s v="Sin cebolla"/>
    <n v="51"/>
    <n v="87"/>
    <n v="36"/>
    <n v="0.70588235294117652"/>
  </r>
  <r>
    <x v="763"/>
    <m/>
    <m/>
    <m/>
    <m/>
    <m/>
    <m/>
    <n v="54"/>
    <m/>
    <m/>
    <m/>
    <m/>
    <m/>
  </r>
  <r>
    <x v="764"/>
    <n v="6"/>
    <s v="Plato_19"/>
    <s v="Descripción del Plato_19"/>
    <n v="22"/>
    <n v="36"/>
    <n v="3"/>
    <n v="9"/>
    <s v="Sin cebolla"/>
    <n v="66"/>
    <n v="108"/>
    <n v="42"/>
    <n v="0.63636363636363635"/>
  </r>
  <r>
    <x v="765"/>
    <m/>
    <m/>
    <m/>
    <m/>
    <m/>
    <m/>
    <n v="9"/>
    <m/>
    <m/>
    <m/>
    <m/>
    <m/>
  </r>
  <r>
    <x v="766"/>
    <n v="1"/>
    <s v="Plato_4"/>
    <s v="Descripción del Plato_4"/>
    <n v="10"/>
    <n v="18"/>
    <n v="2"/>
    <n v="26"/>
    <s v="Ninguna"/>
    <n v="20"/>
    <n v="36"/>
    <n v="16"/>
    <n v="0.8"/>
  </r>
  <r>
    <x v="766"/>
    <n v="1"/>
    <s v="Plato_12"/>
    <s v="Descripción del Plato_12"/>
    <n v="11"/>
    <n v="19"/>
    <n v="3"/>
    <n v="35"/>
    <s v="Sin cebolla"/>
    <n v="33"/>
    <n v="57"/>
    <n v="24"/>
    <n v="0.72727272727272729"/>
  </r>
  <r>
    <x v="766"/>
    <n v="1"/>
    <s v="Plato_6"/>
    <s v="Descripción del Plato_6"/>
    <n v="16"/>
    <n v="27"/>
    <n v="1"/>
    <n v="49"/>
    <s v="Sin cebolla"/>
    <n v="16"/>
    <n v="27"/>
    <n v="11"/>
    <n v="0.6875"/>
  </r>
  <r>
    <x v="767"/>
    <m/>
    <m/>
    <m/>
    <m/>
    <m/>
    <m/>
    <n v="110"/>
    <m/>
    <m/>
    <m/>
    <m/>
    <m/>
  </r>
  <r>
    <x v="768"/>
    <n v="6"/>
    <s v="Plato_2"/>
    <s v="Descripción del Plato_2"/>
    <n v="18"/>
    <n v="30"/>
    <n v="2"/>
    <n v="22"/>
    <s v="Ninguna"/>
    <n v="36"/>
    <n v="60"/>
    <n v="24"/>
    <n v="0.66666666666666663"/>
  </r>
  <r>
    <x v="769"/>
    <m/>
    <m/>
    <m/>
    <m/>
    <m/>
    <m/>
    <n v="22"/>
    <m/>
    <m/>
    <m/>
    <m/>
    <m/>
  </r>
  <r>
    <x v="770"/>
    <n v="5"/>
    <s v="Plato_11"/>
    <s v="Descripción del Plato_11"/>
    <n v="20"/>
    <n v="33"/>
    <n v="3"/>
    <n v="40"/>
    <s v="Sin cebolla"/>
    <n v="60"/>
    <n v="99"/>
    <n v="39"/>
    <n v="0.65"/>
  </r>
  <r>
    <x v="771"/>
    <m/>
    <m/>
    <m/>
    <m/>
    <m/>
    <m/>
    <n v="40"/>
    <m/>
    <m/>
    <m/>
    <m/>
    <m/>
  </r>
  <r>
    <x v="772"/>
    <n v="6"/>
    <s v="Plato_17"/>
    <s v="Descripción del Plato_17"/>
    <n v="19"/>
    <n v="31"/>
    <n v="3"/>
    <n v="18"/>
    <s v="Sin cebolla"/>
    <n v="57"/>
    <n v="93"/>
    <n v="36"/>
    <n v="0.63157894736842102"/>
  </r>
  <r>
    <x v="773"/>
    <m/>
    <m/>
    <m/>
    <m/>
    <m/>
    <m/>
    <n v="18"/>
    <m/>
    <m/>
    <m/>
    <m/>
    <m/>
  </r>
  <r>
    <x v="774"/>
    <n v="18"/>
    <s v="Plato_17"/>
    <s v="Descripción del Plato_17"/>
    <n v="19"/>
    <n v="31"/>
    <n v="2"/>
    <n v="52"/>
    <s v="Sin cebolla"/>
    <n v="38"/>
    <n v="62"/>
    <n v="24"/>
    <n v="0.63157894736842102"/>
  </r>
  <r>
    <x v="774"/>
    <n v="18"/>
    <s v="Plato_19"/>
    <s v="Descripción del Plato_19"/>
    <n v="22"/>
    <n v="36"/>
    <n v="2"/>
    <n v="37"/>
    <s v="Ninguna"/>
    <n v="44"/>
    <n v="72"/>
    <n v="28"/>
    <n v="0.63636363636363635"/>
  </r>
  <r>
    <x v="774"/>
    <n v="18"/>
    <s v="Plato_9"/>
    <s v="Descripción del Plato_9"/>
    <n v="17"/>
    <n v="29"/>
    <n v="2"/>
    <n v="31"/>
    <s v="Sin cebolla"/>
    <n v="34"/>
    <n v="58"/>
    <n v="24"/>
    <n v="0.70588235294117652"/>
  </r>
  <r>
    <x v="774"/>
    <n v="18"/>
    <s v="Plato_11"/>
    <s v="Descripción del Plato_11"/>
    <n v="20"/>
    <n v="33"/>
    <n v="3"/>
    <n v="51"/>
    <s v="Sin cebolla"/>
    <n v="60"/>
    <n v="99"/>
    <n v="39"/>
    <n v="0.65"/>
  </r>
  <r>
    <x v="775"/>
    <m/>
    <m/>
    <m/>
    <m/>
    <m/>
    <m/>
    <n v="171"/>
    <m/>
    <m/>
    <m/>
    <m/>
    <m/>
  </r>
  <r>
    <x v="776"/>
    <n v="19"/>
    <s v="Plato_11"/>
    <s v="Descripción del Plato_11"/>
    <n v="20"/>
    <n v="33"/>
    <n v="1"/>
    <n v="24"/>
    <s v="Ninguna"/>
    <n v="20"/>
    <n v="33"/>
    <n v="13"/>
    <n v="0.65"/>
  </r>
  <r>
    <x v="777"/>
    <m/>
    <m/>
    <m/>
    <m/>
    <m/>
    <m/>
    <n v="24"/>
    <m/>
    <m/>
    <m/>
    <m/>
    <m/>
  </r>
  <r>
    <x v="778"/>
    <n v="9"/>
    <s v="Plato_5"/>
    <s v="Descripción del Plato_5"/>
    <n v="13"/>
    <n v="22"/>
    <n v="2"/>
    <n v="52"/>
    <s v="Sin cebolla"/>
    <n v="26"/>
    <n v="44"/>
    <n v="18"/>
    <n v="0.69230769230769229"/>
  </r>
  <r>
    <x v="778"/>
    <n v="9"/>
    <s v="Plato_10"/>
    <s v="Descripción del Plato_10"/>
    <n v="15"/>
    <n v="26"/>
    <n v="3"/>
    <n v="13"/>
    <s v="Sin cebolla"/>
    <n v="45"/>
    <n v="78"/>
    <n v="33"/>
    <n v="0.73333333333333328"/>
  </r>
  <r>
    <x v="778"/>
    <n v="9"/>
    <s v="Plato_13"/>
    <s v="Descripción del Plato_13"/>
    <n v="13"/>
    <n v="21"/>
    <n v="1"/>
    <n v="28"/>
    <s v="Sin cebolla"/>
    <n v="13"/>
    <n v="21"/>
    <n v="8"/>
    <n v="0.61538461538461542"/>
  </r>
  <r>
    <x v="779"/>
    <m/>
    <m/>
    <m/>
    <m/>
    <m/>
    <m/>
    <n v="93"/>
    <m/>
    <m/>
    <m/>
    <m/>
    <m/>
  </r>
  <r>
    <x v="780"/>
    <n v="15"/>
    <s v="Plato_5"/>
    <s v="Descripción del Plato_5"/>
    <n v="13"/>
    <n v="22"/>
    <n v="1"/>
    <n v="35"/>
    <s v="Ninguna"/>
    <n v="13"/>
    <n v="22"/>
    <n v="9"/>
    <n v="0.69230769230769229"/>
  </r>
  <r>
    <x v="781"/>
    <m/>
    <m/>
    <m/>
    <m/>
    <m/>
    <m/>
    <n v="35"/>
    <m/>
    <m/>
    <m/>
    <m/>
    <m/>
  </r>
  <r>
    <x v="782"/>
    <n v="14"/>
    <s v="Plato_15"/>
    <s v="Descripción del Plato_15"/>
    <n v="19"/>
    <n v="32"/>
    <n v="3"/>
    <n v="17"/>
    <s v="Ninguna"/>
    <n v="57"/>
    <n v="96"/>
    <n v="39"/>
    <n v="0.68421052631578949"/>
  </r>
  <r>
    <x v="782"/>
    <n v="14"/>
    <s v="Plato_7"/>
    <s v="Descripción del Plato_7"/>
    <n v="14"/>
    <n v="24"/>
    <n v="1"/>
    <n v="37"/>
    <s v="Sin cebolla"/>
    <n v="14"/>
    <n v="24"/>
    <n v="10"/>
    <n v="0.7142857142857143"/>
  </r>
  <r>
    <x v="783"/>
    <m/>
    <m/>
    <m/>
    <m/>
    <m/>
    <m/>
    <n v="54"/>
    <m/>
    <m/>
    <m/>
    <m/>
    <m/>
  </r>
  <r>
    <x v="784"/>
    <n v="13"/>
    <s v="Plato_12"/>
    <s v="Descripción del Plato_12"/>
    <n v="11"/>
    <n v="19"/>
    <n v="2"/>
    <n v="40"/>
    <s v="Ninguna"/>
    <n v="22"/>
    <n v="38"/>
    <n v="16"/>
    <n v="0.72727272727272729"/>
  </r>
  <r>
    <x v="784"/>
    <n v="13"/>
    <s v="Plato_8"/>
    <s v="Descripción del Plato_8"/>
    <n v="21"/>
    <n v="35"/>
    <n v="3"/>
    <n v="23"/>
    <s v="Ninguna"/>
    <n v="63"/>
    <n v="105"/>
    <n v="42"/>
    <n v="0.66666666666666663"/>
  </r>
  <r>
    <x v="784"/>
    <n v="13"/>
    <s v="Plato_13"/>
    <s v="Descripción del Plato_13"/>
    <n v="13"/>
    <n v="21"/>
    <n v="1"/>
    <n v="20"/>
    <s v="Sin cebolla"/>
    <n v="13"/>
    <n v="21"/>
    <n v="8"/>
    <n v="0.61538461538461542"/>
  </r>
  <r>
    <x v="784"/>
    <n v="13"/>
    <s v="Plato_5"/>
    <s v="Descripción del Plato_5"/>
    <n v="13"/>
    <n v="22"/>
    <n v="2"/>
    <n v="26"/>
    <s v="Sin cebolla"/>
    <n v="26"/>
    <n v="44"/>
    <n v="18"/>
    <n v="0.69230769230769229"/>
  </r>
  <r>
    <x v="785"/>
    <m/>
    <m/>
    <m/>
    <m/>
    <m/>
    <m/>
    <n v="109"/>
    <m/>
    <m/>
    <m/>
    <m/>
    <m/>
  </r>
  <r>
    <x v="786"/>
    <n v="17"/>
    <s v="Plato_7"/>
    <s v="Descripción del Plato_7"/>
    <n v="14"/>
    <n v="24"/>
    <n v="2"/>
    <n v="5"/>
    <s v="Ninguna"/>
    <n v="28"/>
    <n v="48"/>
    <n v="20"/>
    <n v="0.7142857142857143"/>
  </r>
  <r>
    <x v="786"/>
    <n v="17"/>
    <s v="Plato_9"/>
    <s v="Descripción del Plato_9"/>
    <n v="17"/>
    <n v="29"/>
    <n v="1"/>
    <n v="42"/>
    <s v="Sin cebolla"/>
    <n v="17"/>
    <n v="29"/>
    <n v="12"/>
    <n v="0.70588235294117652"/>
  </r>
  <r>
    <x v="787"/>
    <m/>
    <m/>
    <m/>
    <m/>
    <m/>
    <m/>
    <n v="47"/>
    <m/>
    <m/>
    <m/>
    <m/>
    <m/>
  </r>
  <r>
    <x v="788"/>
    <n v="2"/>
    <s v="Plato_12"/>
    <s v="Descripción del Plato_12"/>
    <n v="11"/>
    <n v="19"/>
    <n v="2"/>
    <n v="8"/>
    <s v="Ninguna"/>
    <n v="22"/>
    <n v="38"/>
    <n v="16"/>
    <n v="0.72727272727272729"/>
  </r>
  <r>
    <x v="789"/>
    <m/>
    <m/>
    <m/>
    <m/>
    <m/>
    <m/>
    <n v="8"/>
    <m/>
    <m/>
    <m/>
    <m/>
    <m/>
  </r>
  <r>
    <x v="790"/>
    <n v="11"/>
    <s v="Plato_3"/>
    <s v="Descripción del Plato_3"/>
    <n v="12"/>
    <n v="20"/>
    <n v="1"/>
    <n v="31"/>
    <s v="Sin cebolla"/>
    <n v="12"/>
    <n v="20"/>
    <n v="8"/>
    <n v="0.66666666666666663"/>
  </r>
  <r>
    <x v="790"/>
    <n v="11"/>
    <s v="Plato_13"/>
    <s v="Descripción del Plato_13"/>
    <n v="13"/>
    <n v="21"/>
    <n v="3"/>
    <n v="26"/>
    <s v="Sin cebolla"/>
    <n v="39"/>
    <n v="63"/>
    <n v="24"/>
    <n v="0.61538461538461542"/>
  </r>
  <r>
    <x v="791"/>
    <m/>
    <m/>
    <m/>
    <m/>
    <m/>
    <m/>
    <n v="57"/>
    <m/>
    <m/>
    <m/>
    <m/>
    <m/>
  </r>
  <r>
    <x v="792"/>
    <n v="4"/>
    <s v="Plato_6"/>
    <s v="Descripción del Plato_6"/>
    <n v="16"/>
    <n v="27"/>
    <n v="2"/>
    <n v="10"/>
    <s v="Sin cebolla"/>
    <n v="32"/>
    <n v="54"/>
    <n v="22"/>
    <n v="0.6875"/>
  </r>
  <r>
    <x v="792"/>
    <n v="4"/>
    <s v="Plato_17"/>
    <s v="Descripción del Plato_17"/>
    <n v="19"/>
    <n v="31"/>
    <n v="3"/>
    <n v="59"/>
    <s v="Sin cebolla"/>
    <n v="57"/>
    <n v="93"/>
    <n v="36"/>
    <n v="0.63157894736842102"/>
  </r>
  <r>
    <x v="793"/>
    <m/>
    <m/>
    <m/>
    <m/>
    <m/>
    <m/>
    <n v="69"/>
    <m/>
    <m/>
    <m/>
    <m/>
    <m/>
  </r>
  <r>
    <x v="794"/>
    <n v="9"/>
    <s v="Plato_16"/>
    <s v="Descripción del Plato_16"/>
    <n v="16"/>
    <n v="28"/>
    <n v="2"/>
    <n v="50"/>
    <s v="Ninguna"/>
    <n v="32"/>
    <n v="56"/>
    <n v="24"/>
    <n v="0.75"/>
  </r>
  <r>
    <x v="794"/>
    <n v="9"/>
    <s v="Plato_11"/>
    <s v="Descripción del Plato_11"/>
    <n v="20"/>
    <n v="33"/>
    <n v="2"/>
    <n v="21"/>
    <s v="Sin cebolla"/>
    <n v="40"/>
    <n v="66"/>
    <n v="26"/>
    <n v="0.65"/>
  </r>
  <r>
    <x v="795"/>
    <m/>
    <m/>
    <m/>
    <m/>
    <m/>
    <m/>
    <n v="71"/>
    <m/>
    <m/>
    <m/>
    <m/>
    <m/>
  </r>
  <r>
    <x v="796"/>
    <n v="7"/>
    <s v="Plato_11"/>
    <s v="Descripción del Plato_11"/>
    <n v="20"/>
    <n v="33"/>
    <n v="3"/>
    <n v="45"/>
    <s v="Ninguna"/>
    <n v="60"/>
    <n v="99"/>
    <n v="39"/>
    <n v="0.65"/>
  </r>
  <r>
    <x v="796"/>
    <n v="7"/>
    <s v="Plato_19"/>
    <s v="Descripción del Plato_19"/>
    <n v="22"/>
    <n v="36"/>
    <n v="3"/>
    <n v="46"/>
    <s v="Sin cebolla"/>
    <n v="66"/>
    <n v="108"/>
    <n v="42"/>
    <n v="0.63636363636363635"/>
  </r>
  <r>
    <x v="797"/>
    <m/>
    <m/>
    <m/>
    <m/>
    <m/>
    <m/>
    <n v="91"/>
    <m/>
    <m/>
    <m/>
    <m/>
    <m/>
  </r>
  <r>
    <x v="798"/>
    <n v="9"/>
    <s v="Plato_20"/>
    <s v="Descripción del Plato_20"/>
    <n v="25"/>
    <n v="40"/>
    <n v="2"/>
    <n v="28"/>
    <s v="Ninguna"/>
    <n v="50"/>
    <n v="80"/>
    <n v="30"/>
    <n v="0.6"/>
  </r>
  <r>
    <x v="798"/>
    <n v="9"/>
    <s v="Plato_16"/>
    <s v="Descripción del Plato_16"/>
    <n v="16"/>
    <n v="28"/>
    <n v="2"/>
    <n v="13"/>
    <s v="Ninguna"/>
    <n v="32"/>
    <n v="56"/>
    <n v="24"/>
    <n v="0.75"/>
  </r>
  <r>
    <x v="798"/>
    <n v="9"/>
    <s v="Plato_17"/>
    <s v="Descripción del Plato_17"/>
    <n v="19"/>
    <n v="31"/>
    <n v="2"/>
    <n v="38"/>
    <s v="Sin cebolla"/>
    <n v="38"/>
    <n v="62"/>
    <n v="24"/>
    <n v="0.63157894736842102"/>
  </r>
  <r>
    <x v="799"/>
    <m/>
    <m/>
    <m/>
    <m/>
    <m/>
    <m/>
    <n v="79"/>
    <m/>
    <m/>
    <m/>
    <m/>
    <m/>
  </r>
  <r>
    <x v="800"/>
    <n v="16"/>
    <s v="Plato_13"/>
    <s v="Descripción del Plato_13"/>
    <n v="13"/>
    <n v="21"/>
    <n v="2"/>
    <n v="20"/>
    <s v="Ninguna"/>
    <n v="26"/>
    <n v="42"/>
    <n v="16"/>
    <n v="0.61538461538461542"/>
  </r>
  <r>
    <x v="801"/>
    <m/>
    <m/>
    <m/>
    <m/>
    <m/>
    <m/>
    <n v="20"/>
    <m/>
    <m/>
    <m/>
    <m/>
    <m/>
  </r>
  <r>
    <x v="802"/>
    <n v="18"/>
    <s v="Plato_1"/>
    <s v="Descripción del Plato_1"/>
    <n v="15"/>
    <n v="25"/>
    <n v="2"/>
    <n v="16"/>
    <s v="Sin cebolla"/>
    <n v="30"/>
    <n v="50"/>
    <n v="20"/>
    <n v="0.66666666666666663"/>
  </r>
  <r>
    <x v="802"/>
    <n v="18"/>
    <s v="Plato_12"/>
    <s v="Descripción del Plato_12"/>
    <n v="11"/>
    <n v="19"/>
    <n v="3"/>
    <n v="29"/>
    <s v="Sin cebolla"/>
    <n v="33"/>
    <n v="57"/>
    <n v="24"/>
    <n v="0.72727272727272729"/>
  </r>
  <r>
    <x v="802"/>
    <n v="18"/>
    <s v="Plato_5"/>
    <s v="Descripción del Plato_5"/>
    <n v="13"/>
    <n v="22"/>
    <n v="2"/>
    <n v="21"/>
    <s v="Ninguna"/>
    <n v="26"/>
    <n v="44"/>
    <n v="18"/>
    <n v="0.69230769230769229"/>
  </r>
  <r>
    <x v="803"/>
    <m/>
    <m/>
    <m/>
    <m/>
    <m/>
    <m/>
    <n v="66"/>
    <m/>
    <m/>
    <m/>
    <m/>
    <m/>
  </r>
  <r>
    <x v="804"/>
    <n v="14"/>
    <s v="Plato_5"/>
    <s v="Descripción del Plato_5"/>
    <n v="13"/>
    <n v="22"/>
    <n v="3"/>
    <n v="17"/>
    <s v="Ninguna"/>
    <n v="39"/>
    <n v="66"/>
    <n v="27"/>
    <n v="0.69230769230769229"/>
  </r>
  <r>
    <x v="804"/>
    <n v="14"/>
    <s v="Plato_4"/>
    <s v="Descripción del Plato_4"/>
    <n v="10"/>
    <n v="18"/>
    <n v="2"/>
    <n v="5"/>
    <s v="Sin cebolla"/>
    <n v="20"/>
    <n v="36"/>
    <n v="16"/>
    <n v="0.8"/>
  </r>
  <r>
    <x v="804"/>
    <n v="14"/>
    <s v="Plato_15"/>
    <s v="Descripción del Plato_15"/>
    <n v="19"/>
    <n v="32"/>
    <n v="2"/>
    <n v="8"/>
    <s v="Sin cebolla"/>
    <n v="38"/>
    <n v="64"/>
    <n v="26"/>
    <n v="0.68421052631578949"/>
  </r>
  <r>
    <x v="804"/>
    <n v="14"/>
    <s v="Plato_7"/>
    <s v="Descripción del Plato_7"/>
    <n v="14"/>
    <n v="24"/>
    <n v="1"/>
    <n v="55"/>
    <s v="Sin cebolla"/>
    <n v="14"/>
    <n v="24"/>
    <n v="10"/>
    <n v="0.7142857142857143"/>
  </r>
  <r>
    <x v="805"/>
    <m/>
    <m/>
    <m/>
    <m/>
    <m/>
    <m/>
    <n v="85"/>
    <m/>
    <m/>
    <m/>
    <m/>
    <m/>
  </r>
  <r>
    <x v="806"/>
    <n v="17"/>
    <s v="Plato_13"/>
    <s v="Descripción del Plato_13"/>
    <n v="13"/>
    <n v="21"/>
    <n v="2"/>
    <n v="20"/>
    <s v="Ninguna"/>
    <n v="26"/>
    <n v="42"/>
    <n v="16"/>
    <n v="0.61538461538461542"/>
  </r>
  <r>
    <x v="806"/>
    <n v="17"/>
    <s v="Plato_3"/>
    <s v="Descripción del Plato_3"/>
    <n v="12"/>
    <n v="20"/>
    <n v="1"/>
    <n v="53"/>
    <s v="Sin cebolla"/>
    <n v="12"/>
    <n v="20"/>
    <n v="8"/>
    <n v="0.66666666666666663"/>
  </r>
  <r>
    <x v="806"/>
    <n v="17"/>
    <s v="Plato_20"/>
    <s v="Descripción del Plato_20"/>
    <n v="25"/>
    <n v="40"/>
    <n v="3"/>
    <n v="29"/>
    <s v="Sin cebolla"/>
    <n v="75"/>
    <n v="120"/>
    <n v="45"/>
    <n v="0.6"/>
  </r>
  <r>
    <x v="807"/>
    <m/>
    <m/>
    <m/>
    <m/>
    <m/>
    <m/>
    <n v="102"/>
    <m/>
    <m/>
    <m/>
    <m/>
    <m/>
  </r>
  <r>
    <x v="808"/>
    <n v="5"/>
    <s v="Plato_10"/>
    <s v="Descripción del Plato_10"/>
    <n v="15"/>
    <n v="26"/>
    <n v="1"/>
    <n v="41"/>
    <s v="Sin cebolla"/>
    <n v="15"/>
    <n v="26"/>
    <n v="11"/>
    <n v="0.73333333333333328"/>
  </r>
  <r>
    <x v="808"/>
    <n v="5"/>
    <s v="Plato_20"/>
    <s v="Descripción del Plato_20"/>
    <n v="25"/>
    <n v="40"/>
    <n v="1"/>
    <n v="44"/>
    <s v="Ninguna"/>
    <n v="25"/>
    <n v="40"/>
    <n v="15"/>
    <n v="0.6"/>
  </r>
  <r>
    <x v="808"/>
    <n v="5"/>
    <s v="Plato_3"/>
    <s v="Descripción del Plato_3"/>
    <n v="12"/>
    <n v="20"/>
    <n v="2"/>
    <n v="13"/>
    <s v="Sin cebolla"/>
    <n v="24"/>
    <n v="40"/>
    <n v="16"/>
    <n v="0.66666666666666663"/>
  </r>
  <r>
    <x v="809"/>
    <m/>
    <m/>
    <m/>
    <m/>
    <m/>
    <m/>
    <n v="98"/>
    <m/>
    <m/>
    <m/>
    <m/>
    <m/>
  </r>
  <r>
    <x v="810"/>
    <n v="14"/>
    <s v="Plato_3"/>
    <s v="Descripción del Plato_3"/>
    <n v="12"/>
    <n v="20"/>
    <n v="3"/>
    <n v="6"/>
    <s v="Ninguna"/>
    <n v="36"/>
    <n v="60"/>
    <n v="24"/>
    <n v="0.66666666666666663"/>
  </r>
  <r>
    <x v="810"/>
    <n v="14"/>
    <s v="Plato_8"/>
    <s v="Descripción del Plato_8"/>
    <n v="21"/>
    <n v="35"/>
    <n v="2"/>
    <n v="56"/>
    <s v="Ninguna"/>
    <n v="42"/>
    <n v="70"/>
    <n v="28"/>
    <n v="0.66666666666666663"/>
  </r>
  <r>
    <x v="810"/>
    <n v="14"/>
    <s v="Plato_1"/>
    <s v="Descripción del Plato_1"/>
    <n v="15"/>
    <n v="25"/>
    <n v="1"/>
    <n v="55"/>
    <s v="Sin cebolla"/>
    <n v="15"/>
    <n v="25"/>
    <n v="10"/>
    <n v="0.66666666666666663"/>
  </r>
  <r>
    <x v="811"/>
    <m/>
    <m/>
    <m/>
    <m/>
    <m/>
    <m/>
    <n v="117"/>
    <m/>
    <m/>
    <m/>
    <m/>
    <m/>
  </r>
  <r>
    <x v="812"/>
    <n v="4"/>
    <s v="Plato_3"/>
    <s v="Descripción del Plato_3"/>
    <n v="12"/>
    <n v="20"/>
    <n v="3"/>
    <n v="32"/>
    <s v="Ninguna"/>
    <n v="36"/>
    <n v="60"/>
    <n v="24"/>
    <n v="0.66666666666666663"/>
  </r>
  <r>
    <x v="812"/>
    <n v="4"/>
    <s v="Plato_8"/>
    <s v="Descripción del Plato_8"/>
    <n v="21"/>
    <n v="35"/>
    <n v="1"/>
    <n v="18"/>
    <s v="Sin cebolla"/>
    <n v="21"/>
    <n v="35"/>
    <n v="14"/>
    <n v="0.66666666666666663"/>
  </r>
  <r>
    <x v="813"/>
    <m/>
    <m/>
    <m/>
    <m/>
    <m/>
    <m/>
    <n v="50"/>
    <m/>
    <m/>
    <m/>
    <m/>
    <m/>
  </r>
  <r>
    <x v="814"/>
    <n v="17"/>
    <s v="Plato_1"/>
    <s v="Descripción del Plato_1"/>
    <n v="15"/>
    <n v="25"/>
    <n v="1"/>
    <n v="58"/>
    <s v="Sin cebolla"/>
    <n v="15"/>
    <n v="25"/>
    <n v="10"/>
    <n v="0.66666666666666663"/>
  </r>
  <r>
    <x v="814"/>
    <n v="17"/>
    <s v="Plato_7"/>
    <s v="Descripción del Plato_7"/>
    <n v="14"/>
    <n v="24"/>
    <n v="3"/>
    <n v="11"/>
    <s v="Ninguna"/>
    <n v="42"/>
    <n v="72"/>
    <n v="30"/>
    <n v="0.7142857142857143"/>
  </r>
  <r>
    <x v="814"/>
    <n v="17"/>
    <s v="Plato_18"/>
    <s v="Descripción del Plato_18"/>
    <n v="20"/>
    <n v="34"/>
    <n v="1"/>
    <n v="37"/>
    <s v="Sin cebolla"/>
    <n v="20"/>
    <n v="34"/>
    <n v="14"/>
    <n v="0.7"/>
  </r>
  <r>
    <x v="815"/>
    <m/>
    <m/>
    <m/>
    <m/>
    <m/>
    <m/>
    <n v="106"/>
    <m/>
    <m/>
    <m/>
    <m/>
    <m/>
  </r>
  <r>
    <x v="816"/>
    <n v="15"/>
    <s v="Plato_13"/>
    <s v="Descripción del Plato_13"/>
    <n v="13"/>
    <n v="21"/>
    <n v="3"/>
    <n v="44"/>
    <s v="Sin cebolla"/>
    <n v="39"/>
    <n v="63"/>
    <n v="24"/>
    <n v="0.61538461538461542"/>
  </r>
  <r>
    <x v="816"/>
    <n v="15"/>
    <s v="Plato_20"/>
    <s v="Descripción del Plato_20"/>
    <n v="25"/>
    <n v="40"/>
    <n v="1"/>
    <n v="43"/>
    <s v="Ninguna"/>
    <n v="25"/>
    <n v="40"/>
    <n v="15"/>
    <n v="0.6"/>
  </r>
  <r>
    <x v="816"/>
    <n v="15"/>
    <s v="Plato_16"/>
    <s v="Descripción del Plato_16"/>
    <n v="16"/>
    <n v="28"/>
    <n v="1"/>
    <n v="47"/>
    <s v="Ninguna"/>
    <n v="16"/>
    <n v="28"/>
    <n v="12"/>
    <n v="0.75"/>
  </r>
  <r>
    <x v="816"/>
    <n v="15"/>
    <s v="Plato_7"/>
    <s v="Descripción del Plato_7"/>
    <n v="14"/>
    <n v="24"/>
    <n v="3"/>
    <n v="29"/>
    <s v="Ninguna"/>
    <n v="42"/>
    <n v="72"/>
    <n v="30"/>
    <n v="0.7142857142857143"/>
  </r>
  <r>
    <x v="817"/>
    <m/>
    <m/>
    <m/>
    <m/>
    <m/>
    <m/>
    <n v="163"/>
    <m/>
    <m/>
    <m/>
    <m/>
    <m/>
  </r>
  <r>
    <x v="818"/>
    <n v="1"/>
    <s v="Plato_3"/>
    <s v="Descripción del Plato_3"/>
    <n v="12"/>
    <n v="20"/>
    <n v="1"/>
    <n v="50"/>
    <s v="Sin cebolla"/>
    <n v="12"/>
    <n v="20"/>
    <n v="8"/>
    <n v="0.66666666666666663"/>
  </r>
  <r>
    <x v="818"/>
    <n v="1"/>
    <s v="Plato_19"/>
    <s v="Descripción del Plato_19"/>
    <n v="22"/>
    <n v="36"/>
    <n v="1"/>
    <n v="41"/>
    <s v="Ninguna"/>
    <n v="22"/>
    <n v="36"/>
    <n v="14"/>
    <n v="0.63636363636363635"/>
  </r>
  <r>
    <x v="819"/>
    <m/>
    <m/>
    <m/>
    <m/>
    <m/>
    <m/>
    <n v="91"/>
    <m/>
    <m/>
    <m/>
    <m/>
    <m/>
  </r>
  <r>
    <x v="820"/>
    <n v="3"/>
    <s v="Plato_20"/>
    <s v="Descripción del Plato_20"/>
    <n v="25"/>
    <n v="40"/>
    <n v="3"/>
    <n v="36"/>
    <s v="Sin cebolla"/>
    <n v="75"/>
    <n v="120"/>
    <n v="45"/>
    <n v="0.6"/>
  </r>
  <r>
    <x v="820"/>
    <n v="3"/>
    <s v="Plato_4"/>
    <s v="Descripción del Plato_4"/>
    <n v="10"/>
    <n v="18"/>
    <n v="1"/>
    <n v="33"/>
    <s v="Ninguna"/>
    <n v="10"/>
    <n v="18"/>
    <n v="8"/>
    <n v="0.8"/>
  </r>
  <r>
    <x v="820"/>
    <n v="3"/>
    <s v="Plato_6"/>
    <s v="Descripción del Plato_6"/>
    <n v="16"/>
    <n v="27"/>
    <n v="3"/>
    <n v="9"/>
    <s v="Ninguna"/>
    <n v="48"/>
    <n v="81"/>
    <n v="33"/>
    <n v="0.6875"/>
  </r>
  <r>
    <x v="821"/>
    <m/>
    <m/>
    <m/>
    <m/>
    <m/>
    <m/>
    <n v="78"/>
    <m/>
    <m/>
    <m/>
    <m/>
    <m/>
  </r>
  <r>
    <x v="822"/>
    <n v="11"/>
    <s v="Plato_17"/>
    <s v="Descripción del Plato_17"/>
    <n v="19"/>
    <n v="31"/>
    <n v="3"/>
    <n v="57"/>
    <s v="Sin cebolla"/>
    <n v="57"/>
    <n v="93"/>
    <n v="36"/>
    <n v="0.63157894736842102"/>
  </r>
  <r>
    <x v="823"/>
    <m/>
    <m/>
    <m/>
    <m/>
    <m/>
    <m/>
    <n v="57"/>
    <m/>
    <m/>
    <m/>
    <m/>
    <m/>
  </r>
  <r>
    <x v="824"/>
    <n v="13"/>
    <s v="Plato_8"/>
    <s v="Descripción del Plato_8"/>
    <n v="21"/>
    <n v="35"/>
    <n v="1"/>
    <n v="12"/>
    <s v="Sin cebolla"/>
    <n v="21"/>
    <n v="35"/>
    <n v="14"/>
    <n v="0.66666666666666663"/>
  </r>
  <r>
    <x v="825"/>
    <m/>
    <m/>
    <m/>
    <m/>
    <m/>
    <m/>
    <n v="12"/>
    <m/>
    <m/>
    <m/>
    <m/>
    <m/>
  </r>
  <r>
    <x v="826"/>
    <n v="14"/>
    <s v="Plato_11"/>
    <s v="Descripción del Plato_11"/>
    <n v="20"/>
    <n v="33"/>
    <n v="1"/>
    <n v="38"/>
    <s v="Ninguna"/>
    <n v="20"/>
    <n v="33"/>
    <n v="13"/>
    <n v="0.65"/>
  </r>
  <r>
    <x v="827"/>
    <m/>
    <m/>
    <m/>
    <m/>
    <m/>
    <m/>
    <n v="38"/>
    <m/>
    <m/>
    <m/>
    <m/>
    <m/>
  </r>
  <r>
    <x v="828"/>
    <n v="14"/>
    <s v="Plato_6"/>
    <s v="Descripción del Plato_6"/>
    <n v="16"/>
    <n v="27"/>
    <n v="2"/>
    <n v="32"/>
    <s v="Ninguna"/>
    <n v="32"/>
    <n v="54"/>
    <n v="22"/>
    <n v="0.6875"/>
  </r>
  <r>
    <x v="828"/>
    <n v="14"/>
    <s v="Plato_18"/>
    <s v="Descripción del Plato_18"/>
    <n v="20"/>
    <n v="34"/>
    <n v="2"/>
    <n v="16"/>
    <s v="Sin cebolla"/>
    <n v="40"/>
    <n v="68"/>
    <n v="28"/>
    <n v="0.7"/>
  </r>
  <r>
    <x v="828"/>
    <n v="14"/>
    <s v="Plato_19"/>
    <s v="Descripción del Plato_19"/>
    <n v="22"/>
    <n v="36"/>
    <n v="1"/>
    <n v="39"/>
    <s v="Ninguna"/>
    <n v="22"/>
    <n v="36"/>
    <n v="14"/>
    <n v="0.63636363636363635"/>
  </r>
  <r>
    <x v="829"/>
    <m/>
    <m/>
    <m/>
    <m/>
    <m/>
    <m/>
    <n v="87"/>
    <m/>
    <m/>
    <m/>
    <m/>
    <m/>
  </r>
  <r>
    <x v="830"/>
    <n v="20"/>
    <s v="Plato_1"/>
    <s v="Descripción del Plato_1"/>
    <n v="15"/>
    <n v="25"/>
    <n v="1"/>
    <n v="9"/>
    <s v="Sin cebolla"/>
    <n v="15"/>
    <n v="25"/>
    <n v="10"/>
    <n v="0.66666666666666663"/>
  </r>
  <r>
    <x v="831"/>
    <m/>
    <m/>
    <m/>
    <m/>
    <m/>
    <m/>
    <n v="9"/>
    <m/>
    <m/>
    <m/>
    <m/>
    <m/>
  </r>
  <r>
    <x v="832"/>
    <n v="7"/>
    <s v="Plato_9"/>
    <s v="Descripción del Plato_9"/>
    <n v="17"/>
    <n v="29"/>
    <n v="1"/>
    <n v="23"/>
    <s v="Ninguna"/>
    <n v="17"/>
    <n v="29"/>
    <n v="12"/>
    <n v="0.70588235294117652"/>
  </r>
  <r>
    <x v="832"/>
    <n v="7"/>
    <s v="Plato_20"/>
    <s v="Descripción del Plato_20"/>
    <n v="25"/>
    <n v="40"/>
    <n v="1"/>
    <n v="17"/>
    <s v="Ninguna"/>
    <n v="25"/>
    <n v="40"/>
    <n v="15"/>
    <n v="0.6"/>
  </r>
  <r>
    <x v="832"/>
    <n v="7"/>
    <s v="Plato_12"/>
    <s v="Descripción del Plato_12"/>
    <n v="11"/>
    <n v="19"/>
    <n v="1"/>
    <n v="16"/>
    <s v="Sin cebolla"/>
    <n v="11"/>
    <n v="19"/>
    <n v="8"/>
    <n v="0.72727272727272729"/>
  </r>
  <r>
    <x v="832"/>
    <n v="7"/>
    <s v="Plato_6"/>
    <s v="Descripción del Plato_6"/>
    <n v="16"/>
    <n v="27"/>
    <n v="2"/>
    <n v="34"/>
    <s v="Sin cebolla"/>
    <n v="32"/>
    <n v="54"/>
    <n v="22"/>
    <n v="0.6875"/>
  </r>
  <r>
    <x v="833"/>
    <m/>
    <m/>
    <m/>
    <m/>
    <m/>
    <m/>
    <n v="90"/>
    <m/>
    <m/>
    <m/>
    <m/>
    <m/>
  </r>
  <r>
    <x v="834"/>
    <n v="17"/>
    <s v="Plato_1"/>
    <s v="Descripción del Plato_1"/>
    <n v="15"/>
    <n v="25"/>
    <n v="1"/>
    <n v="45"/>
    <s v="Ninguna"/>
    <n v="15"/>
    <n v="25"/>
    <n v="10"/>
    <n v="0.66666666666666663"/>
  </r>
  <r>
    <x v="834"/>
    <n v="17"/>
    <s v="Plato_17"/>
    <s v="Descripción del Plato_17"/>
    <n v="19"/>
    <n v="31"/>
    <n v="3"/>
    <n v="55"/>
    <s v="Sin cebolla"/>
    <n v="57"/>
    <n v="93"/>
    <n v="36"/>
    <n v="0.63157894736842102"/>
  </r>
  <r>
    <x v="835"/>
    <m/>
    <m/>
    <m/>
    <m/>
    <m/>
    <m/>
    <n v="100"/>
    <m/>
    <m/>
    <m/>
    <m/>
    <m/>
  </r>
  <r>
    <x v="836"/>
    <n v="11"/>
    <s v="Plato_18"/>
    <s v="Descripción del Plato_18"/>
    <n v="20"/>
    <n v="34"/>
    <n v="1"/>
    <n v="7"/>
    <s v="Sin cebolla"/>
    <n v="20"/>
    <n v="34"/>
    <n v="14"/>
    <n v="0.7"/>
  </r>
  <r>
    <x v="836"/>
    <n v="11"/>
    <s v="Plato_11"/>
    <s v="Descripción del Plato_11"/>
    <n v="20"/>
    <n v="33"/>
    <n v="1"/>
    <n v="57"/>
    <s v="Ninguna"/>
    <n v="20"/>
    <n v="33"/>
    <n v="13"/>
    <n v="0.65"/>
  </r>
  <r>
    <x v="837"/>
    <m/>
    <m/>
    <m/>
    <m/>
    <m/>
    <m/>
    <n v="64"/>
    <m/>
    <m/>
    <m/>
    <m/>
    <m/>
  </r>
  <r>
    <x v="838"/>
    <n v="18"/>
    <s v="Plato_18"/>
    <s v="Descripción del Plato_18"/>
    <n v="20"/>
    <n v="34"/>
    <n v="2"/>
    <n v="33"/>
    <s v="Ninguna"/>
    <n v="40"/>
    <n v="68"/>
    <n v="28"/>
    <n v="0.7"/>
  </r>
  <r>
    <x v="838"/>
    <n v="18"/>
    <s v="Plato_3"/>
    <s v="Descripción del Plato_3"/>
    <n v="12"/>
    <n v="20"/>
    <n v="3"/>
    <n v="10"/>
    <s v="Ninguna"/>
    <n v="36"/>
    <n v="60"/>
    <n v="24"/>
    <n v="0.66666666666666663"/>
  </r>
  <r>
    <x v="838"/>
    <n v="18"/>
    <s v="Plato_1"/>
    <s v="Descripción del Plato_1"/>
    <n v="15"/>
    <n v="25"/>
    <n v="2"/>
    <n v="28"/>
    <s v="Ninguna"/>
    <n v="30"/>
    <n v="50"/>
    <n v="20"/>
    <n v="0.66666666666666663"/>
  </r>
  <r>
    <x v="838"/>
    <n v="18"/>
    <s v="Plato_15"/>
    <s v="Descripción del Plato_15"/>
    <n v="19"/>
    <n v="32"/>
    <n v="2"/>
    <n v="34"/>
    <s v="Ninguna"/>
    <n v="38"/>
    <n v="64"/>
    <n v="26"/>
    <n v="0.68421052631578949"/>
  </r>
  <r>
    <x v="839"/>
    <m/>
    <m/>
    <m/>
    <m/>
    <m/>
    <m/>
    <n v="105"/>
    <m/>
    <m/>
    <m/>
    <m/>
    <m/>
  </r>
  <r>
    <x v="840"/>
    <n v="10"/>
    <s v="Plato_17"/>
    <s v="Descripción del Plato_17"/>
    <n v="19"/>
    <n v="31"/>
    <n v="1"/>
    <n v="18"/>
    <s v="Sin cebolla"/>
    <n v="19"/>
    <n v="31"/>
    <n v="12"/>
    <n v="0.63157894736842102"/>
  </r>
  <r>
    <x v="840"/>
    <n v="10"/>
    <s v="Plato_4"/>
    <s v="Descripción del Plato_4"/>
    <n v="10"/>
    <n v="18"/>
    <n v="3"/>
    <n v="53"/>
    <s v="Sin cebolla"/>
    <n v="30"/>
    <n v="54"/>
    <n v="24"/>
    <n v="0.8"/>
  </r>
  <r>
    <x v="841"/>
    <m/>
    <m/>
    <m/>
    <m/>
    <m/>
    <m/>
    <n v="71"/>
    <m/>
    <m/>
    <m/>
    <m/>
    <m/>
  </r>
  <r>
    <x v="842"/>
    <n v="12"/>
    <s v="Plato_10"/>
    <s v="Descripción del Plato_10"/>
    <n v="15"/>
    <n v="26"/>
    <n v="2"/>
    <n v="7"/>
    <s v="Sin cebolla"/>
    <n v="30"/>
    <n v="52"/>
    <n v="22"/>
    <n v="0.73333333333333328"/>
  </r>
  <r>
    <x v="842"/>
    <n v="12"/>
    <s v="Plato_19"/>
    <s v="Descripción del Plato_19"/>
    <n v="22"/>
    <n v="36"/>
    <n v="1"/>
    <n v="27"/>
    <s v="Ninguna"/>
    <n v="22"/>
    <n v="36"/>
    <n v="14"/>
    <n v="0.63636363636363635"/>
  </r>
  <r>
    <x v="843"/>
    <m/>
    <m/>
    <m/>
    <m/>
    <m/>
    <m/>
    <n v="34"/>
    <m/>
    <m/>
    <m/>
    <m/>
    <m/>
  </r>
  <r>
    <x v="844"/>
    <n v="4"/>
    <s v="Plato_16"/>
    <s v="Descripción del Plato_16"/>
    <n v="16"/>
    <n v="28"/>
    <n v="2"/>
    <n v="24"/>
    <s v="Ninguna"/>
    <n v="32"/>
    <n v="56"/>
    <n v="24"/>
    <n v="0.75"/>
  </r>
  <r>
    <x v="844"/>
    <n v="4"/>
    <s v="Plato_15"/>
    <s v="Descripción del Plato_15"/>
    <n v="19"/>
    <n v="32"/>
    <n v="3"/>
    <n v="7"/>
    <s v="Sin cebolla"/>
    <n v="57"/>
    <n v="96"/>
    <n v="39"/>
    <n v="0.68421052631578949"/>
  </r>
  <r>
    <x v="845"/>
    <m/>
    <m/>
    <m/>
    <m/>
    <m/>
    <m/>
    <n v="31"/>
    <m/>
    <m/>
    <m/>
    <m/>
    <m/>
  </r>
  <r>
    <x v="846"/>
    <n v="13"/>
    <s v="Plato_5"/>
    <s v="Descripción del Plato_5"/>
    <n v="13"/>
    <n v="22"/>
    <n v="3"/>
    <n v="43"/>
    <s v="Ninguna"/>
    <n v="39"/>
    <n v="66"/>
    <n v="27"/>
    <n v="0.69230769230769229"/>
  </r>
  <r>
    <x v="846"/>
    <n v="13"/>
    <s v="Plato_6"/>
    <s v="Descripción del Plato_6"/>
    <n v="16"/>
    <n v="27"/>
    <n v="3"/>
    <n v="45"/>
    <s v="Sin cebolla"/>
    <n v="48"/>
    <n v="81"/>
    <n v="33"/>
    <n v="0.6875"/>
  </r>
  <r>
    <x v="847"/>
    <m/>
    <m/>
    <m/>
    <m/>
    <m/>
    <m/>
    <n v="88"/>
    <m/>
    <m/>
    <m/>
    <m/>
    <m/>
  </r>
  <r>
    <x v="848"/>
    <n v="18"/>
    <s v="Plato_12"/>
    <s v="Descripción del Plato_12"/>
    <n v="11"/>
    <n v="19"/>
    <n v="1"/>
    <n v="28"/>
    <s v="Sin cebolla"/>
    <n v="11"/>
    <n v="19"/>
    <n v="8"/>
    <n v="0.72727272727272729"/>
  </r>
  <r>
    <x v="849"/>
    <m/>
    <m/>
    <m/>
    <m/>
    <m/>
    <m/>
    <n v="28"/>
    <m/>
    <m/>
    <m/>
    <m/>
    <m/>
  </r>
  <r>
    <x v="850"/>
    <n v="5"/>
    <s v="Plato_11"/>
    <s v="Descripción del Plato_11"/>
    <n v="20"/>
    <n v="33"/>
    <n v="1"/>
    <n v="8"/>
    <s v="Sin cebolla"/>
    <n v="20"/>
    <n v="33"/>
    <n v="13"/>
    <n v="0.65"/>
  </r>
  <r>
    <x v="850"/>
    <n v="5"/>
    <s v="Plato_16"/>
    <s v="Descripción del Plato_16"/>
    <n v="16"/>
    <n v="28"/>
    <n v="2"/>
    <n v="38"/>
    <s v="Sin cebolla"/>
    <n v="32"/>
    <n v="56"/>
    <n v="24"/>
    <n v="0.75"/>
  </r>
  <r>
    <x v="850"/>
    <n v="5"/>
    <s v="Plato_1"/>
    <s v="Descripción del Plato_1"/>
    <n v="15"/>
    <n v="25"/>
    <n v="2"/>
    <n v="23"/>
    <s v="Ninguna"/>
    <n v="30"/>
    <n v="50"/>
    <n v="20"/>
    <n v="0.66666666666666663"/>
  </r>
  <r>
    <x v="850"/>
    <n v="5"/>
    <s v="Plato_19"/>
    <s v="Descripción del Plato_19"/>
    <n v="22"/>
    <n v="36"/>
    <n v="3"/>
    <n v="47"/>
    <s v="Sin cebolla"/>
    <n v="66"/>
    <n v="108"/>
    <n v="42"/>
    <n v="0.63636363636363635"/>
  </r>
  <r>
    <x v="851"/>
    <m/>
    <m/>
    <m/>
    <m/>
    <m/>
    <m/>
    <n v="116"/>
    <m/>
    <m/>
    <m/>
    <m/>
    <m/>
  </r>
  <r>
    <x v="852"/>
    <n v="2"/>
    <s v="Plato_1"/>
    <s v="Descripción del Plato_1"/>
    <n v="15"/>
    <n v="25"/>
    <n v="3"/>
    <n v="34"/>
    <s v="Sin cebolla"/>
    <n v="45"/>
    <n v="75"/>
    <n v="30"/>
    <n v="0.66666666666666663"/>
  </r>
  <r>
    <x v="852"/>
    <n v="2"/>
    <s v="Plato_8"/>
    <s v="Descripción del Plato_8"/>
    <n v="21"/>
    <n v="35"/>
    <n v="2"/>
    <n v="52"/>
    <s v="Ninguna"/>
    <n v="42"/>
    <n v="70"/>
    <n v="28"/>
    <n v="0.66666666666666663"/>
  </r>
  <r>
    <x v="852"/>
    <n v="2"/>
    <s v="Plato_14"/>
    <s v="Descripción del Plato_14"/>
    <n v="14"/>
    <n v="23"/>
    <n v="1"/>
    <n v="24"/>
    <s v="Sin cebolla"/>
    <n v="14"/>
    <n v="23"/>
    <n v="9"/>
    <n v="0.6428571428571429"/>
  </r>
  <r>
    <x v="852"/>
    <n v="2"/>
    <s v="Plato_12"/>
    <s v="Descripción del Plato_12"/>
    <n v="11"/>
    <n v="19"/>
    <n v="2"/>
    <n v="56"/>
    <s v="Ninguna"/>
    <n v="22"/>
    <n v="38"/>
    <n v="16"/>
    <n v="0.72727272727272729"/>
  </r>
  <r>
    <x v="853"/>
    <m/>
    <m/>
    <m/>
    <m/>
    <m/>
    <m/>
    <n v="166"/>
    <m/>
    <m/>
    <m/>
    <m/>
    <m/>
  </r>
  <r>
    <x v="854"/>
    <n v="7"/>
    <s v="Plato_20"/>
    <s v="Descripción del Plato_20"/>
    <n v="25"/>
    <n v="40"/>
    <n v="1"/>
    <n v="38"/>
    <s v="Ninguna"/>
    <n v="25"/>
    <n v="40"/>
    <n v="15"/>
    <n v="0.6"/>
  </r>
  <r>
    <x v="854"/>
    <n v="7"/>
    <s v="Plato_14"/>
    <s v="Descripción del Plato_14"/>
    <n v="14"/>
    <n v="23"/>
    <n v="1"/>
    <n v="46"/>
    <s v="Ninguna"/>
    <n v="14"/>
    <n v="23"/>
    <n v="9"/>
    <n v="0.6428571428571429"/>
  </r>
  <r>
    <x v="854"/>
    <n v="7"/>
    <s v="Plato_1"/>
    <s v="Descripción del Plato_1"/>
    <n v="15"/>
    <n v="25"/>
    <n v="2"/>
    <n v="48"/>
    <s v="Ninguna"/>
    <n v="30"/>
    <n v="50"/>
    <n v="20"/>
    <n v="0.66666666666666663"/>
  </r>
  <r>
    <x v="854"/>
    <n v="7"/>
    <s v="Plato_17"/>
    <s v="Descripción del Plato_17"/>
    <n v="19"/>
    <n v="31"/>
    <n v="2"/>
    <n v="47"/>
    <s v="Ninguna"/>
    <n v="38"/>
    <n v="62"/>
    <n v="24"/>
    <n v="0.63157894736842102"/>
  </r>
  <r>
    <x v="855"/>
    <m/>
    <m/>
    <m/>
    <m/>
    <m/>
    <m/>
    <n v="179"/>
    <m/>
    <m/>
    <m/>
    <m/>
    <m/>
  </r>
  <r>
    <x v="856"/>
    <n v="8"/>
    <s v="Plato_10"/>
    <s v="Descripción del Plato_10"/>
    <n v="15"/>
    <n v="26"/>
    <n v="3"/>
    <n v="27"/>
    <s v="Ninguna"/>
    <n v="45"/>
    <n v="78"/>
    <n v="33"/>
    <n v="0.73333333333333328"/>
  </r>
  <r>
    <x v="857"/>
    <m/>
    <m/>
    <m/>
    <m/>
    <m/>
    <m/>
    <n v="27"/>
    <m/>
    <m/>
    <m/>
    <m/>
    <m/>
  </r>
  <r>
    <x v="858"/>
    <n v="7"/>
    <s v="Plato_1"/>
    <s v="Descripción del Plato_1"/>
    <n v="15"/>
    <n v="25"/>
    <n v="1"/>
    <n v="49"/>
    <s v="Ninguna"/>
    <n v="15"/>
    <n v="25"/>
    <n v="10"/>
    <n v="0.66666666666666663"/>
  </r>
  <r>
    <x v="859"/>
    <m/>
    <m/>
    <m/>
    <m/>
    <m/>
    <m/>
    <n v="49"/>
    <m/>
    <m/>
    <m/>
    <m/>
    <m/>
  </r>
  <r>
    <x v="860"/>
    <n v="15"/>
    <s v="Plato_2"/>
    <s v="Descripción del Plato_2"/>
    <n v="18"/>
    <n v="30"/>
    <n v="2"/>
    <n v="20"/>
    <s v="Ninguna"/>
    <n v="36"/>
    <n v="60"/>
    <n v="24"/>
    <n v="0.66666666666666663"/>
  </r>
  <r>
    <x v="861"/>
    <m/>
    <m/>
    <m/>
    <m/>
    <m/>
    <m/>
    <n v="20"/>
    <m/>
    <m/>
    <m/>
    <m/>
    <m/>
  </r>
  <r>
    <x v="862"/>
    <n v="10"/>
    <s v="Plato_3"/>
    <s v="Descripción del Plato_3"/>
    <n v="12"/>
    <n v="20"/>
    <n v="3"/>
    <n v="16"/>
    <s v="Sin cebolla"/>
    <n v="36"/>
    <n v="60"/>
    <n v="24"/>
    <n v="0.66666666666666663"/>
  </r>
  <r>
    <x v="862"/>
    <n v="10"/>
    <s v="Plato_13"/>
    <s v="Descripción del Plato_13"/>
    <n v="13"/>
    <n v="21"/>
    <n v="1"/>
    <n v="27"/>
    <s v="Ninguna"/>
    <n v="13"/>
    <n v="21"/>
    <n v="8"/>
    <n v="0.61538461538461542"/>
  </r>
  <r>
    <x v="862"/>
    <n v="10"/>
    <s v="Plato_16"/>
    <s v="Descripción del Plato_16"/>
    <n v="16"/>
    <n v="28"/>
    <n v="1"/>
    <n v="31"/>
    <s v="Ninguna"/>
    <n v="16"/>
    <n v="28"/>
    <n v="12"/>
    <n v="0.75"/>
  </r>
  <r>
    <x v="863"/>
    <m/>
    <m/>
    <m/>
    <m/>
    <m/>
    <m/>
    <n v="74"/>
    <m/>
    <m/>
    <m/>
    <m/>
    <m/>
  </r>
  <r>
    <x v="864"/>
    <n v="10"/>
    <s v="Plato_2"/>
    <s v="Descripción del Plato_2"/>
    <n v="18"/>
    <n v="30"/>
    <n v="1"/>
    <n v="56"/>
    <s v="Sin cebolla"/>
    <n v="18"/>
    <n v="30"/>
    <n v="12"/>
    <n v="0.66666666666666663"/>
  </r>
  <r>
    <x v="864"/>
    <n v="10"/>
    <s v="Plato_7"/>
    <s v="Descripción del Plato_7"/>
    <n v="14"/>
    <n v="24"/>
    <n v="3"/>
    <n v="18"/>
    <s v="Ninguna"/>
    <n v="42"/>
    <n v="72"/>
    <n v="30"/>
    <n v="0.7142857142857143"/>
  </r>
  <r>
    <x v="865"/>
    <m/>
    <m/>
    <m/>
    <m/>
    <m/>
    <m/>
    <n v="74"/>
    <m/>
    <m/>
    <m/>
    <m/>
    <m/>
  </r>
  <r>
    <x v="866"/>
    <n v="15"/>
    <s v="Plato_10"/>
    <s v="Descripción del Plato_10"/>
    <n v="15"/>
    <n v="26"/>
    <n v="2"/>
    <n v="26"/>
    <s v="Ninguna"/>
    <n v="30"/>
    <n v="52"/>
    <n v="22"/>
    <n v="0.73333333333333328"/>
  </r>
  <r>
    <x v="866"/>
    <n v="15"/>
    <s v="Plato_5"/>
    <s v="Descripción del Plato_5"/>
    <n v="13"/>
    <n v="22"/>
    <n v="2"/>
    <n v="32"/>
    <s v="Sin cebolla"/>
    <n v="26"/>
    <n v="44"/>
    <n v="18"/>
    <n v="0.69230769230769229"/>
  </r>
  <r>
    <x v="867"/>
    <m/>
    <m/>
    <m/>
    <m/>
    <m/>
    <m/>
    <n v="58"/>
    <m/>
    <m/>
    <m/>
    <m/>
    <m/>
  </r>
  <r>
    <x v="868"/>
    <n v="17"/>
    <s v="Plato_10"/>
    <s v="Descripción del Plato_10"/>
    <n v="15"/>
    <n v="26"/>
    <n v="2"/>
    <n v="14"/>
    <s v="Ninguna"/>
    <n v="30"/>
    <n v="52"/>
    <n v="22"/>
    <n v="0.73333333333333328"/>
  </r>
  <r>
    <x v="868"/>
    <n v="17"/>
    <s v="Plato_13"/>
    <s v="Descripción del Plato_13"/>
    <n v="13"/>
    <n v="21"/>
    <n v="2"/>
    <n v="42"/>
    <s v="Ninguna"/>
    <n v="26"/>
    <n v="42"/>
    <n v="16"/>
    <n v="0.61538461538461542"/>
  </r>
  <r>
    <x v="868"/>
    <n v="17"/>
    <s v="Plato_2"/>
    <s v="Descripción del Plato_2"/>
    <n v="18"/>
    <n v="30"/>
    <n v="2"/>
    <n v="55"/>
    <s v="Sin cebolla"/>
    <n v="36"/>
    <n v="60"/>
    <n v="24"/>
    <n v="0.66666666666666663"/>
  </r>
  <r>
    <x v="869"/>
    <m/>
    <m/>
    <m/>
    <m/>
    <m/>
    <m/>
    <n v="111"/>
    <m/>
    <m/>
    <m/>
    <m/>
    <m/>
  </r>
  <r>
    <x v="870"/>
    <n v="10"/>
    <s v="Plato_16"/>
    <s v="Descripción del Plato_16"/>
    <n v="16"/>
    <n v="28"/>
    <n v="2"/>
    <n v="45"/>
    <s v="Sin cebolla"/>
    <n v="32"/>
    <n v="56"/>
    <n v="24"/>
    <n v="0.75"/>
  </r>
  <r>
    <x v="871"/>
    <m/>
    <m/>
    <m/>
    <m/>
    <m/>
    <m/>
    <n v="45"/>
    <m/>
    <m/>
    <m/>
    <m/>
    <m/>
  </r>
  <r>
    <x v="872"/>
    <n v="16"/>
    <s v="Plato_8"/>
    <s v="Descripción del Plato_8"/>
    <n v="21"/>
    <n v="35"/>
    <n v="2"/>
    <n v="51"/>
    <s v="Sin cebolla"/>
    <n v="42"/>
    <n v="70"/>
    <n v="28"/>
    <n v="0.66666666666666663"/>
  </r>
  <r>
    <x v="873"/>
    <m/>
    <m/>
    <m/>
    <m/>
    <m/>
    <m/>
    <n v="51"/>
    <m/>
    <m/>
    <m/>
    <m/>
    <m/>
  </r>
  <r>
    <x v="874"/>
    <n v="2"/>
    <s v="Plato_11"/>
    <s v="Descripción del Plato_11"/>
    <n v="20"/>
    <n v="33"/>
    <n v="1"/>
    <n v="51"/>
    <s v="Sin cebolla"/>
    <n v="20"/>
    <n v="33"/>
    <n v="13"/>
    <n v="0.65"/>
  </r>
  <r>
    <x v="875"/>
    <m/>
    <m/>
    <m/>
    <m/>
    <m/>
    <m/>
    <n v="51"/>
    <m/>
    <m/>
    <m/>
    <m/>
    <m/>
  </r>
  <r>
    <x v="876"/>
    <n v="15"/>
    <s v="Plato_11"/>
    <s v="Descripción del Plato_11"/>
    <n v="20"/>
    <n v="33"/>
    <n v="3"/>
    <n v="35"/>
    <s v="Ninguna"/>
    <n v="60"/>
    <n v="99"/>
    <n v="39"/>
    <n v="0.65"/>
  </r>
  <r>
    <x v="876"/>
    <n v="15"/>
    <s v="Plato_10"/>
    <s v="Descripción del Plato_10"/>
    <n v="15"/>
    <n v="26"/>
    <n v="3"/>
    <n v="29"/>
    <s v="Sin cebolla"/>
    <n v="45"/>
    <n v="78"/>
    <n v="33"/>
    <n v="0.73333333333333328"/>
  </r>
  <r>
    <x v="877"/>
    <m/>
    <m/>
    <m/>
    <m/>
    <m/>
    <m/>
    <n v="64"/>
    <m/>
    <m/>
    <m/>
    <m/>
    <m/>
  </r>
  <r>
    <x v="878"/>
    <n v="13"/>
    <s v="Plato_14"/>
    <s v="Descripción del Plato_14"/>
    <n v="14"/>
    <n v="23"/>
    <n v="2"/>
    <n v="36"/>
    <s v="Ninguna"/>
    <n v="28"/>
    <n v="46"/>
    <n v="18"/>
    <n v="0.6428571428571429"/>
  </r>
  <r>
    <x v="878"/>
    <n v="13"/>
    <s v="Plato_12"/>
    <s v="Descripción del Plato_12"/>
    <n v="11"/>
    <n v="19"/>
    <n v="2"/>
    <n v="9"/>
    <s v="Ninguna"/>
    <n v="22"/>
    <n v="38"/>
    <n v="16"/>
    <n v="0.72727272727272729"/>
  </r>
  <r>
    <x v="879"/>
    <m/>
    <m/>
    <m/>
    <m/>
    <m/>
    <m/>
    <n v="45"/>
    <m/>
    <m/>
    <m/>
    <m/>
    <m/>
  </r>
  <r>
    <x v="880"/>
    <n v="13"/>
    <s v="Plato_8"/>
    <s v="Descripción del Plato_8"/>
    <n v="21"/>
    <n v="35"/>
    <n v="3"/>
    <n v="54"/>
    <s v="Ninguna"/>
    <n v="63"/>
    <n v="105"/>
    <n v="42"/>
    <n v="0.66666666666666663"/>
  </r>
  <r>
    <x v="880"/>
    <n v="13"/>
    <s v="Plato_10"/>
    <s v="Descripción del Plato_10"/>
    <n v="15"/>
    <n v="26"/>
    <n v="3"/>
    <n v="36"/>
    <s v="Sin cebolla"/>
    <n v="45"/>
    <n v="78"/>
    <n v="33"/>
    <n v="0.73333333333333328"/>
  </r>
  <r>
    <x v="881"/>
    <m/>
    <m/>
    <m/>
    <m/>
    <m/>
    <m/>
    <n v="90"/>
    <m/>
    <m/>
    <m/>
    <m/>
    <m/>
  </r>
  <r>
    <x v="882"/>
    <n v="15"/>
    <s v="Plato_18"/>
    <s v="Descripción del Plato_18"/>
    <n v="20"/>
    <n v="34"/>
    <n v="3"/>
    <n v="29"/>
    <s v="Sin cebolla"/>
    <n v="60"/>
    <n v="102"/>
    <n v="42"/>
    <n v="0.7"/>
  </r>
  <r>
    <x v="882"/>
    <n v="15"/>
    <s v="Plato_1"/>
    <s v="Descripción del Plato_1"/>
    <n v="15"/>
    <n v="25"/>
    <n v="1"/>
    <n v="57"/>
    <s v="Ninguna"/>
    <n v="15"/>
    <n v="25"/>
    <n v="10"/>
    <n v="0.66666666666666663"/>
  </r>
  <r>
    <x v="882"/>
    <n v="15"/>
    <s v="Plato_19"/>
    <s v="Descripción del Plato_19"/>
    <n v="22"/>
    <n v="36"/>
    <n v="3"/>
    <n v="45"/>
    <s v="Ninguna"/>
    <n v="66"/>
    <n v="108"/>
    <n v="42"/>
    <n v="0.63636363636363635"/>
  </r>
  <r>
    <x v="883"/>
    <m/>
    <m/>
    <m/>
    <m/>
    <m/>
    <m/>
    <n v="131"/>
    <m/>
    <m/>
    <m/>
    <m/>
    <m/>
  </r>
  <r>
    <x v="884"/>
    <n v="4"/>
    <s v="Plato_14"/>
    <s v="Descripción del Plato_14"/>
    <n v="14"/>
    <n v="23"/>
    <n v="1"/>
    <n v="30"/>
    <s v="Ninguna"/>
    <n v="14"/>
    <n v="23"/>
    <n v="9"/>
    <n v="0.6428571428571429"/>
  </r>
  <r>
    <x v="884"/>
    <n v="4"/>
    <s v="Plato_15"/>
    <s v="Descripción del Plato_15"/>
    <n v="19"/>
    <n v="32"/>
    <n v="1"/>
    <n v="52"/>
    <s v="Ninguna"/>
    <n v="19"/>
    <n v="32"/>
    <n v="13"/>
    <n v="0.68421052631578949"/>
  </r>
  <r>
    <x v="884"/>
    <n v="4"/>
    <s v="Plato_10"/>
    <s v="Descripción del Plato_10"/>
    <n v="15"/>
    <n v="26"/>
    <n v="3"/>
    <n v="55"/>
    <s v="Ninguna"/>
    <n v="45"/>
    <n v="78"/>
    <n v="33"/>
    <n v="0.73333333333333328"/>
  </r>
  <r>
    <x v="884"/>
    <n v="4"/>
    <s v="Plato_16"/>
    <s v="Descripción del Plato_16"/>
    <n v="16"/>
    <n v="28"/>
    <n v="3"/>
    <n v="18"/>
    <s v="Ninguna"/>
    <n v="48"/>
    <n v="84"/>
    <n v="36"/>
    <n v="0.75"/>
  </r>
  <r>
    <x v="885"/>
    <m/>
    <m/>
    <m/>
    <m/>
    <m/>
    <m/>
    <n v="155"/>
    <m/>
    <m/>
    <m/>
    <m/>
    <m/>
  </r>
  <r>
    <x v="886"/>
    <n v="8"/>
    <s v="Plato_14"/>
    <s v="Descripción del Plato_14"/>
    <n v="14"/>
    <n v="23"/>
    <n v="1"/>
    <n v="32"/>
    <s v="Sin cebolla"/>
    <n v="14"/>
    <n v="23"/>
    <n v="9"/>
    <n v="0.6428571428571429"/>
  </r>
  <r>
    <x v="886"/>
    <n v="8"/>
    <s v="Plato_7"/>
    <s v="Descripción del Plato_7"/>
    <n v="14"/>
    <n v="24"/>
    <n v="3"/>
    <n v="49"/>
    <s v="Sin cebolla"/>
    <n v="42"/>
    <n v="72"/>
    <n v="30"/>
    <n v="0.7142857142857143"/>
  </r>
  <r>
    <x v="887"/>
    <m/>
    <m/>
    <m/>
    <m/>
    <m/>
    <m/>
    <n v="81"/>
    <m/>
    <m/>
    <m/>
    <m/>
    <m/>
  </r>
  <r>
    <x v="888"/>
    <n v="6"/>
    <s v="Plato_6"/>
    <s v="Descripción del Plato_6"/>
    <n v="16"/>
    <n v="27"/>
    <n v="3"/>
    <n v="26"/>
    <s v="Ninguna"/>
    <n v="48"/>
    <n v="81"/>
    <n v="33"/>
    <n v="0.6875"/>
  </r>
  <r>
    <x v="889"/>
    <m/>
    <m/>
    <m/>
    <m/>
    <m/>
    <m/>
    <n v="26"/>
    <m/>
    <m/>
    <m/>
    <m/>
    <m/>
  </r>
  <r>
    <x v="890"/>
    <n v="12"/>
    <s v="Plato_13"/>
    <s v="Descripción del Plato_13"/>
    <n v="13"/>
    <n v="21"/>
    <n v="1"/>
    <n v="8"/>
    <s v="Sin cebolla"/>
    <n v="13"/>
    <n v="21"/>
    <n v="8"/>
    <n v="0.61538461538461542"/>
  </r>
  <r>
    <x v="891"/>
    <m/>
    <m/>
    <m/>
    <m/>
    <m/>
    <m/>
    <n v="8"/>
    <m/>
    <m/>
    <m/>
    <m/>
    <m/>
  </r>
  <r>
    <x v="892"/>
    <n v="8"/>
    <s v="Plato_3"/>
    <s v="Descripción del Plato_3"/>
    <n v="12"/>
    <n v="20"/>
    <n v="2"/>
    <n v="29"/>
    <s v="Sin cebolla"/>
    <n v="24"/>
    <n v="40"/>
    <n v="16"/>
    <n v="0.66666666666666663"/>
  </r>
  <r>
    <x v="892"/>
    <n v="8"/>
    <s v="Plato_12"/>
    <s v="Descripción del Plato_12"/>
    <n v="11"/>
    <n v="19"/>
    <n v="3"/>
    <n v="50"/>
    <s v="Sin cebolla"/>
    <n v="33"/>
    <n v="57"/>
    <n v="24"/>
    <n v="0.72727272727272729"/>
  </r>
  <r>
    <x v="892"/>
    <n v="8"/>
    <s v="Plato_16"/>
    <s v="Descripción del Plato_16"/>
    <n v="16"/>
    <n v="28"/>
    <n v="3"/>
    <n v="7"/>
    <s v="Ninguna"/>
    <n v="48"/>
    <n v="84"/>
    <n v="36"/>
    <n v="0.75"/>
  </r>
  <r>
    <x v="893"/>
    <m/>
    <m/>
    <m/>
    <m/>
    <m/>
    <m/>
    <n v="86"/>
    <m/>
    <m/>
    <m/>
    <m/>
    <m/>
  </r>
  <r>
    <x v="894"/>
    <n v="4"/>
    <s v="Plato_12"/>
    <s v="Descripción del Plato_12"/>
    <n v="11"/>
    <n v="19"/>
    <n v="2"/>
    <n v="26"/>
    <s v="Sin cebolla"/>
    <n v="22"/>
    <n v="38"/>
    <n v="16"/>
    <n v="0.72727272727272729"/>
  </r>
  <r>
    <x v="894"/>
    <n v="4"/>
    <s v="Plato_11"/>
    <s v="Descripción del Plato_11"/>
    <n v="20"/>
    <n v="33"/>
    <n v="3"/>
    <n v="40"/>
    <s v="Sin cebolla"/>
    <n v="60"/>
    <n v="99"/>
    <n v="39"/>
    <n v="0.65"/>
  </r>
  <r>
    <x v="895"/>
    <m/>
    <m/>
    <m/>
    <m/>
    <m/>
    <m/>
    <n v="66"/>
    <m/>
    <m/>
    <m/>
    <m/>
    <m/>
  </r>
  <r>
    <x v="896"/>
    <n v="3"/>
    <s v="Plato_15"/>
    <s v="Descripción del Plato_15"/>
    <n v="19"/>
    <n v="32"/>
    <n v="2"/>
    <n v="33"/>
    <s v="Sin cebolla"/>
    <n v="38"/>
    <n v="64"/>
    <n v="26"/>
    <n v="0.68421052631578949"/>
  </r>
  <r>
    <x v="897"/>
    <m/>
    <m/>
    <m/>
    <m/>
    <m/>
    <m/>
    <n v="33"/>
    <m/>
    <m/>
    <m/>
    <m/>
    <m/>
  </r>
  <r>
    <x v="898"/>
    <n v="9"/>
    <s v="Plato_4"/>
    <s v="Descripción del Plato_4"/>
    <n v="10"/>
    <n v="18"/>
    <n v="2"/>
    <n v="13"/>
    <s v="Sin cebolla"/>
    <n v="20"/>
    <n v="36"/>
    <n v="16"/>
    <n v="0.8"/>
  </r>
  <r>
    <x v="898"/>
    <n v="9"/>
    <s v="Plato_19"/>
    <s v="Descripción del Plato_19"/>
    <n v="22"/>
    <n v="36"/>
    <n v="1"/>
    <n v="21"/>
    <s v="Ninguna"/>
    <n v="22"/>
    <n v="36"/>
    <n v="14"/>
    <n v="0.63636363636363635"/>
  </r>
  <r>
    <x v="899"/>
    <m/>
    <m/>
    <m/>
    <m/>
    <m/>
    <m/>
    <n v="34"/>
    <m/>
    <m/>
    <m/>
    <m/>
    <m/>
  </r>
  <r>
    <x v="900"/>
    <n v="3"/>
    <s v="Plato_8"/>
    <s v="Descripción del Plato_8"/>
    <n v="21"/>
    <n v="35"/>
    <n v="1"/>
    <n v="23"/>
    <s v="Sin cebolla"/>
    <n v="21"/>
    <n v="35"/>
    <n v="14"/>
    <n v="0.66666666666666663"/>
  </r>
  <r>
    <x v="900"/>
    <n v="3"/>
    <s v="Plato_14"/>
    <s v="Descripción del Plato_14"/>
    <n v="14"/>
    <n v="23"/>
    <n v="1"/>
    <n v="41"/>
    <s v="Sin cebolla"/>
    <n v="14"/>
    <n v="23"/>
    <n v="9"/>
    <n v="0.6428571428571429"/>
  </r>
  <r>
    <x v="900"/>
    <n v="3"/>
    <s v="Plato_18"/>
    <s v="Descripción del Plato_18"/>
    <n v="20"/>
    <n v="34"/>
    <n v="1"/>
    <n v="39"/>
    <s v="Ninguna"/>
    <n v="20"/>
    <n v="34"/>
    <n v="14"/>
    <n v="0.7"/>
  </r>
  <r>
    <x v="901"/>
    <m/>
    <m/>
    <m/>
    <m/>
    <m/>
    <m/>
    <n v="103"/>
    <m/>
    <m/>
    <m/>
    <m/>
    <m/>
  </r>
  <r>
    <x v="902"/>
    <n v="9"/>
    <s v="Plato_17"/>
    <s v="Descripción del Plato_17"/>
    <n v="19"/>
    <n v="31"/>
    <n v="3"/>
    <n v="53"/>
    <s v="Ninguna"/>
    <n v="57"/>
    <n v="93"/>
    <n v="36"/>
    <n v="0.63157894736842102"/>
  </r>
  <r>
    <x v="902"/>
    <n v="9"/>
    <s v="Plato_5"/>
    <s v="Descripción del Plato_5"/>
    <n v="13"/>
    <n v="22"/>
    <n v="2"/>
    <n v="28"/>
    <s v="Ninguna"/>
    <n v="26"/>
    <n v="44"/>
    <n v="18"/>
    <n v="0.69230769230769229"/>
  </r>
  <r>
    <x v="902"/>
    <n v="9"/>
    <s v="Plato_13"/>
    <s v="Descripción del Plato_13"/>
    <n v="13"/>
    <n v="21"/>
    <n v="1"/>
    <n v="42"/>
    <s v="Sin cebolla"/>
    <n v="13"/>
    <n v="21"/>
    <n v="8"/>
    <n v="0.61538461538461542"/>
  </r>
  <r>
    <x v="903"/>
    <m/>
    <m/>
    <m/>
    <m/>
    <m/>
    <m/>
    <n v="123"/>
    <m/>
    <m/>
    <m/>
    <m/>
    <m/>
  </r>
  <r>
    <x v="904"/>
    <n v="6"/>
    <s v="Plato_18"/>
    <s v="Descripción del Plato_18"/>
    <n v="20"/>
    <n v="34"/>
    <n v="1"/>
    <n v="42"/>
    <s v="Ninguna"/>
    <n v="20"/>
    <n v="34"/>
    <n v="14"/>
    <n v="0.7"/>
  </r>
  <r>
    <x v="904"/>
    <n v="6"/>
    <s v="Plato_15"/>
    <s v="Descripción del Plato_15"/>
    <n v="19"/>
    <n v="32"/>
    <n v="3"/>
    <n v="58"/>
    <s v="Ninguna"/>
    <n v="57"/>
    <n v="96"/>
    <n v="39"/>
    <n v="0.68421052631578949"/>
  </r>
  <r>
    <x v="905"/>
    <m/>
    <m/>
    <m/>
    <m/>
    <m/>
    <m/>
    <n v="100"/>
    <m/>
    <m/>
    <m/>
    <m/>
    <m/>
  </r>
  <r>
    <x v="906"/>
    <n v="1"/>
    <s v="Plato_6"/>
    <s v="Descripción del Plato_6"/>
    <n v="16"/>
    <n v="27"/>
    <n v="2"/>
    <n v="49"/>
    <s v="Ninguna"/>
    <n v="32"/>
    <n v="54"/>
    <n v="22"/>
    <n v="0.6875"/>
  </r>
  <r>
    <x v="906"/>
    <n v="1"/>
    <s v="Plato_12"/>
    <s v="Descripción del Plato_12"/>
    <n v="11"/>
    <n v="19"/>
    <n v="3"/>
    <n v="18"/>
    <s v="Sin cebolla"/>
    <n v="33"/>
    <n v="57"/>
    <n v="24"/>
    <n v="0.72727272727272729"/>
  </r>
  <r>
    <x v="906"/>
    <n v="1"/>
    <s v="Plato_19"/>
    <s v="Descripción del Plato_19"/>
    <n v="22"/>
    <n v="36"/>
    <n v="2"/>
    <n v="42"/>
    <s v="Sin cebolla"/>
    <n v="44"/>
    <n v="72"/>
    <n v="28"/>
    <n v="0.63636363636363635"/>
  </r>
  <r>
    <x v="906"/>
    <n v="1"/>
    <s v="Plato_1"/>
    <s v="Descripción del Plato_1"/>
    <n v="15"/>
    <n v="25"/>
    <n v="2"/>
    <n v="44"/>
    <s v="Ninguna"/>
    <n v="30"/>
    <n v="50"/>
    <n v="20"/>
    <n v="0.66666666666666663"/>
  </r>
  <r>
    <x v="907"/>
    <m/>
    <m/>
    <m/>
    <m/>
    <m/>
    <m/>
    <n v="153"/>
    <m/>
    <m/>
    <m/>
    <m/>
    <m/>
  </r>
  <r>
    <x v="908"/>
    <n v="12"/>
    <s v="Plato_7"/>
    <s v="Descripción del Plato_7"/>
    <n v="14"/>
    <n v="24"/>
    <n v="2"/>
    <n v="11"/>
    <s v="Ninguna"/>
    <n v="28"/>
    <n v="48"/>
    <n v="20"/>
    <n v="0.7142857142857143"/>
  </r>
  <r>
    <x v="909"/>
    <m/>
    <m/>
    <m/>
    <m/>
    <m/>
    <m/>
    <n v="11"/>
    <m/>
    <m/>
    <m/>
    <m/>
    <m/>
  </r>
  <r>
    <x v="910"/>
    <n v="13"/>
    <s v="Plato_20"/>
    <s v="Descripción del Plato_20"/>
    <n v="25"/>
    <n v="40"/>
    <n v="2"/>
    <n v="47"/>
    <s v="Sin cebolla"/>
    <n v="50"/>
    <n v="80"/>
    <n v="30"/>
    <n v="0.6"/>
  </r>
  <r>
    <x v="910"/>
    <n v="13"/>
    <s v="Plato_18"/>
    <s v="Descripción del Plato_18"/>
    <n v="20"/>
    <n v="34"/>
    <n v="2"/>
    <n v="24"/>
    <s v="Ninguna"/>
    <n v="40"/>
    <n v="68"/>
    <n v="28"/>
    <n v="0.7"/>
  </r>
  <r>
    <x v="911"/>
    <m/>
    <m/>
    <m/>
    <m/>
    <m/>
    <m/>
    <n v="71"/>
    <m/>
    <m/>
    <m/>
    <m/>
    <m/>
  </r>
  <r>
    <x v="912"/>
    <n v="18"/>
    <s v="Plato_11"/>
    <s v="Descripción del Plato_11"/>
    <n v="20"/>
    <n v="33"/>
    <n v="3"/>
    <n v="43"/>
    <s v="Sin cebolla"/>
    <n v="60"/>
    <n v="99"/>
    <n v="39"/>
    <n v="0.65"/>
  </r>
  <r>
    <x v="912"/>
    <n v="18"/>
    <s v="Plato_12"/>
    <s v="Descripción del Plato_12"/>
    <n v="11"/>
    <n v="19"/>
    <n v="2"/>
    <n v="15"/>
    <s v="Sin cebolla"/>
    <n v="22"/>
    <n v="38"/>
    <n v="16"/>
    <n v="0.72727272727272729"/>
  </r>
  <r>
    <x v="913"/>
    <m/>
    <m/>
    <m/>
    <m/>
    <m/>
    <m/>
    <n v="58"/>
    <m/>
    <m/>
    <m/>
    <m/>
    <m/>
  </r>
  <r>
    <x v="914"/>
    <n v="4"/>
    <s v="Plato_16"/>
    <s v="Descripción del Plato_16"/>
    <n v="16"/>
    <n v="28"/>
    <n v="2"/>
    <n v="11"/>
    <s v="Sin cebolla"/>
    <n v="32"/>
    <n v="56"/>
    <n v="24"/>
    <n v="0.75"/>
  </r>
  <r>
    <x v="914"/>
    <n v="4"/>
    <s v="Plato_18"/>
    <s v="Descripción del Plato_18"/>
    <n v="20"/>
    <n v="34"/>
    <n v="3"/>
    <n v="28"/>
    <s v="Ninguna"/>
    <n v="60"/>
    <n v="102"/>
    <n v="42"/>
    <n v="0.7"/>
  </r>
  <r>
    <x v="914"/>
    <n v="4"/>
    <s v="Plato_11"/>
    <s v="Descripción del Plato_11"/>
    <n v="20"/>
    <n v="33"/>
    <n v="2"/>
    <n v="6"/>
    <s v="Ninguna"/>
    <n v="40"/>
    <n v="66"/>
    <n v="26"/>
    <n v="0.65"/>
  </r>
  <r>
    <x v="914"/>
    <n v="4"/>
    <s v="Plato_5"/>
    <s v="Descripción del Plato_5"/>
    <n v="13"/>
    <n v="22"/>
    <n v="2"/>
    <n v="44"/>
    <s v="Ninguna"/>
    <n v="26"/>
    <n v="44"/>
    <n v="18"/>
    <n v="0.69230769230769229"/>
  </r>
  <r>
    <x v="915"/>
    <m/>
    <m/>
    <m/>
    <m/>
    <m/>
    <m/>
    <n v="89"/>
    <m/>
    <m/>
    <m/>
    <m/>
    <m/>
  </r>
  <r>
    <x v="916"/>
    <n v="20"/>
    <s v="Plato_16"/>
    <s v="Descripción del Plato_16"/>
    <n v="16"/>
    <n v="28"/>
    <n v="3"/>
    <n v="30"/>
    <s v="Ninguna"/>
    <n v="48"/>
    <n v="84"/>
    <n v="36"/>
    <n v="0.75"/>
  </r>
  <r>
    <x v="917"/>
    <m/>
    <m/>
    <m/>
    <m/>
    <m/>
    <m/>
    <n v="30"/>
    <m/>
    <m/>
    <m/>
    <m/>
    <m/>
  </r>
  <r>
    <x v="918"/>
    <n v="19"/>
    <s v="Plato_16"/>
    <s v="Descripción del Plato_16"/>
    <n v="16"/>
    <n v="28"/>
    <n v="1"/>
    <n v="40"/>
    <s v="Sin cebolla"/>
    <n v="16"/>
    <n v="28"/>
    <n v="12"/>
    <n v="0.75"/>
  </r>
  <r>
    <x v="918"/>
    <n v="19"/>
    <s v="Plato_10"/>
    <s v="Descripción del Plato_10"/>
    <n v="15"/>
    <n v="26"/>
    <n v="1"/>
    <n v="8"/>
    <s v="Sin cebolla"/>
    <n v="15"/>
    <n v="26"/>
    <n v="11"/>
    <n v="0.73333333333333328"/>
  </r>
  <r>
    <x v="918"/>
    <n v="19"/>
    <s v="Plato_1"/>
    <s v="Descripción del Plato_1"/>
    <n v="15"/>
    <n v="25"/>
    <n v="2"/>
    <n v="43"/>
    <s v="Ninguna"/>
    <n v="30"/>
    <n v="50"/>
    <n v="20"/>
    <n v="0.66666666666666663"/>
  </r>
  <r>
    <x v="918"/>
    <n v="19"/>
    <s v="Plato_7"/>
    <s v="Descripción del Plato_7"/>
    <n v="14"/>
    <n v="24"/>
    <n v="3"/>
    <n v="33"/>
    <s v="Ninguna"/>
    <n v="42"/>
    <n v="72"/>
    <n v="30"/>
    <n v="0.7142857142857143"/>
  </r>
  <r>
    <x v="919"/>
    <m/>
    <m/>
    <m/>
    <m/>
    <m/>
    <m/>
    <n v="124"/>
    <m/>
    <m/>
    <m/>
    <m/>
    <m/>
  </r>
  <r>
    <x v="920"/>
    <n v="4"/>
    <s v="Plato_8"/>
    <s v="Descripción del Plato_8"/>
    <n v="21"/>
    <n v="35"/>
    <n v="2"/>
    <n v="38"/>
    <s v="Sin cebolla"/>
    <n v="42"/>
    <n v="70"/>
    <n v="28"/>
    <n v="0.66666666666666663"/>
  </r>
  <r>
    <x v="920"/>
    <n v="4"/>
    <s v="Plato_9"/>
    <s v="Descripción del Plato_9"/>
    <n v="17"/>
    <n v="29"/>
    <n v="1"/>
    <n v="28"/>
    <s v="Ninguna"/>
    <n v="17"/>
    <n v="29"/>
    <n v="12"/>
    <n v="0.70588235294117652"/>
  </r>
  <r>
    <x v="921"/>
    <m/>
    <m/>
    <m/>
    <m/>
    <m/>
    <m/>
    <n v="66"/>
    <m/>
    <m/>
    <m/>
    <m/>
    <m/>
  </r>
  <r>
    <x v="922"/>
    <n v="9"/>
    <s v="Plato_11"/>
    <s v="Descripción del Plato_11"/>
    <n v="20"/>
    <n v="33"/>
    <n v="3"/>
    <n v="11"/>
    <s v="Ninguna"/>
    <n v="60"/>
    <n v="99"/>
    <n v="39"/>
    <n v="0.65"/>
  </r>
  <r>
    <x v="923"/>
    <m/>
    <m/>
    <m/>
    <m/>
    <m/>
    <m/>
    <n v="11"/>
    <m/>
    <m/>
    <m/>
    <m/>
    <m/>
  </r>
  <r>
    <x v="924"/>
    <n v="7"/>
    <s v="Plato_17"/>
    <s v="Descripción del Plato_17"/>
    <n v="19"/>
    <n v="31"/>
    <n v="3"/>
    <n v="14"/>
    <s v="Sin cebolla"/>
    <n v="57"/>
    <n v="93"/>
    <n v="36"/>
    <n v="0.63157894736842102"/>
  </r>
  <r>
    <x v="925"/>
    <m/>
    <m/>
    <m/>
    <m/>
    <m/>
    <m/>
    <n v="14"/>
    <m/>
    <m/>
    <m/>
    <m/>
    <m/>
  </r>
  <r>
    <x v="926"/>
    <n v="16"/>
    <s v="Plato_10"/>
    <s v="Descripción del Plato_10"/>
    <n v="15"/>
    <n v="26"/>
    <n v="3"/>
    <n v="50"/>
    <s v="Sin cebolla"/>
    <n v="45"/>
    <n v="78"/>
    <n v="33"/>
    <n v="0.73333333333333328"/>
  </r>
  <r>
    <x v="926"/>
    <n v="16"/>
    <s v="Plato_6"/>
    <s v="Descripción del Plato_6"/>
    <n v="16"/>
    <n v="27"/>
    <n v="2"/>
    <n v="24"/>
    <s v="Ninguna"/>
    <n v="32"/>
    <n v="54"/>
    <n v="22"/>
    <n v="0.6875"/>
  </r>
  <r>
    <x v="926"/>
    <n v="16"/>
    <s v="Plato_5"/>
    <s v="Descripción del Plato_5"/>
    <n v="13"/>
    <n v="22"/>
    <n v="1"/>
    <n v="10"/>
    <s v="Ninguna"/>
    <n v="13"/>
    <n v="22"/>
    <n v="9"/>
    <n v="0.69230769230769229"/>
  </r>
  <r>
    <x v="927"/>
    <m/>
    <m/>
    <m/>
    <m/>
    <m/>
    <m/>
    <n v="84"/>
    <m/>
    <m/>
    <m/>
    <m/>
    <m/>
  </r>
  <r>
    <x v="928"/>
    <n v="4"/>
    <s v="Plato_1"/>
    <s v="Descripción del Plato_1"/>
    <n v="15"/>
    <n v="25"/>
    <n v="3"/>
    <n v="37"/>
    <s v="Ninguna"/>
    <n v="45"/>
    <n v="75"/>
    <n v="30"/>
    <n v="0.66666666666666663"/>
  </r>
  <r>
    <x v="928"/>
    <n v="4"/>
    <s v="Plato_14"/>
    <s v="Descripción del Plato_14"/>
    <n v="14"/>
    <n v="23"/>
    <n v="2"/>
    <n v="23"/>
    <s v="Sin cebolla"/>
    <n v="28"/>
    <n v="46"/>
    <n v="18"/>
    <n v="0.6428571428571429"/>
  </r>
  <r>
    <x v="929"/>
    <m/>
    <m/>
    <m/>
    <m/>
    <m/>
    <m/>
    <n v="60"/>
    <m/>
    <m/>
    <m/>
    <m/>
    <m/>
  </r>
  <r>
    <x v="930"/>
    <n v="4"/>
    <s v="Plato_5"/>
    <s v="Descripción del Plato_5"/>
    <n v="13"/>
    <n v="22"/>
    <n v="1"/>
    <n v="50"/>
    <s v="Sin cebolla"/>
    <n v="13"/>
    <n v="22"/>
    <n v="9"/>
    <n v="0.69230769230769229"/>
  </r>
  <r>
    <x v="930"/>
    <n v="4"/>
    <s v="Plato_2"/>
    <s v="Descripción del Plato_2"/>
    <n v="18"/>
    <n v="30"/>
    <n v="3"/>
    <n v="52"/>
    <s v="Ninguna"/>
    <n v="54"/>
    <n v="90"/>
    <n v="36"/>
    <n v="0.66666666666666663"/>
  </r>
  <r>
    <x v="930"/>
    <n v="4"/>
    <s v="Plato_16"/>
    <s v="Descripción del Plato_16"/>
    <n v="16"/>
    <n v="28"/>
    <n v="1"/>
    <n v="43"/>
    <s v="Ninguna"/>
    <n v="16"/>
    <n v="28"/>
    <n v="12"/>
    <n v="0.75"/>
  </r>
  <r>
    <x v="931"/>
    <m/>
    <m/>
    <m/>
    <m/>
    <m/>
    <m/>
    <n v="145"/>
    <m/>
    <m/>
    <m/>
    <m/>
    <m/>
  </r>
  <r>
    <x v="932"/>
    <n v="15"/>
    <s v="Plato_11"/>
    <s v="Descripción del Plato_11"/>
    <n v="20"/>
    <n v="33"/>
    <n v="3"/>
    <n v="13"/>
    <s v="Ninguna"/>
    <n v="60"/>
    <n v="99"/>
    <n v="39"/>
    <n v="0.65"/>
  </r>
  <r>
    <x v="932"/>
    <n v="15"/>
    <s v="Plato_5"/>
    <s v="Descripción del Plato_5"/>
    <n v="13"/>
    <n v="22"/>
    <n v="2"/>
    <n v="59"/>
    <s v="Ninguna"/>
    <n v="26"/>
    <n v="44"/>
    <n v="18"/>
    <n v="0.69230769230769229"/>
  </r>
  <r>
    <x v="933"/>
    <m/>
    <m/>
    <m/>
    <m/>
    <m/>
    <m/>
    <n v="72"/>
    <m/>
    <m/>
    <m/>
    <m/>
    <m/>
  </r>
  <r>
    <x v="934"/>
    <n v="14"/>
    <s v="Plato_12"/>
    <s v="Descripción del Plato_12"/>
    <n v="11"/>
    <n v="19"/>
    <n v="2"/>
    <n v="38"/>
    <s v="Sin cebolla"/>
    <n v="22"/>
    <n v="38"/>
    <n v="16"/>
    <n v="0.72727272727272729"/>
  </r>
  <r>
    <x v="934"/>
    <n v="14"/>
    <s v="Plato_3"/>
    <s v="Descripción del Plato_3"/>
    <n v="12"/>
    <n v="20"/>
    <n v="2"/>
    <n v="16"/>
    <s v="Sin cebolla"/>
    <n v="24"/>
    <n v="40"/>
    <n v="16"/>
    <n v="0.66666666666666663"/>
  </r>
  <r>
    <x v="934"/>
    <n v="14"/>
    <s v="Plato_16"/>
    <s v="Descripción del Plato_16"/>
    <n v="16"/>
    <n v="28"/>
    <n v="1"/>
    <n v="9"/>
    <s v="Sin cebolla"/>
    <n v="16"/>
    <n v="28"/>
    <n v="12"/>
    <n v="0.75"/>
  </r>
  <r>
    <x v="935"/>
    <m/>
    <m/>
    <m/>
    <m/>
    <m/>
    <m/>
    <n v="63"/>
    <m/>
    <m/>
    <m/>
    <m/>
    <m/>
  </r>
  <r>
    <x v="936"/>
    <n v="1"/>
    <s v="Plato_8"/>
    <s v="Descripción del Plato_8"/>
    <n v="21"/>
    <n v="35"/>
    <n v="3"/>
    <n v="22"/>
    <s v="Sin cebolla"/>
    <n v="63"/>
    <n v="105"/>
    <n v="42"/>
    <n v="0.66666666666666663"/>
  </r>
  <r>
    <x v="936"/>
    <n v="1"/>
    <s v="Plato_15"/>
    <s v="Descripción del Plato_15"/>
    <n v="19"/>
    <n v="32"/>
    <n v="1"/>
    <n v="44"/>
    <s v="Ninguna"/>
    <n v="19"/>
    <n v="32"/>
    <n v="13"/>
    <n v="0.68421052631578949"/>
  </r>
  <r>
    <x v="937"/>
    <m/>
    <m/>
    <m/>
    <m/>
    <m/>
    <m/>
    <n v="66"/>
    <m/>
    <m/>
    <m/>
    <m/>
    <m/>
  </r>
  <r>
    <x v="938"/>
    <n v="17"/>
    <s v="Plato_7"/>
    <s v="Descripción del Plato_7"/>
    <n v="14"/>
    <n v="24"/>
    <n v="1"/>
    <n v="44"/>
    <s v="Ninguna"/>
    <n v="14"/>
    <n v="24"/>
    <n v="10"/>
    <n v="0.7142857142857143"/>
  </r>
  <r>
    <x v="938"/>
    <n v="17"/>
    <s v="Plato_4"/>
    <s v="Descripción del Plato_4"/>
    <n v="10"/>
    <n v="18"/>
    <n v="3"/>
    <n v="28"/>
    <s v="Ninguna"/>
    <n v="30"/>
    <n v="54"/>
    <n v="24"/>
    <n v="0.8"/>
  </r>
  <r>
    <x v="939"/>
    <m/>
    <m/>
    <m/>
    <m/>
    <m/>
    <m/>
    <n v="72"/>
    <m/>
    <m/>
    <m/>
    <m/>
    <m/>
  </r>
  <r>
    <x v="940"/>
    <n v="7"/>
    <s v="Plato_8"/>
    <s v="Descripción del Plato_8"/>
    <n v="21"/>
    <n v="35"/>
    <n v="3"/>
    <n v="57"/>
    <s v="Ninguna"/>
    <n v="63"/>
    <n v="105"/>
    <n v="42"/>
    <n v="0.66666666666666663"/>
  </r>
  <r>
    <x v="941"/>
    <m/>
    <m/>
    <m/>
    <m/>
    <m/>
    <m/>
    <n v="57"/>
    <m/>
    <m/>
    <m/>
    <m/>
    <m/>
  </r>
  <r>
    <x v="942"/>
    <n v="20"/>
    <s v="Plato_8"/>
    <s v="Descripción del Plato_8"/>
    <n v="21"/>
    <n v="35"/>
    <n v="2"/>
    <n v="42"/>
    <s v="Ninguna"/>
    <n v="42"/>
    <n v="70"/>
    <n v="28"/>
    <n v="0.66666666666666663"/>
  </r>
  <r>
    <x v="942"/>
    <n v="20"/>
    <s v="Plato_5"/>
    <s v="Descripción del Plato_5"/>
    <n v="13"/>
    <n v="22"/>
    <n v="2"/>
    <n v="31"/>
    <s v="Sin cebolla"/>
    <n v="26"/>
    <n v="44"/>
    <n v="18"/>
    <n v="0.69230769230769229"/>
  </r>
  <r>
    <x v="943"/>
    <m/>
    <m/>
    <m/>
    <m/>
    <m/>
    <m/>
    <n v="73"/>
    <m/>
    <m/>
    <m/>
    <m/>
    <m/>
  </r>
  <r>
    <x v="944"/>
    <n v="13"/>
    <s v="Plato_5"/>
    <s v="Descripción del Plato_5"/>
    <n v="13"/>
    <n v="22"/>
    <n v="2"/>
    <n v="51"/>
    <s v="Sin cebolla"/>
    <n v="26"/>
    <n v="44"/>
    <n v="18"/>
    <n v="0.69230769230769229"/>
  </r>
  <r>
    <x v="944"/>
    <n v="13"/>
    <s v="Plato_8"/>
    <s v="Descripción del Plato_8"/>
    <n v="21"/>
    <n v="35"/>
    <n v="1"/>
    <n v="10"/>
    <s v="Ninguna"/>
    <n v="21"/>
    <n v="35"/>
    <n v="14"/>
    <n v="0.66666666666666663"/>
  </r>
  <r>
    <x v="945"/>
    <m/>
    <m/>
    <m/>
    <m/>
    <m/>
    <m/>
    <n v="61"/>
    <m/>
    <m/>
    <m/>
    <m/>
    <m/>
  </r>
  <r>
    <x v="946"/>
    <n v="2"/>
    <s v="Plato_18"/>
    <s v="Descripción del Plato_18"/>
    <n v="20"/>
    <n v="34"/>
    <n v="1"/>
    <n v="55"/>
    <s v="Sin cebolla"/>
    <n v="20"/>
    <n v="34"/>
    <n v="14"/>
    <n v="0.7"/>
  </r>
  <r>
    <x v="946"/>
    <n v="2"/>
    <s v="Plato_9"/>
    <s v="Descripción del Plato_9"/>
    <n v="17"/>
    <n v="29"/>
    <n v="1"/>
    <n v="37"/>
    <s v="Ninguna"/>
    <n v="17"/>
    <n v="29"/>
    <n v="12"/>
    <n v="0.70588235294117652"/>
  </r>
  <r>
    <x v="946"/>
    <n v="2"/>
    <s v="Plato_17"/>
    <s v="Descripción del Plato_17"/>
    <n v="19"/>
    <n v="31"/>
    <n v="1"/>
    <n v="34"/>
    <s v="Sin cebolla"/>
    <n v="19"/>
    <n v="31"/>
    <n v="12"/>
    <n v="0.63157894736842102"/>
  </r>
  <r>
    <x v="946"/>
    <n v="2"/>
    <s v="Plato_16"/>
    <s v="Descripción del Plato_16"/>
    <n v="16"/>
    <n v="28"/>
    <n v="3"/>
    <n v="35"/>
    <s v="Ninguna"/>
    <n v="48"/>
    <n v="84"/>
    <n v="36"/>
    <n v="0.75"/>
  </r>
  <r>
    <x v="947"/>
    <m/>
    <m/>
    <m/>
    <m/>
    <m/>
    <m/>
    <n v="161"/>
    <m/>
    <m/>
    <m/>
    <m/>
    <m/>
  </r>
  <r>
    <x v="948"/>
    <n v="18"/>
    <s v="Plato_7"/>
    <s v="Descripción del Plato_7"/>
    <n v="14"/>
    <n v="24"/>
    <n v="3"/>
    <n v="21"/>
    <s v="Sin cebolla"/>
    <n v="42"/>
    <n v="72"/>
    <n v="30"/>
    <n v="0.7142857142857143"/>
  </r>
  <r>
    <x v="948"/>
    <n v="18"/>
    <s v="Plato_18"/>
    <s v="Descripción del Plato_18"/>
    <n v="20"/>
    <n v="34"/>
    <n v="3"/>
    <n v="14"/>
    <s v="Sin cebolla"/>
    <n v="60"/>
    <n v="102"/>
    <n v="42"/>
    <n v="0.7"/>
  </r>
  <r>
    <x v="949"/>
    <m/>
    <m/>
    <m/>
    <m/>
    <m/>
    <m/>
    <n v="35"/>
    <m/>
    <m/>
    <m/>
    <m/>
    <m/>
  </r>
  <r>
    <x v="950"/>
    <n v="13"/>
    <s v="Plato_7"/>
    <s v="Descripción del Plato_7"/>
    <n v="14"/>
    <n v="24"/>
    <n v="2"/>
    <n v="55"/>
    <s v="Sin cebolla"/>
    <n v="28"/>
    <n v="48"/>
    <n v="20"/>
    <n v="0.7142857142857143"/>
  </r>
  <r>
    <x v="950"/>
    <n v="13"/>
    <s v="Plato_18"/>
    <s v="Descripción del Plato_18"/>
    <n v="20"/>
    <n v="34"/>
    <n v="1"/>
    <n v="34"/>
    <s v="Ninguna"/>
    <n v="20"/>
    <n v="34"/>
    <n v="14"/>
    <n v="0.7"/>
  </r>
  <r>
    <x v="950"/>
    <n v="13"/>
    <s v="Plato_15"/>
    <s v="Descripción del Plato_15"/>
    <n v="19"/>
    <n v="32"/>
    <n v="3"/>
    <n v="5"/>
    <s v="Sin cebolla"/>
    <n v="57"/>
    <n v="96"/>
    <n v="39"/>
    <n v="0.68421052631578949"/>
  </r>
  <r>
    <x v="950"/>
    <n v="13"/>
    <s v="Plato_20"/>
    <s v="Descripción del Plato_20"/>
    <n v="25"/>
    <n v="40"/>
    <n v="1"/>
    <n v="21"/>
    <s v="Ninguna"/>
    <n v="25"/>
    <n v="40"/>
    <n v="15"/>
    <n v="0.6"/>
  </r>
  <r>
    <x v="951"/>
    <m/>
    <m/>
    <m/>
    <m/>
    <m/>
    <m/>
    <n v="115"/>
    <m/>
    <m/>
    <m/>
    <m/>
    <m/>
  </r>
  <r>
    <x v="952"/>
    <n v="8"/>
    <s v="Plato_18"/>
    <s v="Descripción del Plato_18"/>
    <n v="20"/>
    <n v="34"/>
    <n v="2"/>
    <n v="34"/>
    <s v="Sin cebolla"/>
    <n v="40"/>
    <n v="68"/>
    <n v="28"/>
    <n v="0.7"/>
  </r>
  <r>
    <x v="952"/>
    <n v="8"/>
    <s v="Plato_14"/>
    <s v="Descripción del Plato_14"/>
    <n v="14"/>
    <n v="23"/>
    <n v="2"/>
    <n v="13"/>
    <s v="Sin cebolla"/>
    <n v="28"/>
    <n v="46"/>
    <n v="18"/>
    <n v="0.6428571428571429"/>
  </r>
  <r>
    <x v="952"/>
    <n v="8"/>
    <s v="Plato_7"/>
    <s v="Descripción del Plato_7"/>
    <n v="14"/>
    <n v="24"/>
    <n v="2"/>
    <n v="47"/>
    <s v="Sin cebolla"/>
    <n v="28"/>
    <n v="48"/>
    <n v="20"/>
    <n v="0.7142857142857143"/>
  </r>
  <r>
    <x v="952"/>
    <n v="8"/>
    <s v="Plato_13"/>
    <s v="Descripción del Plato_13"/>
    <n v="13"/>
    <n v="21"/>
    <n v="2"/>
    <n v="21"/>
    <s v="Ninguna"/>
    <n v="26"/>
    <n v="42"/>
    <n v="16"/>
    <n v="0.61538461538461542"/>
  </r>
  <r>
    <x v="953"/>
    <m/>
    <m/>
    <m/>
    <m/>
    <m/>
    <m/>
    <n v="115"/>
    <m/>
    <m/>
    <m/>
    <m/>
    <m/>
  </r>
  <r>
    <x v="954"/>
    <n v="7"/>
    <s v="Plato_2"/>
    <s v="Descripción del Plato_2"/>
    <n v="18"/>
    <n v="30"/>
    <n v="2"/>
    <n v="54"/>
    <s v="Sin cebolla"/>
    <n v="36"/>
    <n v="60"/>
    <n v="24"/>
    <n v="0.66666666666666663"/>
  </r>
  <r>
    <x v="954"/>
    <n v="7"/>
    <s v="Plato_9"/>
    <s v="Descripción del Plato_9"/>
    <n v="17"/>
    <n v="29"/>
    <n v="2"/>
    <n v="36"/>
    <s v="Sin cebolla"/>
    <n v="34"/>
    <n v="58"/>
    <n v="24"/>
    <n v="0.70588235294117652"/>
  </r>
  <r>
    <x v="955"/>
    <m/>
    <m/>
    <m/>
    <m/>
    <m/>
    <m/>
    <n v="90"/>
    <m/>
    <m/>
    <m/>
    <m/>
    <m/>
  </r>
  <r>
    <x v="956"/>
    <n v="1"/>
    <s v="Plato_4"/>
    <s v="Descripción del Plato_4"/>
    <n v="10"/>
    <n v="18"/>
    <n v="1"/>
    <n v="45"/>
    <s v="Ninguna"/>
    <n v="10"/>
    <n v="18"/>
    <n v="8"/>
    <n v="0.8"/>
  </r>
  <r>
    <x v="956"/>
    <n v="1"/>
    <s v="Plato_18"/>
    <s v="Descripción del Plato_18"/>
    <n v="20"/>
    <n v="34"/>
    <n v="1"/>
    <n v="38"/>
    <s v="Sin cebolla"/>
    <n v="20"/>
    <n v="34"/>
    <n v="14"/>
    <n v="0.7"/>
  </r>
  <r>
    <x v="957"/>
    <m/>
    <m/>
    <m/>
    <m/>
    <m/>
    <m/>
    <n v="83"/>
    <m/>
    <m/>
    <m/>
    <m/>
    <m/>
  </r>
  <r>
    <x v="958"/>
    <n v="1"/>
    <s v="Plato_8"/>
    <s v="Descripción del Plato_8"/>
    <n v="21"/>
    <n v="35"/>
    <n v="3"/>
    <n v="57"/>
    <s v="Sin cebolla"/>
    <n v="63"/>
    <n v="105"/>
    <n v="42"/>
    <n v="0.66666666666666663"/>
  </r>
  <r>
    <x v="958"/>
    <n v="1"/>
    <s v="Plato_6"/>
    <s v="Descripción del Plato_6"/>
    <n v="16"/>
    <n v="27"/>
    <n v="2"/>
    <n v="8"/>
    <s v="Ninguna"/>
    <n v="32"/>
    <n v="54"/>
    <n v="22"/>
    <n v="0.6875"/>
  </r>
  <r>
    <x v="959"/>
    <m/>
    <m/>
    <m/>
    <m/>
    <m/>
    <m/>
    <n v="65"/>
    <m/>
    <m/>
    <m/>
    <m/>
    <m/>
  </r>
  <r>
    <x v="960"/>
    <n v="9"/>
    <s v="Plato_10"/>
    <s v="Descripción del Plato_10"/>
    <n v="15"/>
    <n v="26"/>
    <n v="2"/>
    <n v="58"/>
    <s v="Sin cebolla"/>
    <n v="30"/>
    <n v="52"/>
    <n v="22"/>
    <n v="0.73333333333333328"/>
  </r>
  <r>
    <x v="961"/>
    <m/>
    <m/>
    <m/>
    <m/>
    <m/>
    <m/>
    <n v="58"/>
    <m/>
    <m/>
    <m/>
    <m/>
    <m/>
  </r>
  <r>
    <x v="962"/>
    <n v="9"/>
    <s v="Plato_13"/>
    <s v="Descripción del Plato_13"/>
    <n v="13"/>
    <n v="21"/>
    <n v="3"/>
    <n v="21"/>
    <s v="Sin cebolla"/>
    <n v="39"/>
    <n v="63"/>
    <n v="24"/>
    <n v="0.61538461538461542"/>
  </r>
  <r>
    <x v="963"/>
    <m/>
    <m/>
    <m/>
    <m/>
    <m/>
    <m/>
    <n v="21"/>
    <m/>
    <m/>
    <m/>
    <m/>
    <m/>
  </r>
  <r>
    <x v="964"/>
    <n v="2"/>
    <s v="Plato_6"/>
    <s v="Descripción del Plato_6"/>
    <n v="16"/>
    <n v="27"/>
    <n v="3"/>
    <n v="53"/>
    <s v="Ninguna"/>
    <n v="48"/>
    <n v="81"/>
    <n v="33"/>
    <n v="0.6875"/>
  </r>
  <r>
    <x v="965"/>
    <m/>
    <m/>
    <m/>
    <m/>
    <m/>
    <m/>
    <n v="53"/>
    <m/>
    <m/>
    <m/>
    <m/>
    <m/>
  </r>
  <r>
    <x v="966"/>
    <n v="18"/>
    <s v="Plato_1"/>
    <s v="Descripción del Plato_1"/>
    <n v="15"/>
    <n v="25"/>
    <n v="3"/>
    <n v="34"/>
    <s v="Sin cebolla"/>
    <n v="45"/>
    <n v="75"/>
    <n v="30"/>
    <n v="0.66666666666666663"/>
  </r>
  <r>
    <x v="967"/>
    <m/>
    <m/>
    <m/>
    <m/>
    <m/>
    <m/>
    <n v="34"/>
    <m/>
    <m/>
    <m/>
    <m/>
    <m/>
  </r>
  <r>
    <x v="968"/>
    <n v="6"/>
    <s v="Plato_7"/>
    <s v="Descripción del Plato_7"/>
    <n v="14"/>
    <n v="24"/>
    <n v="3"/>
    <n v="23"/>
    <s v="Ninguna"/>
    <n v="42"/>
    <n v="72"/>
    <n v="30"/>
    <n v="0.7142857142857143"/>
  </r>
  <r>
    <x v="968"/>
    <n v="6"/>
    <s v="Plato_19"/>
    <s v="Descripción del Plato_19"/>
    <n v="22"/>
    <n v="36"/>
    <n v="2"/>
    <n v="56"/>
    <s v="Ninguna"/>
    <n v="44"/>
    <n v="72"/>
    <n v="28"/>
    <n v="0.63636363636363635"/>
  </r>
  <r>
    <x v="969"/>
    <m/>
    <m/>
    <m/>
    <m/>
    <m/>
    <m/>
    <n v="79"/>
    <m/>
    <m/>
    <m/>
    <m/>
    <m/>
  </r>
  <r>
    <x v="970"/>
    <n v="15"/>
    <s v="Plato_19"/>
    <s v="Descripción del Plato_19"/>
    <n v="22"/>
    <n v="36"/>
    <n v="2"/>
    <n v="7"/>
    <s v="Ninguna"/>
    <n v="44"/>
    <n v="72"/>
    <n v="28"/>
    <n v="0.63636363636363635"/>
  </r>
  <r>
    <x v="970"/>
    <n v="15"/>
    <s v="Plato_3"/>
    <s v="Descripción del Plato_3"/>
    <n v="12"/>
    <n v="20"/>
    <n v="1"/>
    <n v="19"/>
    <s v="Ninguna"/>
    <n v="12"/>
    <n v="20"/>
    <n v="8"/>
    <n v="0.66666666666666663"/>
  </r>
  <r>
    <x v="970"/>
    <n v="15"/>
    <s v="Plato_18"/>
    <s v="Descripción del Plato_18"/>
    <n v="20"/>
    <n v="34"/>
    <n v="1"/>
    <n v="9"/>
    <s v="Ninguna"/>
    <n v="20"/>
    <n v="34"/>
    <n v="14"/>
    <n v="0.7"/>
  </r>
  <r>
    <x v="970"/>
    <n v="15"/>
    <s v="Plato_7"/>
    <s v="Descripción del Plato_7"/>
    <n v="14"/>
    <n v="24"/>
    <n v="1"/>
    <n v="24"/>
    <s v="Ninguna"/>
    <n v="14"/>
    <n v="24"/>
    <n v="10"/>
    <n v="0.7142857142857143"/>
  </r>
  <r>
    <x v="971"/>
    <m/>
    <m/>
    <m/>
    <m/>
    <m/>
    <m/>
    <n v="59"/>
    <m/>
    <m/>
    <m/>
    <m/>
    <m/>
  </r>
  <r>
    <x v="972"/>
    <n v="17"/>
    <s v="Plato_18"/>
    <s v="Descripción del Plato_18"/>
    <n v="20"/>
    <n v="34"/>
    <n v="2"/>
    <n v="58"/>
    <s v="Sin cebolla"/>
    <n v="40"/>
    <n v="68"/>
    <n v="28"/>
    <n v="0.7"/>
  </r>
  <r>
    <x v="972"/>
    <n v="17"/>
    <s v="Plato_17"/>
    <s v="Descripción del Plato_17"/>
    <n v="19"/>
    <n v="31"/>
    <n v="2"/>
    <n v="29"/>
    <s v="Sin cebolla"/>
    <n v="38"/>
    <n v="62"/>
    <n v="24"/>
    <n v="0.63157894736842102"/>
  </r>
  <r>
    <x v="972"/>
    <n v="17"/>
    <s v="Plato_5"/>
    <s v="Descripción del Plato_5"/>
    <n v="13"/>
    <n v="22"/>
    <n v="1"/>
    <n v="5"/>
    <s v="Sin cebolla"/>
    <n v="13"/>
    <n v="22"/>
    <n v="9"/>
    <n v="0.69230769230769229"/>
  </r>
  <r>
    <x v="973"/>
    <m/>
    <m/>
    <m/>
    <m/>
    <m/>
    <m/>
    <n v="92"/>
    <m/>
    <m/>
    <m/>
    <m/>
    <m/>
  </r>
  <r>
    <x v="974"/>
    <n v="10"/>
    <s v="Plato_4"/>
    <s v="Descripción del Plato_4"/>
    <n v="10"/>
    <n v="18"/>
    <n v="3"/>
    <n v="54"/>
    <s v="Ninguna"/>
    <n v="30"/>
    <n v="54"/>
    <n v="24"/>
    <n v="0.8"/>
  </r>
  <r>
    <x v="974"/>
    <n v="10"/>
    <s v="Plato_14"/>
    <s v="Descripción del Plato_14"/>
    <n v="14"/>
    <n v="23"/>
    <n v="3"/>
    <n v="52"/>
    <s v="Ninguna"/>
    <n v="42"/>
    <n v="69"/>
    <n v="27"/>
    <n v="0.6428571428571429"/>
  </r>
  <r>
    <x v="974"/>
    <n v="10"/>
    <s v="Plato_17"/>
    <s v="Descripción del Plato_17"/>
    <n v="19"/>
    <n v="31"/>
    <n v="2"/>
    <n v="18"/>
    <s v="Sin cebolla"/>
    <n v="38"/>
    <n v="62"/>
    <n v="24"/>
    <n v="0.63157894736842102"/>
  </r>
  <r>
    <x v="975"/>
    <m/>
    <m/>
    <m/>
    <m/>
    <m/>
    <m/>
    <n v="124"/>
    <m/>
    <m/>
    <m/>
    <m/>
    <m/>
  </r>
  <r>
    <x v="976"/>
    <n v="3"/>
    <s v="Plato_20"/>
    <s v="Descripción del Plato_20"/>
    <n v="25"/>
    <n v="40"/>
    <n v="2"/>
    <n v="28"/>
    <s v="Sin cebolla"/>
    <n v="50"/>
    <n v="80"/>
    <n v="30"/>
    <n v="0.6"/>
  </r>
  <r>
    <x v="976"/>
    <n v="3"/>
    <s v="Plato_14"/>
    <s v="Descripción del Plato_14"/>
    <n v="14"/>
    <n v="23"/>
    <n v="3"/>
    <n v="6"/>
    <s v="Sin cebolla"/>
    <n v="42"/>
    <n v="69"/>
    <n v="27"/>
    <n v="0.6428571428571429"/>
  </r>
  <r>
    <x v="977"/>
    <m/>
    <m/>
    <m/>
    <m/>
    <m/>
    <m/>
    <n v="34"/>
    <m/>
    <m/>
    <m/>
    <m/>
    <m/>
  </r>
  <r>
    <x v="978"/>
    <n v="1"/>
    <s v="Plato_10"/>
    <s v="Descripción del Plato_10"/>
    <n v="15"/>
    <n v="26"/>
    <n v="3"/>
    <n v="34"/>
    <s v="Ninguna"/>
    <n v="45"/>
    <n v="78"/>
    <n v="33"/>
    <n v="0.73333333333333328"/>
  </r>
  <r>
    <x v="978"/>
    <n v="1"/>
    <s v="Plato_15"/>
    <s v="Descripción del Plato_15"/>
    <n v="19"/>
    <n v="32"/>
    <n v="1"/>
    <n v="55"/>
    <s v="Ninguna"/>
    <n v="19"/>
    <n v="32"/>
    <n v="13"/>
    <n v="0.68421052631578949"/>
  </r>
  <r>
    <x v="978"/>
    <n v="1"/>
    <s v="Plato_18"/>
    <s v="Descripción del Plato_18"/>
    <n v="20"/>
    <n v="34"/>
    <n v="3"/>
    <n v="42"/>
    <s v="Ninguna"/>
    <n v="60"/>
    <n v="102"/>
    <n v="42"/>
    <n v="0.7"/>
  </r>
  <r>
    <x v="979"/>
    <m/>
    <m/>
    <m/>
    <m/>
    <m/>
    <m/>
    <n v="131"/>
    <m/>
    <m/>
    <m/>
    <m/>
    <m/>
  </r>
  <r>
    <x v="980"/>
    <n v="7"/>
    <s v="Plato_9"/>
    <s v="Descripción del Plato_9"/>
    <n v="17"/>
    <n v="29"/>
    <n v="2"/>
    <n v="30"/>
    <s v="Ninguna"/>
    <n v="34"/>
    <n v="58"/>
    <n v="24"/>
    <n v="0.70588235294117652"/>
  </r>
  <r>
    <x v="980"/>
    <n v="7"/>
    <s v="Plato_2"/>
    <s v="Descripción del Plato_2"/>
    <n v="18"/>
    <n v="30"/>
    <n v="2"/>
    <n v="11"/>
    <s v="Ninguna"/>
    <n v="36"/>
    <n v="60"/>
    <n v="24"/>
    <n v="0.66666666666666663"/>
  </r>
  <r>
    <x v="981"/>
    <m/>
    <m/>
    <m/>
    <m/>
    <m/>
    <m/>
    <n v="41"/>
    <m/>
    <m/>
    <m/>
    <m/>
    <m/>
  </r>
  <r>
    <x v="982"/>
    <n v="4"/>
    <s v="Plato_11"/>
    <s v="Descripción del Plato_11"/>
    <n v="20"/>
    <n v="33"/>
    <n v="3"/>
    <n v="15"/>
    <s v="Ninguna"/>
    <n v="60"/>
    <n v="99"/>
    <n v="39"/>
    <n v="0.65"/>
  </r>
  <r>
    <x v="982"/>
    <n v="4"/>
    <s v="Plato_13"/>
    <s v="Descripción del Plato_13"/>
    <n v="13"/>
    <n v="21"/>
    <n v="3"/>
    <n v="8"/>
    <s v="Ninguna"/>
    <n v="39"/>
    <n v="63"/>
    <n v="24"/>
    <n v="0.61538461538461542"/>
  </r>
  <r>
    <x v="982"/>
    <n v="4"/>
    <s v="Plato_7"/>
    <s v="Descripción del Plato_7"/>
    <n v="14"/>
    <n v="24"/>
    <n v="2"/>
    <n v="26"/>
    <s v="Ninguna"/>
    <n v="28"/>
    <n v="48"/>
    <n v="20"/>
    <n v="0.7142857142857143"/>
  </r>
  <r>
    <x v="983"/>
    <m/>
    <m/>
    <m/>
    <m/>
    <m/>
    <m/>
    <n v="49"/>
    <m/>
    <m/>
    <m/>
    <m/>
    <m/>
  </r>
  <r>
    <x v="984"/>
    <n v="2"/>
    <s v="Plato_4"/>
    <s v="Descripción del Plato_4"/>
    <n v="10"/>
    <n v="18"/>
    <n v="3"/>
    <n v="8"/>
    <s v="Sin cebolla"/>
    <n v="30"/>
    <n v="54"/>
    <n v="24"/>
    <n v="0.8"/>
  </r>
  <r>
    <x v="985"/>
    <m/>
    <m/>
    <m/>
    <m/>
    <m/>
    <m/>
    <n v="8"/>
    <m/>
    <m/>
    <m/>
    <m/>
    <m/>
  </r>
  <r>
    <x v="986"/>
    <n v="20"/>
    <s v="Plato_15"/>
    <s v="Descripción del Plato_15"/>
    <n v="19"/>
    <n v="32"/>
    <n v="2"/>
    <n v="9"/>
    <s v="Ninguna"/>
    <n v="38"/>
    <n v="64"/>
    <n v="26"/>
    <n v="0.68421052631578949"/>
  </r>
  <r>
    <x v="986"/>
    <n v="20"/>
    <s v="Plato_19"/>
    <s v="Descripción del Plato_19"/>
    <n v="22"/>
    <n v="36"/>
    <n v="3"/>
    <n v="22"/>
    <s v="Ninguna"/>
    <n v="66"/>
    <n v="108"/>
    <n v="42"/>
    <n v="0.63636363636363635"/>
  </r>
  <r>
    <x v="987"/>
    <m/>
    <m/>
    <m/>
    <m/>
    <m/>
    <m/>
    <n v="31"/>
    <m/>
    <m/>
    <m/>
    <m/>
    <m/>
  </r>
  <r>
    <x v="988"/>
    <n v="11"/>
    <s v="Plato_20"/>
    <s v="Descripción del Plato_20"/>
    <n v="25"/>
    <n v="40"/>
    <n v="3"/>
    <n v="13"/>
    <s v="Sin cebolla"/>
    <n v="75"/>
    <n v="120"/>
    <n v="45"/>
    <n v="0.6"/>
  </r>
  <r>
    <x v="988"/>
    <n v="11"/>
    <s v="Plato_6"/>
    <s v="Descripción del Plato_6"/>
    <n v="16"/>
    <n v="27"/>
    <n v="2"/>
    <n v="9"/>
    <s v="Sin cebolla"/>
    <n v="32"/>
    <n v="54"/>
    <n v="22"/>
    <n v="0.6875"/>
  </r>
  <r>
    <x v="988"/>
    <n v="11"/>
    <s v="Plato_16"/>
    <s v="Descripción del Plato_16"/>
    <n v="16"/>
    <n v="28"/>
    <n v="2"/>
    <n v="44"/>
    <s v="Ninguna"/>
    <n v="32"/>
    <n v="56"/>
    <n v="24"/>
    <n v="0.75"/>
  </r>
  <r>
    <x v="988"/>
    <n v="11"/>
    <s v="Plato_11"/>
    <s v="Descripción del Plato_11"/>
    <n v="20"/>
    <n v="33"/>
    <n v="1"/>
    <n v="36"/>
    <s v="Sin cebolla"/>
    <n v="20"/>
    <n v="33"/>
    <n v="13"/>
    <n v="0.65"/>
  </r>
  <r>
    <x v="989"/>
    <m/>
    <m/>
    <m/>
    <m/>
    <m/>
    <m/>
    <n v="102"/>
    <m/>
    <m/>
    <m/>
    <m/>
    <m/>
  </r>
  <r>
    <x v="990"/>
    <n v="1"/>
    <s v="Plato_11"/>
    <s v="Descripción del Plato_11"/>
    <n v="20"/>
    <n v="33"/>
    <n v="1"/>
    <n v="28"/>
    <s v="Ninguna"/>
    <n v="20"/>
    <n v="33"/>
    <n v="13"/>
    <n v="0.65"/>
  </r>
  <r>
    <x v="990"/>
    <n v="1"/>
    <s v="Plato_18"/>
    <s v="Descripción del Plato_18"/>
    <n v="20"/>
    <n v="34"/>
    <n v="3"/>
    <n v="23"/>
    <s v="Ninguna"/>
    <n v="60"/>
    <n v="102"/>
    <n v="42"/>
    <n v="0.7"/>
  </r>
  <r>
    <x v="990"/>
    <n v="1"/>
    <s v="Plato_12"/>
    <s v="Descripción del Plato_12"/>
    <n v="11"/>
    <n v="19"/>
    <n v="3"/>
    <n v="41"/>
    <s v="Sin cebolla"/>
    <n v="33"/>
    <n v="57"/>
    <n v="24"/>
    <n v="0.72727272727272729"/>
  </r>
  <r>
    <x v="990"/>
    <n v="1"/>
    <s v="Plato_17"/>
    <s v="Descripción del Plato_17"/>
    <n v="19"/>
    <n v="31"/>
    <n v="1"/>
    <n v="41"/>
    <s v="Sin cebolla"/>
    <n v="19"/>
    <n v="31"/>
    <n v="12"/>
    <n v="0.63157894736842102"/>
  </r>
  <r>
    <x v="991"/>
    <m/>
    <m/>
    <m/>
    <m/>
    <m/>
    <m/>
    <n v="133"/>
    <m/>
    <m/>
    <m/>
    <m/>
    <m/>
  </r>
  <r>
    <x v="992"/>
    <n v="13"/>
    <s v="Plato_2"/>
    <s v="Descripción del Plato_2"/>
    <n v="18"/>
    <n v="30"/>
    <n v="1"/>
    <n v="6"/>
    <s v="Sin cebolla"/>
    <n v="18"/>
    <n v="30"/>
    <n v="12"/>
    <n v="0.66666666666666663"/>
  </r>
  <r>
    <x v="992"/>
    <n v="13"/>
    <s v="Plato_20"/>
    <s v="Descripción del Plato_20"/>
    <n v="25"/>
    <n v="40"/>
    <n v="3"/>
    <n v="32"/>
    <s v="Sin cebolla"/>
    <n v="75"/>
    <n v="120"/>
    <n v="45"/>
    <n v="0.6"/>
  </r>
  <r>
    <x v="993"/>
    <m/>
    <m/>
    <m/>
    <m/>
    <m/>
    <m/>
    <n v="38"/>
    <m/>
    <m/>
    <m/>
    <m/>
    <m/>
  </r>
  <r>
    <x v="994"/>
    <n v="20"/>
    <s v="Plato_12"/>
    <s v="Descripción del Plato_12"/>
    <n v="11"/>
    <n v="19"/>
    <n v="1"/>
    <n v="32"/>
    <s v="Ninguna"/>
    <n v="11"/>
    <n v="19"/>
    <n v="8"/>
    <n v="0.72727272727272729"/>
  </r>
  <r>
    <x v="995"/>
    <m/>
    <m/>
    <m/>
    <m/>
    <m/>
    <m/>
    <n v="32"/>
    <m/>
    <m/>
    <m/>
    <m/>
    <m/>
  </r>
  <r>
    <x v="996"/>
    <n v="5"/>
    <s v="Plato_10"/>
    <s v="Descripción del Plato_10"/>
    <n v="15"/>
    <n v="26"/>
    <n v="3"/>
    <n v="52"/>
    <s v="Ninguna"/>
    <n v="45"/>
    <n v="78"/>
    <n v="33"/>
    <n v="0.73333333333333328"/>
  </r>
  <r>
    <x v="996"/>
    <n v="5"/>
    <s v="Plato_2"/>
    <s v="Descripción del Plato_2"/>
    <n v="18"/>
    <n v="30"/>
    <n v="1"/>
    <n v="36"/>
    <s v="Sin cebolla"/>
    <n v="18"/>
    <n v="30"/>
    <n v="12"/>
    <n v="0.66666666666666663"/>
  </r>
  <r>
    <x v="996"/>
    <n v="5"/>
    <s v="Plato_1"/>
    <s v="Descripción del Plato_1"/>
    <n v="15"/>
    <n v="25"/>
    <n v="2"/>
    <n v="42"/>
    <s v="Sin cebolla"/>
    <n v="30"/>
    <n v="50"/>
    <n v="20"/>
    <n v="0.66666666666666663"/>
  </r>
  <r>
    <x v="997"/>
    <m/>
    <m/>
    <m/>
    <m/>
    <m/>
    <m/>
    <n v="130"/>
    <m/>
    <m/>
    <m/>
    <m/>
    <m/>
  </r>
  <r>
    <x v="998"/>
    <n v="4"/>
    <s v="Plato_6"/>
    <s v="Descripción del Plato_6"/>
    <n v="16"/>
    <n v="27"/>
    <n v="1"/>
    <n v="22"/>
    <s v="Sin cebolla"/>
    <n v="16"/>
    <n v="27"/>
    <n v="11"/>
    <n v="0.6875"/>
  </r>
  <r>
    <x v="998"/>
    <n v="4"/>
    <s v="Plato_5"/>
    <s v="Descripción del Plato_5"/>
    <n v="13"/>
    <n v="22"/>
    <n v="3"/>
    <n v="20"/>
    <s v="Ninguna"/>
    <n v="39"/>
    <n v="66"/>
    <n v="27"/>
    <n v="0.69230769230769229"/>
  </r>
  <r>
    <x v="999"/>
    <m/>
    <m/>
    <m/>
    <m/>
    <m/>
    <m/>
    <n v="42"/>
    <m/>
    <m/>
    <m/>
    <m/>
    <m/>
  </r>
  <r>
    <x v="1000"/>
    <n v="7"/>
    <s v="Plato_20"/>
    <s v="Descripción del Plato_20"/>
    <n v="25"/>
    <n v="40"/>
    <n v="1"/>
    <n v="18"/>
    <s v="Sin cebolla"/>
    <n v="25"/>
    <n v="40"/>
    <n v="15"/>
    <n v="0.6"/>
  </r>
  <r>
    <x v="1000"/>
    <n v="7"/>
    <s v="Plato_13"/>
    <s v="Descripción del Plato_13"/>
    <n v="13"/>
    <n v="21"/>
    <n v="2"/>
    <n v="15"/>
    <s v="Sin cebolla"/>
    <n v="26"/>
    <n v="42"/>
    <n v="16"/>
    <n v="0.61538461538461542"/>
  </r>
  <r>
    <x v="1000"/>
    <n v="7"/>
    <s v="Plato_16"/>
    <s v="Descripción del Plato_16"/>
    <n v="16"/>
    <n v="28"/>
    <n v="2"/>
    <n v="6"/>
    <s v="Ninguna"/>
    <n v="32"/>
    <n v="56"/>
    <n v="24"/>
    <n v="0.75"/>
  </r>
  <r>
    <x v="1001"/>
    <m/>
    <m/>
    <m/>
    <m/>
    <m/>
    <m/>
    <n v="39"/>
    <m/>
    <m/>
    <m/>
    <m/>
    <m/>
  </r>
  <r>
    <x v="1002"/>
    <n v="5"/>
    <s v="Plato_5"/>
    <s v="Descripción del Plato_5"/>
    <n v="13"/>
    <n v="22"/>
    <n v="1"/>
    <n v="33"/>
    <s v="Ninguna"/>
    <n v="13"/>
    <n v="22"/>
    <n v="9"/>
    <n v="0.69230769230769229"/>
  </r>
  <r>
    <x v="1002"/>
    <n v="5"/>
    <s v="Plato_4"/>
    <s v="Descripción del Plato_4"/>
    <n v="10"/>
    <n v="18"/>
    <n v="1"/>
    <n v="5"/>
    <s v="Ninguna"/>
    <n v="10"/>
    <n v="18"/>
    <n v="8"/>
    <n v="0.8"/>
  </r>
  <r>
    <x v="1002"/>
    <n v="5"/>
    <s v="Plato_11"/>
    <s v="Descripción del Plato_11"/>
    <n v="20"/>
    <n v="33"/>
    <n v="3"/>
    <n v="35"/>
    <s v="Sin cebolla"/>
    <n v="60"/>
    <n v="99"/>
    <n v="39"/>
    <n v="0.65"/>
  </r>
  <r>
    <x v="1003"/>
    <m/>
    <m/>
    <m/>
    <m/>
    <m/>
    <m/>
    <n v="73"/>
    <m/>
    <m/>
    <m/>
    <m/>
    <m/>
  </r>
  <r>
    <x v="1004"/>
    <n v="3"/>
    <s v="Plato_20"/>
    <s v="Descripción del Plato_20"/>
    <n v="25"/>
    <n v="40"/>
    <n v="2"/>
    <n v="52"/>
    <s v="Ninguna"/>
    <n v="50"/>
    <n v="80"/>
    <n v="30"/>
    <n v="0.6"/>
  </r>
  <r>
    <x v="1004"/>
    <n v="3"/>
    <s v="Plato_12"/>
    <s v="Descripción del Plato_12"/>
    <n v="11"/>
    <n v="19"/>
    <n v="3"/>
    <n v="33"/>
    <s v="Sin cebolla"/>
    <n v="33"/>
    <n v="57"/>
    <n v="24"/>
    <n v="0.72727272727272729"/>
  </r>
  <r>
    <x v="1005"/>
    <m/>
    <m/>
    <m/>
    <m/>
    <m/>
    <m/>
    <n v="85"/>
    <m/>
    <m/>
    <m/>
    <m/>
    <m/>
  </r>
  <r>
    <x v="1006"/>
    <n v="2"/>
    <s v="Plato_6"/>
    <s v="Descripción del Plato_6"/>
    <n v="16"/>
    <n v="27"/>
    <n v="2"/>
    <n v="19"/>
    <s v="Ninguna"/>
    <n v="32"/>
    <n v="54"/>
    <n v="22"/>
    <n v="0.6875"/>
  </r>
  <r>
    <x v="1007"/>
    <m/>
    <m/>
    <m/>
    <m/>
    <m/>
    <m/>
    <n v="19"/>
    <m/>
    <m/>
    <m/>
    <m/>
    <m/>
  </r>
  <r>
    <x v="1008"/>
    <n v="5"/>
    <s v="Plato_20"/>
    <s v="Descripción del Plato_20"/>
    <n v="25"/>
    <n v="40"/>
    <n v="2"/>
    <n v="56"/>
    <s v="Ninguna"/>
    <n v="50"/>
    <n v="80"/>
    <n v="30"/>
    <n v="0.6"/>
  </r>
  <r>
    <x v="1008"/>
    <n v="5"/>
    <s v="Plato_1"/>
    <s v="Descripción del Plato_1"/>
    <n v="15"/>
    <n v="25"/>
    <n v="3"/>
    <n v="59"/>
    <s v="Ninguna"/>
    <n v="45"/>
    <n v="75"/>
    <n v="30"/>
    <n v="0.66666666666666663"/>
  </r>
  <r>
    <x v="1009"/>
    <m/>
    <m/>
    <m/>
    <m/>
    <m/>
    <m/>
    <n v="115"/>
    <m/>
    <m/>
    <m/>
    <m/>
    <m/>
  </r>
  <r>
    <x v="1010"/>
    <n v="18"/>
    <s v="Plato_8"/>
    <s v="Descripción del Plato_8"/>
    <n v="21"/>
    <n v="35"/>
    <n v="2"/>
    <n v="5"/>
    <s v="Sin cebolla"/>
    <n v="42"/>
    <n v="70"/>
    <n v="28"/>
    <n v="0.66666666666666663"/>
  </r>
  <r>
    <x v="1011"/>
    <m/>
    <m/>
    <m/>
    <m/>
    <m/>
    <m/>
    <n v="5"/>
    <m/>
    <m/>
    <m/>
    <m/>
    <m/>
  </r>
  <r>
    <x v="1012"/>
    <n v="18"/>
    <s v="Plato_18"/>
    <s v="Descripción del Plato_18"/>
    <n v="20"/>
    <n v="34"/>
    <n v="3"/>
    <n v="53"/>
    <s v="Ninguna"/>
    <n v="60"/>
    <n v="102"/>
    <n v="42"/>
    <n v="0.7"/>
  </r>
  <r>
    <x v="1012"/>
    <n v="18"/>
    <s v="Plato_19"/>
    <s v="Descripción del Plato_19"/>
    <n v="22"/>
    <n v="36"/>
    <n v="3"/>
    <n v="16"/>
    <s v="Sin cebolla"/>
    <n v="66"/>
    <n v="108"/>
    <n v="42"/>
    <n v="0.63636363636363635"/>
  </r>
  <r>
    <x v="1013"/>
    <m/>
    <m/>
    <m/>
    <m/>
    <m/>
    <m/>
    <n v="69"/>
    <m/>
    <m/>
    <m/>
    <m/>
    <m/>
  </r>
  <r>
    <x v="1014"/>
    <n v="6"/>
    <s v="Plato_15"/>
    <s v="Descripción del Plato_15"/>
    <n v="19"/>
    <n v="32"/>
    <n v="1"/>
    <n v="34"/>
    <s v="Sin cebolla"/>
    <n v="19"/>
    <n v="32"/>
    <n v="13"/>
    <n v="0.68421052631578949"/>
  </r>
  <r>
    <x v="1015"/>
    <m/>
    <m/>
    <m/>
    <m/>
    <m/>
    <m/>
    <n v="34"/>
    <m/>
    <m/>
    <m/>
    <m/>
    <m/>
  </r>
  <r>
    <x v="1016"/>
    <n v="5"/>
    <s v="Plato_20"/>
    <s v="Descripción del Plato_20"/>
    <n v="25"/>
    <n v="40"/>
    <n v="2"/>
    <n v="47"/>
    <s v="Ninguna"/>
    <n v="50"/>
    <n v="80"/>
    <n v="30"/>
    <n v="0.6"/>
  </r>
  <r>
    <x v="1017"/>
    <m/>
    <m/>
    <m/>
    <m/>
    <m/>
    <m/>
    <n v="47"/>
    <m/>
    <m/>
    <m/>
    <m/>
    <m/>
  </r>
  <r>
    <x v="1018"/>
    <n v="6"/>
    <s v="Plato_19"/>
    <s v="Descripción del Plato_19"/>
    <n v="22"/>
    <n v="36"/>
    <n v="1"/>
    <n v="48"/>
    <s v="Ninguna"/>
    <n v="22"/>
    <n v="36"/>
    <n v="14"/>
    <n v="0.63636363636363635"/>
  </r>
  <r>
    <x v="1019"/>
    <m/>
    <m/>
    <m/>
    <m/>
    <m/>
    <m/>
    <n v="48"/>
    <m/>
    <m/>
    <m/>
    <m/>
    <m/>
  </r>
  <r>
    <x v="1020"/>
    <n v="2"/>
    <s v="Plato_14"/>
    <s v="Descripción del Plato_14"/>
    <n v="14"/>
    <n v="23"/>
    <n v="3"/>
    <n v="14"/>
    <s v="Ninguna"/>
    <n v="42"/>
    <n v="69"/>
    <n v="27"/>
    <n v="0.6428571428571429"/>
  </r>
  <r>
    <x v="1020"/>
    <n v="2"/>
    <s v="Plato_18"/>
    <s v="Descripción del Plato_18"/>
    <n v="20"/>
    <n v="34"/>
    <n v="2"/>
    <n v="24"/>
    <s v="Ninguna"/>
    <n v="40"/>
    <n v="68"/>
    <n v="28"/>
    <n v="0.7"/>
  </r>
  <r>
    <x v="1021"/>
    <m/>
    <m/>
    <m/>
    <m/>
    <m/>
    <m/>
    <n v="38"/>
    <m/>
    <m/>
    <m/>
    <m/>
    <m/>
  </r>
  <r>
    <x v="1022"/>
    <n v="2"/>
    <s v="Plato_3"/>
    <s v="Descripción del Plato_3"/>
    <n v="12"/>
    <n v="20"/>
    <n v="1"/>
    <n v="6"/>
    <s v="Sin cebolla"/>
    <n v="12"/>
    <n v="20"/>
    <n v="8"/>
    <n v="0.66666666666666663"/>
  </r>
  <r>
    <x v="1022"/>
    <n v="2"/>
    <s v="Plato_19"/>
    <s v="Descripción del Plato_19"/>
    <n v="22"/>
    <n v="36"/>
    <n v="3"/>
    <n v="53"/>
    <s v="Sin cebolla"/>
    <n v="66"/>
    <n v="108"/>
    <n v="42"/>
    <n v="0.63636363636363635"/>
  </r>
  <r>
    <x v="1023"/>
    <m/>
    <m/>
    <m/>
    <m/>
    <m/>
    <m/>
    <n v="59"/>
    <m/>
    <m/>
    <m/>
    <m/>
    <m/>
  </r>
  <r>
    <x v="1024"/>
    <n v="8"/>
    <s v="Plato_4"/>
    <s v="Descripción del Plato_4"/>
    <n v="10"/>
    <n v="18"/>
    <n v="3"/>
    <n v="56"/>
    <s v="Sin cebolla"/>
    <n v="30"/>
    <n v="54"/>
    <n v="24"/>
    <n v="0.8"/>
  </r>
  <r>
    <x v="1025"/>
    <m/>
    <m/>
    <m/>
    <m/>
    <m/>
    <m/>
    <n v="56"/>
    <m/>
    <m/>
    <m/>
    <m/>
    <m/>
  </r>
  <r>
    <x v="1026"/>
    <n v="18"/>
    <s v="Plato_10"/>
    <s v="Descripción del Plato_10"/>
    <n v="15"/>
    <n v="26"/>
    <n v="2"/>
    <n v="21"/>
    <s v="Ninguna"/>
    <n v="30"/>
    <n v="52"/>
    <n v="22"/>
    <n v="0.73333333333333328"/>
  </r>
  <r>
    <x v="1026"/>
    <n v="18"/>
    <s v="Plato_12"/>
    <s v="Descripción del Plato_12"/>
    <n v="11"/>
    <n v="19"/>
    <n v="2"/>
    <n v="56"/>
    <s v="Sin cebolla"/>
    <n v="22"/>
    <n v="38"/>
    <n v="16"/>
    <n v="0.72727272727272729"/>
  </r>
  <r>
    <x v="1026"/>
    <n v="18"/>
    <s v="Plato_3"/>
    <s v="Descripción del Plato_3"/>
    <n v="12"/>
    <n v="20"/>
    <n v="1"/>
    <n v="25"/>
    <s v="Sin cebolla"/>
    <n v="12"/>
    <n v="20"/>
    <n v="8"/>
    <n v="0.66666666666666663"/>
  </r>
  <r>
    <x v="1026"/>
    <n v="18"/>
    <s v="Plato_15"/>
    <s v="Descripción del Plato_15"/>
    <n v="19"/>
    <n v="32"/>
    <n v="2"/>
    <n v="10"/>
    <s v="Ninguna"/>
    <n v="38"/>
    <n v="64"/>
    <n v="26"/>
    <n v="0.68421052631578949"/>
  </r>
  <r>
    <x v="1027"/>
    <m/>
    <m/>
    <m/>
    <m/>
    <m/>
    <m/>
    <n v="112"/>
    <m/>
    <m/>
    <m/>
    <m/>
    <m/>
  </r>
  <r>
    <x v="1028"/>
    <n v="19"/>
    <s v="Plato_4"/>
    <s v="Descripción del Plato_4"/>
    <n v="10"/>
    <n v="18"/>
    <n v="1"/>
    <n v="13"/>
    <s v="Sin cebolla"/>
    <n v="10"/>
    <n v="18"/>
    <n v="8"/>
    <n v="0.8"/>
  </r>
  <r>
    <x v="1029"/>
    <m/>
    <m/>
    <m/>
    <m/>
    <m/>
    <m/>
    <n v="13"/>
    <m/>
    <m/>
    <m/>
    <m/>
    <m/>
  </r>
  <r>
    <x v="1030"/>
    <n v="7"/>
    <s v="Plato_12"/>
    <s v="Descripción del Plato_12"/>
    <n v="11"/>
    <n v="19"/>
    <n v="3"/>
    <n v="43"/>
    <s v="Ninguna"/>
    <n v="33"/>
    <n v="57"/>
    <n v="24"/>
    <n v="0.72727272727272729"/>
  </r>
  <r>
    <x v="1030"/>
    <n v="7"/>
    <s v="Plato_14"/>
    <s v="Descripción del Plato_14"/>
    <n v="14"/>
    <n v="23"/>
    <n v="3"/>
    <n v="40"/>
    <s v="Ninguna"/>
    <n v="42"/>
    <n v="69"/>
    <n v="27"/>
    <n v="0.6428571428571429"/>
  </r>
  <r>
    <x v="1030"/>
    <n v="7"/>
    <s v="Plato_3"/>
    <s v="Descripción del Plato_3"/>
    <n v="12"/>
    <n v="20"/>
    <n v="1"/>
    <n v="14"/>
    <s v="Ninguna"/>
    <n v="12"/>
    <n v="20"/>
    <n v="8"/>
    <n v="0.66666666666666663"/>
  </r>
  <r>
    <x v="1031"/>
    <m/>
    <m/>
    <m/>
    <m/>
    <m/>
    <m/>
    <n v="97"/>
    <m/>
    <m/>
    <m/>
    <m/>
    <m/>
  </r>
  <r>
    <x v="1032"/>
    <n v="4"/>
    <s v="Plato_7"/>
    <s v="Descripción del Plato_7"/>
    <n v="14"/>
    <n v="24"/>
    <n v="1"/>
    <n v="6"/>
    <s v="Ninguna"/>
    <n v="14"/>
    <n v="24"/>
    <n v="10"/>
    <n v="0.7142857142857143"/>
  </r>
  <r>
    <x v="1032"/>
    <n v="4"/>
    <s v="Plato_12"/>
    <s v="Descripción del Plato_12"/>
    <n v="11"/>
    <n v="19"/>
    <n v="3"/>
    <n v="44"/>
    <s v="Ninguna"/>
    <n v="33"/>
    <n v="57"/>
    <n v="24"/>
    <n v="0.72727272727272729"/>
  </r>
  <r>
    <x v="1032"/>
    <n v="4"/>
    <s v="Plato_5"/>
    <s v="Descripción del Plato_5"/>
    <n v="13"/>
    <n v="22"/>
    <n v="1"/>
    <n v="15"/>
    <s v="Sin cebolla"/>
    <n v="13"/>
    <n v="22"/>
    <n v="9"/>
    <n v="0.69230769230769229"/>
  </r>
  <r>
    <x v="1033"/>
    <m/>
    <m/>
    <m/>
    <m/>
    <m/>
    <m/>
    <n v="65"/>
    <m/>
    <m/>
    <m/>
    <m/>
    <m/>
  </r>
  <r>
    <x v="1034"/>
    <n v="5"/>
    <s v="Plato_11"/>
    <s v="Descripción del Plato_11"/>
    <n v="20"/>
    <n v="33"/>
    <n v="1"/>
    <n v="48"/>
    <s v="Ninguna"/>
    <n v="20"/>
    <n v="33"/>
    <n v="13"/>
    <n v="0.65"/>
  </r>
  <r>
    <x v="1034"/>
    <n v="5"/>
    <s v="Plato_5"/>
    <s v="Descripción del Plato_5"/>
    <n v="13"/>
    <n v="22"/>
    <n v="2"/>
    <n v="5"/>
    <s v="Sin cebolla"/>
    <n v="26"/>
    <n v="44"/>
    <n v="18"/>
    <n v="0.69230769230769229"/>
  </r>
  <r>
    <x v="1035"/>
    <m/>
    <m/>
    <m/>
    <m/>
    <m/>
    <m/>
    <n v="53"/>
    <m/>
    <m/>
    <m/>
    <m/>
    <m/>
  </r>
  <r>
    <x v="1036"/>
    <n v="6"/>
    <s v="Plato_6"/>
    <s v="Descripción del Plato_6"/>
    <n v="16"/>
    <n v="27"/>
    <n v="3"/>
    <n v="49"/>
    <s v="Ninguna"/>
    <n v="48"/>
    <n v="81"/>
    <n v="33"/>
    <n v="0.6875"/>
  </r>
  <r>
    <x v="1036"/>
    <n v="6"/>
    <s v="Plato_20"/>
    <s v="Descripción del Plato_20"/>
    <n v="25"/>
    <n v="40"/>
    <n v="3"/>
    <n v="51"/>
    <s v="Sin cebolla"/>
    <n v="75"/>
    <n v="120"/>
    <n v="45"/>
    <n v="0.6"/>
  </r>
  <r>
    <x v="1036"/>
    <n v="6"/>
    <s v="Plato_5"/>
    <s v="Descripción del Plato_5"/>
    <n v="13"/>
    <n v="22"/>
    <n v="2"/>
    <n v="56"/>
    <s v="Ninguna"/>
    <n v="26"/>
    <n v="44"/>
    <n v="18"/>
    <n v="0.69230769230769229"/>
  </r>
  <r>
    <x v="1037"/>
    <m/>
    <m/>
    <m/>
    <m/>
    <m/>
    <m/>
    <n v="156"/>
    <m/>
    <m/>
    <m/>
    <m/>
    <m/>
  </r>
  <r>
    <x v="1038"/>
    <n v="4"/>
    <s v="Plato_9"/>
    <s v="Descripción del Plato_9"/>
    <n v="17"/>
    <n v="29"/>
    <n v="1"/>
    <n v="46"/>
    <s v="Ninguna"/>
    <n v="17"/>
    <n v="29"/>
    <n v="12"/>
    <n v="0.70588235294117652"/>
  </r>
  <r>
    <x v="1038"/>
    <n v="4"/>
    <s v="Plato_18"/>
    <s v="Descripción del Plato_18"/>
    <n v="20"/>
    <n v="34"/>
    <n v="2"/>
    <n v="21"/>
    <s v="Ninguna"/>
    <n v="40"/>
    <n v="68"/>
    <n v="28"/>
    <n v="0.7"/>
  </r>
  <r>
    <x v="1038"/>
    <n v="4"/>
    <s v="Plato_17"/>
    <s v="Descripción del Plato_17"/>
    <n v="19"/>
    <n v="31"/>
    <n v="3"/>
    <n v="22"/>
    <s v="Sin cebolla"/>
    <n v="57"/>
    <n v="93"/>
    <n v="36"/>
    <n v="0.63157894736842102"/>
  </r>
  <r>
    <x v="1038"/>
    <n v="4"/>
    <s v="Plato_2"/>
    <s v="Descripción del Plato_2"/>
    <n v="18"/>
    <n v="30"/>
    <n v="3"/>
    <n v="32"/>
    <s v="Ninguna"/>
    <n v="54"/>
    <n v="90"/>
    <n v="36"/>
    <n v="0.66666666666666663"/>
  </r>
  <r>
    <x v="1039"/>
    <m/>
    <m/>
    <m/>
    <m/>
    <m/>
    <m/>
    <n v="121"/>
    <m/>
    <m/>
    <m/>
    <m/>
    <m/>
  </r>
  <r>
    <x v="1040"/>
    <n v="18"/>
    <s v="Plato_1"/>
    <s v="Descripción del Plato_1"/>
    <n v="15"/>
    <n v="25"/>
    <n v="2"/>
    <n v="52"/>
    <s v="Sin cebolla"/>
    <n v="30"/>
    <n v="50"/>
    <n v="20"/>
    <n v="0.66666666666666663"/>
  </r>
  <r>
    <x v="1040"/>
    <n v="18"/>
    <s v="Plato_9"/>
    <s v="Descripción del Plato_9"/>
    <n v="17"/>
    <n v="29"/>
    <n v="2"/>
    <n v="18"/>
    <s v="Ninguna"/>
    <n v="34"/>
    <n v="58"/>
    <n v="24"/>
    <n v="0.70588235294117652"/>
  </r>
  <r>
    <x v="1040"/>
    <n v="18"/>
    <s v="Plato_18"/>
    <s v="Descripción del Plato_18"/>
    <n v="20"/>
    <n v="34"/>
    <n v="3"/>
    <n v="21"/>
    <s v="Sin cebolla"/>
    <n v="60"/>
    <n v="102"/>
    <n v="42"/>
    <n v="0.7"/>
  </r>
  <r>
    <x v="1041"/>
    <m/>
    <m/>
    <m/>
    <m/>
    <m/>
    <m/>
    <n v="91"/>
    <m/>
    <m/>
    <m/>
    <m/>
    <m/>
  </r>
  <r>
    <x v="1042"/>
    <n v="2"/>
    <s v="Plato_16"/>
    <s v="Descripción del Plato_16"/>
    <n v="16"/>
    <n v="28"/>
    <n v="3"/>
    <n v="47"/>
    <s v="Sin cebolla"/>
    <n v="48"/>
    <n v="84"/>
    <n v="36"/>
    <n v="0.75"/>
  </r>
  <r>
    <x v="1043"/>
    <m/>
    <m/>
    <m/>
    <m/>
    <m/>
    <m/>
    <n v="47"/>
    <m/>
    <m/>
    <m/>
    <m/>
    <m/>
  </r>
  <r>
    <x v="1044"/>
    <n v="4"/>
    <s v="Plato_6"/>
    <s v="Descripción del Plato_6"/>
    <n v="16"/>
    <n v="27"/>
    <n v="3"/>
    <n v="51"/>
    <s v="Ninguna"/>
    <n v="48"/>
    <n v="81"/>
    <n v="33"/>
    <n v="0.6875"/>
  </r>
  <r>
    <x v="1045"/>
    <m/>
    <m/>
    <m/>
    <m/>
    <m/>
    <m/>
    <n v="51"/>
    <m/>
    <m/>
    <m/>
    <m/>
    <m/>
  </r>
  <r>
    <x v="1046"/>
    <n v="16"/>
    <s v="Plato_5"/>
    <s v="Descripción del Plato_5"/>
    <n v="13"/>
    <n v="22"/>
    <n v="1"/>
    <n v="46"/>
    <s v="Sin cebolla"/>
    <n v="13"/>
    <n v="22"/>
    <n v="9"/>
    <n v="0.69230769230769229"/>
  </r>
  <r>
    <x v="1046"/>
    <n v="16"/>
    <s v="Plato_6"/>
    <s v="Descripción del Plato_6"/>
    <n v="16"/>
    <n v="27"/>
    <n v="2"/>
    <n v="15"/>
    <s v="Ninguna"/>
    <n v="32"/>
    <n v="54"/>
    <n v="22"/>
    <n v="0.6875"/>
  </r>
  <r>
    <x v="1047"/>
    <m/>
    <m/>
    <m/>
    <m/>
    <m/>
    <m/>
    <n v="61"/>
    <m/>
    <m/>
    <m/>
    <m/>
    <m/>
  </r>
  <r>
    <x v="1048"/>
    <n v="16"/>
    <s v="Plato_14"/>
    <s v="Descripción del Plato_14"/>
    <n v="14"/>
    <n v="23"/>
    <n v="3"/>
    <n v="23"/>
    <s v="Sin cebolla"/>
    <n v="42"/>
    <n v="69"/>
    <n v="27"/>
    <n v="0.6428571428571429"/>
  </r>
  <r>
    <x v="1048"/>
    <n v="16"/>
    <s v="Plato_8"/>
    <s v="Descripción del Plato_8"/>
    <n v="21"/>
    <n v="35"/>
    <n v="1"/>
    <n v="14"/>
    <s v="Ninguna"/>
    <n v="21"/>
    <n v="35"/>
    <n v="14"/>
    <n v="0.66666666666666663"/>
  </r>
  <r>
    <x v="1048"/>
    <n v="16"/>
    <s v="Plato_17"/>
    <s v="Descripción del Plato_17"/>
    <n v="19"/>
    <n v="31"/>
    <n v="3"/>
    <n v="40"/>
    <s v="Sin cebolla"/>
    <n v="57"/>
    <n v="93"/>
    <n v="36"/>
    <n v="0.63157894736842102"/>
  </r>
  <r>
    <x v="1049"/>
    <m/>
    <m/>
    <m/>
    <m/>
    <m/>
    <m/>
    <n v="77"/>
    <m/>
    <m/>
    <m/>
    <m/>
    <m/>
  </r>
  <r>
    <x v="1050"/>
    <n v="4"/>
    <s v="Plato_11"/>
    <s v="Descripción del Plato_11"/>
    <n v="20"/>
    <n v="33"/>
    <n v="1"/>
    <n v="22"/>
    <s v="Ninguna"/>
    <n v="20"/>
    <n v="33"/>
    <n v="13"/>
    <n v="0.65"/>
  </r>
  <r>
    <x v="1051"/>
    <m/>
    <m/>
    <m/>
    <m/>
    <m/>
    <m/>
    <n v="22"/>
    <m/>
    <m/>
    <m/>
    <m/>
    <m/>
  </r>
  <r>
    <x v="1052"/>
    <n v="19"/>
    <s v="Plato_6"/>
    <s v="Descripción del Plato_6"/>
    <n v="16"/>
    <n v="27"/>
    <n v="2"/>
    <n v="31"/>
    <s v="Ninguna"/>
    <n v="32"/>
    <n v="54"/>
    <n v="22"/>
    <n v="0.6875"/>
  </r>
  <r>
    <x v="1053"/>
    <m/>
    <m/>
    <m/>
    <m/>
    <m/>
    <m/>
    <n v="31"/>
    <m/>
    <m/>
    <m/>
    <m/>
    <m/>
  </r>
  <r>
    <x v="1054"/>
    <n v="14"/>
    <s v="Plato_3"/>
    <s v="Descripción del Plato_3"/>
    <n v="12"/>
    <n v="20"/>
    <n v="1"/>
    <n v="29"/>
    <s v="Ninguna"/>
    <n v="12"/>
    <n v="20"/>
    <n v="8"/>
    <n v="0.66666666666666663"/>
  </r>
  <r>
    <x v="1054"/>
    <n v="14"/>
    <s v="Plato_20"/>
    <s v="Descripción del Plato_20"/>
    <n v="25"/>
    <n v="40"/>
    <n v="1"/>
    <n v="47"/>
    <s v="Ninguna"/>
    <n v="25"/>
    <n v="40"/>
    <n v="15"/>
    <n v="0.6"/>
  </r>
  <r>
    <x v="1054"/>
    <n v="14"/>
    <s v="Plato_4"/>
    <s v="Descripción del Plato_4"/>
    <n v="10"/>
    <n v="18"/>
    <n v="1"/>
    <n v="45"/>
    <s v="Sin cebolla"/>
    <n v="10"/>
    <n v="18"/>
    <n v="8"/>
    <n v="0.8"/>
  </r>
  <r>
    <x v="1055"/>
    <m/>
    <m/>
    <m/>
    <m/>
    <m/>
    <m/>
    <n v="121"/>
    <m/>
    <m/>
    <m/>
    <m/>
    <m/>
  </r>
  <r>
    <x v="1056"/>
    <n v="1"/>
    <s v="Plato_18"/>
    <s v="Descripción del Plato_18"/>
    <n v="20"/>
    <n v="34"/>
    <n v="1"/>
    <n v="24"/>
    <s v="Sin cebolla"/>
    <n v="20"/>
    <n v="34"/>
    <n v="14"/>
    <n v="0.7"/>
  </r>
  <r>
    <x v="1056"/>
    <n v="1"/>
    <s v="Plato_19"/>
    <s v="Descripción del Plato_19"/>
    <n v="22"/>
    <n v="36"/>
    <n v="2"/>
    <n v="51"/>
    <s v="Ninguna"/>
    <n v="44"/>
    <n v="72"/>
    <n v="28"/>
    <n v="0.63636363636363635"/>
  </r>
  <r>
    <x v="1056"/>
    <n v="1"/>
    <s v="Plato_14"/>
    <s v="Descripción del Plato_14"/>
    <n v="14"/>
    <n v="23"/>
    <n v="2"/>
    <n v="27"/>
    <s v="Sin cebolla"/>
    <n v="28"/>
    <n v="46"/>
    <n v="18"/>
    <n v="0.6428571428571429"/>
  </r>
  <r>
    <x v="1056"/>
    <n v="1"/>
    <s v="Plato_16"/>
    <s v="Descripción del Plato_16"/>
    <n v="16"/>
    <n v="28"/>
    <n v="2"/>
    <n v="55"/>
    <s v="Ninguna"/>
    <n v="32"/>
    <n v="56"/>
    <n v="24"/>
    <n v="0.75"/>
  </r>
  <r>
    <x v="1057"/>
    <m/>
    <m/>
    <m/>
    <m/>
    <m/>
    <m/>
    <n v="157"/>
    <m/>
    <m/>
    <m/>
    <m/>
    <m/>
  </r>
  <r>
    <x v="1058"/>
    <n v="7"/>
    <s v="Plato_4"/>
    <s v="Descripción del Plato_4"/>
    <n v="10"/>
    <n v="18"/>
    <n v="3"/>
    <n v="37"/>
    <s v="Sin cebolla"/>
    <n v="30"/>
    <n v="54"/>
    <n v="24"/>
    <n v="0.8"/>
  </r>
  <r>
    <x v="1058"/>
    <n v="7"/>
    <s v="Plato_16"/>
    <s v="Descripción del Plato_16"/>
    <n v="16"/>
    <n v="28"/>
    <n v="2"/>
    <n v="50"/>
    <s v="Sin cebolla"/>
    <n v="32"/>
    <n v="56"/>
    <n v="24"/>
    <n v="0.75"/>
  </r>
  <r>
    <x v="1058"/>
    <n v="7"/>
    <s v="Plato_1"/>
    <s v="Descripción del Plato_1"/>
    <n v="15"/>
    <n v="25"/>
    <n v="2"/>
    <n v="19"/>
    <s v="Ninguna"/>
    <n v="30"/>
    <n v="50"/>
    <n v="20"/>
    <n v="0.66666666666666663"/>
  </r>
  <r>
    <x v="1059"/>
    <m/>
    <m/>
    <m/>
    <m/>
    <m/>
    <m/>
    <n v="106"/>
    <m/>
    <m/>
    <m/>
    <m/>
    <m/>
  </r>
  <r>
    <x v="1060"/>
    <n v="9"/>
    <s v="Plato_13"/>
    <s v="Descripción del Plato_13"/>
    <n v="13"/>
    <n v="21"/>
    <n v="3"/>
    <n v="41"/>
    <s v="Ninguna"/>
    <n v="39"/>
    <n v="63"/>
    <n v="24"/>
    <n v="0.61538461538461542"/>
  </r>
  <r>
    <x v="1060"/>
    <n v="9"/>
    <s v="Plato_20"/>
    <s v="Descripción del Plato_20"/>
    <n v="25"/>
    <n v="40"/>
    <n v="1"/>
    <n v="43"/>
    <s v="Ninguna"/>
    <n v="25"/>
    <n v="40"/>
    <n v="15"/>
    <n v="0.6"/>
  </r>
  <r>
    <x v="1060"/>
    <n v="9"/>
    <s v="Plato_4"/>
    <s v="Descripción del Plato_4"/>
    <n v="10"/>
    <n v="18"/>
    <n v="3"/>
    <n v="56"/>
    <s v="Sin cebolla"/>
    <n v="30"/>
    <n v="54"/>
    <n v="24"/>
    <n v="0.8"/>
  </r>
  <r>
    <x v="1060"/>
    <n v="9"/>
    <s v="Plato_9"/>
    <s v="Descripción del Plato_9"/>
    <n v="17"/>
    <n v="29"/>
    <n v="3"/>
    <n v="59"/>
    <s v="Sin cebolla"/>
    <n v="51"/>
    <n v="87"/>
    <n v="36"/>
    <n v="0.70588235294117652"/>
  </r>
  <r>
    <x v="1061"/>
    <m/>
    <m/>
    <m/>
    <m/>
    <m/>
    <m/>
    <n v="199"/>
    <m/>
    <m/>
    <m/>
    <m/>
    <m/>
  </r>
  <r>
    <x v="1062"/>
    <n v="13"/>
    <s v="Plato_13"/>
    <s v="Descripción del Plato_13"/>
    <n v="13"/>
    <n v="21"/>
    <n v="1"/>
    <n v="24"/>
    <s v="Sin cebolla"/>
    <n v="13"/>
    <n v="21"/>
    <n v="8"/>
    <n v="0.61538461538461542"/>
  </r>
  <r>
    <x v="1062"/>
    <n v="13"/>
    <s v="Plato_10"/>
    <s v="Descripción del Plato_10"/>
    <n v="15"/>
    <n v="26"/>
    <n v="2"/>
    <n v="28"/>
    <s v="Ninguna"/>
    <n v="30"/>
    <n v="52"/>
    <n v="22"/>
    <n v="0.73333333333333328"/>
  </r>
  <r>
    <x v="1062"/>
    <n v="13"/>
    <s v="Plato_15"/>
    <s v="Descripción del Plato_15"/>
    <n v="19"/>
    <n v="32"/>
    <n v="2"/>
    <n v="7"/>
    <s v="Sin cebolla"/>
    <n v="38"/>
    <n v="64"/>
    <n v="26"/>
    <n v="0.68421052631578949"/>
  </r>
  <r>
    <x v="1063"/>
    <m/>
    <m/>
    <m/>
    <m/>
    <m/>
    <m/>
    <n v="59"/>
    <m/>
    <m/>
    <m/>
    <m/>
    <m/>
  </r>
  <r>
    <x v="1064"/>
    <n v="1"/>
    <s v="Plato_3"/>
    <s v="Descripción del Plato_3"/>
    <n v="12"/>
    <n v="20"/>
    <n v="1"/>
    <n v="34"/>
    <s v="Ninguna"/>
    <n v="12"/>
    <n v="20"/>
    <n v="8"/>
    <n v="0.66666666666666663"/>
  </r>
  <r>
    <x v="1064"/>
    <n v="1"/>
    <s v="Plato_13"/>
    <s v="Descripción del Plato_13"/>
    <n v="13"/>
    <n v="21"/>
    <n v="1"/>
    <n v="14"/>
    <s v="Sin cebolla"/>
    <n v="13"/>
    <n v="21"/>
    <n v="8"/>
    <n v="0.61538461538461542"/>
  </r>
  <r>
    <x v="1065"/>
    <m/>
    <m/>
    <m/>
    <m/>
    <m/>
    <m/>
    <n v="48"/>
    <m/>
    <m/>
    <m/>
    <m/>
    <m/>
  </r>
  <r>
    <x v="1066"/>
    <n v="1"/>
    <s v="Plato_7"/>
    <s v="Descripción del Plato_7"/>
    <n v="14"/>
    <n v="24"/>
    <n v="2"/>
    <n v="56"/>
    <s v="Sin cebolla"/>
    <n v="28"/>
    <n v="48"/>
    <n v="20"/>
    <n v="0.7142857142857143"/>
  </r>
  <r>
    <x v="1066"/>
    <n v="1"/>
    <s v="Plato_9"/>
    <s v="Descripción del Plato_9"/>
    <n v="17"/>
    <n v="29"/>
    <n v="1"/>
    <n v="10"/>
    <s v="Sin cebolla"/>
    <n v="17"/>
    <n v="29"/>
    <n v="12"/>
    <n v="0.70588235294117652"/>
  </r>
  <r>
    <x v="1066"/>
    <n v="1"/>
    <s v="Plato_8"/>
    <s v="Descripción del Plato_8"/>
    <n v="21"/>
    <n v="35"/>
    <n v="2"/>
    <n v="10"/>
    <s v="Ninguna"/>
    <n v="42"/>
    <n v="70"/>
    <n v="28"/>
    <n v="0.66666666666666663"/>
  </r>
  <r>
    <x v="1067"/>
    <m/>
    <m/>
    <m/>
    <m/>
    <m/>
    <m/>
    <n v="76"/>
    <m/>
    <m/>
    <m/>
    <m/>
    <m/>
  </r>
  <r>
    <x v="1068"/>
    <n v="15"/>
    <s v="Plato_20"/>
    <s v="Descripción del Plato_20"/>
    <n v="25"/>
    <n v="40"/>
    <n v="3"/>
    <n v="48"/>
    <s v="Sin cebolla"/>
    <n v="75"/>
    <n v="120"/>
    <n v="45"/>
    <n v="0.6"/>
  </r>
  <r>
    <x v="1068"/>
    <n v="15"/>
    <s v="Plato_9"/>
    <s v="Descripción del Plato_9"/>
    <n v="17"/>
    <n v="29"/>
    <n v="3"/>
    <n v="9"/>
    <s v="Ninguna"/>
    <n v="51"/>
    <n v="87"/>
    <n v="36"/>
    <n v="0.70588235294117652"/>
  </r>
  <r>
    <x v="1068"/>
    <n v="15"/>
    <s v="Plato_7"/>
    <s v="Descripción del Plato_7"/>
    <n v="14"/>
    <n v="24"/>
    <n v="2"/>
    <n v="42"/>
    <s v="Ninguna"/>
    <n v="28"/>
    <n v="48"/>
    <n v="20"/>
    <n v="0.7142857142857143"/>
  </r>
  <r>
    <x v="1068"/>
    <n v="15"/>
    <s v="Plato_13"/>
    <s v="Descripción del Plato_13"/>
    <n v="13"/>
    <n v="21"/>
    <n v="1"/>
    <n v="14"/>
    <s v="Ninguna"/>
    <n v="13"/>
    <n v="21"/>
    <n v="8"/>
    <n v="0.61538461538461542"/>
  </r>
  <r>
    <x v="1069"/>
    <m/>
    <m/>
    <m/>
    <m/>
    <m/>
    <m/>
    <n v="113"/>
    <m/>
    <m/>
    <m/>
    <m/>
    <m/>
  </r>
  <r>
    <x v="1070"/>
    <n v="9"/>
    <s v="Plato_4"/>
    <s v="Descripción del Plato_4"/>
    <n v="10"/>
    <n v="18"/>
    <n v="1"/>
    <n v="29"/>
    <s v="Sin cebolla"/>
    <n v="10"/>
    <n v="18"/>
    <n v="8"/>
    <n v="0.8"/>
  </r>
  <r>
    <x v="1070"/>
    <n v="9"/>
    <s v="Plato_9"/>
    <s v="Descripción del Plato_9"/>
    <n v="17"/>
    <n v="29"/>
    <n v="2"/>
    <n v="52"/>
    <s v="Ninguna"/>
    <n v="34"/>
    <n v="58"/>
    <n v="24"/>
    <n v="0.70588235294117652"/>
  </r>
  <r>
    <x v="1070"/>
    <n v="9"/>
    <s v="Plato_14"/>
    <s v="Descripción del Plato_14"/>
    <n v="14"/>
    <n v="23"/>
    <n v="2"/>
    <n v="38"/>
    <s v="Ninguna"/>
    <n v="28"/>
    <n v="46"/>
    <n v="18"/>
    <n v="0.6428571428571429"/>
  </r>
  <r>
    <x v="1070"/>
    <n v="9"/>
    <s v="Plato_2"/>
    <s v="Descripción del Plato_2"/>
    <n v="18"/>
    <n v="30"/>
    <n v="3"/>
    <n v="33"/>
    <s v="Ninguna"/>
    <n v="54"/>
    <n v="90"/>
    <n v="36"/>
    <n v="0.66666666666666663"/>
  </r>
  <r>
    <x v="1071"/>
    <m/>
    <m/>
    <m/>
    <m/>
    <m/>
    <m/>
    <n v="152"/>
    <m/>
    <m/>
    <m/>
    <m/>
    <m/>
  </r>
  <r>
    <x v="1072"/>
    <n v="18"/>
    <s v="Plato_13"/>
    <s v="Descripción del Plato_13"/>
    <n v="13"/>
    <n v="21"/>
    <n v="3"/>
    <n v="21"/>
    <s v="Sin cebolla"/>
    <n v="39"/>
    <n v="63"/>
    <n v="24"/>
    <n v="0.61538461538461542"/>
  </r>
  <r>
    <x v="1073"/>
    <m/>
    <m/>
    <m/>
    <m/>
    <m/>
    <m/>
    <n v="21"/>
    <m/>
    <m/>
    <m/>
    <m/>
    <m/>
  </r>
  <r>
    <x v="1074"/>
    <n v="14"/>
    <s v="Plato_2"/>
    <s v="Descripción del Plato_2"/>
    <n v="18"/>
    <n v="30"/>
    <n v="1"/>
    <n v="55"/>
    <s v="Sin cebolla"/>
    <n v="18"/>
    <n v="30"/>
    <n v="12"/>
    <n v="0.66666666666666663"/>
  </r>
  <r>
    <x v="1074"/>
    <n v="14"/>
    <s v="Plato_14"/>
    <s v="Descripción del Plato_14"/>
    <n v="14"/>
    <n v="23"/>
    <n v="1"/>
    <n v="39"/>
    <s v="Ninguna"/>
    <n v="14"/>
    <n v="23"/>
    <n v="9"/>
    <n v="0.6428571428571429"/>
  </r>
  <r>
    <x v="1074"/>
    <n v="14"/>
    <s v="Plato_11"/>
    <s v="Descripción del Plato_11"/>
    <n v="20"/>
    <n v="33"/>
    <n v="1"/>
    <n v="58"/>
    <s v="Sin cebolla"/>
    <n v="20"/>
    <n v="33"/>
    <n v="13"/>
    <n v="0.65"/>
  </r>
  <r>
    <x v="1074"/>
    <n v="14"/>
    <s v="Plato_16"/>
    <s v="Descripción del Plato_16"/>
    <n v="16"/>
    <n v="28"/>
    <n v="2"/>
    <n v="46"/>
    <s v="Ninguna"/>
    <n v="32"/>
    <n v="56"/>
    <n v="24"/>
    <n v="0.75"/>
  </r>
  <r>
    <x v="1075"/>
    <m/>
    <m/>
    <m/>
    <m/>
    <m/>
    <m/>
    <n v="198"/>
    <m/>
    <m/>
    <m/>
    <m/>
    <m/>
  </r>
  <r>
    <x v="1076"/>
    <n v="18"/>
    <s v="Plato_2"/>
    <s v="Descripción del Plato_2"/>
    <n v="18"/>
    <n v="30"/>
    <n v="3"/>
    <n v="43"/>
    <s v="Sin cebolla"/>
    <n v="54"/>
    <n v="90"/>
    <n v="36"/>
    <n v="0.66666666666666663"/>
  </r>
  <r>
    <x v="1076"/>
    <n v="18"/>
    <s v="Plato_6"/>
    <s v="Descripción del Plato_6"/>
    <n v="16"/>
    <n v="27"/>
    <n v="1"/>
    <n v="40"/>
    <s v="Sin cebolla"/>
    <n v="16"/>
    <n v="27"/>
    <n v="11"/>
    <n v="0.6875"/>
  </r>
  <r>
    <x v="1076"/>
    <n v="18"/>
    <s v="Plato_9"/>
    <s v="Descripción del Plato_9"/>
    <n v="17"/>
    <n v="29"/>
    <n v="3"/>
    <n v="18"/>
    <s v="Ninguna"/>
    <n v="51"/>
    <n v="87"/>
    <n v="36"/>
    <n v="0.70588235294117652"/>
  </r>
  <r>
    <x v="1076"/>
    <n v="18"/>
    <s v="Plato_4"/>
    <s v="Descripción del Plato_4"/>
    <n v="10"/>
    <n v="18"/>
    <n v="2"/>
    <n v="28"/>
    <s v="Ninguna"/>
    <n v="20"/>
    <n v="36"/>
    <n v="16"/>
    <n v="0.8"/>
  </r>
  <r>
    <x v="1077"/>
    <m/>
    <m/>
    <m/>
    <m/>
    <m/>
    <m/>
    <n v="129"/>
    <m/>
    <m/>
    <m/>
    <m/>
    <m/>
  </r>
  <r>
    <x v="1078"/>
    <n v="6"/>
    <s v="Plato_4"/>
    <s v="Descripción del Plato_4"/>
    <n v="10"/>
    <n v="18"/>
    <n v="3"/>
    <n v="47"/>
    <s v="Ninguna"/>
    <n v="30"/>
    <n v="54"/>
    <n v="24"/>
    <n v="0.8"/>
  </r>
  <r>
    <x v="1078"/>
    <n v="6"/>
    <s v="Plato_8"/>
    <s v="Descripción del Plato_8"/>
    <n v="21"/>
    <n v="35"/>
    <n v="2"/>
    <n v="35"/>
    <s v="Ninguna"/>
    <n v="42"/>
    <n v="70"/>
    <n v="28"/>
    <n v="0.66666666666666663"/>
  </r>
  <r>
    <x v="1079"/>
    <m/>
    <m/>
    <m/>
    <m/>
    <m/>
    <m/>
    <n v="82"/>
    <m/>
    <m/>
    <m/>
    <m/>
    <m/>
  </r>
  <r>
    <x v="1080"/>
    <n v="19"/>
    <s v="Plato_12"/>
    <s v="Descripción del Plato_12"/>
    <n v="11"/>
    <n v="19"/>
    <n v="2"/>
    <n v="31"/>
    <s v="Ninguna"/>
    <n v="22"/>
    <n v="38"/>
    <n v="16"/>
    <n v="0.72727272727272729"/>
  </r>
  <r>
    <x v="1080"/>
    <n v="19"/>
    <s v="Plato_11"/>
    <s v="Descripción del Plato_11"/>
    <n v="20"/>
    <n v="33"/>
    <n v="2"/>
    <n v="21"/>
    <s v="Ninguna"/>
    <n v="40"/>
    <n v="66"/>
    <n v="26"/>
    <n v="0.65"/>
  </r>
  <r>
    <x v="1080"/>
    <n v="19"/>
    <s v="Plato_9"/>
    <s v="Descripción del Plato_9"/>
    <n v="17"/>
    <n v="29"/>
    <n v="1"/>
    <n v="35"/>
    <s v="Ninguna"/>
    <n v="17"/>
    <n v="29"/>
    <n v="12"/>
    <n v="0.70588235294117652"/>
  </r>
  <r>
    <x v="1080"/>
    <n v="19"/>
    <s v="Plato_14"/>
    <s v="Descripción del Plato_14"/>
    <n v="14"/>
    <n v="23"/>
    <n v="3"/>
    <n v="37"/>
    <s v="Ninguna"/>
    <n v="42"/>
    <n v="69"/>
    <n v="27"/>
    <n v="0.6428571428571429"/>
  </r>
  <r>
    <x v="1081"/>
    <m/>
    <m/>
    <m/>
    <m/>
    <m/>
    <m/>
    <n v="124"/>
    <m/>
    <m/>
    <m/>
    <m/>
    <m/>
  </r>
  <r>
    <x v="1082"/>
    <n v="9"/>
    <s v="Plato_18"/>
    <s v="Descripción del Plato_18"/>
    <n v="20"/>
    <n v="34"/>
    <n v="2"/>
    <n v="17"/>
    <s v="Sin cebolla"/>
    <n v="40"/>
    <n v="68"/>
    <n v="28"/>
    <n v="0.7"/>
  </r>
  <r>
    <x v="1082"/>
    <n v="9"/>
    <s v="Plato_10"/>
    <s v="Descripción del Plato_10"/>
    <n v="15"/>
    <n v="26"/>
    <n v="1"/>
    <n v="46"/>
    <s v="Ninguna"/>
    <n v="15"/>
    <n v="26"/>
    <n v="11"/>
    <n v="0.73333333333333328"/>
  </r>
  <r>
    <x v="1082"/>
    <n v="9"/>
    <s v="Plato_6"/>
    <s v="Descripción del Plato_6"/>
    <n v="16"/>
    <n v="27"/>
    <n v="2"/>
    <n v="52"/>
    <s v="Sin cebolla"/>
    <n v="32"/>
    <n v="54"/>
    <n v="22"/>
    <n v="0.6875"/>
  </r>
  <r>
    <x v="1083"/>
    <m/>
    <m/>
    <m/>
    <m/>
    <m/>
    <m/>
    <n v="115"/>
    <m/>
    <m/>
    <m/>
    <m/>
    <m/>
  </r>
  <r>
    <x v="1084"/>
    <n v="19"/>
    <s v="Plato_16"/>
    <s v="Descripción del Plato_16"/>
    <n v="16"/>
    <n v="28"/>
    <n v="2"/>
    <n v="27"/>
    <s v="Sin cebolla"/>
    <n v="32"/>
    <n v="56"/>
    <n v="24"/>
    <n v="0.75"/>
  </r>
  <r>
    <x v="1084"/>
    <n v="19"/>
    <s v="Plato_6"/>
    <s v="Descripción del Plato_6"/>
    <n v="16"/>
    <n v="27"/>
    <n v="2"/>
    <n v="5"/>
    <s v="Ninguna"/>
    <n v="32"/>
    <n v="54"/>
    <n v="22"/>
    <n v="0.6875"/>
  </r>
  <r>
    <x v="1084"/>
    <n v="19"/>
    <s v="Plato_15"/>
    <s v="Descripción del Plato_15"/>
    <n v="19"/>
    <n v="32"/>
    <n v="3"/>
    <n v="42"/>
    <s v="Sin cebolla"/>
    <n v="57"/>
    <n v="96"/>
    <n v="39"/>
    <n v="0.68421052631578949"/>
  </r>
  <r>
    <x v="1085"/>
    <m/>
    <m/>
    <m/>
    <m/>
    <m/>
    <m/>
    <n v="74"/>
    <m/>
    <m/>
    <m/>
    <m/>
    <m/>
  </r>
  <r>
    <x v="1086"/>
    <n v="7"/>
    <s v="Plato_8"/>
    <s v="Descripción del Plato_8"/>
    <n v="21"/>
    <n v="35"/>
    <n v="2"/>
    <n v="48"/>
    <s v="Ninguna"/>
    <n v="42"/>
    <n v="70"/>
    <n v="28"/>
    <n v="0.66666666666666663"/>
  </r>
  <r>
    <x v="1087"/>
    <m/>
    <m/>
    <m/>
    <m/>
    <m/>
    <m/>
    <n v="48"/>
    <m/>
    <m/>
    <m/>
    <m/>
    <m/>
  </r>
  <r>
    <x v="1088"/>
    <n v="20"/>
    <s v="Plato_11"/>
    <s v="Descripción del Plato_11"/>
    <n v="20"/>
    <n v="33"/>
    <n v="3"/>
    <n v="57"/>
    <s v="Sin cebolla"/>
    <n v="60"/>
    <n v="99"/>
    <n v="39"/>
    <n v="0.65"/>
  </r>
  <r>
    <x v="1088"/>
    <n v="20"/>
    <s v="Plato_17"/>
    <s v="Descripción del Plato_17"/>
    <n v="19"/>
    <n v="31"/>
    <n v="1"/>
    <n v="42"/>
    <s v="Sin cebolla"/>
    <n v="19"/>
    <n v="31"/>
    <n v="12"/>
    <n v="0.63157894736842102"/>
  </r>
  <r>
    <x v="1089"/>
    <m/>
    <m/>
    <m/>
    <m/>
    <m/>
    <m/>
    <n v="99"/>
    <m/>
    <m/>
    <m/>
    <m/>
    <m/>
  </r>
  <r>
    <x v="1090"/>
    <n v="5"/>
    <s v="Plato_15"/>
    <s v="Descripción del Plato_15"/>
    <n v="19"/>
    <n v="32"/>
    <n v="2"/>
    <n v="33"/>
    <s v="Sin cebolla"/>
    <n v="38"/>
    <n v="64"/>
    <n v="26"/>
    <n v="0.68421052631578949"/>
  </r>
  <r>
    <x v="1090"/>
    <n v="5"/>
    <s v="Plato_16"/>
    <s v="Descripción del Plato_16"/>
    <n v="16"/>
    <n v="28"/>
    <n v="1"/>
    <n v="58"/>
    <s v="Sin cebolla"/>
    <n v="16"/>
    <n v="28"/>
    <n v="12"/>
    <n v="0.75"/>
  </r>
  <r>
    <x v="1091"/>
    <m/>
    <m/>
    <m/>
    <m/>
    <m/>
    <m/>
    <n v="91"/>
    <m/>
    <m/>
    <m/>
    <m/>
    <m/>
  </r>
  <r>
    <x v="1092"/>
    <n v="9"/>
    <s v="Plato_17"/>
    <s v="Descripción del Plato_17"/>
    <n v="19"/>
    <n v="31"/>
    <n v="3"/>
    <n v="13"/>
    <s v="Ninguna"/>
    <n v="57"/>
    <n v="93"/>
    <n v="36"/>
    <n v="0.63157894736842102"/>
  </r>
  <r>
    <x v="1092"/>
    <n v="9"/>
    <s v="Plato_11"/>
    <s v="Descripción del Plato_11"/>
    <n v="20"/>
    <n v="33"/>
    <n v="3"/>
    <n v="54"/>
    <s v="Sin cebolla"/>
    <n v="60"/>
    <n v="99"/>
    <n v="39"/>
    <n v="0.65"/>
  </r>
  <r>
    <x v="1092"/>
    <n v="9"/>
    <s v="Plato_8"/>
    <s v="Descripción del Plato_8"/>
    <n v="21"/>
    <n v="35"/>
    <n v="1"/>
    <n v="30"/>
    <s v="Sin cebolla"/>
    <n v="21"/>
    <n v="35"/>
    <n v="14"/>
    <n v="0.66666666666666663"/>
  </r>
  <r>
    <x v="1093"/>
    <m/>
    <m/>
    <m/>
    <m/>
    <m/>
    <m/>
    <n v="97"/>
    <m/>
    <m/>
    <m/>
    <m/>
    <m/>
  </r>
  <r>
    <x v="1094"/>
    <n v="4"/>
    <s v="Plato_18"/>
    <s v="Descripción del Plato_18"/>
    <n v="20"/>
    <n v="34"/>
    <n v="1"/>
    <n v="58"/>
    <s v="Sin cebolla"/>
    <n v="20"/>
    <n v="34"/>
    <n v="14"/>
    <n v="0.7"/>
  </r>
  <r>
    <x v="1094"/>
    <n v="4"/>
    <s v="Plato_17"/>
    <s v="Descripción del Plato_17"/>
    <n v="19"/>
    <n v="31"/>
    <n v="2"/>
    <n v="48"/>
    <s v="Sin cebolla"/>
    <n v="38"/>
    <n v="62"/>
    <n v="24"/>
    <n v="0.63157894736842102"/>
  </r>
  <r>
    <x v="1095"/>
    <m/>
    <m/>
    <m/>
    <m/>
    <m/>
    <m/>
    <n v="106"/>
    <m/>
    <m/>
    <m/>
    <m/>
    <m/>
  </r>
  <r>
    <x v="1096"/>
    <n v="12"/>
    <s v="Plato_1"/>
    <s v="Descripción del Plato_1"/>
    <n v="15"/>
    <n v="25"/>
    <n v="1"/>
    <n v="19"/>
    <s v="Ninguna"/>
    <n v="15"/>
    <n v="25"/>
    <n v="10"/>
    <n v="0.66666666666666663"/>
  </r>
  <r>
    <x v="1096"/>
    <n v="12"/>
    <s v="Plato_8"/>
    <s v="Descripción del Plato_8"/>
    <n v="21"/>
    <n v="35"/>
    <n v="1"/>
    <n v="20"/>
    <s v="Sin cebolla"/>
    <n v="21"/>
    <n v="35"/>
    <n v="14"/>
    <n v="0.66666666666666663"/>
  </r>
  <r>
    <x v="1096"/>
    <n v="12"/>
    <s v="Plato_18"/>
    <s v="Descripción del Plato_18"/>
    <n v="20"/>
    <n v="34"/>
    <n v="3"/>
    <n v="59"/>
    <s v="Ninguna"/>
    <n v="60"/>
    <n v="102"/>
    <n v="42"/>
    <n v="0.7"/>
  </r>
  <r>
    <x v="1097"/>
    <m/>
    <m/>
    <m/>
    <m/>
    <m/>
    <m/>
    <n v="98"/>
    <m/>
    <m/>
    <m/>
    <m/>
    <m/>
  </r>
  <r>
    <x v="1098"/>
    <n v="1"/>
    <s v="Plato_2"/>
    <s v="Descripción del Plato_2"/>
    <n v="18"/>
    <n v="30"/>
    <n v="2"/>
    <n v="28"/>
    <s v="Sin cebolla"/>
    <n v="36"/>
    <n v="60"/>
    <n v="24"/>
    <n v="0.66666666666666663"/>
  </r>
  <r>
    <x v="1098"/>
    <n v="1"/>
    <s v="Plato_7"/>
    <s v="Descripción del Plato_7"/>
    <n v="14"/>
    <n v="24"/>
    <n v="1"/>
    <n v="5"/>
    <s v="Ninguna"/>
    <n v="14"/>
    <n v="24"/>
    <n v="10"/>
    <n v="0.7142857142857143"/>
  </r>
  <r>
    <x v="1098"/>
    <n v="1"/>
    <s v="Plato_3"/>
    <s v="Descripción del Plato_3"/>
    <n v="12"/>
    <n v="20"/>
    <n v="2"/>
    <n v="24"/>
    <s v="Ninguna"/>
    <n v="24"/>
    <n v="40"/>
    <n v="16"/>
    <n v="0.66666666666666663"/>
  </r>
  <r>
    <x v="1099"/>
    <m/>
    <m/>
    <m/>
    <m/>
    <m/>
    <m/>
    <n v="57"/>
    <m/>
    <m/>
    <m/>
    <m/>
    <m/>
  </r>
  <r>
    <x v="1100"/>
    <n v="4"/>
    <s v="Plato_2"/>
    <s v="Descripción del Plato_2"/>
    <n v="18"/>
    <n v="30"/>
    <n v="1"/>
    <n v="32"/>
    <s v="Sin cebolla"/>
    <n v="18"/>
    <n v="30"/>
    <n v="12"/>
    <n v="0.66666666666666663"/>
  </r>
  <r>
    <x v="1100"/>
    <n v="4"/>
    <s v="Plato_3"/>
    <s v="Descripción del Plato_3"/>
    <n v="12"/>
    <n v="20"/>
    <n v="3"/>
    <n v="11"/>
    <s v="Ninguna"/>
    <n v="36"/>
    <n v="60"/>
    <n v="24"/>
    <n v="0.66666666666666663"/>
  </r>
  <r>
    <x v="1100"/>
    <n v="4"/>
    <s v="Plato_4"/>
    <s v="Descripción del Plato_4"/>
    <n v="10"/>
    <n v="18"/>
    <n v="1"/>
    <n v="29"/>
    <s v="Ninguna"/>
    <n v="10"/>
    <n v="18"/>
    <n v="8"/>
    <n v="0.8"/>
  </r>
  <r>
    <x v="1100"/>
    <n v="4"/>
    <s v="Plato_13"/>
    <s v="Descripción del Plato_13"/>
    <n v="13"/>
    <n v="21"/>
    <n v="3"/>
    <n v="51"/>
    <s v="Sin cebolla"/>
    <n v="39"/>
    <n v="63"/>
    <n v="24"/>
    <n v="0.61538461538461542"/>
  </r>
  <r>
    <x v="1101"/>
    <m/>
    <m/>
    <m/>
    <m/>
    <m/>
    <m/>
    <n v="123"/>
    <m/>
    <m/>
    <m/>
    <m/>
    <m/>
  </r>
  <r>
    <x v="1102"/>
    <n v="11"/>
    <s v="Plato_20"/>
    <s v="Descripción del Plato_20"/>
    <n v="25"/>
    <n v="40"/>
    <n v="3"/>
    <n v="26"/>
    <s v="Sin cebolla"/>
    <n v="75"/>
    <n v="120"/>
    <n v="45"/>
    <n v="0.6"/>
  </r>
  <r>
    <x v="1102"/>
    <n v="11"/>
    <s v="Plato_13"/>
    <s v="Descripción del Plato_13"/>
    <n v="13"/>
    <n v="21"/>
    <n v="3"/>
    <n v="57"/>
    <s v="Sin cebolla"/>
    <n v="39"/>
    <n v="63"/>
    <n v="24"/>
    <n v="0.61538461538461542"/>
  </r>
  <r>
    <x v="1102"/>
    <n v="11"/>
    <s v="Plato_3"/>
    <s v="Descripción del Plato_3"/>
    <n v="12"/>
    <n v="20"/>
    <n v="3"/>
    <n v="32"/>
    <s v="Sin cebolla"/>
    <n v="36"/>
    <n v="60"/>
    <n v="24"/>
    <n v="0.66666666666666663"/>
  </r>
  <r>
    <x v="1103"/>
    <m/>
    <m/>
    <m/>
    <m/>
    <m/>
    <m/>
    <n v="115"/>
    <m/>
    <m/>
    <m/>
    <m/>
    <m/>
  </r>
  <r>
    <x v="1104"/>
    <n v="14"/>
    <s v="Plato_2"/>
    <s v="Descripción del Plato_2"/>
    <n v="18"/>
    <n v="30"/>
    <n v="3"/>
    <n v="26"/>
    <s v="Sin cebolla"/>
    <n v="54"/>
    <n v="90"/>
    <n v="36"/>
    <n v="0.66666666666666663"/>
  </r>
  <r>
    <x v="1104"/>
    <n v="14"/>
    <s v="Plato_1"/>
    <s v="Descripción del Plato_1"/>
    <n v="15"/>
    <n v="25"/>
    <n v="2"/>
    <n v="56"/>
    <s v="Ninguna"/>
    <n v="30"/>
    <n v="50"/>
    <n v="20"/>
    <n v="0.66666666666666663"/>
  </r>
  <r>
    <x v="1104"/>
    <n v="14"/>
    <s v="Plato_5"/>
    <s v="Descripción del Plato_5"/>
    <n v="13"/>
    <n v="22"/>
    <n v="2"/>
    <n v="54"/>
    <s v="Ninguna"/>
    <n v="26"/>
    <n v="44"/>
    <n v="18"/>
    <n v="0.69230769230769229"/>
  </r>
  <r>
    <x v="1104"/>
    <n v="14"/>
    <s v="Plato_12"/>
    <s v="Descripción del Plato_12"/>
    <n v="11"/>
    <n v="19"/>
    <n v="1"/>
    <n v="42"/>
    <s v="Sin cebolla"/>
    <n v="11"/>
    <n v="19"/>
    <n v="8"/>
    <n v="0.72727272727272729"/>
  </r>
  <r>
    <x v="1105"/>
    <m/>
    <m/>
    <m/>
    <m/>
    <m/>
    <m/>
    <n v="178"/>
    <m/>
    <m/>
    <m/>
    <m/>
    <m/>
  </r>
  <r>
    <x v="1106"/>
    <n v="10"/>
    <s v="Plato_14"/>
    <s v="Descripción del Plato_14"/>
    <n v="14"/>
    <n v="23"/>
    <n v="2"/>
    <n v="55"/>
    <s v="Sin cebolla"/>
    <n v="28"/>
    <n v="46"/>
    <n v="18"/>
    <n v="0.6428571428571429"/>
  </r>
  <r>
    <x v="1106"/>
    <n v="10"/>
    <s v="Plato_20"/>
    <s v="Descripción del Plato_20"/>
    <n v="25"/>
    <n v="40"/>
    <n v="3"/>
    <n v="16"/>
    <s v="Ninguna"/>
    <n v="75"/>
    <n v="120"/>
    <n v="45"/>
    <n v="0.6"/>
  </r>
  <r>
    <x v="1107"/>
    <m/>
    <m/>
    <m/>
    <m/>
    <m/>
    <m/>
    <n v="71"/>
    <m/>
    <m/>
    <m/>
    <m/>
    <m/>
  </r>
  <r>
    <x v="1108"/>
    <n v="20"/>
    <s v="Plato_2"/>
    <s v="Descripción del Plato_2"/>
    <n v="18"/>
    <n v="30"/>
    <n v="1"/>
    <n v="46"/>
    <s v="Ninguna"/>
    <n v="18"/>
    <n v="30"/>
    <n v="12"/>
    <n v="0.66666666666666663"/>
  </r>
  <r>
    <x v="1109"/>
    <m/>
    <m/>
    <m/>
    <m/>
    <m/>
    <m/>
    <n v="46"/>
    <m/>
    <m/>
    <m/>
    <m/>
    <m/>
  </r>
  <r>
    <x v="1110"/>
    <n v="9"/>
    <s v="Plato_5"/>
    <s v="Descripción del Plato_5"/>
    <n v="13"/>
    <n v="22"/>
    <n v="1"/>
    <n v="36"/>
    <s v="Ninguna"/>
    <n v="13"/>
    <n v="22"/>
    <n v="9"/>
    <n v="0.69230769230769229"/>
  </r>
  <r>
    <x v="1110"/>
    <n v="9"/>
    <s v="Plato_4"/>
    <s v="Descripción del Plato_4"/>
    <n v="10"/>
    <n v="18"/>
    <n v="3"/>
    <n v="30"/>
    <s v="Sin cebolla"/>
    <n v="30"/>
    <n v="54"/>
    <n v="24"/>
    <n v="0.8"/>
  </r>
  <r>
    <x v="1111"/>
    <m/>
    <m/>
    <m/>
    <m/>
    <m/>
    <m/>
    <n v="66"/>
    <m/>
    <m/>
    <m/>
    <m/>
    <m/>
  </r>
  <r>
    <x v="1112"/>
    <n v="7"/>
    <s v="Plato_15"/>
    <s v="Descripción del Plato_15"/>
    <n v="19"/>
    <n v="32"/>
    <n v="2"/>
    <n v="47"/>
    <s v="Sin cebolla"/>
    <n v="38"/>
    <n v="64"/>
    <n v="26"/>
    <n v="0.68421052631578949"/>
  </r>
  <r>
    <x v="1112"/>
    <n v="7"/>
    <s v="Plato_13"/>
    <s v="Descripción del Plato_13"/>
    <n v="13"/>
    <n v="21"/>
    <n v="3"/>
    <n v="22"/>
    <s v="Sin cebolla"/>
    <n v="39"/>
    <n v="63"/>
    <n v="24"/>
    <n v="0.61538461538461542"/>
  </r>
  <r>
    <x v="1112"/>
    <n v="7"/>
    <s v="Plato_1"/>
    <s v="Descripción del Plato_1"/>
    <n v="15"/>
    <n v="25"/>
    <n v="2"/>
    <n v="38"/>
    <s v="Ninguna"/>
    <n v="30"/>
    <n v="50"/>
    <n v="20"/>
    <n v="0.66666666666666663"/>
  </r>
  <r>
    <x v="1113"/>
    <m/>
    <m/>
    <m/>
    <m/>
    <m/>
    <m/>
    <n v="107"/>
    <m/>
    <m/>
    <m/>
    <m/>
    <m/>
  </r>
  <r>
    <x v="1114"/>
    <n v="6"/>
    <s v="Plato_15"/>
    <s v="Descripción del Plato_15"/>
    <n v="19"/>
    <n v="32"/>
    <n v="3"/>
    <n v="56"/>
    <s v="Ninguna"/>
    <n v="57"/>
    <n v="96"/>
    <n v="39"/>
    <n v="0.68421052631578949"/>
  </r>
  <r>
    <x v="1114"/>
    <n v="6"/>
    <s v="Plato_1"/>
    <s v="Descripción del Plato_1"/>
    <n v="15"/>
    <n v="25"/>
    <n v="2"/>
    <n v="54"/>
    <s v="Sin cebolla"/>
    <n v="30"/>
    <n v="50"/>
    <n v="20"/>
    <n v="0.66666666666666663"/>
  </r>
  <r>
    <x v="1114"/>
    <n v="6"/>
    <s v="Plato_11"/>
    <s v="Descripción del Plato_11"/>
    <n v="20"/>
    <n v="33"/>
    <n v="1"/>
    <n v="57"/>
    <s v="Ninguna"/>
    <n v="20"/>
    <n v="33"/>
    <n v="13"/>
    <n v="0.65"/>
  </r>
  <r>
    <x v="1115"/>
    <m/>
    <m/>
    <m/>
    <m/>
    <m/>
    <m/>
    <n v="167"/>
    <m/>
    <m/>
    <m/>
    <m/>
    <m/>
  </r>
  <r>
    <x v="1116"/>
    <n v="11"/>
    <s v="Plato_11"/>
    <s v="Descripción del Plato_11"/>
    <n v="20"/>
    <n v="33"/>
    <n v="3"/>
    <n v="41"/>
    <s v="Sin cebolla"/>
    <n v="60"/>
    <n v="99"/>
    <n v="39"/>
    <n v="0.65"/>
  </r>
  <r>
    <x v="1117"/>
    <m/>
    <m/>
    <m/>
    <m/>
    <m/>
    <m/>
    <n v="41"/>
    <m/>
    <m/>
    <m/>
    <m/>
    <m/>
  </r>
  <r>
    <x v="1118"/>
    <n v="6"/>
    <s v="Plato_4"/>
    <s v="Descripción del Plato_4"/>
    <n v="10"/>
    <n v="18"/>
    <n v="2"/>
    <n v="36"/>
    <s v="Sin cebolla"/>
    <n v="20"/>
    <n v="36"/>
    <n v="16"/>
    <n v="0.8"/>
  </r>
  <r>
    <x v="1118"/>
    <n v="6"/>
    <s v="Plato_1"/>
    <s v="Descripción del Plato_1"/>
    <n v="15"/>
    <n v="25"/>
    <n v="3"/>
    <n v="12"/>
    <s v="Sin cebolla"/>
    <n v="45"/>
    <n v="75"/>
    <n v="30"/>
    <n v="0.66666666666666663"/>
  </r>
  <r>
    <x v="1119"/>
    <m/>
    <m/>
    <m/>
    <m/>
    <m/>
    <m/>
    <n v="48"/>
    <m/>
    <m/>
    <m/>
    <m/>
    <m/>
  </r>
  <r>
    <x v="1120"/>
    <n v="4"/>
    <s v="Plato_4"/>
    <s v="Descripción del Plato_4"/>
    <n v="10"/>
    <n v="18"/>
    <n v="1"/>
    <n v="56"/>
    <s v="Sin cebolla"/>
    <n v="10"/>
    <n v="18"/>
    <n v="8"/>
    <n v="0.8"/>
  </r>
  <r>
    <x v="1120"/>
    <n v="4"/>
    <s v="Plato_14"/>
    <s v="Descripción del Plato_14"/>
    <n v="14"/>
    <n v="23"/>
    <n v="2"/>
    <n v="8"/>
    <s v="Sin cebolla"/>
    <n v="28"/>
    <n v="46"/>
    <n v="18"/>
    <n v="0.6428571428571429"/>
  </r>
  <r>
    <x v="1121"/>
    <m/>
    <m/>
    <m/>
    <m/>
    <m/>
    <m/>
    <n v="64"/>
    <m/>
    <m/>
    <m/>
    <m/>
    <m/>
  </r>
  <r>
    <x v="1122"/>
    <n v="20"/>
    <s v="Plato_20"/>
    <s v="Descripción del Plato_20"/>
    <n v="25"/>
    <n v="40"/>
    <n v="3"/>
    <n v="41"/>
    <s v="Ninguna"/>
    <n v="75"/>
    <n v="120"/>
    <n v="45"/>
    <n v="0.6"/>
  </r>
  <r>
    <x v="1122"/>
    <n v="20"/>
    <s v="Plato_9"/>
    <s v="Descripción del Plato_9"/>
    <n v="17"/>
    <n v="29"/>
    <n v="2"/>
    <n v="7"/>
    <s v="Ninguna"/>
    <n v="34"/>
    <n v="58"/>
    <n v="24"/>
    <n v="0.70588235294117652"/>
  </r>
  <r>
    <x v="1122"/>
    <n v="20"/>
    <s v="Plato_7"/>
    <s v="Descripción del Plato_7"/>
    <n v="14"/>
    <n v="24"/>
    <n v="2"/>
    <n v="22"/>
    <s v="Ninguna"/>
    <n v="28"/>
    <n v="48"/>
    <n v="20"/>
    <n v="0.7142857142857143"/>
  </r>
  <r>
    <x v="1122"/>
    <n v="20"/>
    <s v="Plato_17"/>
    <s v="Descripción del Plato_17"/>
    <n v="19"/>
    <n v="31"/>
    <n v="2"/>
    <n v="42"/>
    <s v="Sin cebolla"/>
    <n v="38"/>
    <n v="62"/>
    <n v="24"/>
    <n v="0.63157894736842102"/>
  </r>
  <r>
    <x v="1123"/>
    <m/>
    <m/>
    <m/>
    <m/>
    <m/>
    <m/>
    <n v="112"/>
    <m/>
    <m/>
    <m/>
    <m/>
    <m/>
  </r>
  <r>
    <x v="1124"/>
    <n v="12"/>
    <s v="Plato_6"/>
    <s v="Descripción del Plato_6"/>
    <n v="16"/>
    <n v="27"/>
    <n v="2"/>
    <n v="37"/>
    <s v="Sin cebolla"/>
    <n v="32"/>
    <n v="54"/>
    <n v="22"/>
    <n v="0.6875"/>
  </r>
  <r>
    <x v="1125"/>
    <m/>
    <m/>
    <m/>
    <m/>
    <m/>
    <m/>
    <n v="37"/>
    <m/>
    <m/>
    <m/>
    <m/>
    <m/>
  </r>
  <r>
    <x v="1126"/>
    <n v="9"/>
    <s v="Plato_19"/>
    <s v="Descripción del Plato_19"/>
    <n v="22"/>
    <n v="36"/>
    <n v="1"/>
    <n v="7"/>
    <s v="Sin cebolla"/>
    <n v="22"/>
    <n v="36"/>
    <n v="14"/>
    <n v="0.63636363636363635"/>
  </r>
  <r>
    <x v="1126"/>
    <n v="9"/>
    <s v="Plato_20"/>
    <s v="Descripción del Plato_20"/>
    <n v="25"/>
    <n v="40"/>
    <n v="2"/>
    <n v="36"/>
    <s v="Sin cebolla"/>
    <n v="50"/>
    <n v="80"/>
    <n v="30"/>
    <n v="0.6"/>
  </r>
  <r>
    <x v="1126"/>
    <n v="9"/>
    <s v="Plato_3"/>
    <s v="Descripción del Plato_3"/>
    <n v="12"/>
    <n v="20"/>
    <n v="2"/>
    <n v="11"/>
    <s v="Sin cebolla"/>
    <n v="24"/>
    <n v="40"/>
    <n v="16"/>
    <n v="0.66666666666666663"/>
  </r>
  <r>
    <x v="1127"/>
    <m/>
    <m/>
    <m/>
    <m/>
    <m/>
    <m/>
    <n v="54"/>
    <m/>
    <m/>
    <m/>
    <m/>
    <m/>
  </r>
  <r>
    <x v="1128"/>
    <n v="3"/>
    <s v="Plato_15"/>
    <s v="Descripción del Plato_15"/>
    <n v="19"/>
    <n v="32"/>
    <n v="3"/>
    <n v="19"/>
    <s v="Ninguna"/>
    <n v="57"/>
    <n v="96"/>
    <n v="39"/>
    <n v="0.68421052631578949"/>
  </r>
  <r>
    <x v="1128"/>
    <n v="3"/>
    <s v="Plato_4"/>
    <s v="Descripción del Plato_4"/>
    <n v="10"/>
    <n v="18"/>
    <n v="3"/>
    <n v="53"/>
    <s v="Sin cebolla"/>
    <n v="30"/>
    <n v="54"/>
    <n v="24"/>
    <n v="0.8"/>
  </r>
  <r>
    <x v="1128"/>
    <n v="3"/>
    <s v="Plato_11"/>
    <s v="Descripción del Plato_11"/>
    <n v="20"/>
    <n v="33"/>
    <n v="2"/>
    <n v="21"/>
    <s v="Sin cebolla"/>
    <n v="40"/>
    <n v="66"/>
    <n v="26"/>
    <n v="0.65"/>
  </r>
  <r>
    <x v="1128"/>
    <n v="3"/>
    <s v="Plato_8"/>
    <s v="Descripción del Plato_8"/>
    <n v="21"/>
    <n v="35"/>
    <n v="1"/>
    <n v="5"/>
    <s v="Sin cebolla"/>
    <n v="21"/>
    <n v="35"/>
    <n v="14"/>
    <n v="0.66666666666666663"/>
  </r>
  <r>
    <x v="1129"/>
    <m/>
    <m/>
    <m/>
    <m/>
    <m/>
    <m/>
    <n v="98"/>
    <m/>
    <m/>
    <m/>
    <m/>
    <m/>
  </r>
  <r>
    <x v="1130"/>
    <n v="4"/>
    <s v="Plato_10"/>
    <s v="Descripción del Plato_10"/>
    <n v="15"/>
    <n v="26"/>
    <n v="3"/>
    <n v="56"/>
    <s v="Ninguna"/>
    <n v="45"/>
    <n v="78"/>
    <n v="33"/>
    <n v="0.73333333333333328"/>
  </r>
  <r>
    <x v="1131"/>
    <m/>
    <m/>
    <m/>
    <m/>
    <m/>
    <m/>
    <n v="56"/>
    <m/>
    <m/>
    <m/>
    <m/>
    <m/>
  </r>
  <r>
    <x v="1132"/>
    <n v="15"/>
    <s v="Plato_16"/>
    <s v="Descripción del Plato_16"/>
    <n v="16"/>
    <n v="28"/>
    <n v="2"/>
    <n v="9"/>
    <s v="Ninguna"/>
    <n v="32"/>
    <n v="56"/>
    <n v="24"/>
    <n v="0.75"/>
  </r>
  <r>
    <x v="1132"/>
    <n v="15"/>
    <s v="Plato_11"/>
    <s v="Descripción del Plato_11"/>
    <n v="20"/>
    <n v="33"/>
    <n v="2"/>
    <n v="34"/>
    <s v="Sin cebolla"/>
    <n v="40"/>
    <n v="66"/>
    <n v="26"/>
    <n v="0.65"/>
  </r>
  <r>
    <x v="1132"/>
    <n v="15"/>
    <s v="Plato_18"/>
    <s v="Descripción del Plato_18"/>
    <n v="20"/>
    <n v="34"/>
    <n v="2"/>
    <n v="18"/>
    <s v="Ninguna"/>
    <n v="40"/>
    <n v="68"/>
    <n v="28"/>
    <n v="0.7"/>
  </r>
  <r>
    <x v="1132"/>
    <n v="15"/>
    <s v="Plato_13"/>
    <s v="Descripción del Plato_13"/>
    <n v="13"/>
    <n v="21"/>
    <n v="3"/>
    <n v="41"/>
    <s v="Sin cebolla"/>
    <n v="39"/>
    <n v="63"/>
    <n v="24"/>
    <n v="0.61538461538461542"/>
  </r>
  <r>
    <x v="1133"/>
    <m/>
    <m/>
    <m/>
    <m/>
    <m/>
    <m/>
    <n v="102"/>
    <m/>
    <m/>
    <m/>
    <m/>
    <m/>
  </r>
  <r>
    <x v="1134"/>
    <n v="5"/>
    <s v="Plato_18"/>
    <s v="Descripción del Plato_18"/>
    <n v="20"/>
    <n v="34"/>
    <n v="3"/>
    <n v="40"/>
    <s v="Ninguna"/>
    <n v="60"/>
    <n v="102"/>
    <n v="42"/>
    <n v="0.7"/>
  </r>
  <r>
    <x v="1134"/>
    <n v="5"/>
    <s v="Plato_20"/>
    <s v="Descripción del Plato_20"/>
    <n v="25"/>
    <n v="40"/>
    <n v="2"/>
    <n v="44"/>
    <s v="Sin cebolla"/>
    <n v="50"/>
    <n v="80"/>
    <n v="30"/>
    <n v="0.6"/>
  </r>
  <r>
    <x v="1135"/>
    <m/>
    <m/>
    <m/>
    <m/>
    <m/>
    <m/>
    <n v="84"/>
    <m/>
    <m/>
    <m/>
    <m/>
    <m/>
  </r>
  <r>
    <x v="1136"/>
    <n v="12"/>
    <s v="Plato_18"/>
    <s v="Descripción del Plato_18"/>
    <n v="20"/>
    <n v="34"/>
    <n v="2"/>
    <n v="26"/>
    <s v="Ninguna"/>
    <n v="40"/>
    <n v="68"/>
    <n v="28"/>
    <n v="0.7"/>
  </r>
  <r>
    <x v="1136"/>
    <n v="12"/>
    <s v="Plato_13"/>
    <s v="Descripción del Plato_13"/>
    <n v="13"/>
    <n v="21"/>
    <n v="3"/>
    <n v="32"/>
    <s v="Sin cebolla"/>
    <n v="39"/>
    <n v="63"/>
    <n v="24"/>
    <n v="0.61538461538461542"/>
  </r>
  <r>
    <x v="1137"/>
    <m/>
    <m/>
    <m/>
    <m/>
    <m/>
    <m/>
    <n v="58"/>
    <m/>
    <m/>
    <m/>
    <m/>
    <m/>
  </r>
  <r>
    <x v="1138"/>
    <n v="1"/>
    <s v="Plato_11"/>
    <s v="Descripción del Plato_11"/>
    <n v="20"/>
    <n v="33"/>
    <n v="1"/>
    <n v="38"/>
    <s v="Ninguna"/>
    <n v="20"/>
    <n v="33"/>
    <n v="13"/>
    <n v="0.65"/>
  </r>
  <r>
    <x v="1138"/>
    <n v="1"/>
    <s v="Plato_10"/>
    <s v="Descripción del Plato_10"/>
    <n v="15"/>
    <n v="26"/>
    <n v="2"/>
    <n v="8"/>
    <s v="Sin cebolla"/>
    <n v="30"/>
    <n v="52"/>
    <n v="22"/>
    <n v="0.73333333333333328"/>
  </r>
  <r>
    <x v="1139"/>
    <m/>
    <m/>
    <m/>
    <m/>
    <m/>
    <m/>
    <n v="46"/>
    <m/>
    <m/>
    <m/>
    <m/>
    <m/>
  </r>
  <r>
    <x v="1140"/>
    <n v="15"/>
    <s v="Plato_6"/>
    <s v="Descripción del Plato_6"/>
    <n v="16"/>
    <n v="27"/>
    <n v="2"/>
    <n v="26"/>
    <s v="Ninguna"/>
    <n v="32"/>
    <n v="54"/>
    <n v="22"/>
    <n v="0.6875"/>
  </r>
  <r>
    <x v="1141"/>
    <m/>
    <m/>
    <m/>
    <m/>
    <m/>
    <m/>
    <n v="26"/>
    <m/>
    <m/>
    <m/>
    <m/>
    <m/>
  </r>
  <r>
    <x v="1142"/>
    <n v="19"/>
    <s v="Plato_2"/>
    <s v="Descripción del Plato_2"/>
    <n v="18"/>
    <n v="30"/>
    <n v="1"/>
    <n v="34"/>
    <s v="Sin cebolla"/>
    <n v="18"/>
    <n v="30"/>
    <n v="12"/>
    <n v="0.66666666666666663"/>
  </r>
  <r>
    <x v="1142"/>
    <n v="19"/>
    <s v="Plato_5"/>
    <s v="Descripción del Plato_5"/>
    <n v="13"/>
    <n v="22"/>
    <n v="2"/>
    <n v="10"/>
    <s v="Sin cebolla"/>
    <n v="26"/>
    <n v="44"/>
    <n v="18"/>
    <n v="0.69230769230769229"/>
  </r>
  <r>
    <x v="1143"/>
    <m/>
    <m/>
    <m/>
    <m/>
    <m/>
    <m/>
    <n v="44"/>
    <m/>
    <m/>
    <m/>
    <m/>
    <m/>
  </r>
  <r>
    <x v="1144"/>
    <n v="7"/>
    <s v="Plato_13"/>
    <s v="Descripción del Plato_13"/>
    <n v="13"/>
    <n v="21"/>
    <n v="3"/>
    <n v="41"/>
    <s v="Ninguna"/>
    <n v="39"/>
    <n v="63"/>
    <n v="24"/>
    <n v="0.61538461538461542"/>
  </r>
  <r>
    <x v="1144"/>
    <n v="7"/>
    <s v="Plato_18"/>
    <s v="Descripción del Plato_18"/>
    <n v="20"/>
    <n v="34"/>
    <n v="3"/>
    <n v="28"/>
    <s v="Sin cebolla"/>
    <n v="60"/>
    <n v="102"/>
    <n v="42"/>
    <n v="0.7"/>
  </r>
  <r>
    <x v="1145"/>
    <m/>
    <m/>
    <m/>
    <m/>
    <m/>
    <m/>
    <n v="69"/>
    <m/>
    <m/>
    <m/>
    <m/>
    <m/>
  </r>
  <r>
    <x v="1146"/>
    <n v="20"/>
    <s v="Plato_10"/>
    <s v="Descripción del Plato_10"/>
    <n v="15"/>
    <n v="26"/>
    <n v="3"/>
    <n v="50"/>
    <s v="Sin cebolla"/>
    <n v="45"/>
    <n v="78"/>
    <n v="33"/>
    <n v="0.73333333333333328"/>
  </r>
  <r>
    <x v="1146"/>
    <n v="20"/>
    <s v="Plato_19"/>
    <s v="Descripción del Plato_19"/>
    <n v="22"/>
    <n v="36"/>
    <n v="2"/>
    <n v="40"/>
    <s v="Ninguna"/>
    <n v="44"/>
    <n v="72"/>
    <n v="28"/>
    <n v="0.63636363636363635"/>
  </r>
  <r>
    <x v="1146"/>
    <n v="20"/>
    <s v="Plato_4"/>
    <s v="Descripción del Plato_4"/>
    <n v="10"/>
    <n v="18"/>
    <n v="2"/>
    <n v="37"/>
    <s v="Sin cebolla"/>
    <n v="20"/>
    <n v="36"/>
    <n v="16"/>
    <n v="0.8"/>
  </r>
  <r>
    <x v="1146"/>
    <n v="20"/>
    <s v="Plato_13"/>
    <s v="Descripción del Plato_13"/>
    <n v="13"/>
    <n v="21"/>
    <n v="1"/>
    <n v="41"/>
    <s v="Sin cebolla"/>
    <n v="13"/>
    <n v="21"/>
    <n v="8"/>
    <n v="0.61538461538461542"/>
  </r>
  <r>
    <x v="1147"/>
    <m/>
    <m/>
    <m/>
    <m/>
    <m/>
    <m/>
    <n v="168"/>
    <m/>
    <m/>
    <m/>
    <m/>
    <m/>
  </r>
  <r>
    <x v="1148"/>
    <n v="15"/>
    <s v="Plato_4"/>
    <s v="Descripción del Plato_4"/>
    <n v="10"/>
    <n v="18"/>
    <n v="1"/>
    <n v="44"/>
    <s v="Ninguna"/>
    <n v="10"/>
    <n v="18"/>
    <n v="8"/>
    <n v="0.8"/>
  </r>
  <r>
    <x v="1149"/>
    <m/>
    <m/>
    <m/>
    <m/>
    <m/>
    <m/>
    <n v="44"/>
    <m/>
    <m/>
    <m/>
    <m/>
    <m/>
  </r>
  <r>
    <x v="1150"/>
    <n v="9"/>
    <s v="Plato_11"/>
    <s v="Descripción del Plato_11"/>
    <n v="20"/>
    <n v="33"/>
    <n v="1"/>
    <n v="46"/>
    <s v="Ninguna"/>
    <n v="20"/>
    <n v="33"/>
    <n v="13"/>
    <n v="0.65"/>
  </r>
  <r>
    <x v="1150"/>
    <n v="9"/>
    <s v="Plato_17"/>
    <s v="Descripción del Plato_17"/>
    <n v="19"/>
    <n v="31"/>
    <n v="3"/>
    <n v="32"/>
    <s v="Ninguna"/>
    <n v="57"/>
    <n v="93"/>
    <n v="36"/>
    <n v="0.63157894736842102"/>
  </r>
  <r>
    <x v="1150"/>
    <n v="9"/>
    <s v="Plato_19"/>
    <s v="Descripción del Plato_19"/>
    <n v="22"/>
    <n v="36"/>
    <n v="3"/>
    <n v="37"/>
    <s v="Sin cebolla"/>
    <n v="66"/>
    <n v="108"/>
    <n v="42"/>
    <n v="0.63636363636363635"/>
  </r>
  <r>
    <x v="1151"/>
    <m/>
    <m/>
    <m/>
    <m/>
    <m/>
    <m/>
    <n v="115"/>
    <m/>
    <m/>
    <m/>
    <m/>
    <m/>
  </r>
  <r>
    <x v="1152"/>
    <n v="5"/>
    <s v="Plato_4"/>
    <s v="Descripción del Plato_4"/>
    <n v="10"/>
    <n v="18"/>
    <n v="1"/>
    <n v="10"/>
    <s v="Sin cebolla"/>
    <n v="10"/>
    <n v="18"/>
    <n v="8"/>
    <n v="0.8"/>
  </r>
  <r>
    <x v="1152"/>
    <n v="5"/>
    <s v="Plato_5"/>
    <s v="Descripción del Plato_5"/>
    <n v="13"/>
    <n v="22"/>
    <n v="1"/>
    <n v="15"/>
    <s v="Ninguna"/>
    <n v="13"/>
    <n v="22"/>
    <n v="9"/>
    <n v="0.69230769230769229"/>
  </r>
  <r>
    <x v="1153"/>
    <m/>
    <m/>
    <m/>
    <m/>
    <m/>
    <m/>
    <n v="25"/>
    <m/>
    <m/>
    <m/>
    <m/>
    <m/>
  </r>
  <r>
    <x v="1154"/>
    <n v="11"/>
    <s v="Plato_2"/>
    <s v="Descripción del Plato_2"/>
    <n v="18"/>
    <n v="30"/>
    <n v="3"/>
    <n v="44"/>
    <s v="Ninguna"/>
    <n v="54"/>
    <n v="90"/>
    <n v="36"/>
    <n v="0.66666666666666663"/>
  </r>
  <r>
    <x v="1155"/>
    <m/>
    <m/>
    <m/>
    <m/>
    <m/>
    <m/>
    <n v="44"/>
    <m/>
    <m/>
    <m/>
    <m/>
    <m/>
  </r>
  <r>
    <x v="1156"/>
    <n v="9"/>
    <s v="Plato_1"/>
    <s v="Descripción del Plato_1"/>
    <n v="15"/>
    <n v="25"/>
    <n v="2"/>
    <n v="48"/>
    <s v="Ninguna"/>
    <n v="30"/>
    <n v="50"/>
    <n v="20"/>
    <n v="0.66666666666666663"/>
  </r>
  <r>
    <x v="1157"/>
    <m/>
    <m/>
    <m/>
    <m/>
    <m/>
    <m/>
    <n v="48"/>
    <m/>
    <m/>
    <m/>
    <m/>
    <m/>
  </r>
  <r>
    <x v="1158"/>
    <n v="10"/>
    <s v="Plato_11"/>
    <s v="Descripción del Plato_11"/>
    <n v="20"/>
    <n v="33"/>
    <n v="1"/>
    <n v="30"/>
    <s v="Ninguna"/>
    <n v="20"/>
    <n v="33"/>
    <n v="13"/>
    <n v="0.65"/>
  </r>
  <r>
    <x v="1159"/>
    <m/>
    <m/>
    <m/>
    <m/>
    <m/>
    <m/>
    <n v="30"/>
    <m/>
    <m/>
    <m/>
    <m/>
    <m/>
  </r>
  <r>
    <x v="1160"/>
    <n v="18"/>
    <s v="Plato_11"/>
    <s v="Descripción del Plato_11"/>
    <n v="20"/>
    <n v="33"/>
    <n v="1"/>
    <n v="15"/>
    <s v="Ninguna"/>
    <n v="20"/>
    <n v="33"/>
    <n v="13"/>
    <n v="0.65"/>
  </r>
  <r>
    <x v="1160"/>
    <n v="18"/>
    <s v="Plato_2"/>
    <s v="Descripción del Plato_2"/>
    <n v="18"/>
    <n v="30"/>
    <n v="3"/>
    <n v="40"/>
    <s v="Ninguna"/>
    <n v="54"/>
    <n v="90"/>
    <n v="36"/>
    <n v="0.66666666666666663"/>
  </r>
  <r>
    <x v="1161"/>
    <m/>
    <m/>
    <m/>
    <m/>
    <m/>
    <m/>
    <n v="55"/>
    <m/>
    <m/>
    <m/>
    <m/>
    <m/>
  </r>
  <r>
    <x v="1162"/>
    <n v="3"/>
    <s v="Plato_6"/>
    <s v="Descripción del Plato_6"/>
    <n v="16"/>
    <n v="27"/>
    <n v="2"/>
    <n v="42"/>
    <s v="Sin cebolla"/>
    <n v="32"/>
    <n v="54"/>
    <n v="22"/>
    <n v="0.6875"/>
  </r>
  <r>
    <x v="1163"/>
    <m/>
    <m/>
    <m/>
    <m/>
    <m/>
    <m/>
    <n v="42"/>
    <m/>
    <m/>
    <m/>
    <m/>
    <m/>
  </r>
  <r>
    <x v="1164"/>
    <n v="9"/>
    <s v="Plato_12"/>
    <s v="Descripción del Plato_12"/>
    <n v="11"/>
    <n v="19"/>
    <n v="3"/>
    <n v="15"/>
    <s v="Ninguna"/>
    <n v="33"/>
    <n v="57"/>
    <n v="24"/>
    <n v="0.72727272727272729"/>
  </r>
  <r>
    <x v="1164"/>
    <n v="9"/>
    <s v="Plato_4"/>
    <s v="Descripción del Plato_4"/>
    <n v="10"/>
    <n v="18"/>
    <n v="1"/>
    <n v="11"/>
    <s v="Ninguna"/>
    <n v="10"/>
    <n v="18"/>
    <n v="8"/>
    <n v="0.8"/>
  </r>
  <r>
    <x v="1164"/>
    <n v="9"/>
    <s v="Plato_7"/>
    <s v="Descripción del Plato_7"/>
    <n v="14"/>
    <n v="24"/>
    <n v="2"/>
    <n v="29"/>
    <s v="Sin cebolla"/>
    <n v="28"/>
    <n v="48"/>
    <n v="20"/>
    <n v="0.7142857142857143"/>
  </r>
  <r>
    <x v="1164"/>
    <n v="9"/>
    <s v="Plato_20"/>
    <s v="Descripción del Plato_20"/>
    <n v="25"/>
    <n v="40"/>
    <n v="3"/>
    <n v="50"/>
    <s v="Sin cebolla"/>
    <n v="75"/>
    <n v="120"/>
    <n v="45"/>
    <n v="0.6"/>
  </r>
  <r>
    <x v="1165"/>
    <m/>
    <m/>
    <m/>
    <m/>
    <m/>
    <m/>
    <n v="105"/>
    <m/>
    <m/>
    <m/>
    <m/>
    <m/>
  </r>
  <r>
    <x v="1166"/>
    <n v="9"/>
    <s v="Plato_13"/>
    <s v="Descripción del Plato_13"/>
    <n v="13"/>
    <n v="21"/>
    <n v="1"/>
    <n v="57"/>
    <s v="Sin cebolla"/>
    <n v="13"/>
    <n v="21"/>
    <n v="8"/>
    <n v="0.61538461538461542"/>
  </r>
  <r>
    <x v="1166"/>
    <n v="9"/>
    <s v="Plato_17"/>
    <s v="Descripción del Plato_17"/>
    <n v="19"/>
    <n v="31"/>
    <n v="2"/>
    <n v="34"/>
    <s v="Ninguna"/>
    <n v="38"/>
    <n v="62"/>
    <n v="24"/>
    <n v="0.63157894736842102"/>
  </r>
  <r>
    <x v="1166"/>
    <n v="9"/>
    <s v="Plato_16"/>
    <s v="Descripción del Plato_16"/>
    <n v="16"/>
    <n v="28"/>
    <n v="2"/>
    <n v="23"/>
    <s v="Ninguna"/>
    <n v="32"/>
    <n v="56"/>
    <n v="24"/>
    <n v="0.75"/>
  </r>
  <r>
    <x v="1167"/>
    <m/>
    <m/>
    <m/>
    <m/>
    <m/>
    <m/>
    <n v="114"/>
    <m/>
    <m/>
    <m/>
    <m/>
    <m/>
  </r>
  <r>
    <x v="1168"/>
    <n v="3"/>
    <s v="Plato_15"/>
    <s v="Descripción del Plato_15"/>
    <n v="19"/>
    <n v="32"/>
    <n v="1"/>
    <n v="35"/>
    <s v="Sin cebolla"/>
    <n v="19"/>
    <n v="32"/>
    <n v="13"/>
    <n v="0.68421052631578949"/>
  </r>
  <r>
    <x v="1168"/>
    <n v="3"/>
    <s v="Plato_8"/>
    <s v="Descripción del Plato_8"/>
    <n v="21"/>
    <n v="35"/>
    <n v="1"/>
    <n v="8"/>
    <s v="Sin cebolla"/>
    <n v="21"/>
    <n v="35"/>
    <n v="14"/>
    <n v="0.66666666666666663"/>
  </r>
  <r>
    <x v="1168"/>
    <n v="3"/>
    <s v="Plato_4"/>
    <s v="Descripción del Plato_4"/>
    <n v="10"/>
    <n v="18"/>
    <n v="2"/>
    <n v="22"/>
    <s v="Ninguna"/>
    <n v="20"/>
    <n v="36"/>
    <n v="16"/>
    <n v="0.8"/>
  </r>
  <r>
    <x v="1168"/>
    <n v="3"/>
    <s v="Plato_1"/>
    <s v="Descripción del Plato_1"/>
    <n v="15"/>
    <n v="25"/>
    <n v="1"/>
    <n v="30"/>
    <s v="Sin cebolla"/>
    <n v="15"/>
    <n v="25"/>
    <n v="10"/>
    <n v="0.66666666666666663"/>
  </r>
  <r>
    <x v="1169"/>
    <m/>
    <m/>
    <m/>
    <m/>
    <m/>
    <m/>
    <n v="95"/>
    <m/>
    <m/>
    <m/>
    <m/>
    <m/>
  </r>
  <r>
    <x v="1170"/>
    <n v="17"/>
    <s v="Plato_11"/>
    <s v="Descripción del Plato_11"/>
    <n v="20"/>
    <n v="33"/>
    <n v="3"/>
    <n v="47"/>
    <s v="Sin cebolla"/>
    <n v="60"/>
    <n v="99"/>
    <n v="39"/>
    <n v="0.65"/>
  </r>
  <r>
    <x v="1170"/>
    <n v="17"/>
    <s v="Plato_7"/>
    <s v="Descripción del Plato_7"/>
    <n v="14"/>
    <n v="24"/>
    <n v="3"/>
    <n v="45"/>
    <s v="Ninguna"/>
    <n v="42"/>
    <n v="72"/>
    <n v="30"/>
    <n v="0.7142857142857143"/>
  </r>
  <r>
    <x v="1171"/>
    <m/>
    <m/>
    <m/>
    <m/>
    <m/>
    <m/>
    <n v="92"/>
    <m/>
    <m/>
    <m/>
    <m/>
    <m/>
  </r>
  <r>
    <x v="1172"/>
    <n v="7"/>
    <s v="Plato_7"/>
    <s v="Descripción del Plato_7"/>
    <n v="14"/>
    <n v="24"/>
    <n v="2"/>
    <n v="43"/>
    <s v="Sin cebolla"/>
    <n v="28"/>
    <n v="48"/>
    <n v="20"/>
    <n v="0.7142857142857143"/>
  </r>
  <r>
    <x v="1173"/>
    <m/>
    <m/>
    <m/>
    <m/>
    <m/>
    <m/>
    <n v="43"/>
    <m/>
    <m/>
    <m/>
    <m/>
    <m/>
  </r>
  <r>
    <x v="1174"/>
    <n v="15"/>
    <s v="Plato_10"/>
    <s v="Descripción del Plato_10"/>
    <n v="15"/>
    <n v="26"/>
    <n v="1"/>
    <n v="25"/>
    <s v="Sin cebolla"/>
    <n v="15"/>
    <n v="26"/>
    <n v="11"/>
    <n v="0.73333333333333328"/>
  </r>
  <r>
    <x v="1174"/>
    <n v="15"/>
    <s v="Plato_1"/>
    <s v="Descripción del Plato_1"/>
    <n v="15"/>
    <n v="25"/>
    <n v="3"/>
    <n v="12"/>
    <s v="Sin cebolla"/>
    <n v="45"/>
    <n v="75"/>
    <n v="30"/>
    <n v="0.66666666666666663"/>
  </r>
  <r>
    <x v="1175"/>
    <m/>
    <m/>
    <m/>
    <m/>
    <m/>
    <m/>
    <n v="37"/>
    <m/>
    <m/>
    <m/>
    <m/>
    <m/>
  </r>
  <r>
    <x v="1176"/>
    <n v="10"/>
    <s v="Plato_14"/>
    <s v="Descripción del Plato_14"/>
    <n v="14"/>
    <n v="23"/>
    <n v="1"/>
    <n v="45"/>
    <s v="Ninguna"/>
    <n v="14"/>
    <n v="23"/>
    <n v="9"/>
    <n v="0.6428571428571429"/>
  </r>
  <r>
    <x v="1176"/>
    <n v="10"/>
    <s v="Plato_18"/>
    <s v="Descripción del Plato_18"/>
    <n v="20"/>
    <n v="34"/>
    <n v="3"/>
    <n v="59"/>
    <s v="Ninguna"/>
    <n v="60"/>
    <n v="102"/>
    <n v="42"/>
    <n v="0.7"/>
  </r>
  <r>
    <x v="1176"/>
    <n v="10"/>
    <s v="Plato_13"/>
    <s v="Descripción del Plato_13"/>
    <n v="13"/>
    <n v="21"/>
    <n v="3"/>
    <n v="7"/>
    <s v="Ninguna"/>
    <n v="39"/>
    <n v="63"/>
    <n v="24"/>
    <n v="0.61538461538461542"/>
  </r>
  <r>
    <x v="1176"/>
    <n v="10"/>
    <s v="Plato_15"/>
    <s v="Descripción del Plato_15"/>
    <n v="19"/>
    <n v="32"/>
    <n v="3"/>
    <n v="9"/>
    <s v="Ninguna"/>
    <n v="57"/>
    <n v="96"/>
    <n v="39"/>
    <n v="0.68421052631578949"/>
  </r>
  <r>
    <x v="1177"/>
    <m/>
    <m/>
    <m/>
    <m/>
    <m/>
    <m/>
    <n v="120"/>
    <m/>
    <m/>
    <m/>
    <m/>
    <m/>
  </r>
  <r>
    <x v="1178"/>
    <n v="3"/>
    <s v="Plato_18"/>
    <s v="Descripción del Plato_18"/>
    <n v="20"/>
    <n v="34"/>
    <n v="3"/>
    <n v="43"/>
    <s v="Sin cebolla"/>
    <n v="60"/>
    <n v="102"/>
    <n v="42"/>
    <n v="0.7"/>
  </r>
  <r>
    <x v="1178"/>
    <n v="3"/>
    <s v="Plato_3"/>
    <s v="Descripción del Plato_3"/>
    <n v="12"/>
    <n v="20"/>
    <n v="1"/>
    <n v="21"/>
    <s v="Sin cebolla"/>
    <n v="12"/>
    <n v="20"/>
    <n v="8"/>
    <n v="0.66666666666666663"/>
  </r>
  <r>
    <x v="1179"/>
    <m/>
    <m/>
    <m/>
    <m/>
    <m/>
    <m/>
    <n v="64"/>
    <m/>
    <m/>
    <m/>
    <m/>
    <m/>
  </r>
  <r>
    <x v="1180"/>
    <n v="11"/>
    <s v="Plato_20"/>
    <s v="Descripción del Plato_20"/>
    <n v="25"/>
    <n v="40"/>
    <n v="3"/>
    <n v="51"/>
    <s v="Ninguna"/>
    <n v="75"/>
    <n v="120"/>
    <n v="45"/>
    <n v="0.6"/>
  </r>
  <r>
    <x v="1181"/>
    <m/>
    <m/>
    <m/>
    <m/>
    <m/>
    <m/>
    <n v="51"/>
    <m/>
    <m/>
    <m/>
    <m/>
    <m/>
  </r>
  <r>
    <x v="1182"/>
    <n v="5"/>
    <s v="Plato_5"/>
    <s v="Descripción del Plato_5"/>
    <n v="13"/>
    <n v="22"/>
    <n v="2"/>
    <n v="59"/>
    <s v="Ninguna"/>
    <n v="26"/>
    <n v="44"/>
    <n v="18"/>
    <n v="0.69230769230769229"/>
  </r>
  <r>
    <x v="1182"/>
    <n v="5"/>
    <s v="Plato_1"/>
    <s v="Descripción del Plato_1"/>
    <n v="15"/>
    <n v="25"/>
    <n v="2"/>
    <n v="42"/>
    <s v="Ninguna"/>
    <n v="30"/>
    <n v="50"/>
    <n v="20"/>
    <n v="0.66666666666666663"/>
  </r>
  <r>
    <x v="1183"/>
    <m/>
    <m/>
    <m/>
    <m/>
    <m/>
    <m/>
    <n v="101"/>
    <m/>
    <m/>
    <m/>
    <m/>
    <m/>
  </r>
  <r>
    <x v="1184"/>
    <n v="17"/>
    <s v="Plato_20"/>
    <s v="Descripción del Plato_20"/>
    <n v="25"/>
    <n v="40"/>
    <n v="1"/>
    <n v="30"/>
    <s v="Ninguna"/>
    <n v="25"/>
    <n v="40"/>
    <n v="15"/>
    <n v="0.6"/>
  </r>
  <r>
    <x v="1184"/>
    <n v="17"/>
    <s v="Plato_17"/>
    <s v="Descripción del Plato_17"/>
    <n v="19"/>
    <n v="31"/>
    <n v="1"/>
    <n v="8"/>
    <s v="Ninguna"/>
    <n v="19"/>
    <n v="31"/>
    <n v="12"/>
    <n v="0.63157894736842102"/>
  </r>
  <r>
    <x v="1184"/>
    <n v="17"/>
    <s v="Plato_11"/>
    <s v="Descripción del Plato_11"/>
    <n v="20"/>
    <n v="33"/>
    <n v="2"/>
    <n v="5"/>
    <s v="Sin cebolla"/>
    <n v="40"/>
    <n v="66"/>
    <n v="26"/>
    <n v="0.65"/>
  </r>
  <r>
    <x v="1184"/>
    <n v="17"/>
    <s v="Plato_19"/>
    <s v="Descripción del Plato_19"/>
    <n v="22"/>
    <n v="36"/>
    <n v="2"/>
    <n v="5"/>
    <s v="Ninguna"/>
    <n v="44"/>
    <n v="72"/>
    <n v="28"/>
    <n v="0.63636363636363635"/>
  </r>
  <r>
    <x v="1185"/>
    <m/>
    <m/>
    <m/>
    <m/>
    <m/>
    <m/>
    <n v="48"/>
    <m/>
    <m/>
    <m/>
    <m/>
    <m/>
  </r>
  <r>
    <x v="1186"/>
    <n v="17"/>
    <s v="Plato_11"/>
    <s v="Descripción del Plato_11"/>
    <n v="20"/>
    <n v="33"/>
    <n v="1"/>
    <n v="5"/>
    <s v="Ninguna"/>
    <n v="20"/>
    <n v="33"/>
    <n v="13"/>
    <n v="0.65"/>
  </r>
  <r>
    <x v="1186"/>
    <n v="17"/>
    <s v="Plato_5"/>
    <s v="Descripción del Plato_5"/>
    <n v="13"/>
    <n v="22"/>
    <n v="3"/>
    <n v="44"/>
    <s v="Ninguna"/>
    <n v="39"/>
    <n v="66"/>
    <n v="27"/>
    <n v="0.69230769230769229"/>
  </r>
  <r>
    <x v="1186"/>
    <n v="17"/>
    <s v="Plato_3"/>
    <s v="Descripción del Plato_3"/>
    <n v="12"/>
    <n v="20"/>
    <n v="2"/>
    <n v="49"/>
    <s v="Ninguna"/>
    <n v="24"/>
    <n v="40"/>
    <n v="16"/>
    <n v="0.66666666666666663"/>
  </r>
  <r>
    <x v="1187"/>
    <m/>
    <m/>
    <m/>
    <m/>
    <m/>
    <m/>
    <n v="98"/>
    <m/>
    <m/>
    <m/>
    <m/>
    <m/>
  </r>
  <r>
    <x v="1188"/>
    <n v="9"/>
    <s v="Plato_13"/>
    <s v="Descripción del Plato_13"/>
    <n v="13"/>
    <n v="21"/>
    <n v="2"/>
    <n v="5"/>
    <s v="Ninguna"/>
    <n v="26"/>
    <n v="42"/>
    <n v="16"/>
    <n v="0.61538461538461542"/>
  </r>
  <r>
    <x v="1188"/>
    <n v="9"/>
    <s v="Plato_2"/>
    <s v="Descripción del Plato_2"/>
    <n v="18"/>
    <n v="30"/>
    <n v="1"/>
    <n v="44"/>
    <s v="Sin cebolla"/>
    <n v="18"/>
    <n v="30"/>
    <n v="12"/>
    <n v="0.66666666666666663"/>
  </r>
  <r>
    <x v="1189"/>
    <m/>
    <m/>
    <m/>
    <m/>
    <m/>
    <m/>
    <n v="49"/>
    <m/>
    <m/>
    <m/>
    <m/>
    <m/>
  </r>
  <r>
    <x v="1190"/>
    <n v="18"/>
    <s v="Plato_14"/>
    <s v="Descripción del Plato_14"/>
    <n v="14"/>
    <n v="23"/>
    <n v="2"/>
    <n v="47"/>
    <s v="Sin cebolla"/>
    <n v="28"/>
    <n v="46"/>
    <n v="18"/>
    <n v="0.6428571428571429"/>
  </r>
  <r>
    <x v="1190"/>
    <n v="18"/>
    <s v="Plato_7"/>
    <s v="Descripción del Plato_7"/>
    <n v="14"/>
    <n v="24"/>
    <n v="2"/>
    <n v="50"/>
    <s v="Sin cebolla"/>
    <n v="28"/>
    <n v="48"/>
    <n v="20"/>
    <n v="0.7142857142857143"/>
  </r>
  <r>
    <x v="1190"/>
    <n v="18"/>
    <s v="Plato_15"/>
    <s v="Descripción del Plato_15"/>
    <n v="19"/>
    <n v="32"/>
    <n v="3"/>
    <n v="42"/>
    <s v="Sin cebolla"/>
    <n v="57"/>
    <n v="96"/>
    <n v="39"/>
    <n v="0.68421052631578949"/>
  </r>
  <r>
    <x v="1190"/>
    <n v="18"/>
    <s v="Plato_1"/>
    <s v="Descripción del Plato_1"/>
    <n v="15"/>
    <n v="25"/>
    <n v="2"/>
    <n v="19"/>
    <s v="Ninguna"/>
    <n v="30"/>
    <n v="50"/>
    <n v="20"/>
    <n v="0.66666666666666663"/>
  </r>
  <r>
    <x v="1191"/>
    <m/>
    <m/>
    <m/>
    <m/>
    <m/>
    <m/>
    <n v="158"/>
    <m/>
    <m/>
    <m/>
    <m/>
    <m/>
  </r>
  <r>
    <x v="1192"/>
    <n v="16"/>
    <s v="Plato_16"/>
    <s v="Descripción del Plato_16"/>
    <n v="16"/>
    <n v="28"/>
    <n v="1"/>
    <n v="39"/>
    <s v="Sin cebolla"/>
    <n v="16"/>
    <n v="28"/>
    <n v="12"/>
    <n v="0.75"/>
  </r>
  <r>
    <x v="1192"/>
    <n v="16"/>
    <s v="Plato_4"/>
    <s v="Descripción del Plato_4"/>
    <n v="10"/>
    <n v="18"/>
    <n v="1"/>
    <n v="55"/>
    <s v="Sin cebolla"/>
    <n v="10"/>
    <n v="18"/>
    <n v="8"/>
    <n v="0.8"/>
  </r>
  <r>
    <x v="1192"/>
    <n v="16"/>
    <s v="Plato_20"/>
    <s v="Descripción del Plato_20"/>
    <n v="25"/>
    <n v="40"/>
    <n v="2"/>
    <n v="39"/>
    <s v="Sin cebolla"/>
    <n v="50"/>
    <n v="80"/>
    <n v="30"/>
    <n v="0.6"/>
  </r>
  <r>
    <x v="1192"/>
    <n v="16"/>
    <s v="Plato_7"/>
    <s v="Descripción del Plato_7"/>
    <n v="14"/>
    <n v="24"/>
    <n v="1"/>
    <n v="8"/>
    <s v="Sin cebolla"/>
    <n v="14"/>
    <n v="24"/>
    <n v="10"/>
    <n v="0.7142857142857143"/>
  </r>
  <r>
    <x v="1193"/>
    <m/>
    <m/>
    <m/>
    <m/>
    <m/>
    <m/>
    <n v="141"/>
    <m/>
    <m/>
    <m/>
    <m/>
    <m/>
  </r>
  <r>
    <x v="1194"/>
    <n v="9"/>
    <s v="Plato_10"/>
    <s v="Descripción del Plato_10"/>
    <n v="15"/>
    <n v="26"/>
    <n v="2"/>
    <n v="44"/>
    <s v="Ninguna"/>
    <n v="30"/>
    <n v="52"/>
    <n v="22"/>
    <n v="0.73333333333333328"/>
  </r>
  <r>
    <x v="1194"/>
    <n v="9"/>
    <s v="Plato_15"/>
    <s v="Descripción del Plato_15"/>
    <n v="19"/>
    <n v="32"/>
    <n v="2"/>
    <n v="22"/>
    <s v="Ninguna"/>
    <n v="38"/>
    <n v="64"/>
    <n v="26"/>
    <n v="0.68421052631578949"/>
  </r>
  <r>
    <x v="1194"/>
    <n v="9"/>
    <s v="Plato_17"/>
    <s v="Descripción del Plato_17"/>
    <n v="19"/>
    <n v="31"/>
    <n v="3"/>
    <n v="15"/>
    <s v="Ninguna"/>
    <n v="57"/>
    <n v="93"/>
    <n v="36"/>
    <n v="0.63157894736842102"/>
  </r>
  <r>
    <x v="1195"/>
    <m/>
    <m/>
    <m/>
    <m/>
    <m/>
    <m/>
    <n v="81"/>
    <m/>
    <m/>
    <m/>
    <m/>
    <m/>
  </r>
  <r>
    <x v="1196"/>
    <n v="11"/>
    <s v="Plato_18"/>
    <s v="Descripción del Plato_18"/>
    <n v="20"/>
    <n v="34"/>
    <n v="2"/>
    <n v="5"/>
    <s v="Ninguna"/>
    <n v="40"/>
    <n v="68"/>
    <n v="28"/>
    <n v="0.7"/>
  </r>
  <r>
    <x v="1196"/>
    <n v="11"/>
    <s v="Plato_17"/>
    <s v="Descripción del Plato_17"/>
    <n v="19"/>
    <n v="31"/>
    <n v="1"/>
    <n v="49"/>
    <s v="Ninguna"/>
    <n v="19"/>
    <n v="31"/>
    <n v="12"/>
    <n v="0.63157894736842102"/>
  </r>
  <r>
    <x v="1196"/>
    <n v="11"/>
    <s v="Plato_8"/>
    <s v="Descripción del Plato_8"/>
    <n v="21"/>
    <n v="35"/>
    <n v="2"/>
    <n v="54"/>
    <s v="Ninguna"/>
    <n v="42"/>
    <n v="70"/>
    <n v="28"/>
    <n v="0.66666666666666663"/>
  </r>
  <r>
    <x v="1197"/>
    <m/>
    <m/>
    <m/>
    <m/>
    <m/>
    <m/>
    <n v="108"/>
    <m/>
    <m/>
    <m/>
    <m/>
    <m/>
  </r>
  <r>
    <x v="1198"/>
    <n v="14"/>
    <s v="Plato_16"/>
    <s v="Descripción del Plato_16"/>
    <n v="16"/>
    <n v="28"/>
    <n v="3"/>
    <n v="22"/>
    <s v="Sin cebolla"/>
    <n v="48"/>
    <n v="84"/>
    <n v="36"/>
    <n v="0.75"/>
  </r>
  <r>
    <x v="1198"/>
    <n v="14"/>
    <s v="Plato_2"/>
    <s v="Descripción del Plato_2"/>
    <n v="18"/>
    <n v="30"/>
    <n v="2"/>
    <n v="43"/>
    <s v="Ninguna"/>
    <n v="36"/>
    <n v="60"/>
    <n v="24"/>
    <n v="0.66666666666666663"/>
  </r>
  <r>
    <x v="1199"/>
    <m/>
    <m/>
    <m/>
    <m/>
    <m/>
    <m/>
    <n v="65"/>
    <m/>
    <m/>
    <m/>
    <m/>
    <m/>
  </r>
  <r>
    <x v="1200"/>
    <n v="13"/>
    <s v="Plato_20"/>
    <s v="Descripción del Plato_20"/>
    <n v="25"/>
    <n v="40"/>
    <n v="2"/>
    <n v="11"/>
    <s v="Sin cebolla"/>
    <n v="50"/>
    <n v="80"/>
    <n v="30"/>
    <n v="0.6"/>
  </r>
  <r>
    <x v="1200"/>
    <n v="13"/>
    <s v="Plato_16"/>
    <s v="Descripción del Plato_16"/>
    <n v="16"/>
    <n v="28"/>
    <n v="3"/>
    <n v="28"/>
    <s v="Ninguna"/>
    <n v="48"/>
    <n v="84"/>
    <n v="36"/>
    <n v="0.75"/>
  </r>
  <r>
    <x v="1200"/>
    <n v="13"/>
    <s v="Plato_14"/>
    <s v="Descripción del Plato_14"/>
    <n v="14"/>
    <n v="23"/>
    <n v="1"/>
    <n v="44"/>
    <s v="Sin cebolla"/>
    <n v="14"/>
    <n v="23"/>
    <n v="9"/>
    <n v="0.6428571428571429"/>
  </r>
  <r>
    <x v="1200"/>
    <n v="13"/>
    <s v="Plato_8"/>
    <s v="Descripción del Plato_8"/>
    <n v="21"/>
    <n v="35"/>
    <n v="3"/>
    <n v="32"/>
    <s v="Ninguna"/>
    <n v="63"/>
    <n v="105"/>
    <n v="42"/>
    <n v="0.66666666666666663"/>
  </r>
  <r>
    <x v="1201"/>
    <m/>
    <m/>
    <m/>
    <m/>
    <m/>
    <m/>
    <n v="115"/>
    <m/>
    <m/>
    <m/>
    <m/>
    <m/>
  </r>
  <r>
    <x v="1202"/>
    <n v="12"/>
    <s v="Plato_8"/>
    <s v="Descripción del Plato_8"/>
    <n v="21"/>
    <n v="35"/>
    <n v="2"/>
    <n v="56"/>
    <s v="Ninguna"/>
    <n v="42"/>
    <n v="70"/>
    <n v="28"/>
    <n v="0.66666666666666663"/>
  </r>
  <r>
    <x v="1202"/>
    <n v="12"/>
    <s v="Plato_5"/>
    <s v="Descripción del Plato_5"/>
    <n v="13"/>
    <n v="22"/>
    <n v="3"/>
    <n v="58"/>
    <s v="Ninguna"/>
    <n v="39"/>
    <n v="66"/>
    <n v="27"/>
    <n v="0.69230769230769229"/>
  </r>
  <r>
    <x v="1202"/>
    <n v="12"/>
    <s v="Plato_2"/>
    <s v="Descripción del Plato_2"/>
    <n v="18"/>
    <n v="30"/>
    <n v="3"/>
    <n v="12"/>
    <s v="Ninguna"/>
    <n v="54"/>
    <n v="90"/>
    <n v="36"/>
    <n v="0.66666666666666663"/>
  </r>
  <r>
    <x v="1202"/>
    <n v="12"/>
    <s v="Plato_20"/>
    <s v="Descripción del Plato_20"/>
    <n v="25"/>
    <n v="40"/>
    <n v="1"/>
    <n v="36"/>
    <s v="Sin cebolla"/>
    <n v="25"/>
    <n v="40"/>
    <n v="15"/>
    <n v="0.6"/>
  </r>
  <r>
    <x v="1203"/>
    <m/>
    <m/>
    <m/>
    <m/>
    <m/>
    <m/>
    <n v="162"/>
    <m/>
    <m/>
    <m/>
    <m/>
    <m/>
  </r>
  <r>
    <x v="1204"/>
    <n v="19"/>
    <s v="Plato_17"/>
    <s v="Descripción del Plato_17"/>
    <n v="19"/>
    <n v="31"/>
    <n v="2"/>
    <n v="17"/>
    <s v="Ninguna"/>
    <n v="38"/>
    <n v="62"/>
    <n v="24"/>
    <n v="0.63157894736842102"/>
  </r>
  <r>
    <x v="1205"/>
    <m/>
    <m/>
    <m/>
    <m/>
    <m/>
    <m/>
    <n v="17"/>
    <m/>
    <m/>
    <m/>
    <m/>
    <m/>
  </r>
  <r>
    <x v="1206"/>
    <n v="14"/>
    <s v="Plato_8"/>
    <s v="Descripción del Plato_8"/>
    <n v="21"/>
    <n v="35"/>
    <n v="3"/>
    <n v="42"/>
    <s v="Ninguna"/>
    <n v="63"/>
    <n v="105"/>
    <n v="42"/>
    <n v="0.66666666666666663"/>
  </r>
  <r>
    <x v="1207"/>
    <m/>
    <m/>
    <m/>
    <m/>
    <m/>
    <m/>
    <n v="42"/>
    <m/>
    <m/>
    <m/>
    <m/>
    <m/>
  </r>
  <r>
    <x v="1208"/>
    <n v="19"/>
    <s v="Plato_3"/>
    <s v="Descripción del Plato_3"/>
    <n v="12"/>
    <n v="20"/>
    <n v="1"/>
    <n v="47"/>
    <s v="Ninguna"/>
    <n v="12"/>
    <n v="20"/>
    <n v="8"/>
    <n v="0.66666666666666663"/>
  </r>
  <r>
    <x v="1208"/>
    <n v="19"/>
    <s v="Plato_20"/>
    <s v="Descripción del Plato_20"/>
    <n v="25"/>
    <n v="40"/>
    <n v="1"/>
    <n v="24"/>
    <s v="Sin cebolla"/>
    <n v="25"/>
    <n v="40"/>
    <n v="15"/>
    <n v="0.6"/>
  </r>
  <r>
    <x v="1208"/>
    <n v="19"/>
    <s v="Plato_8"/>
    <s v="Descripción del Plato_8"/>
    <n v="21"/>
    <n v="35"/>
    <n v="2"/>
    <n v="55"/>
    <s v="Sin cebolla"/>
    <n v="42"/>
    <n v="70"/>
    <n v="28"/>
    <n v="0.66666666666666663"/>
  </r>
  <r>
    <x v="1208"/>
    <n v="19"/>
    <s v="Plato_2"/>
    <s v="Descripción del Plato_2"/>
    <n v="18"/>
    <n v="30"/>
    <n v="3"/>
    <n v="50"/>
    <s v="Sin cebolla"/>
    <n v="54"/>
    <n v="90"/>
    <n v="36"/>
    <n v="0.66666666666666663"/>
  </r>
  <r>
    <x v="1209"/>
    <m/>
    <m/>
    <m/>
    <m/>
    <m/>
    <m/>
    <n v="176"/>
    <m/>
    <m/>
    <m/>
    <m/>
    <m/>
  </r>
  <r>
    <x v="1210"/>
    <n v="1"/>
    <s v="Plato_1"/>
    <s v="Descripción del Plato_1"/>
    <n v="15"/>
    <n v="25"/>
    <n v="2"/>
    <n v="47"/>
    <s v="Ninguna"/>
    <n v="30"/>
    <n v="50"/>
    <n v="20"/>
    <n v="0.66666666666666663"/>
  </r>
  <r>
    <x v="1210"/>
    <n v="1"/>
    <s v="Plato_6"/>
    <s v="Descripción del Plato_6"/>
    <n v="16"/>
    <n v="27"/>
    <n v="3"/>
    <n v="48"/>
    <s v="Sin cebolla"/>
    <n v="48"/>
    <n v="81"/>
    <n v="33"/>
    <n v="0.6875"/>
  </r>
  <r>
    <x v="1210"/>
    <n v="1"/>
    <s v="Plato_10"/>
    <s v="Descripción del Plato_10"/>
    <n v="15"/>
    <n v="26"/>
    <n v="2"/>
    <n v="50"/>
    <s v="Sin cebolla"/>
    <n v="30"/>
    <n v="52"/>
    <n v="22"/>
    <n v="0.73333333333333328"/>
  </r>
  <r>
    <x v="1211"/>
    <m/>
    <m/>
    <m/>
    <m/>
    <m/>
    <m/>
    <n v="145"/>
    <m/>
    <m/>
    <m/>
    <m/>
    <m/>
  </r>
  <r>
    <x v="1212"/>
    <n v="10"/>
    <s v="Plato_20"/>
    <s v="Descripción del Plato_20"/>
    <n v="25"/>
    <n v="40"/>
    <n v="1"/>
    <n v="25"/>
    <s v="Ninguna"/>
    <n v="25"/>
    <n v="40"/>
    <n v="15"/>
    <n v="0.6"/>
  </r>
  <r>
    <x v="1212"/>
    <n v="10"/>
    <s v="Plato_16"/>
    <s v="Descripción del Plato_16"/>
    <n v="16"/>
    <n v="28"/>
    <n v="1"/>
    <n v="44"/>
    <s v="Ninguna"/>
    <n v="16"/>
    <n v="28"/>
    <n v="12"/>
    <n v="0.75"/>
  </r>
  <r>
    <x v="1213"/>
    <m/>
    <m/>
    <m/>
    <m/>
    <m/>
    <m/>
    <n v="69"/>
    <m/>
    <m/>
    <m/>
    <m/>
    <m/>
  </r>
  <r>
    <x v="1214"/>
    <n v="7"/>
    <s v="Plato_9"/>
    <s v="Descripción del Plato_9"/>
    <n v="17"/>
    <n v="29"/>
    <n v="1"/>
    <n v="45"/>
    <s v="Ninguna"/>
    <n v="17"/>
    <n v="29"/>
    <n v="12"/>
    <n v="0.70588235294117652"/>
  </r>
  <r>
    <x v="1215"/>
    <m/>
    <m/>
    <m/>
    <m/>
    <m/>
    <m/>
    <n v="45"/>
    <m/>
    <m/>
    <m/>
    <m/>
    <m/>
  </r>
  <r>
    <x v="1216"/>
    <n v="1"/>
    <s v="Plato_15"/>
    <s v="Descripción del Plato_15"/>
    <n v="19"/>
    <n v="32"/>
    <n v="1"/>
    <n v="27"/>
    <s v="Sin cebolla"/>
    <n v="19"/>
    <n v="32"/>
    <n v="13"/>
    <n v="0.68421052631578949"/>
  </r>
  <r>
    <x v="1217"/>
    <m/>
    <m/>
    <m/>
    <m/>
    <m/>
    <m/>
    <n v="27"/>
    <m/>
    <m/>
    <m/>
    <m/>
    <m/>
  </r>
  <r>
    <x v="1218"/>
    <n v="19"/>
    <s v="Plato_10"/>
    <s v="Descripción del Plato_10"/>
    <n v="15"/>
    <n v="26"/>
    <n v="1"/>
    <n v="39"/>
    <s v="Sin cebolla"/>
    <n v="15"/>
    <n v="26"/>
    <n v="11"/>
    <n v="0.73333333333333328"/>
  </r>
  <r>
    <x v="1218"/>
    <n v="19"/>
    <s v="Plato_4"/>
    <s v="Descripción del Plato_4"/>
    <n v="10"/>
    <n v="18"/>
    <n v="1"/>
    <n v="8"/>
    <s v="Ninguna"/>
    <n v="10"/>
    <n v="18"/>
    <n v="8"/>
    <n v="0.8"/>
  </r>
  <r>
    <x v="1219"/>
    <m/>
    <m/>
    <m/>
    <m/>
    <m/>
    <m/>
    <n v="47"/>
    <m/>
    <m/>
    <m/>
    <m/>
    <m/>
  </r>
  <r>
    <x v="1220"/>
    <n v="13"/>
    <s v="Plato_13"/>
    <s v="Descripción del Plato_13"/>
    <n v="13"/>
    <n v="21"/>
    <n v="2"/>
    <n v="53"/>
    <s v="Sin cebolla"/>
    <n v="26"/>
    <n v="42"/>
    <n v="16"/>
    <n v="0.61538461538461542"/>
  </r>
  <r>
    <x v="1220"/>
    <n v="13"/>
    <s v="Plato_19"/>
    <s v="Descripción del Plato_19"/>
    <n v="22"/>
    <n v="36"/>
    <n v="1"/>
    <n v="30"/>
    <s v="Sin cebolla"/>
    <n v="22"/>
    <n v="36"/>
    <n v="14"/>
    <n v="0.63636363636363635"/>
  </r>
  <r>
    <x v="1221"/>
    <m/>
    <m/>
    <m/>
    <m/>
    <m/>
    <m/>
    <n v="83"/>
    <m/>
    <m/>
    <m/>
    <m/>
    <m/>
  </r>
  <r>
    <x v="1222"/>
    <n v="11"/>
    <s v="Plato_6"/>
    <s v="Descripción del Plato_6"/>
    <n v="16"/>
    <n v="27"/>
    <n v="1"/>
    <n v="26"/>
    <s v="Ninguna"/>
    <n v="16"/>
    <n v="27"/>
    <n v="11"/>
    <n v="0.6875"/>
  </r>
  <r>
    <x v="1222"/>
    <n v="11"/>
    <s v="Plato_19"/>
    <s v="Descripción del Plato_19"/>
    <n v="22"/>
    <n v="36"/>
    <n v="3"/>
    <n v="37"/>
    <s v="Ninguna"/>
    <n v="66"/>
    <n v="108"/>
    <n v="42"/>
    <n v="0.63636363636363635"/>
  </r>
  <r>
    <x v="1222"/>
    <n v="11"/>
    <s v="Plato_16"/>
    <s v="Descripción del Plato_16"/>
    <n v="16"/>
    <n v="28"/>
    <n v="2"/>
    <n v="15"/>
    <s v="Ninguna"/>
    <n v="32"/>
    <n v="56"/>
    <n v="24"/>
    <n v="0.75"/>
  </r>
  <r>
    <x v="1222"/>
    <n v="11"/>
    <s v="Plato_3"/>
    <s v="Descripción del Plato_3"/>
    <n v="12"/>
    <n v="20"/>
    <n v="2"/>
    <n v="51"/>
    <s v="Ninguna"/>
    <n v="24"/>
    <n v="40"/>
    <n v="16"/>
    <n v="0.66666666666666663"/>
  </r>
  <r>
    <x v="1223"/>
    <m/>
    <m/>
    <m/>
    <m/>
    <m/>
    <m/>
    <n v="129"/>
    <m/>
    <m/>
    <m/>
    <m/>
    <m/>
  </r>
  <r>
    <x v="1224"/>
    <n v="1"/>
    <s v="Plato_12"/>
    <s v="Descripción del Plato_12"/>
    <n v="11"/>
    <n v="19"/>
    <n v="3"/>
    <n v="41"/>
    <s v="Sin cebolla"/>
    <n v="33"/>
    <n v="57"/>
    <n v="24"/>
    <n v="0.72727272727272729"/>
  </r>
  <r>
    <x v="1224"/>
    <n v="1"/>
    <s v="Plato_14"/>
    <s v="Descripción del Plato_14"/>
    <n v="14"/>
    <n v="23"/>
    <n v="3"/>
    <n v="23"/>
    <s v="Sin cebolla"/>
    <n v="42"/>
    <n v="69"/>
    <n v="27"/>
    <n v="0.6428571428571429"/>
  </r>
  <r>
    <x v="1224"/>
    <n v="1"/>
    <s v="Plato_4"/>
    <s v="Descripción del Plato_4"/>
    <n v="10"/>
    <n v="18"/>
    <n v="3"/>
    <n v="31"/>
    <s v="Sin cebolla"/>
    <n v="30"/>
    <n v="54"/>
    <n v="24"/>
    <n v="0.8"/>
  </r>
  <r>
    <x v="1224"/>
    <n v="1"/>
    <s v="Plato_8"/>
    <s v="Descripción del Plato_8"/>
    <n v="21"/>
    <n v="35"/>
    <n v="3"/>
    <n v="57"/>
    <s v="Sin cebolla"/>
    <n v="63"/>
    <n v="105"/>
    <n v="42"/>
    <n v="0.66666666666666663"/>
  </r>
  <r>
    <x v="1225"/>
    <m/>
    <m/>
    <m/>
    <m/>
    <m/>
    <m/>
    <n v="152"/>
    <m/>
    <m/>
    <m/>
    <m/>
    <m/>
  </r>
  <r>
    <x v="1226"/>
    <n v="19"/>
    <s v="Plato_7"/>
    <s v="Descripción del Plato_7"/>
    <n v="14"/>
    <n v="24"/>
    <n v="3"/>
    <n v="50"/>
    <s v="Ninguna"/>
    <n v="42"/>
    <n v="72"/>
    <n v="30"/>
    <n v="0.7142857142857143"/>
  </r>
  <r>
    <x v="1227"/>
    <m/>
    <m/>
    <m/>
    <m/>
    <m/>
    <m/>
    <n v="50"/>
    <m/>
    <m/>
    <m/>
    <m/>
    <m/>
  </r>
  <r>
    <x v="1228"/>
    <n v="7"/>
    <s v="Plato_17"/>
    <s v="Descripción del Plato_17"/>
    <n v="19"/>
    <n v="31"/>
    <n v="3"/>
    <n v="50"/>
    <s v="Ninguna"/>
    <n v="57"/>
    <n v="93"/>
    <n v="36"/>
    <n v="0.63157894736842102"/>
  </r>
  <r>
    <x v="1228"/>
    <n v="7"/>
    <s v="Plato_14"/>
    <s v="Descripción del Plato_14"/>
    <n v="14"/>
    <n v="23"/>
    <n v="3"/>
    <n v="43"/>
    <s v="Ninguna"/>
    <n v="42"/>
    <n v="69"/>
    <n v="27"/>
    <n v="0.6428571428571429"/>
  </r>
  <r>
    <x v="1228"/>
    <n v="7"/>
    <s v="Plato_1"/>
    <s v="Descripción del Plato_1"/>
    <n v="15"/>
    <n v="25"/>
    <n v="3"/>
    <n v="41"/>
    <s v="Ninguna"/>
    <n v="45"/>
    <n v="75"/>
    <n v="30"/>
    <n v="0.66666666666666663"/>
  </r>
  <r>
    <x v="1228"/>
    <n v="7"/>
    <s v="Plato_15"/>
    <s v="Descripción del Plato_15"/>
    <n v="19"/>
    <n v="32"/>
    <n v="3"/>
    <n v="22"/>
    <s v="Sin cebolla"/>
    <n v="57"/>
    <n v="96"/>
    <n v="39"/>
    <n v="0.68421052631578949"/>
  </r>
  <r>
    <x v="1229"/>
    <m/>
    <m/>
    <m/>
    <m/>
    <m/>
    <m/>
    <n v="156"/>
    <m/>
    <m/>
    <m/>
    <m/>
    <m/>
  </r>
  <r>
    <x v="1230"/>
    <n v="4"/>
    <s v="Plato_7"/>
    <s v="Descripción del Plato_7"/>
    <n v="14"/>
    <n v="24"/>
    <n v="3"/>
    <n v="33"/>
    <s v="Ninguna"/>
    <n v="42"/>
    <n v="72"/>
    <n v="30"/>
    <n v="0.7142857142857143"/>
  </r>
  <r>
    <x v="1230"/>
    <n v="4"/>
    <s v="Plato_2"/>
    <s v="Descripción del Plato_2"/>
    <n v="18"/>
    <n v="30"/>
    <n v="2"/>
    <n v="14"/>
    <s v="Sin cebolla"/>
    <n v="36"/>
    <n v="60"/>
    <n v="24"/>
    <n v="0.66666666666666663"/>
  </r>
  <r>
    <x v="1231"/>
    <m/>
    <m/>
    <m/>
    <m/>
    <m/>
    <m/>
    <n v="47"/>
    <m/>
    <m/>
    <m/>
    <m/>
    <m/>
  </r>
  <r>
    <x v="1232"/>
    <n v="13"/>
    <s v="Plato_10"/>
    <s v="Descripción del Plato_10"/>
    <n v="15"/>
    <n v="26"/>
    <n v="2"/>
    <n v="18"/>
    <s v="Sin cebolla"/>
    <n v="30"/>
    <n v="52"/>
    <n v="22"/>
    <n v="0.73333333333333328"/>
  </r>
  <r>
    <x v="1232"/>
    <n v="13"/>
    <s v="Plato_2"/>
    <s v="Descripción del Plato_2"/>
    <n v="18"/>
    <n v="30"/>
    <n v="3"/>
    <n v="33"/>
    <s v="Sin cebolla"/>
    <n v="54"/>
    <n v="90"/>
    <n v="36"/>
    <n v="0.66666666666666663"/>
  </r>
  <r>
    <x v="1233"/>
    <m/>
    <m/>
    <m/>
    <m/>
    <m/>
    <m/>
    <n v="51"/>
    <m/>
    <m/>
    <m/>
    <m/>
    <m/>
  </r>
  <r>
    <x v="1234"/>
    <n v="3"/>
    <s v="Plato_15"/>
    <s v="Descripción del Plato_15"/>
    <n v="19"/>
    <n v="32"/>
    <n v="2"/>
    <n v="6"/>
    <s v="Sin cebolla"/>
    <n v="38"/>
    <n v="64"/>
    <n v="26"/>
    <n v="0.68421052631578949"/>
  </r>
  <r>
    <x v="1234"/>
    <n v="3"/>
    <s v="Plato_17"/>
    <s v="Descripción del Plato_17"/>
    <n v="19"/>
    <n v="31"/>
    <n v="3"/>
    <n v="35"/>
    <s v="Ninguna"/>
    <n v="57"/>
    <n v="93"/>
    <n v="36"/>
    <n v="0.63157894736842102"/>
  </r>
  <r>
    <x v="1234"/>
    <n v="3"/>
    <s v="Plato_4"/>
    <s v="Descripción del Plato_4"/>
    <n v="10"/>
    <n v="18"/>
    <n v="3"/>
    <n v="24"/>
    <s v="Ninguna"/>
    <n v="30"/>
    <n v="54"/>
    <n v="24"/>
    <n v="0.8"/>
  </r>
  <r>
    <x v="1234"/>
    <n v="3"/>
    <s v="Plato_19"/>
    <s v="Descripción del Plato_19"/>
    <n v="22"/>
    <n v="36"/>
    <n v="3"/>
    <n v="53"/>
    <s v="Ninguna"/>
    <n v="66"/>
    <n v="108"/>
    <n v="42"/>
    <n v="0.63636363636363635"/>
  </r>
  <r>
    <x v="1235"/>
    <m/>
    <m/>
    <m/>
    <m/>
    <m/>
    <m/>
    <n v="118"/>
    <m/>
    <m/>
    <m/>
    <m/>
    <m/>
  </r>
  <r>
    <x v="1236"/>
    <n v="6"/>
    <s v="Plato_6"/>
    <s v="Descripción del Plato_6"/>
    <n v="16"/>
    <n v="27"/>
    <n v="2"/>
    <n v="40"/>
    <s v="Ninguna"/>
    <n v="32"/>
    <n v="54"/>
    <n v="22"/>
    <n v="0.6875"/>
  </r>
  <r>
    <x v="1236"/>
    <n v="6"/>
    <s v="Plato_10"/>
    <s v="Descripción del Plato_10"/>
    <n v="15"/>
    <n v="26"/>
    <n v="3"/>
    <n v="56"/>
    <s v="Sin cebolla"/>
    <n v="45"/>
    <n v="78"/>
    <n v="33"/>
    <n v="0.73333333333333328"/>
  </r>
  <r>
    <x v="1237"/>
    <m/>
    <m/>
    <m/>
    <m/>
    <m/>
    <m/>
    <n v="96"/>
    <m/>
    <m/>
    <m/>
    <m/>
    <m/>
  </r>
  <r>
    <x v="1238"/>
    <n v="16"/>
    <s v="Plato_12"/>
    <s v="Descripción del Plato_12"/>
    <n v="11"/>
    <n v="19"/>
    <n v="3"/>
    <n v="40"/>
    <s v="Sin cebolla"/>
    <n v="33"/>
    <n v="57"/>
    <n v="24"/>
    <n v="0.72727272727272729"/>
  </r>
  <r>
    <x v="1239"/>
    <m/>
    <m/>
    <m/>
    <m/>
    <m/>
    <m/>
    <n v="40"/>
    <m/>
    <m/>
    <m/>
    <m/>
    <m/>
  </r>
  <r>
    <x v="1240"/>
    <n v="5"/>
    <s v="Plato_8"/>
    <s v="Descripción del Plato_8"/>
    <n v="21"/>
    <n v="35"/>
    <n v="3"/>
    <n v="8"/>
    <s v="Sin cebolla"/>
    <n v="63"/>
    <n v="105"/>
    <n v="42"/>
    <n v="0.66666666666666663"/>
  </r>
  <r>
    <x v="1241"/>
    <m/>
    <m/>
    <m/>
    <m/>
    <m/>
    <m/>
    <n v="8"/>
    <m/>
    <m/>
    <m/>
    <m/>
    <m/>
  </r>
  <r>
    <x v="1242"/>
    <n v="7"/>
    <s v="Plato_17"/>
    <s v="Descripción del Plato_17"/>
    <n v="19"/>
    <n v="31"/>
    <n v="3"/>
    <n v="53"/>
    <s v="Ninguna"/>
    <n v="57"/>
    <n v="93"/>
    <n v="36"/>
    <n v="0.63157894736842102"/>
  </r>
  <r>
    <x v="1242"/>
    <n v="7"/>
    <s v="Plato_16"/>
    <s v="Descripción del Plato_16"/>
    <n v="16"/>
    <n v="28"/>
    <n v="1"/>
    <n v="25"/>
    <s v="Ninguna"/>
    <n v="16"/>
    <n v="28"/>
    <n v="12"/>
    <n v="0.75"/>
  </r>
  <r>
    <x v="1243"/>
    <m/>
    <m/>
    <m/>
    <m/>
    <m/>
    <m/>
    <n v="78"/>
    <m/>
    <m/>
    <m/>
    <m/>
    <m/>
  </r>
  <r>
    <x v="1244"/>
    <n v="13"/>
    <s v="Plato_5"/>
    <s v="Descripción del Plato_5"/>
    <n v="13"/>
    <n v="22"/>
    <n v="2"/>
    <n v="23"/>
    <s v="Ninguna"/>
    <n v="26"/>
    <n v="44"/>
    <n v="18"/>
    <n v="0.69230769230769229"/>
  </r>
  <r>
    <x v="1244"/>
    <n v="13"/>
    <s v="Plato_8"/>
    <s v="Descripción del Plato_8"/>
    <n v="21"/>
    <n v="35"/>
    <n v="2"/>
    <n v="59"/>
    <s v="Ninguna"/>
    <n v="42"/>
    <n v="70"/>
    <n v="28"/>
    <n v="0.66666666666666663"/>
  </r>
  <r>
    <x v="1244"/>
    <n v="13"/>
    <s v="Plato_1"/>
    <s v="Descripción del Plato_1"/>
    <n v="15"/>
    <n v="25"/>
    <n v="1"/>
    <n v="20"/>
    <s v="Ninguna"/>
    <n v="15"/>
    <n v="25"/>
    <n v="10"/>
    <n v="0.66666666666666663"/>
  </r>
  <r>
    <x v="1244"/>
    <n v="13"/>
    <s v="Plato_15"/>
    <s v="Descripción del Plato_15"/>
    <n v="19"/>
    <n v="32"/>
    <n v="3"/>
    <n v="43"/>
    <s v="Sin cebolla"/>
    <n v="57"/>
    <n v="96"/>
    <n v="39"/>
    <n v="0.68421052631578949"/>
  </r>
  <r>
    <x v="1245"/>
    <m/>
    <m/>
    <m/>
    <m/>
    <m/>
    <m/>
    <n v="145"/>
    <m/>
    <m/>
    <m/>
    <m/>
    <m/>
  </r>
  <r>
    <x v="1246"/>
    <n v="1"/>
    <s v="Plato_19"/>
    <s v="Descripción del Plato_19"/>
    <n v="22"/>
    <n v="36"/>
    <n v="1"/>
    <n v="19"/>
    <s v="Sin cebolla"/>
    <n v="22"/>
    <n v="36"/>
    <n v="14"/>
    <n v="0.63636363636363635"/>
  </r>
  <r>
    <x v="1246"/>
    <n v="1"/>
    <s v="Plato_7"/>
    <s v="Descripción del Plato_7"/>
    <n v="14"/>
    <n v="24"/>
    <n v="1"/>
    <n v="45"/>
    <s v="Ninguna"/>
    <n v="14"/>
    <n v="24"/>
    <n v="10"/>
    <n v="0.7142857142857143"/>
  </r>
  <r>
    <x v="1246"/>
    <n v="1"/>
    <s v="Plato_13"/>
    <s v="Descripción del Plato_13"/>
    <n v="13"/>
    <n v="21"/>
    <n v="2"/>
    <n v="15"/>
    <s v="Sin cebolla"/>
    <n v="26"/>
    <n v="42"/>
    <n v="16"/>
    <n v="0.61538461538461542"/>
  </r>
  <r>
    <x v="1247"/>
    <m/>
    <m/>
    <m/>
    <m/>
    <m/>
    <m/>
    <n v="79"/>
    <m/>
    <m/>
    <m/>
    <m/>
    <m/>
  </r>
  <r>
    <x v="1248"/>
    <n v="5"/>
    <s v="Plato_4"/>
    <s v="Descripción del Plato_4"/>
    <n v="10"/>
    <n v="18"/>
    <n v="2"/>
    <n v="12"/>
    <s v="Ninguna"/>
    <n v="20"/>
    <n v="36"/>
    <n v="16"/>
    <n v="0.8"/>
  </r>
  <r>
    <x v="1248"/>
    <n v="5"/>
    <s v="Plato_20"/>
    <s v="Descripción del Plato_20"/>
    <n v="25"/>
    <n v="40"/>
    <n v="1"/>
    <n v="46"/>
    <s v="Sin cebolla"/>
    <n v="25"/>
    <n v="40"/>
    <n v="15"/>
    <n v="0.6"/>
  </r>
  <r>
    <x v="1248"/>
    <n v="5"/>
    <s v="Plato_13"/>
    <s v="Descripción del Plato_13"/>
    <n v="13"/>
    <n v="21"/>
    <n v="3"/>
    <n v="39"/>
    <s v="Ninguna"/>
    <n v="39"/>
    <n v="63"/>
    <n v="24"/>
    <n v="0.61538461538461542"/>
  </r>
  <r>
    <x v="1249"/>
    <m/>
    <m/>
    <m/>
    <m/>
    <m/>
    <m/>
    <n v="97"/>
    <m/>
    <m/>
    <m/>
    <m/>
    <m/>
  </r>
  <r>
    <x v="1250"/>
    <n v="14"/>
    <s v="Plato_2"/>
    <s v="Descripción del Plato_2"/>
    <n v="18"/>
    <n v="30"/>
    <n v="2"/>
    <n v="11"/>
    <s v="Ninguna"/>
    <n v="36"/>
    <n v="60"/>
    <n v="24"/>
    <n v="0.66666666666666663"/>
  </r>
  <r>
    <x v="1250"/>
    <n v="14"/>
    <s v="Plato_7"/>
    <s v="Descripción del Plato_7"/>
    <n v="14"/>
    <n v="24"/>
    <n v="2"/>
    <n v="36"/>
    <s v="Sin cebolla"/>
    <n v="28"/>
    <n v="48"/>
    <n v="20"/>
    <n v="0.7142857142857143"/>
  </r>
  <r>
    <x v="1250"/>
    <n v="14"/>
    <s v="Plato_9"/>
    <s v="Descripción del Plato_9"/>
    <n v="17"/>
    <n v="29"/>
    <n v="1"/>
    <n v="11"/>
    <s v="Sin cebolla"/>
    <n v="17"/>
    <n v="29"/>
    <n v="12"/>
    <n v="0.70588235294117652"/>
  </r>
  <r>
    <x v="1251"/>
    <m/>
    <m/>
    <m/>
    <m/>
    <m/>
    <m/>
    <n v="58"/>
    <m/>
    <m/>
    <m/>
    <m/>
    <m/>
  </r>
  <r>
    <x v="1252"/>
    <n v="4"/>
    <s v="Plato_13"/>
    <s v="Descripción del Plato_13"/>
    <n v="13"/>
    <n v="21"/>
    <n v="1"/>
    <n v="37"/>
    <s v="Ninguna"/>
    <n v="13"/>
    <n v="21"/>
    <n v="8"/>
    <n v="0.61538461538461542"/>
  </r>
  <r>
    <x v="1253"/>
    <m/>
    <m/>
    <m/>
    <m/>
    <m/>
    <m/>
    <n v="37"/>
    <m/>
    <m/>
    <m/>
    <m/>
    <m/>
  </r>
  <r>
    <x v="1254"/>
    <n v="2"/>
    <s v="Plato_7"/>
    <s v="Descripción del Plato_7"/>
    <n v="14"/>
    <n v="24"/>
    <n v="2"/>
    <n v="10"/>
    <s v="Ninguna"/>
    <n v="28"/>
    <n v="48"/>
    <n v="20"/>
    <n v="0.7142857142857143"/>
  </r>
  <r>
    <x v="1254"/>
    <n v="2"/>
    <s v="Plato_20"/>
    <s v="Descripción del Plato_20"/>
    <n v="25"/>
    <n v="40"/>
    <n v="3"/>
    <n v="33"/>
    <s v="Sin cebolla"/>
    <n v="75"/>
    <n v="120"/>
    <n v="45"/>
    <n v="0.6"/>
  </r>
  <r>
    <x v="1255"/>
    <m/>
    <m/>
    <m/>
    <m/>
    <m/>
    <m/>
    <n v="43"/>
    <m/>
    <m/>
    <m/>
    <m/>
    <m/>
  </r>
  <r>
    <x v="1256"/>
    <n v="17"/>
    <s v="Plato_18"/>
    <s v="Descripción del Plato_18"/>
    <n v="20"/>
    <n v="34"/>
    <n v="1"/>
    <n v="22"/>
    <s v="Sin cebolla"/>
    <n v="20"/>
    <n v="34"/>
    <n v="14"/>
    <n v="0.7"/>
  </r>
  <r>
    <x v="1256"/>
    <n v="17"/>
    <s v="Plato_3"/>
    <s v="Descripción del Plato_3"/>
    <n v="12"/>
    <n v="20"/>
    <n v="3"/>
    <n v="19"/>
    <s v="Ninguna"/>
    <n v="36"/>
    <n v="60"/>
    <n v="24"/>
    <n v="0.66666666666666663"/>
  </r>
  <r>
    <x v="1256"/>
    <n v="17"/>
    <s v="Plato_4"/>
    <s v="Descripción del Plato_4"/>
    <n v="10"/>
    <n v="18"/>
    <n v="2"/>
    <n v="43"/>
    <s v="Sin cebolla"/>
    <n v="20"/>
    <n v="36"/>
    <n v="16"/>
    <n v="0.8"/>
  </r>
  <r>
    <x v="1257"/>
    <m/>
    <m/>
    <m/>
    <m/>
    <m/>
    <m/>
    <n v="84"/>
    <m/>
    <m/>
    <m/>
    <m/>
    <m/>
  </r>
  <r>
    <x v="1258"/>
    <n v="2"/>
    <s v="Plato_17"/>
    <s v="Descripción del Plato_17"/>
    <n v="19"/>
    <n v="31"/>
    <n v="2"/>
    <n v="19"/>
    <s v="Ninguna"/>
    <n v="38"/>
    <n v="62"/>
    <n v="24"/>
    <n v="0.63157894736842102"/>
  </r>
  <r>
    <x v="1258"/>
    <n v="2"/>
    <s v="Plato_20"/>
    <s v="Descripción del Plato_20"/>
    <n v="25"/>
    <n v="40"/>
    <n v="3"/>
    <n v="56"/>
    <s v="Ninguna"/>
    <n v="75"/>
    <n v="120"/>
    <n v="45"/>
    <n v="0.6"/>
  </r>
  <r>
    <x v="1259"/>
    <m/>
    <m/>
    <m/>
    <m/>
    <m/>
    <m/>
    <n v="75"/>
    <m/>
    <m/>
    <m/>
    <m/>
    <m/>
  </r>
  <r>
    <x v="1260"/>
    <n v="6"/>
    <s v="Plato_5"/>
    <s v="Descripción del Plato_5"/>
    <n v="13"/>
    <n v="22"/>
    <n v="3"/>
    <n v="46"/>
    <s v="Ninguna"/>
    <n v="39"/>
    <n v="66"/>
    <n v="27"/>
    <n v="0.69230769230769229"/>
  </r>
  <r>
    <x v="1261"/>
    <m/>
    <m/>
    <m/>
    <m/>
    <m/>
    <m/>
    <n v="46"/>
    <m/>
    <m/>
    <m/>
    <m/>
    <m/>
  </r>
  <r>
    <x v="1262"/>
    <n v="16"/>
    <s v="Plato_15"/>
    <s v="Descripción del Plato_15"/>
    <n v="19"/>
    <n v="32"/>
    <n v="3"/>
    <n v="41"/>
    <s v="Sin cebolla"/>
    <n v="57"/>
    <n v="96"/>
    <n v="39"/>
    <n v="0.68421052631578949"/>
  </r>
  <r>
    <x v="1262"/>
    <n v="16"/>
    <s v="Plato_11"/>
    <s v="Descripción del Plato_11"/>
    <n v="20"/>
    <n v="33"/>
    <n v="1"/>
    <n v="47"/>
    <s v="Ninguna"/>
    <n v="20"/>
    <n v="33"/>
    <n v="13"/>
    <n v="0.65"/>
  </r>
  <r>
    <x v="1263"/>
    <m/>
    <m/>
    <m/>
    <m/>
    <m/>
    <m/>
    <n v="88"/>
    <m/>
    <m/>
    <m/>
    <m/>
    <m/>
  </r>
  <r>
    <x v="1264"/>
    <n v="16"/>
    <s v="Plato_2"/>
    <s v="Descripción del Plato_2"/>
    <n v="18"/>
    <n v="30"/>
    <n v="3"/>
    <n v="10"/>
    <s v="Ninguna"/>
    <n v="54"/>
    <n v="90"/>
    <n v="36"/>
    <n v="0.66666666666666663"/>
  </r>
  <r>
    <x v="1264"/>
    <n v="16"/>
    <s v="Plato_7"/>
    <s v="Descripción del Plato_7"/>
    <n v="14"/>
    <n v="24"/>
    <n v="2"/>
    <n v="51"/>
    <s v="Sin cebolla"/>
    <n v="28"/>
    <n v="48"/>
    <n v="20"/>
    <n v="0.7142857142857143"/>
  </r>
  <r>
    <x v="1264"/>
    <n v="16"/>
    <s v="Plato_5"/>
    <s v="Descripción del Plato_5"/>
    <n v="13"/>
    <n v="22"/>
    <n v="2"/>
    <n v="34"/>
    <s v="Ninguna"/>
    <n v="26"/>
    <n v="44"/>
    <n v="18"/>
    <n v="0.69230769230769229"/>
  </r>
  <r>
    <x v="1264"/>
    <n v="16"/>
    <s v="Plato_4"/>
    <s v="Descripción del Plato_4"/>
    <n v="10"/>
    <n v="18"/>
    <n v="3"/>
    <n v="54"/>
    <s v="Sin cebolla"/>
    <n v="30"/>
    <n v="54"/>
    <n v="24"/>
    <n v="0.8"/>
  </r>
  <r>
    <x v="1265"/>
    <m/>
    <m/>
    <m/>
    <m/>
    <m/>
    <m/>
    <n v="149"/>
    <m/>
    <m/>
    <m/>
    <m/>
    <m/>
  </r>
  <r>
    <x v="1266"/>
    <n v="2"/>
    <s v="Plato_5"/>
    <s v="Descripción del Plato_5"/>
    <n v="13"/>
    <n v="22"/>
    <n v="2"/>
    <n v="25"/>
    <s v="Ninguna"/>
    <n v="26"/>
    <n v="44"/>
    <n v="18"/>
    <n v="0.69230769230769229"/>
  </r>
  <r>
    <x v="1266"/>
    <n v="2"/>
    <s v="Plato_20"/>
    <s v="Descripción del Plato_20"/>
    <n v="25"/>
    <n v="40"/>
    <n v="3"/>
    <n v="38"/>
    <s v="Sin cebolla"/>
    <n v="75"/>
    <n v="120"/>
    <n v="45"/>
    <n v="0.6"/>
  </r>
  <r>
    <x v="1266"/>
    <n v="2"/>
    <s v="Plato_1"/>
    <s v="Descripción del Plato_1"/>
    <n v="15"/>
    <n v="25"/>
    <n v="3"/>
    <n v="43"/>
    <s v="Sin cebolla"/>
    <n v="45"/>
    <n v="75"/>
    <n v="30"/>
    <n v="0.66666666666666663"/>
  </r>
  <r>
    <x v="1266"/>
    <n v="2"/>
    <s v="Plato_8"/>
    <s v="Descripción del Plato_8"/>
    <n v="21"/>
    <n v="35"/>
    <n v="3"/>
    <n v="51"/>
    <s v="Ninguna"/>
    <n v="63"/>
    <n v="105"/>
    <n v="42"/>
    <n v="0.66666666666666663"/>
  </r>
  <r>
    <x v="1267"/>
    <m/>
    <m/>
    <m/>
    <m/>
    <m/>
    <m/>
    <n v="157"/>
    <m/>
    <m/>
    <m/>
    <m/>
    <m/>
  </r>
  <r>
    <x v="1268"/>
    <n v="5"/>
    <s v="Plato_9"/>
    <s v="Descripción del Plato_9"/>
    <n v="17"/>
    <n v="29"/>
    <n v="2"/>
    <n v="25"/>
    <s v="Sin cebolla"/>
    <n v="34"/>
    <n v="58"/>
    <n v="24"/>
    <n v="0.70588235294117652"/>
  </r>
  <r>
    <x v="1269"/>
    <m/>
    <m/>
    <m/>
    <m/>
    <m/>
    <m/>
    <n v="25"/>
    <m/>
    <m/>
    <m/>
    <m/>
    <m/>
  </r>
  <r>
    <x v="1270"/>
    <n v="14"/>
    <s v="Plato_7"/>
    <s v="Descripción del Plato_7"/>
    <n v="14"/>
    <n v="24"/>
    <n v="2"/>
    <n v="45"/>
    <s v="Ninguna"/>
    <n v="28"/>
    <n v="48"/>
    <n v="20"/>
    <n v="0.7142857142857143"/>
  </r>
  <r>
    <x v="1270"/>
    <n v="14"/>
    <s v="Plato_12"/>
    <s v="Descripción del Plato_12"/>
    <n v="11"/>
    <n v="19"/>
    <n v="3"/>
    <n v="54"/>
    <s v="Sin cebolla"/>
    <n v="33"/>
    <n v="57"/>
    <n v="24"/>
    <n v="0.72727272727272729"/>
  </r>
  <r>
    <x v="1270"/>
    <n v="14"/>
    <s v="Plato_13"/>
    <s v="Descripción del Plato_13"/>
    <n v="13"/>
    <n v="21"/>
    <n v="1"/>
    <n v="52"/>
    <s v="Sin cebolla"/>
    <n v="13"/>
    <n v="21"/>
    <n v="8"/>
    <n v="0.61538461538461542"/>
  </r>
  <r>
    <x v="1271"/>
    <m/>
    <m/>
    <m/>
    <m/>
    <m/>
    <m/>
    <n v="151"/>
    <m/>
    <m/>
    <m/>
    <m/>
    <m/>
  </r>
  <r>
    <x v="1272"/>
    <n v="6"/>
    <s v="Plato_11"/>
    <s v="Descripción del Plato_11"/>
    <n v="20"/>
    <n v="33"/>
    <n v="1"/>
    <n v="23"/>
    <s v="Sin cebolla"/>
    <n v="20"/>
    <n v="33"/>
    <n v="13"/>
    <n v="0.65"/>
  </r>
  <r>
    <x v="1272"/>
    <n v="6"/>
    <s v="Plato_18"/>
    <s v="Descripción del Plato_18"/>
    <n v="20"/>
    <n v="34"/>
    <n v="1"/>
    <n v="6"/>
    <s v="Sin cebolla"/>
    <n v="20"/>
    <n v="34"/>
    <n v="14"/>
    <n v="0.7"/>
  </r>
  <r>
    <x v="1272"/>
    <n v="6"/>
    <s v="Plato_1"/>
    <s v="Descripción del Plato_1"/>
    <n v="15"/>
    <n v="25"/>
    <n v="2"/>
    <n v="32"/>
    <s v="Ninguna"/>
    <n v="30"/>
    <n v="50"/>
    <n v="20"/>
    <n v="0.66666666666666663"/>
  </r>
  <r>
    <x v="1273"/>
    <m/>
    <m/>
    <m/>
    <m/>
    <m/>
    <m/>
    <n v="61"/>
    <m/>
    <m/>
    <m/>
    <m/>
    <m/>
  </r>
  <r>
    <x v="1274"/>
    <n v="16"/>
    <s v="Plato_2"/>
    <s v="Descripción del Plato_2"/>
    <n v="18"/>
    <n v="30"/>
    <n v="3"/>
    <n v="44"/>
    <s v="Ninguna"/>
    <n v="54"/>
    <n v="90"/>
    <n v="36"/>
    <n v="0.66666666666666663"/>
  </r>
  <r>
    <x v="1275"/>
    <m/>
    <m/>
    <m/>
    <m/>
    <m/>
    <m/>
    <n v="44"/>
    <m/>
    <m/>
    <m/>
    <m/>
    <m/>
  </r>
  <r>
    <x v="1276"/>
    <n v="8"/>
    <s v="Plato_10"/>
    <s v="Descripción del Plato_10"/>
    <n v="15"/>
    <n v="26"/>
    <n v="2"/>
    <n v="52"/>
    <s v="Ninguna"/>
    <n v="30"/>
    <n v="52"/>
    <n v="22"/>
    <n v="0.73333333333333328"/>
  </r>
  <r>
    <x v="1276"/>
    <n v="8"/>
    <s v="Plato_17"/>
    <s v="Descripción del Plato_17"/>
    <n v="19"/>
    <n v="31"/>
    <n v="2"/>
    <n v="29"/>
    <s v="Ninguna"/>
    <n v="38"/>
    <n v="62"/>
    <n v="24"/>
    <n v="0.63157894736842102"/>
  </r>
  <r>
    <x v="1276"/>
    <n v="8"/>
    <s v="Plato_12"/>
    <s v="Descripción del Plato_12"/>
    <n v="11"/>
    <n v="19"/>
    <n v="2"/>
    <n v="55"/>
    <s v="Ninguna"/>
    <n v="22"/>
    <n v="38"/>
    <n v="16"/>
    <n v="0.72727272727272729"/>
  </r>
  <r>
    <x v="1277"/>
    <m/>
    <m/>
    <m/>
    <m/>
    <m/>
    <m/>
    <n v="136"/>
    <m/>
    <m/>
    <m/>
    <m/>
    <m/>
  </r>
  <r>
    <x v="1278"/>
    <n v="14"/>
    <s v="Plato_10"/>
    <s v="Descripción del Plato_10"/>
    <n v="15"/>
    <n v="26"/>
    <n v="3"/>
    <n v="7"/>
    <s v="Sin cebolla"/>
    <n v="45"/>
    <n v="78"/>
    <n v="33"/>
    <n v="0.73333333333333328"/>
  </r>
  <r>
    <x v="1278"/>
    <n v="14"/>
    <s v="Plato_13"/>
    <s v="Descripción del Plato_13"/>
    <n v="13"/>
    <n v="21"/>
    <n v="2"/>
    <n v="12"/>
    <s v="Ninguna"/>
    <n v="26"/>
    <n v="42"/>
    <n v="16"/>
    <n v="0.61538461538461542"/>
  </r>
  <r>
    <x v="1278"/>
    <n v="14"/>
    <s v="Plato_11"/>
    <s v="Descripción del Plato_11"/>
    <n v="20"/>
    <n v="33"/>
    <n v="3"/>
    <n v="56"/>
    <s v="Sin cebolla"/>
    <n v="60"/>
    <n v="99"/>
    <n v="39"/>
    <n v="0.65"/>
  </r>
  <r>
    <x v="1279"/>
    <m/>
    <m/>
    <m/>
    <m/>
    <m/>
    <m/>
    <n v="75"/>
    <m/>
    <m/>
    <m/>
    <m/>
    <m/>
  </r>
  <r>
    <x v="1280"/>
    <n v="2"/>
    <s v="Plato_9"/>
    <s v="Descripción del Plato_9"/>
    <n v="17"/>
    <n v="29"/>
    <n v="3"/>
    <n v="17"/>
    <s v="Ninguna"/>
    <n v="51"/>
    <n v="87"/>
    <n v="36"/>
    <n v="0.70588235294117652"/>
  </r>
  <r>
    <x v="1280"/>
    <n v="2"/>
    <s v="Plato_1"/>
    <s v="Descripción del Plato_1"/>
    <n v="15"/>
    <n v="25"/>
    <n v="3"/>
    <n v="28"/>
    <s v="Sin cebolla"/>
    <n v="45"/>
    <n v="75"/>
    <n v="30"/>
    <n v="0.66666666666666663"/>
  </r>
  <r>
    <x v="1280"/>
    <n v="2"/>
    <s v="Plato_14"/>
    <s v="Descripción del Plato_14"/>
    <n v="14"/>
    <n v="23"/>
    <n v="2"/>
    <n v="29"/>
    <s v="Ninguna"/>
    <n v="28"/>
    <n v="46"/>
    <n v="18"/>
    <n v="0.6428571428571429"/>
  </r>
  <r>
    <x v="1281"/>
    <m/>
    <m/>
    <m/>
    <m/>
    <m/>
    <m/>
    <n v="74"/>
    <m/>
    <m/>
    <m/>
    <m/>
    <m/>
  </r>
  <r>
    <x v="1282"/>
    <n v="15"/>
    <s v="Plato_13"/>
    <s v="Descripción del Plato_13"/>
    <n v="13"/>
    <n v="21"/>
    <n v="3"/>
    <n v="6"/>
    <s v="Sin cebolla"/>
    <n v="39"/>
    <n v="63"/>
    <n v="24"/>
    <n v="0.61538461538461542"/>
  </r>
  <r>
    <x v="1282"/>
    <n v="15"/>
    <s v="Plato_10"/>
    <s v="Descripción del Plato_10"/>
    <n v="15"/>
    <n v="26"/>
    <n v="1"/>
    <n v="57"/>
    <s v="Sin cebolla"/>
    <n v="15"/>
    <n v="26"/>
    <n v="11"/>
    <n v="0.73333333333333328"/>
  </r>
  <r>
    <x v="1282"/>
    <n v="15"/>
    <s v="Plato_9"/>
    <s v="Descripción del Plato_9"/>
    <n v="17"/>
    <n v="29"/>
    <n v="3"/>
    <n v="18"/>
    <s v="Sin cebolla"/>
    <n v="51"/>
    <n v="87"/>
    <n v="36"/>
    <n v="0.70588235294117652"/>
  </r>
  <r>
    <x v="1283"/>
    <m/>
    <m/>
    <m/>
    <m/>
    <m/>
    <m/>
    <n v="81"/>
    <m/>
    <m/>
    <m/>
    <m/>
    <m/>
  </r>
  <r>
    <x v="1284"/>
    <n v="17"/>
    <s v="Plato_11"/>
    <s v="Descripción del Plato_11"/>
    <n v="20"/>
    <n v="33"/>
    <n v="1"/>
    <n v="18"/>
    <s v="Ninguna"/>
    <n v="20"/>
    <n v="33"/>
    <n v="13"/>
    <n v="0.65"/>
  </r>
  <r>
    <x v="1285"/>
    <m/>
    <m/>
    <m/>
    <m/>
    <m/>
    <m/>
    <n v="18"/>
    <m/>
    <m/>
    <m/>
    <m/>
    <m/>
  </r>
  <r>
    <x v="1286"/>
    <n v="9"/>
    <s v="Plato_17"/>
    <s v="Descripción del Plato_17"/>
    <n v="19"/>
    <n v="31"/>
    <n v="3"/>
    <n v="51"/>
    <s v="Ninguna"/>
    <n v="57"/>
    <n v="93"/>
    <n v="36"/>
    <n v="0.63157894736842102"/>
  </r>
  <r>
    <x v="1287"/>
    <m/>
    <m/>
    <m/>
    <m/>
    <m/>
    <m/>
    <n v="51"/>
    <m/>
    <m/>
    <m/>
    <m/>
    <m/>
  </r>
  <r>
    <x v="1288"/>
    <n v="6"/>
    <s v="Plato_11"/>
    <s v="Descripción del Plato_11"/>
    <n v="20"/>
    <n v="33"/>
    <n v="3"/>
    <n v="43"/>
    <s v="Sin cebolla"/>
    <n v="60"/>
    <n v="99"/>
    <n v="39"/>
    <n v="0.65"/>
  </r>
  <r>
    <x v="1288"/>
    <n v="6"/>
    <s v="Plato_6"/>
    <s v="Descripción del Plato_6"/>
    <n v="16"/>
    <n v="27"/>
    <n v="3"/>
    <n v="54"/>
    <s v="Ninguna"/>
    <n v="48"/>
    <n v="81"/>
    <n v="33"/>
    <n v="0.6875"/>
  </r>
  <r>
    <x v="1289"/>
    <m/>
    <m/>
    <m/>
    <m/>
    <m/>
    <m/>
    <n v="97"/>
    <m/>
    <m/>
    <m/>
    <m/>
    <m/>
  </r>
  <r>
    <x v="1290"/>
    <n v="12"/>
    <s v="Plato_8"/>
    <s v="Descripción del Plato_8"/>
    <n v="21"/>
    <n v="35"/>
    <n v="2"/>
    <n v="36"/>
    <s v="Ninguna"/>
    <n v="42"/>
    <n v="70"/>
    <n v="28"/>
    <n v="0.66666666666666663"/>
  </r>
  <r>
    <x v="1291"/>
    <m/>
    <m/>
    <m/>
    <m/>
    <m/>
    <m/>
    <n v="36"/>
    <m/>
    <m/>
    <m/>
    <m/>
    <m/>
  </r>
  <r>
    <x v="1292"/>
    <n v="12"/>
    <s v="Plato_4"/>
    <s v="Descripción del Plato_4"/>
    <n v="10"/>
    <n v="18"/>
    <n v="2"/>
    <n v="13"/>
    <s v="Sin cebolla"/>
    <n v="20"/>
    <n v="36"/>
    <n v="16"/>
    <n v="0.8"/>
  </r>
  <r>
    <x v="1292"/>
    <n v="12"/>
    <s v="Plato_17"/>
    <s v="Descripción del Plato_17"/>
    <n v="19"/>
    <n v="31"/>
    <n v="2"/>
    <n v="26"/>
    <s v="Sin cebolla"/>
    <n v="38"/>
    <n v="62"/>
    <n v="24"/>
    <n v="0.63157894736842102"/>
  </r>
  <r>
    <x v="1293"/>
    <m/>
    <m/>
    <m/>
    <m/>
    <m/>
    <m/>
    <n v="39"/>
    <m/>
    <m/>
    <m/>
    <m/>
    <m/>
  </r>
  <r>
    <x v="1294"/>
    <n v="9"/>
    <s v="Plato_16"/>
    <s v="Descripción del Plato_16"/>
    <n v="16"/>
    <n v="28"/>
    <n v="2"/>
    <n v="47"/>
    <s v="Ninguna"/>
    <n v="32"/>
    <n v="56"/>
    <n v="24"/>
    <n v="0.75"/>
  </r>
  <r>
    <x v="1295"/>
    <m/>
    <m/>
    <m/>
    <m/>
    <m/>
    <m/>
    <n v="47"/>
    <m/>
    <m/>
    <m/>
    <m/>
    <m/>
  </r>
  <r>
    <x v="1296"/>
    <n v="9"/>
    <s v="Plato_9"/>
    <s v="Descripción del Plato_9"/>
    <n v="17"/>
    <n v="29"/>
    <n v="3"/>
    <n v="22"/>
    <s v="Sin cebolla"/>
    <n v="51"/>
    <n v="87"/>
    <n v="36"/>
    <n v="0.70588235294117652"/>
  </r>
  <r>
    <x v="1296"/>
    <n v="9"/>
    <s v="Plato_16"/>
    <s v="Descripción del Plato_16"/>
    <n v="16"/>
    <n v="28"/>
    <n v="3"/>
    <n v="40"/>
    <s v="Ninguna"/>
    <n v="48"/>
    <n v="84"/>
    <n v="36"/>
    <n v="0.75"/>
  </r>
  <r>
    <x v="1296"/>
    <n v="9"/>
    <s v="Plato_1"/>
    <s v="Descripción del Plato_1"/>
    <n v="15"/>
    <n v="25"/>
    <n v="1"/>
    <n v="32"/>
    <s v="Sin cebolla"/>
    <n v="15"/>
    <n v="25"/>
    <n v="10"/>
    <n v="0.66666666666666663"/>
  </r>
  <r>
    <x v="1296"/>
    <n v="9"/>
    <s v="Plato_3"/>
    <s v="Descripción del Plato_3"/>
    <n v="12"/>
    <n v="20"/>
    <n v="3"/>
    <n v="15"/>
    <s v="Ninguna"/>
    <n v="36"/>
    <n v="60"/>
    <n v="24"/>
    <n v="0.66666666666666663"/>
  </r>
  <r>
    <x v="1297"/>
    <m/>
    <m/>
    <m/>
    <m/>
    <m/>
    <m/>
    <n v="109"/>
    <m/>
    <m/>
    <m/>
    <m/>
    <m/>
  </r>
  <r>
    <x v="1298"/>
    <n v="11"/>
    <s v="Plato_13"/>
    <s v="Descripción del Plato_13"/>
    <n v="13"/>
    <n v="21"/>
    <n v="2"/>
    <n v="18"/>
    <s v="Sin cebolla"/>
    <n v="26"/>
    <n v="42"/>
    <n v="16"/>
    <n v="0.61538461538461542"/>
  </r>
  <r>
    <x v="1298"/>
    <n v="11"/>
    <s v="Plato_9"/>
    <s v="Descripción del Plato_9"/>
    <n v="17"/>
    <n v="29"/>
    <n v="2"/>
    <n v="35"/>
    <s v="Sin cebolla"/>
    <n v="34"/>
    <n v="58"/>
    <n v="24"/>
    <n v="0.70588235294117652"/>
  </r>
  <r>
    <x v="1298"/>
    <n v="11"/>
    <s v="Plato_15"/>
    <s v="Descripción del Plato_15"/>
    <n v="19"/>
    <n v="32"/>
    <n v="1"/>
    <n v="12"/>
    <s v="Sin cebolla"/>
    <n v="19"/>
    <n v="32"/>
    <n v="13"/>
    <n v="0.68421052631578949"/>
  </r>
  <r>
    <x v="1298"/>
    <n v="11"/>
    <s v="Plato_8"/>
    <s v="Descripción del Plato_8"/>
    <n v="21"/>
    <n v="35"/>
    <n v="3"/>
    <n v="11"/>
    <s v="Ninguna"/>
    <n v="63"/>
    <n v="105"/>
    <n v="42"/>
    <n v="0.66666666666666663"/>
  </r>
  <r>
    <x v="1299"/>
    <m/>
    <m/>
    <m/>
    <m/>
    <m/>
    <m/>
    <n v="76"/>
    <m/>
    <m/>
    <m/>
    <m/>
    <m/>
  </r>
  <r>
    <x v="1300"/>
    <n v="16"/>
    <s v="Plato_20"/>
    <s v="Descripción del Plato_20"/>
    <n v="25"/>
    <n v="40"/>
    <n v="2"/>
    <n v="50"/>
    <s v="Ninguna"/>
    <n v="50"/>
    <n v="80"/>
    <n v="30"/>
    <n v="0.6"/>
  </r>
  <r>
    <x v="1300"/>
    <n v="16"/>
    <s v="Plato_13"/>
    <s v="Descripción del Plato_13"/>
    <n v="13"/>
    <n v="21"/>
    <n v="3"/>
    <n v="9"/>
    <s v="Ninguna"/>
    <n v="39"/>
    <n v="63"/>
    <n v="24"/>
    <n v="0.61538461538461542"/>
  </r>
  <r>
    <x v="1300"/>
    <n v="16"/>
    <s v="Plato_11"/>
    <s v="Descripción del Plato_11"/>
    <n v="20"/>
    <n v="33"/>
    <n v="2"/>
    <n v="29"/>
    <s v="Ninguna"/>
    <n v="40"/>
    <n v="66"/>
    <n v="26"/>
    <n v="0.65"/>
  </r>
  <r>
    <x v="1301"/>
    <m/>
    <m/>
    <m/>
    <m/>
    <m/>
    <m/>
    <n v="88"/>
    <m/>
    <m/>
    <m/>
    <m/>
    <m/>
  </r>
  <r>
    <x v="1302"/>
    <n v="14"/>
    <s v="Plato_17"/>
    <s v="Descripción del Plato_17"/>
    <n v="19"/>
    <n v="31"/>
    <n v="2"/>
    <n v="12"/>
    <s v="Ninguna"/>
    <n v="38"/>
    <n v="62"/>
    <n v="24"/>
    <n v="0.63157894736842102"/>
  </r>
  <r>
    <x v="1302"/>
    <n v="14"/>
    <s v="Plato_19"/>
    <s v="Descripción del Plato_19"/>
    <n v="22"/>
    <n v="36"/>
    <n v="3"/>
    <n v="38"/>
    <s v="Sin cebolla"/>
    <n v="66"/>
    <n v="108"/>
    <n v="42"/>
    <n v="0.63636363636363635"/>
  </r>
  <r>
    <x v="1303"/>
    <m/>
    <m/>
    <m/>
    <m/>
    <m/>
    <m/>
    <n v="50"/>
    <m/>
    <m/>
    <m/>
    <m/>
    <m/>
  </r>
  <r>
    <x v="1304"/>
    <n v="13"/>
    <s v="Plato_16"/>
    <s v="Descripción del Plato_16"/>
    <n v="16"/>
    <n v="28"/>
    <n v="3"/>
    <n v="51"/>
    <s v="Sin cebolla"/>
    <n v="48"/>
    <n v="84"/>
    <n v="36"/>
    <n v="0.75"/>
  </r>
  <r>
    <x v="1304"/>
    <n v="13"/>
    <s v="Plato_2"/>
    <s v="Descripción del Plato_2"/>
    <n v="18"/>
    <n v="30"/>
    <n v="3"/>
    <n v="46"/>
    <s v="Ninguna"/>
    <n v="54"/>
    <n v="90"/>
    <n v="36"/>
    <n v="0.66666666666666663"/>
  </r>
  <r>
    <x v="1304"/>
    <n v="13"/>
    <s v="Plato_8"/>
    <s v="Descripción del Plato_8"/>
    <n v="21"/>
    <n v="35"/>
    <n v="2"/>
    <n v="53"/>
    <s v="Ninguna"/>
    <n v="42"/>
    <n v="70"/>
    <n v="28"/>
    <n v="0.66666666666666663"/>
  </r>
  <r>
    <x v="1305"/>
    <m/>
    <m/>
    <m/>
    <m/>
    <m/>
    <m/>
    <n v="150"/>
    <m/>
    <m/>
    <m/>
    <m/>
    <m/>
  </r>
  <r>
    <x v="1306"/>
    <n v="12"/>
    <s v="Plato_5"/>
    <s v="Descripción del Plato_5"/>
    <n v="13"/>
    <n v="22"/>
    <n v="1"/>
    <n v="31"/>
    <s v="Ninguna"/>
    <n v="13"/>
    <n v="22"/>
    <n v="9"/>
    <n v="0.69230769230769229"/>
  </r>
  <r>
    <x v="1306"/>
    <n v="12"/>
    <s v="Plato_3"/>
    <s v="Descripción del Plato_3"/>
    <n v="12"/>
    <n v="20"/>
    <n v="1"/>
    <n v="13"/>
    <s v="Ninguna"/>
    <n v="12"/>
    <n v="20"/>
    <n v="8"/>
    <n v="0.66666666666666663"/>
  </r>
  <r>
    <x v="1307"/>
    <m/>
    <m/>
    <m/>
    <m/>
    <m/>
    <m/>
    <n v="44"/>
    <m/>
    <m/>
    <m/>
    <m/>
    <m/>
  </r>
  <r>
    <x v="1308"/>
    <n v="5"/>
    <s v="Plato_17"/>
    <s v="Descripción del Plato_17"/>
    <n v="19"/>
    <n v="31"/>
    <n v="3"/>
    <n v="36"/>
    <s v="Sin cebolla"/>
    <n v="57"/>
    <n v="93"/>
    <n v="36"/>
    <n v="0.63157894736842102"/>
  </r>
  <r>
    <x v="1309"/>
    <m/>
    <m/>
    <m/>
    <m/>
    <m/>
    <m/>
    <n v="36"/>
    <m/>
    <m/>
    <m/>
    <m/>
    <m/>
  </r>
  <r>
    <x v="1310"/>
    <n v="19"/>
    <s v="Plato_14"/>
    <s v="Descripción del Plato_14"/>
    <n v="14"/>
    <n v="23"/>
    <n v="1"/>
    <n v="13"/>
    <s v="Ninguna"/>
    <n v="14"/>
    <n v="23"/>
    <n v="9"/>
    <n v="0.6428571428571429"/>
  </r>
  <r>
    <x v="1310"/>
    <n v="19"/>
    <s v="Plato_3"/>
    <s v="Descripción del Plato_3"/>
    <n v="12"/>
    <n v="20"/>
    <n v="3"/>
    <n v="44"/>
    <s v="Sin cebolla"/>
    <n v="36"/>
    <n v="60"/>
    <n v="24"/>
    <n v="0.66666666666666663"/>
  </r>
  <r>
    <x v="1310"/>
    <n v="19"/>
    <s v="Plato_12"/>
    <s v="Descripción del Plato_12"/>
    <n v="11"/>
    <n v="19"/>
    <n v="2"/>
    <n v="39"/>
    <s v="Sin cebolla"/>
    <n v="22"/>
    <n v="38"/>
    <n v="16"/>
    <n v="0.72727272727272729"/>
  </r>
  <r>
    <x v="1310"/>
    <n v="19"/>
    <s v="Plato_19"/>
    <s v="Descripción del Plato_19"/>
    <n v="22"/>
    <n v="36"/>
    <n v="1"/>
    <n v="14"/>
    <s v="Ninguna"/>
    <n v="22"/>
    <n v="36"/>
    <n v="14"/>
    <n v="0.63636363636363635"/>
  </r>
  <r>
    <x v="1311"/>
    <m/>
    <m/>
    <m/>
    <m/>
    <m/>
    <m/>
    <n v="110"/>
    <m/>
    <m/>
    <m/>
    <m/>
    <m/>
  </r>
  <r>
    <x v="1312"/>
    <n v="1"/>
    <s v="Plato_20"/>
    <s v="Descripción del Plato_20"/>
    <n v="25"/>
    <n v="40"/>
    <n v="2"/>
    <n v="55"/>
    <s v="Sin cebolla"/>
    <n v="50"/>
    <n v="80"/>
    <n v="30"/>
    <n v="0.6"/>
  </r>
  <r>
    <x v="1312"/>
    <n v="1"/>
    <s v="Plato_14"/>
    <s v="Descripción del Plato_14"/>
    <n v="14"/>
    <n v="23"/>
    <n v="2"/>
    <n v="39"/>
    <s v="Sin cebolla"/>
    <n v="28"/>
    <n v="46"/>
    <n v="18"/>
    <n v="0.6428571428571429"/>
  </r>
  <r>
    <x v="1312"/>
    <n v="1"/>
    <s v="Plato_8"/>
    <s v="Descripción del Plato_8"/>
    <n v="21"/>
    <n v="35"/>
    <n v="2"/>
    <n v="40"/>
    <s v="Sin cebolla"/>
    <n v="42"/>
    <n v="70"/>
    <n v="28"/>
    <n v="0.66666666666666663"/>
  </r>
  <r>
    <x v="1313"/>
    <m/>
    <m/>
    <m/>
    <m/>
    <m/>
    <m/>
    <n v="134"/>
    <m/>
    <m/>
    <m/>
    <m/>
    <m/>
  </r>
  <r>
    <x v="1314"/>
    <n v="19"/>
    <s v="Plato_15"/>
    <s v="Descripción del Plato_15"/>
    <n v="19"/>
    <n v="32"/>
    <n v="1"/>
    <n v="21"/>
    <s v="Sin cebolla"/>
    <n v="19"/>
    <n v="32"/>
    <n v="13"/>
    <n v="0.68421052631578949"/>
  </r>
  <r>
    <x v="1314"/>
    <n v="19"/>
    <s v="Plato_6"/>
    <s v="Descripción del Plato_6"/>
    <n v="16"/>
    <n v="27"/>
    <n v="2"/>
    <n v="27"/>
    <s v="Sin cebolla"/>
    <n v="32"/>
    <n v="54"/>
    <n v="22"/>
    <n v="0.6875"/>
  </r>
  <r>
    <x v="1315"/>
    <m/>
    <m/>
    <m/>
    <m/>
    <m/>
    <m/>
    <n v="48"/>
    <m/>
    <m/>
    <m/>
    <m/>
    <m/>
  </r>
  <r>
    <x v="1316"/>
    <n v="9"/>
    <s v="Plato_9"/>
    <s v="Descripción del Plato_9"/>
    <n v="17"/>
    <n v="29"/>
    <n v="3"/>
    <n v="31"/>
    <s v="Ninguna"/>
    <n v="51"/>
    <n v="87"/>
    <n v="36"/>
    <n v="0.70588235294117652"/>
  </r>
  <r>
    <x v="1317"/>
    <m/>
    <m/>
    <m/>
    <m/>
    <m/>
    <m/>
    <n v="31"/>
    <m/>
    <m/>
    <m/>
    <m/>
    <m/>
  </r>
  <r>
    <x v="1318"/>
    <n v="19"/>
    <s v="Plato_12"/>
    <s v="Descripción del Plato_12"/>
    <n v="11"/>
    <n v="19"/>
    <n v="2"/>
    <n v="24"/>
    <s v="Sin cebolla"/>
    <n v="22"/>
    <n v="38"/>
    <n v="16"/>
    <n v="0.72727272727272729"/>
  </r>
  <r>
    <x v="1318"/>
    <n v="19"/>
    <s v="Plato_2"/>
    <s v="Descripción del Plato_2"/>
    <n v="18"/>
    <n v="30"/>
    <n v="3"/>
    <n v="16"/>
    <s v="Ninguna"/>
    <n v="54"/>
    <n v="90"/>
    <n v="36"/>
    <n v="0.66666666666666663"/>
  </r>
  <r>
    <x v="1318"/>
    <n v="19"/>
    <s v="Plato_20"/>
    <s v="Descripción del Plato_20"/>
    <n v="25"/>
    <n v="40"/>
    <n v="2"/>
    <n v="5"/>
    <s v="Sin cebolla"/>
    <n v="50"/>
    <n v="80"/>
    <n v="30"/>
    <n v="0.6"/>
  </r>
  <r>
    <x v="1319"/>
    <m/>
    <m/>
    <m/>
    <m/>
    <m/>
    <m/>
    <n v="45"/>
    <m/>
    <m/>
    <m/>
    <m/>
    <m/>
  </r>
  <r>
    <x v="1320"/>
    <n v="16"/>
    <s v="Plato_14"/>
    <s v="Descripción del Plato_14"/>
    <n v="14"/>
    <n v="23"/>
    <n v="3"/>
    <n v="56"/>
    <s v="Sin cebolla"/>
    <n v="42"/>
    <n v="69"/>
    <n v="27"/>
    <n v="0.6428571428571429"/>
  </r>
  <r>
    <x v="1320"/>
    <n v="16"/>
    <s v="Plato_17"/>
    <s v="Descripción del Plato_17"/>
    <n v="19"/>
    <n v="31"/>
    <n v="1"/>
    <n v="22"/>
    <s v="Sin cebolla"/>
    <n v="19"/>
    <n v="31"/>
    <n v="12"/>
    <n v="0.63157894736842102"/>
  </r>
  <r>
    <x v="1320"/>
    <n v="16"/>
    <s v="Plato_1"/>
    <s v="Descripción del Plato_1"/>
    <n v="15"/>
    <n v="25"/>
    <n v="2"/>
    <n v="30"/>
    <s v="Ninguna"/>
    <n v="30"/>
    <n v="50"/>
    <n v="20"/>
    <n v="0.66666666666666663"/>
  </r>
  <r>
    <x v="1320"/>
    <n v="16"/>
    <s v="Plato_16"/>
    <s v="Descripción del Plato_16"/>
    <n v="16"/>
    <n v="28"/>
    <n v="2"/>
    <n v="27"/>
    <s v="Sin cebolla"/>
    <n v="32"/>
    <n v="56"/>
    <n v="24"/>
    <n v="0.75"/>
  </r>
  <r>
    <x v="1321"/>
    <m/>
    <m/>
    <m/>
    <m/>
    <m/>
    <m/>
    <n v="135"/>
    <m/>
    <m/>
    <m/>
    <m/>
    <m/>
  </r>
  <r>
    <x v="1322"/>
    <n v="15"/>
    <s v="Plato_7"/>
    <s v="Descripción del Plato_7"/>
    <n v="14"/>
    <n v="24"/>
    <n v="3"/>
    <n v="34"/>
    <s v="Ninguna"/>
    <n v="42"/>
    <n v="72"/>
    <n v="30"/>
    <n v="0.7142857142857143"/>
  </r>
  <r>
    <x v="1322"/>
    <n v="15"/>
    <s v="Plato_1"/>
    <s v="Descripción del Plato_1"/>
    <n v="15"/>
    <n v="25"/>
    <n v="1"/>
    <n v="10"/>
    <s v="Sin cebolla"/>
    <n v="15"/>
    <n v="25"/>
    <n v="10"/>
    <n v="0.66666666666666663"/>
  </r>
  <r>
    <x v="1322"/>
    <n v="15"/>
    <s v="Plato_19"/>
    <s v="Descripción del Plato_19"/>
    <n v="22"/>
    <n v="36"/>
    <n v="1"/>
    <n v="41"/>
    <s v="Ninguna"/>
    <n v="22"/>
    <n v="36"/>
    <n v="14"/>
    <n v="0.63636363636363635"/>
  </r>
  <r>
    <x v="1323"/>
    <m/>
    <m/>
    <m/>
    <m/>
    <m/>
    <m/>
    <n v="85"/>
    <m/>
    <m/>
    <m/>
    <m/>
    <m/>
  </r>
  <r>
    <x v="1324"/>
    <n v="3"/>
    <s v="Plato_4"/>
    <s v="Descripción del Plato_4"/>
    <n v="10"/>
    <n v="18"/>
    <n v="2"/>
    <n v="40"/>
    <s v="Sin cebolla"/>
    <n v="20"/>
    <n v="36"/>
    <n v="16"/>
    <n v="0.8"/>
  </r>
  <r>
    <x v="1324"/>
    <n v="3"/>
    <s v="Plato_9"/>
    <s v="Descripción del Plato_9"/>
    <n v="17"/>
    <n v="29"/>
    <n v="2"/>
    <n v="5"/>
    <s v="Sin cebolla"/>
    <n v="34"/>
    <n v="58"/>
    <n v="24"/>
    <n v="0.70588235294117652"/>
  </r>
  <r>
    <x v="1324"/>
    <n v="3"/>
    <s v="Plato_3"/>
    <s v="Descripción del Plato_3"/>
    <n v="12"/>
    <n v="20"/>
    <n v="1"/>
    <n v="42"/>
    <s v="Sin cebolla"/>
    <n v="12"/>
    <n v="20"/>
    <n v="8"/>
    <n v="0.66666666666666663"/>
  </r>
  <r>
    <x v="1325"/>
    <m/>
    <m/>
    <m/>
    <m/>
    <m/>
    <m/>
    <n v="87"/>
    <m/>
    <m/>
    <m/>
    <m/>
    <m/>
  </r>
  <r>
    <x v="1326"/>
    <n v="20"/>
    <s v="Plato_4"/>
    <s v="Descripción del Plato_4"/>
    <n v="10"/>
    <n v="18"/>
    <n v="1"/>
    <n v="9"/>
    <s v="Ninguna"/>
    <n v="10"/>
    <n v="18"/>
    <n v="8"/>
    <n v="0.8"/>
  </r>
  <r>
    <x v="1326"/>
    <n v="20"/>
    <s v="Plato_12"/>
    <s v="Descripción del Plato_12"/>
    <n v="11"/>
    <n v="19"/>
    <n v="2"/>
    <n v="42"/>
    <s v="Ninguna"/>
    <n v="22"/>
    <n v="38"/>
    <n v="16"/>
    <n v="0.72727272727272729"/>
  </r>
  <r>
    <x v="1326"/>
    <n v="20"/>
    <s v="Plato_5"/>
    <s v="Descripción del Plato_5"/>
    <n v="13"/>
    <n v="22"/>
    <n v="3"/>
    <n v="48"/>
    <s v="Sin cebolla"/>
    <n v="39"/>
    <n v="66"/>
    <n v="27"/>
    <n v="0.69230769230769229"/>
  </r>
  <r>
    <x v="1327"/>
    <m/>
    <m/>
    <m/>
    <m/>
    <m/>
    <m/>
    <n v="99"/>
    <m/>
    <m/>
    <m/>
    <m/>
    <m/>
  </r>
  <r>
    <x v="1328"/>
    <n v="6"/>
    <s v="Plato_1"/>
    <s v="Descripción del Plato_1"/>
    <n v="15"/>
    <n v="25"/>
    <n v="3"/>
    <n v="25"/>
    <s v="Sin cebolla"/>
    <n v="45"/>
    <n v="75"/>
    <n v="30"/>
    <n v="0.66666666666666663"/>
  </r>
  <r>
    <x v="1328"/>
    <n v="6"/>
    <s v="Plato_6"/>
    <s v="Descripción del Plato_6"/>
    <n v="16"/>
    <n v="27"/>
    <n v="2"/>
    <n v="15"/>
    <s v="Sin cebolla"/>
    <n v="32"/>
    <n v="54"/>
    <n v="22"/>
    <n v="0.6875"/>
  </r>
  <r>
    <x v="1329"/>
    <m/>
    <m/>
    <m/>
    <m/>
    <m/>
    <m/>
    <n v="40"/>
    <m/>
    <m/>
    <m/>
    <m/>
    <m/>
  </r>
  <r>
    <x v="1330"/>
    <n v="8"/>
    <s v="Plato_3"/>
    <s v="Descripción del Plato_3"/>
    <n v="12"/>
    <n v="20"/>
    <n v="2"/>
    <n v="27"/>
    <s v="Sin cebolla"/>
    <n v="24"/>
    <n v="40"/>
    <n v="16"/>
    <n v="0.66666666666666663"/>
  </r>
  <r>
    <x v="1331"/>
    <m/>
    <m/>
    <m/>
    <m/>
    <m/>
    <m/>
    <n v="27"/>
    <m/>
    <m/>
    <m/>
    <m/>
    <m/>
  </r>
  <r>
    <x v="1332"/>
    <n v="6"/>
    <s v="Plato_19"/>
    <s v="Descripción del Plato_19"/>
    <n v="22"/>
    <n v="36"/>
    <n v="1"/>
    <n v="12"/>
    <s v="Ninguna"/>
    <n v="22"/>
    <n v="36"/>
    <n v="14"/>
    <n v="0.63636363636363635"/>
  </r>
  <r>
    <x v="1333"/>
    <m/>
    <m/>
    <m/>
    <m/>
    <m/>
    <m/>
    <n v="12"/>
    <m/>
    <m/>
    <m/>
    <m/>
    <m/>
  </r>
  <r>
    <x v="1334"/>
    <n v="12"/>
    <s v="Plato_10"/>
    <s v="Descripción del Plato_10"/>
    <n v="15"/>
    <n v="26"/>
    <n v="3"/>
    <n v="59"/>
    <s v="Ninguna"/>
    <n v="45"/>
    <n v="78"/>
    <n v="33"/>
    <n v="0.73333333333333328"/>
  </r>
  <r>
    <x v="1334"/>
    <n v="12"/>
    <s v="Plato_7"/>
    <s v="Descripción del Plato_7"/>
    <n v="14"/>
    <n v="24"/>
    <n v="2"/>
    <n v="9"/>
    <s v="Sin cebolla"/>
    <n v="28"/>
    <n v="48"/>
    <n v="20"/>
    <n v="0.7142857142857143"/>
  </r>
  <r>
    <x v="1334"/>
    <n v="12"/>
    <s v="Plato_1"/>
    <s v="Descripción del Plato_1"/>
    <n v="15"/>
    <n v="25"/>
    <n v="3"/>
    <n v="47"/>
    <s v="Ninguna"/>
    <n v="45"/>
    <n v="75"/>
    <n v="30"/>
    <n v="0.66666666666666663"/>
  </r>
  <r>
    <x v="1335"/>
    <m/>
    <m/>
    <m/>
    <m/>
    <m/>
    <m/>
    <n v="115"/>
    <m/>
    <m/>
    <m/>
    <m/>
    <m/>
  </r>
  <r>
    <x v="1336"/>
    <n v="10"/>
    <s v="Plato_17"/>
    <s v="Descripción del Plato_17"/>
    <n v="19"/>
    <n v="31"/>
    <n v="1"/>
    <n v="13"/>
    <s v="Sin cebolla"/>
    <n v="19"/>
    <n v="31"/>
    <n v="12"/>
    <n v="0.63157894736842102"/>
  </r>
  <r>
    <x v="1336"/>
    <n v="10"/>
    <s v="Plato_6"/>
    <s v="Descripción del Plato_6"/>
    <n v="16"/>
    <n v="27"/>
    <n v="2"/>
    <n v="14"/>
    <s v="Sin cebolla"/>
    <n v="32"/>
    <n v="54"/>
    <n v="22"/>
    <n v="0.6875"/>
  </r>
  <r>
    <x v="1336"/>
    <n v="10"/>
    <s v="Plato_15"/>
    <s v="Descripción del Plato_15"/>
    <n v="19"/>
    <n v="32"/>
    <n v="3"/>
    <n v="42"/>
    <s v="Sin cebolla"/>
    <n v="57"/>
    <n v="96"/>
    <n v="39"/>
    <n v="0.68421052631578949"/>
  </r>
  <r>
    <x v="1337"/>
    <m/>
    <m/>
    <m/>
    <m/>
    <m/>
    <m/>
    <n v="69"/>
    <m/>
    <m/>
    <m/>
    <m/>
    <m/>
  </r>
  <r>
    <x v="1338"/>
    <n v="16"/>
    <s v="Plato_14"/>
    <s v="Descripción del Plato_14"/>
    <n v="14"/>
    <n v="23"/>
    <n v="1"/>
    <n v="26"/>
    <s v="Ninguna"/>
    <n v="14"/>
    <n v="23"/>
    <n v="9"/>
    <n v="0.6428571428571429"/>
  </r>
  <r>
    <x v="1338"/>
    <n v="16"/>
    <s v="Plato_8"/>
    <s v="Descripción del Plato_8"/>
    <n v="21"/>
    <n v="35"/>
    <n v="1"/>
    <n v="17"/>
    <s v="Sin cebolla"/>
    <n v="21"/>
    <n v="35"/>
    <n v="14"/>
    <n v="0.66666666666666663"/>
  </r>
  <r>
    <x v="1338"/>
    <n v="16"/>
    <s v="Plato_19"/>
    <s v="Descripción del Plato_19"/>
    <n v="22"/>
    <n v="36"/>
    <n v="1"/>
    <n v="32"/>
    <s v="Ninguna"/>
    <n v="22"/>
    <n v="36"/>
    <n v="14"/>
    <n v="0.63636363636363635"/>
  </r>
  <r>
    <x v="1339"/>
    <m/>
    <m/>
    <m/>
    <m/>
    <m/>
    <m/>
    <n v="75"/>
    <m/>
    <m/>
    <m/>
    <m/>
    <m/>
  </r>
  <r>
    <x v="1340"/>
    <n v="17"/>
    <s v="Plato_8"/>
    <s v="Descripción del Plato_8"/>
    <n v="21"/>
    <n v="35"/>
    <n v="2"/>
    <n v="29"/>
    <s v="Sin cebolla"/>
    <n v="42"/>
    <n v="70"/>
    <n v="28"/>
    <n v="0.66666666666666663"/>
  </r>
  <r>
    <x v="1340"/>
    <n v="17"/>
    <s v="Plato_1"/>
    <s v="Descripción del Plato_1"/>
    <n v="15"/>
    <n v="25"/>
    <n v="2"/>
    <n v="32"/>
    <s v="Ninguna"/>
    <n v="30"/>
    <n v="50"/>
    <n v="20"/>
    <n v="0.66666666666666663"/>
  </r>
  <r>
    <x v="1340"/>
    <n v="17"/>
    <s v="Plato_15"/>
    <s v="Descripción del Plato_15"/>
    <n v="19"/>
    <n v="32"/>
    <n v="2"/>
    <n v="34"/>
    <s v="Ninguna"/>
    <n v="38"/>
    <n v="64"/>
    <n v="26"/>
    <n v="0.68421052631578949"/>
  </r>
  <r>
    <x v="1341"/>
    <m/>
    <m/>
    <m/>
    <m/>
    <m/>
    <m/>
    <n v="95"/>
    <m/>
    <m/>
    <m/>
    <m/>
    <m/>
  </r>
  <r>
    <x v="1342"/>
    <n v="12"/>
    <s v="Plato_15"/>
    <s v="Descripción del Plato_15"/>
    <n v="19"/>
    <n v="32"/>
    <n v="3"/>
    <n v="21"/>
    <s v="Sin cebolla"/>
    <n v="57"/>
    <n v="96"/>
    <n v="39"/>
    <n v="0.68421052631578949"/>
  </r>
  <r>
    <x v="1342"/>
    <n v="12"/>
    <s v="Plato_13"/>
    <s v="Descripción del Plato_13"/>
    <n v="13"/>
    <n v="21"/>
    <n v="2"/>
    <n v="15"/>
    <s v="Sin cebolla"/>
    <n v="26"/>
    <n v="42"/>
    <n v="16"/>
    <n v="0.61538461538461542"/>
  </r>
  <r>
    <x v="1342"/>
    <n v="12"/>
    <s v="Plato_12"/>
    <s v="Descripción del Plato_12"/>
    <n v="11"/>
    <n v="19"/>
    <n v="1"/>
    <n v="42"/>
    <s v="Ninguna"/>
    <n v="11"/>
    <n v="19"/>
    <n v="8"/>
    <n v="0.72727272727272729"/>
  </r>
  <r>
    <x v="1343"/>
    <m/>
    <m/>
    <m/>
    <m/>
    <m/>
    <m/>
    <n v="78"/>
    <m/>
    <m/>
    <m/>
    <m/>
    <m/>
  </r>
  <r>
    <x v="1344"/>
    <n v="20"/>
    <s v="Plato_20"/>
    <s v="Descripción del Plato_20"/>
    <n v="25"/>
    <n v="40"/>
    <n v="2"/>
    <n v="13"/>
    <s v="Ninguna"/>
    <n v="50"/>
    <n v="80"/>
    <n v="30"/>
    <n v="0.6"/>
  </r>
  <r>
    <x v="1344"/>
    <n v="20"/>
    <s v="Plato_8"/>
    <s v="Descripción del Plato_8"/>
    <n v="21"/>
    <n v="35"/>
    <n v="3"/>
    <n v="10"/>
    <s v="Ninguna"/>
    <n v="63"/>
    <n v="105"/>
    <n v="42"/>
    <n v="0.66666666666666663"/>
  </r>
  <r>
    <x v="1344"/>
    <n v="20"/>
    <s v="Plato_2"/>
    <s v="Descripción del Plato_2"/>
    <n v="18"/>
    <n v="30"/>
    <n v="1"/>
    <n v="25"/>
    <s v="Ninguna"/>
    <n v="18"/>
    <n v="30"/>
    <n v="12"/>
    <n v="0.66666666666666663"/>
  </r>
  <r>
    <x v="1344"/>
    <n v="20"/>
    <s v="Plato_1"/>
    <s v="Descripción del Plato_1"/>
    <n v="15"/>
    <n v="25"/>
    <n v="2"/>
    <n v="45"/>
    <s v="Sin cebolla"/>
    <n v="30"/>
    <n v="50"/>
    <n v="20"/>
    <n v="0.66666666666666663"/>
  </r>
  <r>
    <x v="1345"/>
    <m/>
    <m/>
    <m/>
    <m/>
    <m/>
    <m/>
    <n v="93"/>
    <m/>
    <m/>
    <m/>
    <m/>
    <m/>
  </r>
  <r>
    <x v="1346"/>
    <n v="1"/>
    <s v="Plato_12"/>
    <s v="Descripción del Plato_12"/>
    <n v="11"/>
    <n v="19"/>
    <n v="3"/>
    <n v="11"/>
    <s v="Ninguna"/>
    <n v="33"/>
    <n v="57"/>
    <n v="24"/>
    <n v="0.72727272727272729"/>
  </r>
  <r>
    <x v="1346"/>
    <n v="1"/>
    <s v="Plato_4"/>
    <s v="Descripción del Plato_4"/>
    <n v="10"/>
    <n v="18"/>
    <n v="2"/>
    <n v="12"/>
    <s v="Ninguna"/>
    <n v="20"/>
    <n v="36"/>
    <n v="16"/>
    <n v="0.8"/>
  </r>
  <r>
    <x v="1346"/>
    <n v="1"/>
    <s v="Plato_17"/>
    <s v="Descripción del Plato_17"/>
    <n v="19"/>
    <n v="31"/>
    <n v="3"/>
    <n v="7"/>
    <s v="Sin cebolla"/>
    <n v="57"/>
    <n v="93"/>
    <n v="36"/>
    <n v="0.63157894736842102"/>
  </r>
  <r>
    <x v="1346"/>
    <n v="1"/>
    <s v="Plato_13"/>
    <s v="Descripción del Plato_13"/>
    <n v="13"/>
    <n v="21"/>
    <n v="1"/>
    <n v="35"/>
    <s v="Ninguna"/>
    <n v="13"/>
    <n v="21"/>
    <n v="8"/>
    <n v="0.61538461538461542"/>
  </r>
  <r>
    <x v="1347"/>
    <m/>
    <m/>
    <m/>
    <m/>
    <m/>
    <m/>
    <n v="65"/>
    <m/>
    <m/>
    <m/>
    <m/>
    <m/>
  </r>
  <r>
    <x v="1348"/>
    <n v="5"/>
    <s v="Plato_1"/>
    <s v="Descripción del Plato_1"/>
    <n v="15"/>
    <n v="25"/>
    <n v="1"/>
    <n v="8"/>
    <s v="Ninguna"/>
    <n v="15"/>
    <n v="25"/>
    <n v="10"/>
    <n v="0.66666666666666663"/>
  </r>
  <r>
    <x v="1348"/>
    <n v="5"/>
    <s v="Plato_3"/>
    <s v="Descripción del Plato_3"/>
    <n v="12"/>
    <n v="20"/>
    <n v="3"/>
    <n v="54"/>
    <s v="Sin cebolla"/>
    <n v="36"/>
    <n v="60"/>
    <n v="24"/>
    <n v="0.66666666666666663"/>
  </r>
  <r>
    <x v="1348"/>
    <n v="5"/>
    <s v="Plato_19"/>
    <s v="Descripción del Plato_19"/>
    <n v="22"/>
    <n v="36"/>
    <n v="3"/>
    <n v="59"/>
    <s v="Ninguna"/>
    <n v="66"/>
    <n v="108"/>
    <n v="42"/>
    <n v="0.63636363636363635"/>
  </r>
  <r>
    <x v="1349"/>
    <m/>
    <m/>
    <m/>
    <m/>
    <m/>
    <m/>
    <n v="121"/>
    <m/>
    <m/>
    <m/>
    <m/>
    <m/>
  </r>
  <r>
    <x v="1350"/>
    <n v="7"/>
    <s v="Plato_17"/>
    <s v="Descripción del Plato_17"/>
    <n v="19"/>
    <n v="31"/>
    <n v="1"/>
    <n v="45"/>
    <s v="Ninguna"/>
    <n v="19"/>
    <n v="31"/>
    <n v="12"/>
    <n v="0.63157894736842102"/>
  </r>
  <r>
    <x v="1350"/>
    <n v="7"/>
    <s v="Plato_14"/>
    <s v="Descripción del Plato_14"/>
    <n v="14"/>
    <n v="23"/>
    <n v="1"/>
    <n v="40"/>
    <s v="Sin cebolla"/>
    <n v="14"/>
    <n v="23"/>
    <n v="9"/>
    <n v="0.6428571428571429"/>
  </r>
  <r>
    <x v="1350"/>
    <n v="7"/>
    <s v="Plato_16"/>
    <s v="Descripción del Plato_16"/>
    <n v="16"/>
    <n v="28"/>
    <n v="1"/>
    <n v="12"/>
    <s v="Sin cebolla"/>
    <n v="16"/>
    <n v="28"/>
    <n v="12"/>
    <n v="0.75"/>
  </r>
  <r>
    <x v="1350"/>
    <n v="7"/>
    <s v="Plato_13"/>
    <s v="Descripción del Plato_13"/>
    <n v="13"/>
    <n v="21"/>
    <n v="2"/>
    <n v="24"/>
    <s v="Ninguna"/>
    <n v="26"/>
    <n v="42"/>
    <n v="16"/>
    <n v="0.61538461538461542"/>
  </r>
  <r>
    <x v="1351"/>
    <m/>
    <m/>
    <m/>
    <m/>
    <m/>
    <m/>
    <n v="121"/>
    <m/>
    <m/>
    <m/>
    <m/>
    <m/>
  </r>
  <r>
    <x v="1352"/>
    <n v="14"/>
    <s v="Plato_3"/>
    <s v="Descripción del Plato_3"/>
    <n v="12"/>
    <n v="20"/>
    <n v="2"/>
    <n v="55"/>
    <s v="Ninguna"/>
    <n v="24"/>
    <n v="40"/>
    <n v="16"/>
    <n v="0.66666666666666663"/>
  </r>
  <r>
    <x v="1352"/>
    <n v="14"/>
    <s v="Plato_8"/>
    <s v="Descripción del Plato_8"/>
    <n v="21"/>
    <n v="35"/>
    <n v="2"/>
    <n v="59"/>
    <s v="Sin cebolla"/>
    <n v="42"/>
    <n v="70"/>
    <n v="28"/>
    <n v="0.66666666666666663"/>
  </r>
  <r>
    <x v="1352"/>
    <n v="14"/>
    <s v="Plato_18"/>
    <s v="Descripción del Plato_18"/>
    <n v="20"/>
    <n v="34"/>
    <n v="1"/>
    <n v="34"/>
    <s v="Sin cebolla"/>
    <n v="20"/>
    <n v="34"/>
    <n v="14"/>
    <n v="0.7"/>
  </r>
  <r>
    <x v="1353"/>
    <m/>
    <m/>
    <m/>
    <m/>
    <m/>
    <m/>
    <n v="148"/>
    <m/>
    <m/>
    <m/>
    <m/>
    <m/>
  </r>
  <r>
    <x v="1354"/>
    <n v="19"/>
    <s v="Plato_9"/>
    <s v="Descripción del Plato_9"/>
    <n v="17"/>
    <n v="29"/>
    <n v="1"/>
    <n v="27"/>
    <s v="Ninguna"/>
    <n v="17"/>
    <n v="29"/>
    <n v="12"/>
    <n v="0.70588235294117652"/>
  </r>
  <r>
    <x v="1354"/>
    <n v="19"/>
    <s v="Plato_12"/>
    <s v="Descripción del Plato_12"/>
    <n v="11"/>
    <n v="19"/>
    <n v="3"/>
    <n v="37"/>
    <s v="Sin cebolla"/>
    <n v="33"/>
    <n v="57"/>
    <n v="24"/>
    <n v="0.72727272727272729"/>
  </r>
  <r>
    <x v="1354"/>
    <n v="19"/>
    <s v="Plato_8"/>
    <s v="Descripción del Plato_8"/>
    <n v="21"/>
    <n v="35"/>
    <n v="2"/>
    <n v="37"/>
    <s v="Sin cebolla"/>
    <n v="42"/>
    <n v="70"/>
    <n v="28"/>
    <n v="0.66666666666666663"/>
  </r>
  <r>
    <x v="1354"/>
    <n v="19"/>
    <s v="Plato_7"/>
    <s v="Descripción del Plato_7"/>
    <n v="14"/>
    <n v="24"/>
    <n v="2"/>
    <n v="20"/>
    <s v="Sin cebolla"/>
    <n v="28"/>
    <n v="48"/>
    <n v="20"/>
    <n v="0.7142857142857143"/>
  </r>
  <r>
    <x v="1355"/>
    <m/>
    <m/>
    <m/>
    <m/>
    <m/>
    <m/>
    <n v="121"/>
    <m/>
    <m/>
    <m/>
    <m/>
    <m/>
  </r>
  <r>
    <x v="1356"/>
    <n v="9"/>
    <s v="Plato_13"/>
    <s v="Descripción del Plato_13"/>
    <n v="13"/>
    <n v="21"/>
    <n v="2"/>
    <n v="27"/>
    <s v="Sin cebolla"/>
    <n v="26"/>
    <n v="42"/>
    <n v="16"/>
    <n v="0.61538461538461542"/>
  </r>
  <r>
    <x v="1356"/>
    <n v="9"/>
    <s v="Plato_10"/>
    <s v="Descripción del Plato_10"/>
    <n v="15"/>
    <n v="26"/>
    <n v="1"/>
    <n v="11"/>
    <s v="Sin cebolla"/>
    <n v="15"/>
    <n v="26"/>
    <n v="11"/>
    <n v="0.73333333333333328"/>
  </r>
  <r>
    <x v="1356"/>
    <n v="9"/>
    <s v="Plato_16"/>
    <s v="Descripción del Plato_16"/>
    <n v="16"/>
    <n v="28"/>
    <n v="2"/>
    <n v="16"/>
    <s v="Sin cebolla"/>
    <n v="32"/>
    <n v="56"/>
    <n v="24"/>
    <n v="0.75"/>
  </r>
  <r>
    <x v="1356"/>
    <n v="9"/>
    <s v="Plato_1"/>
    <s v="Descripción del Plato_1"/>
    <n v="15"/>
    <n v="25"/>
    <n v="3"/>
    <n v="52"/>
    <s v="Sin cebolla"/>
    <n v="45"/>
    <n v="75"/>
    <n v="30"/>
    <n v="0.66666666666666663"/>
  </r>
  <r>
    <x v="1357"/>
    <m/>
    <m/>
    <m/>
    <m/>
    <m/>
    <m/>
    <n v="106"/>
    <m/>
    <m/>
    <m/>
    <m/>
    <m/>
  </r>
  <r>
    <x v="1358"/>
    <n v="5"/>
    <s v="Plato_4"/>
    <s v="Descripción del Plato_4"/>
    <n v="10"/>
    <n v="18"/>
    <n v="2"/>
    <n v="6"/>
    <s v="Sin cebolla"/>
    <n v="20"/>
    <n v="36"/>
    <n v="16"/>
    <n v="0.8"/>
  </r>
  <r>
    <x v="1358"/>
    <n v="5"/>
    <s v="Plato_3"/>
    <s v="Descripción del Plato_3"/>
    <n v="12"/>
    <n v="20"/>
    <n v="3"/>
    <n v="49"/>
    <s v="Sin cebolla"/>
    <n v="36"/>
    <n v="60"/>
    <n v="24"/>
    <n v="0.66666666666666663"/>
  </r>
  <r>
    <x v="1358"/>
    <n v="5"/>
    <s v="Plato_11"/>
    <s v="Descripción del Plato_11"/>
    <n v="20"/>
    <n v="33"/>
    <n v="2"/>
    <n v="56"/>
    <s v="Ninguna"/>
    <n v="40"/>
    <n v="66"/>
    <n v="26"/>
    <n v="0.65"/>
  </r>
  <r>
    <x v="1359"/>
    <m/>
    <m/>
    <m/>
    <m/>
    <m/>
    <m/>
    <n v="111"/>
    <m/>
    <m/>
    <m/>
    <m/>
    <m/>
  </r>
  <r>
    <x v="1360"/>
    <n v="2"/>
    <s v="Plato_11"/>
    <s v="Descripción del Plato_11"/>
    <n v="20"/>
    <n v="33"/>
    <n v="1"/>
    <n v="44"/>
    <s v="Ninguna"/>
    <n v="20"/>
    <n v="33"/>
    <n v="13"/>
    <n v="0.65"/>
  </r>
  <r>
    <x v="1360"/>
    <n v="2"/>
    <s v="Plato_13"/>
    <s v="Descripción del Plato_13"/>
    <n v="13"/>
    <n v="21"/>
    <n v="2"/>
    <n v="21"/>
    <s v="Sin cebolla"/>
    <n v="26"/>
    <n v="42"/>
    <n v="16"/>
    <n v="0.61538461538461542"/>
  </r>
  <r>
    <x v="1361"/>
    <m/>
    <m/>
    <m/>
    <m/>
    <m/>
    <m/>
    <n v="65"/>
    <m/>
    <m/>
    <m/>
    <m/>
    <m/>
  </r>
  <r>
    <x v="1362"/>
    <n v="1"/>
    <s v="Plato_14"/>
    <s v="Descripción del Plato_14"/>
    <n v="14"/>
    <n v="23"/>
    <n v="1"/>
    <n v="43"/>
    <s v="Ninguna"/>
    <n v="14"/>
    <n v="23"/>
    <n v="9"/>
    <n v="0.6428571428571429"/>
  </r>
  <r>
    <x v="1363"/>
    <m/>
    <m/>
    <m/>
    <m/>
    <m/>
    <m/>
    <n v="43"/>
    <m/>
    <m/>
    <m/>
    <m/>
    <m/>
  </r>
  <r>
    <x v="1364"/>
    <n v="2"/>
    <s v="Plato_5"/>
    <s v="Descripción del Plato_5"/>
    <n v="13"/>
    <n v="22"/>
    <n v="1"/>
    <n v="25"/>
    <s v="Sin cebolla"/>
    <n v="13"/>
    <n v="22"/>
    <n v="9"/>
    <n v="0.69230769230769229"/>
  </r>
  <r>
    <x v="1364"/>
    <n v="2"/>
    <s v="Plato_3"/>
    <s v="Descripción del Plato_3"/>
    <n v="12"/>
    <n v="20"/>
    <n v="2"/>
    <n v="35"/>
    <s v="Ninguna"/>
    <n v="24"/>
    <n v="40"/>
    <n v="16"/>
    <n v="0.66666666666666663"/>
  </r>
  <r>
    <x v="1364"/>
    <n v="2"/>
    <s v="Plato_20"/>
    <s v="Descripción del Plato_20"/>
    <n v="25"/>
    <n v="40"/>
    <n v="1"/>
    <n v="6"/>
    <s v="Sin cebolla"/>
    <n v="25"/>
    <n v="40"/>
    <n v="15"/>
    <n v="0.6"/>
  </r>
  <r>
    <x v="1364"/>
    <n v="2"/>
    <s v="Plato_17"/>
    <s v="Descripción del Plato_17"/>
    <n v="19"/>
    <n v="31"/>
    <n v="2"/>
    <n v="16"/>
    <s v="Sin cebolla"/>
    <n v="38"/>
    <n v="62"/>
    <n v="24"/>
    <n v="0.63157894736842102"/>
  </r>
  <r>
    <x v="1365"/>
    <m/>
    <m/>
    <m/>
    <m/>
    <m/>
    <m/>
    <n v="82"/>
    <m/>
    <m/>
    <m/>
    <m/>
    <m/>
  </r>
  <r>
    <x v="1366"/>
    <n v="10"/>
    <s v="Plato_19"/>
    <s v="Descripción del Plato_19"/>
    <n v="22"/>
    <n v="36"/>
    <n v="1"/>
    <n v="38"/>
    <s v="Ninguna"/>
    <n v="22"/>
    <n v="36"/>
    <n v="14"/>
    <n v="0.63636363636363635"/>
  </r>
  <r>
    <x v="1366"/>
    <n v="10"/>
    <s v="Plato_17"/>
    <s v="Descripción del Plato_17"/>
    <n v="19"/>
    <n v="31"/>
    <n v="1"/>
    <n v="10"/>
    <s v="Sin cebolla"/>
    <n v="19"/>
    <n v="31"/>
    <n v="12"/>
    <n v="0.63157894736842102"/>
  </r>
  <r>
    <x v="1366"/>
    <n v="10"/>
    <s v="Plato_10"/>
    <s v="Descripción del Plato_10"/>
    <n v="15"/>
    <n v="26"/>
    <n v="1"/>
    <n v="25"/>
    <s v="Ninguna"/>
    <n v="15"/>
    <n v="26"/>
    <n v="11"/>
    <n v="0.73333333333333328"/>
  </r>
  <r>
    <x v="1366"/>
    <n v="10"/>
    <s v="Plato_9"/>
    <s v="Descripción del Plato_9"/>
    <n v="17"/>
    <n v="29"/>
    <n v="3"/>
    <n v="37"/>
    <s v="Ninguna"/>
    <n v="51"/>
    <n v="87"/>
    <n v="36"/>
    <n v="0.70588235294117652"/>
  </r>
  <r>
    <x v="1367"/>
    <m/>
    <m/>
    <m/>
    <m/>
    <m/>
    <m/>
    <n v="110"/>
    <m/>
    <m/>
    <m/>
    <m/>
    <m/>
  </r>
  <r>
    <x v="1368"/>
    <n v="5"/>
    <s v="Plato_6"/>
    <s v="Descripción del Plato_6"/>
    <n v="16"/>
    <n v="27"/>
    <n v="2"/>
    <n v="17"/>
    <s v="Sin cebolla"/>
    <n v="32"/>
    <n v="54"/>
    <n v="22"/>
    <n v="0.6875"/>
  </r>
  <r>
    <x v="1369"/>
    <m/>
    <m/>
    <m/>
    <m/>
    <m/>
    <m/>
    <n v="17"/>
    <m/>
    <m/>
    <m/>
    <m/>
    <m/>
  </r>
  <r>
    <x v="1370"/>
    <n v="10"/>
    <s v="Plato_17"/>
    <s v="Descripción del Plato_17"/>
    <n v="19"/>
    <n v="31"/>
    <n v="2"/>
    <n v="37"/>
    <s v="Ninguna"/>
    <n v="38"/>
    <n v="62"/>
    <n v="24"/>
    <n v="0.63157894736842102"/>
  </r>
  <r>
    <x v="1370"/>
    <n v="10"/>
    <s v="Plato_3"/>
    <s v="Descripción del Plato_3"/>
    <n v="12"/>
    <n v="20"/>
    <n v="2"/>
    <n v="21"/>
    <s v="Sin cebolla"/>
    <n v="24"/>
    <n v="40"/>
    <n v="16"/>
    <n v="0.66666666666666663"/>
  </r>
  <r>
    <x v="1371"/>
    <m/>
    <m/>
    <m/>
    <m/>
    <m/>
    <m/>
    <n v="58"/>
    <m/>
    <m/>
    <m/>
    <m/>
    <m/>
  </r>
  <r>
    <x v="1372"/>
    <n v="2"/>
    <s v="Plato_19"/>
    <s v="Descripción del Plato_19"/>
    <n v="22"/>
    <n v="36"/>
    <n v="2"/>
    <n v="29"/>
    <s v="Ninguna"/>
    <n v="44"/>
    <n v="72"/>
    <n v="28"/>
    <n v="0.63636363636363635"/>
  </r>
  <r>
    <x v="1373"/>
    <m/>
    <m/>
    <m/>
    <m/>
    <m/>
    <m/>
    <n v="29"/>
    <m/>
    <m/>
    <m/>
    <m/>
    <m/>
  </r>
  <r>
    <x v="1374"/>
    <n v="3"/>
    <s v="Plato_9"/>
    <s v="Descripción del Plato_9"/>
    <n v="17"/>
    <n v="29"/>
    <n v="1"/>
    <n v="14"/>
    <s v="Sin cebolla"/>
    <n v="17"/>
    <n v="29"/>
    <n v="12"/>
    <n v="0.70588235294117652"/>
  </r>
  <r>
    <x v="1375"/>
    <m/>
    <m/>
    <m/>
    <m/>
    <m/>
    <m/>
    <n v="14"/>
    <m/>
    <m/>
    <m/>
    <m/>
    <m/>
  </r>
  <r>
    <x v="1376"/>
    <n v="14"/>
    <s v="Plato_14"/>
    <s v="Descripción del Plato_14"/>
    <n v="14"/>
    <n v="23"/>
    <n v="3"/>
    <n v="16"/>
    <s v="Ninguna"/>
    <n v="42"/>
    <n v="69"/>
    <n v="27"/>
    <n v="0.6428571428571429"/>
  </r>
  <r>
    <x v="1376"/>
    <n v="14"/>
    <s v="Plato_1"/>
    <s v="Descripción del Plato_1"/>
    <n v="15"/>
    <n v="25"/>
    <n v="3"/>
    <n v="7"/>
    <s v="Ninguna"/>
    <n v="45"/>
    <n v="75"/>
    <n v="30"/>
    <n v="0.66666666666666663"/>
  </r>
  <r>
    <x v="1376"/>
    <n v="14"/>
    <s v="Plato_13"/>
    <s v="Descripción del Plato_13"/>
    <n v="13"/>
    <n v="21"/>
    <n v="1"/>
    <n v="6"/>
    <s v="Sin cebolla"/>
    <n v="13"/>
    <n v="21"/>
    <n v="8"/>
    <n v="0.61538461538461542"/>
  </r>
  <r>
    <x v="1377"/>
    <m/>
    <m/>
    <m/>
    <m/>
    <m/>
    <m/>
    <n v="29"/>
    <m/>
    <m/>
    <m/>
    <m/>
    <m/>
  </r>
  <r>
    <x v="1378"/>
    <n v="15"/>
    <s v="Plato_20"/>
    <s v="Descripción del Plato_20"/>
    <n v="25"/>
    <n v="40"/>
    <n v="1"/>
    <n v="49"/>
    <s v="Ninguna"/>
    <n v="25"/>
    <n v="40"/>
    <n v="15"/>
    <n v="0.6"/>
  </r>
  <r>
    <x v="1378"/>
    <n v="15"/>
    <s v="Plato_17"/>
    <s v="Descripción del Plato_17"/>
    <n v="19"/>
    <n v="31"/>
    <n v="2"/>
    <n v="16"/>
    <s v="Ninguna"/>
    <n v="38"/>
    <n v="62"/>
    <n v="24"/>
    <n v="0.63157894736842102"/>
  </r>
  <r>
    <x v="1378"/>
    <n v="15"/>
    <s v="Plato_16"/>
    <s v="Descripción del Plato_16"/>
    <n v="16"/>
    <n v="28"/>
    <n v="2"/>
    <n v="54"/>
    <s v="Ninguna"/>
    <n v="32"/>
    <n v="56"/>
    <n v="24"/>
    <n v="0.75"/>
  </r>
  <r>
    <x v="1378"/>
    <n v="15"/>
    <s v="Plato_11"/>
    <s v="Descripción del Plato_11"/>
    <n v="20"/>
    <n v="33"/>
    <n v="1"/>
    <n v="24"/>
    <s v="Ninguna"/>
    <n v="20"/>
    <n v="33"/>
    <n v="13"/>
    <n v="0.65"/>
  </r>
  <r>
    <x v="1379"/>
    <m/>
    <m/>
    <m/>
    <m/>
    <m/>
    <m/>
    <n v="143"/>
    <m/>
    <m/>
    <m/>
    <m/>
    <m/>
  </r>
  <r>
    <x v="1380"/>
    <n v="19"/>
    <s v="Plato_5"/>
    <s v="Descripción del Plato_5"/>
    <n v="13"/>
    <n v="22"/>
    <n v="3"/>
    <n v="34"/>
    <s v="Ninguna"/>
    <n v="39"/>
    <n v="66"/>
    <n v="27"/>
    <n v="0.69230769230769229"/>
  </r>
  <r>
    <x v="1381"/>
    <m/>
    <m/>
    <m/>
    <m/>
    <m/>
    <m/>
    <n v="34"/>
    <m/>
    <m/>
    <m/>
    <m/>
    <m/>
  </r>
  <r>
    <x v="1382"/>
    <n v="9"/>
    <s v="Plato_8"/>
    <s v="Descripción del Plato_8"/>
    <n v="21"/>
    <n v="35"/>
    <n v="3"/>
    <n v="33"/>
    <s v="Sin cebolla"/>
    <n v="63"/>
    <n v="105"/>
    <n v="42"/>
    <n v="0.66666666666666663"/>
  </r>
  <r>
    <x v="1382"/>
    <n v="9"/>
    <s v="Plato_2"/>
    <s v="Descripción del Plato_2"/>
    <n v="18"/>
    <n v="30"/>
    <n v="1"/>
    <n v="49"/>
    <s v="Ninguna"/>
    <n v="18"/>
    <n v="30"/>
    <n v="12"/>
    <n v="0.66666666666666663"/>
  </r>
  <r>
    <x v="1382"/>
    <n v="9"/>
    <s v="Plato_4"/>
    <s v="Descripción del Plato_4"/>
    <n v="10"/>
    <n v="18"/>
    <n v="1"/>
    <n v="11"/>
    <s v="Ninguna"/>
    <n v="10"/>
    <n v="18"/>
    <n v="8"/>
    <n v="0.8"/>
  </r>
  <r>
    <x v="1382"/>
    <n v="9"/>
    <s v="Plato_3"/>
    <s v="Descripción del Plato_3"/>
    <n v="12"/>
    <n v="20"/>
    <n v="1"/>
    <n v="7"/>
    <s v="Ninguna"/>
    <n v="12"/>
    <n v="20"/>
    <n v="8"/>
    <n v="0.66666666666666663"/>
  </r>
  <r>
    <x v="1383"/>
    <m/>
    <m/>
    <m/>
    <m/>
    <m/>
    <m/>
    <n v="100"/>
    <m/>
    <m/>
    <m/>
    <m/>
    <m/>
  </r>
  <r>
    <x v="1384"/>
    <n v="15"/>
    <s v="Plato_19"/>
    <s v="Descripción del Plato_19"/>
    <n v="22"/>
    <n v="36"/>
    <n v="1"/>
    <n v="20"/>
    <s v="Ninguna"/>
    <n v="22"/>
    <n v="36"/>
    <n v="14"/>
    <n v="0.63636363636363635"/>
  </r>
  <r>
    <x v="1384"/>
    <n v="15"/>
    <s v="Plato_13"/>
    <s v="Descripción del Plato_13"/>
    <n v="13"/>
    <n v="21"/>
    <n v="2"/>
    <n v="24"/>
    <s v="Ninguna"/>
    <n v="26"/>
    <n v="42"/>
    <n v="16"/>
    <n v="0.61538461538461542"/>
  </r>
  <r>
    <x v="1385"/>
    <m/>
    <m/>
    <m/>
    <m/>
    <m/>
    <m/>
    <n v="44"/>
    <m/>
    <m/>
    <m/>
    <m/>
    <m/>
  </r>
  <r>
    <x v="1386"/>
    <n v="5"/>
    <s v="Plato_3"/>
    <s v="Descripción del Plato_3"/>
    <n v="12"/>
    <n v="20"/>
    <n v="3"/>
    <n v="20"/>
    <s v="Ninguna"/>
    <n v="36"/>
    <n v="60"/>
    <n v="24"/>
    <n v="0.66666666666666663"/>
  </r>
  <r>
    <x v="1386"/>
    <n v="5"/>
    <s v="Plato_4"/>
    <s v="Descripción del Plato_4"/>
    <n v="10"/>
    <n v="18"/>
    <n v="2"/>
    <n v="26"/>
    <s v="Sin cebolla"/>
    <n v="20"/>
    <n v="36"/>
    <n v="16"/>
    <n v="0.8"/>
  </r>
  <r>
    <x v="1386"/>
    <n v="5"/>
    <s v="Plato_20"/>
    <s v="Descripción del Plato_20"/>
    <n v="25"/>
    <n v="40"/>
    <n v="1"/>
    <n v="40"/>
    <s v="Ninguna"/>
    <n v="25"/>
    <n v="40"/>
    <n v="15"/>
    <n v="0.6"/>
  </r>
  <r>
    <x v="1386"/>
    <n v="5"/>
    <s v="Plato_13"/>
    <s v="Descripción del Plato_13"/>
    <n v="13"/>
    <n v="21"/>
    <n v="1"/>
    <n v="42"/>
    <s v="Sin cebolla"/>
    <n v="13"/>
    <n v="21"/>
    <n v="8"/>
    <n v="0.61538461538461542"/>
  </r>
  <r>
    <x v="1387"/>
    <m/>
    <m/>
    <m/>
    <m/>
    <m/>
    <m/>
    <n v="128"/>
    <m/>
    <m/>
    <m/>
    <m/>
    <m/>
  </r>
  <r>
    <x v="1388"/>
    <n v="9"/>
    <s v="Plato_16"/>
    <s v="Descripción del Plato_16"/>
    <n v="16"/>
    <n v="28"/>
    <n v="2"/>
    <n v="30"/>
    <s v="Sin cebolla"/>
    <n v="32"/>
    <n v="56"/>
    <n v="24"/>
    <n v="0.75"/>
  </r>
  <r>
    <x v="1388"/>
    <n v="9"/>
    <s v="Plato_2"/>
    <s v="Descripción del Plato_2"/>
    <n v="18"/>
    <n v="30"/>
    <n v="2"/>
    <n v="7"/>
    <s v="Sin cebolla"/>
    <n v="36"/>
    <n v="60"/>
    <n v="24"/>
    <n v="0.66666666666666663"/>
  </r>
  <r>
    <x v="1389"/>
    <m/>
    <m/>
    <m/>
    <m/>
    <m/>
    <m/>
    <n v="37"/>
    <m/>
    <m/>
    <m/>
    <m/>
    <m/>
  </r>
  <r>
    <x v="1390"/>
    <n v="2"/>
    <s v="Plato_14"/>
    <s v="Descripción del Plato_14"/>
    <n v="14"/>
    <n v="23"/>
    <n v="2"/>
    <n v="23"/>
    <s v="Ninguna"/>
    <n v="28"/>
    <n v="46"/>
    <n v="18"/>
    <n v="0.6428571428571429"/>
  </r>
  <r>
    <x v="1391"/>
    <m/>
    <m/>
    <m/>
    <m/>
    <m/>
    <m/>
    <n v="23"/>
    <m/>
    <m/>
    <m/>
    <m/>
    <m/>
  </r>
  <r>
    <x v="1392"/>
    <n v="4"/>
    <s v="Plato_14"/>
    <s v="Descripción del Plato_14"/>
    <n v="14"/>
    <n v="23"/>
    <n v="2"/>
    <n v="24"/>
    <s v="Ninguna"/>
    <n v="28"/>
    <n v="46"/>
    <n v="18"/>
    <n v="0.6428571428571429"/>
  </r>
  <r>
    <x v="1392"/>
    <n v="4"/>
    <s v="Plato_11"/>
    <s v="Descripción del Plato_11"/>
    <n v="20"/>
    <n v="33"/>
    <n v="2"/>
    <n v="41"/>
    <s v="Sin cebolla"/>
    <n v="40"/>
    <n v="66"/>
    <n v="26"/>
    <n v="0.65"/>
  </r>
  <r>
    <x v="1392"/>
    <n v="4"/>
    <s v="Plato_2"/>
    <s v="Descripción del Plato_2"/>
    <n v="18"/>
    <n v="30"/>
    <n v="2"/>
    <n v="35"/>
    <s v="Sin cebolla"/>
    <n v="36"/>
    <n v="60"/>
    <n v="24"/>
    <n v="0.66666666666666663"/>
  </r>
  <r>
    <x v="1392"/>
    <n v="4"/>
    <s v="Plato_6"/>
    <s v="Descripción del Plato_6"/>
    <n v="16"/>
    <n v="27"/>
    <n v="1"/>
    <n v="7"/>
    <s v="Ninguna"/>
    <n v="16"/>
    <n v="27"/>
    <n v="11"/>
    <n v="0.6875"/>
  </r>
  <r>
    <x v="1393"/>
    <m/>
    <m/>
    <m/>
    <m/>
    <m/>
    <m/>
    <n v="107"/>
    <m/>
    <m/>
    <m/>
    <m/>
    <m/>
  </r>
  <r>
    <x v="1394"/>
    <n v="19"/>
    <s v="Plato_6"/>
    <s v="Descripción del Plato_6"/>
    <n v="16"/>
    <n v="27"/>
    <n v="1"/>
    <n v="55"/>
    <s v="Sin cebolla"/>
    <n v="16"/>
    <n v="27"/>
    <n v="11"/>
    <n v="0.6875"/>
  </r>
  <r>
    <x v="1394"/>
    <n v="19"/>
    <s v="Plato_10"/>
    <s v="Descripción del Plato_10"/>
    <n v="15"/>
    <n v="26"/>
    <n v="1"/>
    <n v="12"/>
    <s v="Sin cebolla"/>
    <n v="15"/>
    <n v="26"/>
    <n v="11"/>
    <n v="0.73333333333333328"/>
  </r>
  <r>
    <x v="1394"/>
    <n v="19"/>
    <s v="Plato_14"/>
    <s v="Descripción del Plato_14"/>
    <n v="14"/>
    <n v="23"/>
    <n v="3"/>
    <n v="19"/>
    <s v="Sin cebolla"/>
    <n v="42"/>
    <n v="69"/>
    <n v="27"/>
    <n v="0.6428571428571429"/>
  </r>
  <r>
    <x v="1394"/>
    <n v="19"/>
    <s v="Plato_13"/>
    <s v="Descripción del Plato_13"/>
    <n v="13"/>
    <n v="21"/>
    <n v="3"/>
    <n v="15"/>
    <s v="Sin cebolla"/>
    <n v="39"/>
    <n v="63"/>
    <n v="24"/>
    <n v="0.61538461538461542"/>
  </r>
  <r>
    <x v="1395"/>
    <m/>
    <m/>
    <m/>
    <m/>
    <m/>
    <m/>
    <n v="101"/>
    <m/>
    <m/>
    <m/>
    <m/>
    <m/>
  </r>
  <r>
    <x v="1396"/>
    <n v="8"/>
    <s v="Plato_9"/>
    <s v="Descripción del Plato_9"/>
    <n v="17"/>
    <n v="29"/>
    <n v="2"/>
    <n v="11"/>
    <s v="Sin cebolla"/>
    <n v="34"/>
    <n v="58"/>
    <n v="24"/>
    <n v="0.70588235294117652"/>
  </r>
  <r>
    <x v="1397"/>
    <m/>
    <m/>
    <m/>
    <m/>
    <m/>
    <m/>
    <n v="11"/>
    <m/>
    <m/>
    <m/>
    <m/>
    <m/>
  </r>
  <r>
    <x v="1398"/>
    <n v="8"/>
    <s v="Plato_18"/>
    <s v="Descripción del Plato_18"/>
    <n v="20"/>
    <n v="34"/>
    <n v="3"/>
    <n v="37"/>
    <s v="Sin cebolla"/>
    <n v="60"/>
    <n v="102"/>
    <n v="42"/>
    <n v="0.7"/>
  </r>
  <r>
    <x v="1398"/>
    <n v="8"/>
    <s v="Plato_10"/>
    <s v="Descripción del Plato_10"/>
    <n v="15"/>
    <n v="26"/>
    <n v="3"/>
    <n v="35"/>
    <s v="Sin cebolla"/>
    <n v="45"/>
    <n v="78"/>
    <n v="33"/>
    <n v="0.73333333333333328"/>
  </r>
  <r>
    <x v="1398"/>
    <n v="8"/>
    <s v="Plato_6"/>
    <s v="Descripción del Plato_6"/>
    <n v="16"/>
    <n v="27"/>
    <n v="2"/>
    <n v="14"/>
    <s v="Sin cebolla"/>
    <n v="32"/>
    <n v="54"/>
    <n v="22"/>
    <n v="0.6875"/>
  </r>
  <r>
    <x v="1399"/>
    <m/>
    <m/>
    <m/>
    <m/>
    <m/>
    <m/>
    <n v="86"/>
    <m/>
    <m/>
    <m/>
    <m/>
    <m/>
  </r>
  <r>
    <x v="1400"/>
    <n v="19"/>
    <s v="Plato_11"/>
    <s v="Descripción del Plato_11"/>
    <n v="20"/>
    <n v="33"/>
    <n v="2"/>
    <n v="42"/>
    <s v="Sin cebolla"/>
    <n v="40"/>
    <n v="66"/>
    <n v="26"/>
    <n v="0.65"/>
  </r>
  <r>
    <x v="1400"/>
    <n v="19"/>
    <s v="Plato_4"/>
    <s v="Descripción del Plato_4"/>
    <n v="10"/>
    <n v="18"/>
    <n v="2"/>
    <n v="55"/>
    <s v="Sin cebolla"/>
    <n v="20"/>
    <n v="36"/>
    <n v="16"/>
    <n v="0.8"/>
  </r>
  <r>
    <x v="1401"/>
    <m/>
    <m/>
    <m/>
    <m/>
    <m/>
    <m/>
    <n v="97"/>
    <m/>
    <m/>
    <m/>
    <m/>
    <m/>
  </r>
  <r>
    <x v="1402"/>
    <n v="13"/>
    <s v="Plato_4"/>
    <s v="Descripción del Plato_4"/>
    <n v="10"/>
    <n v="18"/>
    <n v="2"/>
    <n v="59"/>
    <s v="Ninguna"/>
    <n v="20"/>
    <n v="36"/>
    <n v="16"/>
    <n v="0.8"/>
  </r>
  <r>
    <x v="1402"/>
    <n v="13"/>
    <s v="Plato_13"/>
    <s v="Descripción del Plato_13"/>
    <n v="13"/>
    <n v="21"/>
    <n v="1"/>
    <n v="36"/>
    <s v="Ninguna"/>
    <n v="13"/>
    <n v="21"/>
    <n v="8"/>
    <n v="0.61538461538461542"/>
  </r>
  <r>
    <x v="1402"/>
    <n v="13"/>
    <s v="Plato_6"/>
    <s v="Descripción del Plato_6"/>
    <n v="16"/>
    <n v="27"/>
    <n v="2"/>
    <n v="29"/>
    <s v="Sin cebolla"/>
    <n v="32"/>
    <n v="54"/>
    <n v="22"/>
    <n v="0.6875"/>
  </r>
  <r>
    <x v="1402"/>
    <n v="13"/>
    <s v="Plato_16"/>
    <s v="Descripción del Plato_16"/>
    <n v="16"/>
    <n v="28"/>
    <n v="3"/>
    <n v="31"/>
    <s v="Ninguna"/>
    <n v="48"/>
    <n v="84"/>
    <n v="36"/>
    <n v="0.75"/>
  </r>
  <r>
    <x v="1403"/>
    <m/>
    <m/>
    <m/>
    <m/>
    <m/>
    <m/>
    <n v="155"/>
    <m/>
    <m/>
    <m/>
    <m/>
    <m/>
  </r>
  <r>
    <x v="1404"/>
    <n v="9"/>
    <s v="Plato_13"/>
    <s v="Descripción del Plato_13"/>
    <n v="13"/>
    <n v="21"/>
    <n v="3"/>
    <n v="29"/>
    <s v="Sin cebolla"/>
    <n v="39"/>
    <n v="63"/>
    <n v="24"/>
    <n v="0.61538461538461542"/>
  </r>
  <r>
    <x v="1405"/>
    <m/>
    <m/>
    <m/>
    <m/>
    <m/>
    <m/>
    <n v="29"/>
    <m/>
    <m/>
    <m/>
    <m/>
    <m/>
  </r>
  <r>
    <x v="1406"/>
    <n v="13"/>
    <s v="Plato_4"/>
    <s v="Descripción del Plato_4"/>
    <n v="10"/>
    <n v="18"/>
    <n v="1"/>
    <n v="38"/>
    <s v="Ninguna"/>
    <n v="10"/>
    <n v="18"/>
    <n v="8"/>
    <n v="0.8"/>
  </r>
  <r>
    <x v="1407"/>
    <m/>
    <m/>
    <m/>
    <m/>
    <m/>
    <m/>
    <n v="38"/>
    <m/>
    <m/>
    <m/>
    <m/>
    <m/>
  </r>
  <r>
    <x v="1408"/>
    <n v="12"/>
    <s v="Plato_3"/>
    <s v="Descripción del Plato_3"/>
    <n v="12"/>
    <n v="20"/>
    <n v="3"/>
    <n v="25"/>
    <s v="Sin cebolla"/>
    <n v="36"/>
    <n v="60"/>
    <n v="24"/>
    <n v="0.66666666666666663"/>
  </r>
  <r>
    <x v="1408"/>
    <n v="12"/>
    <s v="Plato_10"/>
    <s v="Descripción del Plato_10"/>
    <n v="15"/>
    <n v="26"/>
    <n v="2"/>
    <n v="8"/>
    <s v="Ninguna"/>
    <n v="30"/>
    <n v="52"/>
    <n v="22"/>
    <n v="0.73333333333333328"/>
  </r>
  <r>
    <x v="1409"/>
    <m/>
    <m/>
    <m/>
    <m/>
    <m/>
    <m/>
    <n v="33"/>
    <m/>
    <m/>
    <m/>
    <m/>
    <m/>
  </r>
  <r>
    <x v="1410"/>
    <n v="20"/>
    <s v="Plato_4"/>
    <s v="Descripción del Plato_4"/>
    <n v="10"/>
    <n v="18"/>
    <n v="3"/>
    <n v="33"/>
    <s v="Sin cebolla"/>
    <n v="30"/>
    <n v="54"/>
    <n v="24"/>
    <n v="0.8"/>
  </r>
  <r>
    <x v="1411"/>
    <m/>
    <m/>
    <m/>
    <m/>
    <m/>
    <m/>
    <n v="33"/>
    <m/>
    <m/>
    <m/>
    <m/>
    <m/>
  </r>
  <r>
    <x v="1412"/>
    <n v="15"/>
    <s v="Plato_15"/>
    <s v="Descripción del Plato_15"/>
    <n v="19"/>
    <n v="32"/>
    <n v="1"/>
    <n v="31"/>
    <s v="Ninguna"/>
    <n v="19"/>
    <n v="32"/>
    <n v="13"/>
    <n v="0.68421052631578949"/>
  </r>
  <r>
    <x v="1412"/>
    <n v="15"/>
    <s v="Plato_13"/>
    <s v="Descripción del Plato_13"/>
    <n v="13"/>
    <n v="21"/>
    <n v="1"/>
    <n v="42"/>
    <s v="Sin cebolla"/>
    <n v="13"/>
    <n v="21"/>
    <n v="8"/>
    <n v="0.61538461538461542"/>
  </r>
  <r>
    <x v="1412"/>
    <n v="15"/>
    <s v="Plato_2"/>
    <s v="Descripción del Plato_2"/>
    <n v="18"/>
    <n v="30"/>
    <n v="2"/>
    <n v="53"/>
    <s v="Ninguna"/>
    <n v="36"/>
    <n v="60"/>
    <n v="24"/>
    <n v="0.66666666666666663"/>
  </r>
  <r>
    <x v="1412"/>
    <n v="15"/>
    <s v="Plato_19"/>
    <s v="Descripción del Plato_19"/>
    <n v="22"/>
    <n v="36"/>
    <n v="2"/>
    <n v="11"/>
    <s v="Ninguna"/>
    <n v="44"/>
    <n v="72"/>
    <n v="28"/>
    <n v="0.63636363636363635"/>
  </r>
  <r>
    <x v="1413"/>
    <m/>
    <m/>
    <m/>
    <m/>
    <m/>
    <m/>
    <n v="137"/>
    <m/>
    <m/>
    <m/>
    <m/>
    <m/>
  </r>
  <r>
    <x v="1414"/>
    <n v="5"/>
    <s v="Plato_6"/>
    <s v="Descripción del Plato_6"/>
    <n v="16"/>
    <n v="27"/>
    <n v="2"/>
    <n v="24"/>
    <s v="Sin cebolla"/>
    <n v="32"/>
    <n v="54"/>
    <n v="22"/>
    <n v="0.6875"/>
  </r>
  <r>
    <x v="1415"/>
    <m/>
    <m/>
    <m/>
    <m/>
    <m/>
    <m/>
    <n v="24"/>
    <m/>
    <m/>
    <m/>
    <m/>
    <m/>
  </r>
  <r>
    <x v="1416"/>
    <n v="8"/>
    <s v="Plato_13"/>
    <s v="Descripción del Plato_13"/>
    <n v="13"/>
    <n v="21"/>
    <n v="2"/>
    <n v="7"/>
    <s v="Ninguna"/>
    <n v="26"/>
    <n v="42"/>
    <n v="16"/>
    <n v="0.61538461538461542"/>
  </r>
  <r>
    <x v="1416"/>
    <n v="8"/>
    <s v="Plato_8"/>
    <s v="Descripción del Plato_8"/>
    <n v="21"/>
    <n v="35"/>
    <n v="1"/>
    <n v="33"/>
    <s v="Sin cebolla"/>
    <n v="21"/>
    <n v="35"/>
    <n v="14"/>
    <n v="0.66666666666666663"/>
  </r>
  <r>
    <x v="1416"/>
    <n v="8"/>
    <s v="Plato_11"/>
    <s v="Descripción del Plato_11"/>
    <n v="20"/>
    <n v="33"/>
    <n v="2"/>
    <n v="27"/>
    <s v="Sin cebolla"/>
    <n v="40"/>
    <n v="66"/>
    <n v="26"/>
    <n v="0.65"/>
  </r>
  <r>
    <x v="1416"/>
    <n v="8"/>
    <s v="Plato_1"/>
    <s v="Descripción del Plato_1"/>
    <n v="15"/>
    <n v="25"/>
    <n v="2"/>
    <n v="31"/>
    <s v="Ninguna"/>
    <n v="30"/>
    <n v="50"/>
    <n v="20"/>
    <n v="0.66666666666666663"/>
  </r>
  <r>
    <x v="1417"/>
    <m/>
    <m/>
    <m/>
    <m/>
    <m/>
    <m/>
    <n v="98"/>
    <m/>
    <m/>
    <m/>
    <m/>
    <m/>
  </r>
  <r>
    <x v="1418"/>
    <n v="18"/>
    <s v="Plato_3"/>
    <s v="Descripción del Plato_3"/>
    <n v="12"/>
    <n v="20"/>
    <n v="2"/>
    <n v="32"/>
    <s v="Ninguna"/>
    <n v="24"/>
    <n v="40"/>
    <n v="16"/>
    <n v="0.66666666666666663"/>
  </r>
  <r>
    <x v="1418"/>
    <n v="18"/>
    <s v="Plato_12"/>
    <s v="Descripción del Plato_12"/>
    <n v="11"/>
    <n v="19"/>
    <n v="3"/>
    <n v="45"/>
    <s v="Sin cebolla"/>
    <n v="33"/>
    <n v="57"/>
    <n v="24"/>
    <n v="0.72727272727272729"/>
  </r>
  <r>
    <x v="1418"/>
    <n v="18"/>
    <s v="Plato_4"/>
    <s v="Descripción del Plato_4"/>
    <n v="10"/>
    <n v="18"/>
    <n v="1"/>
    <n v="20"/>
    <s v="Sin cebolla"/>
    <n v="10"/>
    <n v="18"/>
    <n v="8"/>
    <n v="0.8"/>
  </r>
  <r>
    <x v="1418"/>
    <n v="18"/>
    <s v="Plato_14"/>
    <s v="Descripción del Plato_14"/>
    <n v="14"/>
    <n v="23"/>
    <n v="1"/>
    <n v="43"/>
    <s v="Sin cebolla"/>
    <n v="14"/>
    <n v="23"/>
    <n v="9"/>
    <n v="0.6428571428571429"/>
  </r>
  <r>
    <x v="1419"/>
    <m/>
    <m/>
    <m/>
    <m/>
    <m/>
    <m/>
    <n v="140"/>
    <m/>
    <m/>
    <m/>
    <m/>
    <m/>
  </r>
  <r>
    <x v="1420"/>
    <n v="20"/>
    <s v="Plato_18"/>
    <s v="Descripción del Plato_18"/>
    <n v="20"/>
    <n v="34"/>
    <n v="3"/>
    <n v="43"/>
    <s v="Ninguna"/>
    <n v="60"/>
    <n v="102"/>
    <n v="42"/>
    <n v="0.7"/>
  </r>
  <r>
    <x v="1420"/>
    <n v="20"/>
    <s v="Plato_15"/>
    <s v="Descripción del Plato_15"/>
    <n v="19"/>
    <n v="32"/>
    <n v="2"/>
    <n v="16"/>
    <s v="Sin cebolla"/>
    <n v="38"/>
    <n v="64"/>
    <n v="26"/>
    <n v="0.68421052631578949"/>
  </r>
  <r>
    <x v="1421"/>
    <m/>
    <m/>
    <m/>
    <m/>
    <m/>
    <m/>
    <n v="59"/>
    <m/>
    <m/>
    <m/>
    <m/>
    <m/>
  </r>
  <r>
    <x v="1422"/>
    <n v="10"/>
    <s v="Plato_7"/>
    <s v="Descripción del Plato_7"/>
    <n v="14"/>
    <n v="24"/>
    <n v="2"/>
    <n v="49"/>
    <s v="Ninguna"/>
    <n v="28"/>
    <n v="48"/>
    <n v="20"/>
    <n v="0.7142857142857143"/>
  </r>
  <r>
    <x v="1423"/>
    <m/>
    <m/>
    <m/>
    <m/>
    <m/>
    <m/>
    <n v="49"/>
    <m/>
    <m/>
    <m/>
    <m/>
    <m/>
  </r>
  <r>
    <x v="1424"/>
    <n v="6"/>
    <s v="Plato_11"/>
    <s v="Descripción del Plato_11"/>
    <n v="20"/>
    <n v="33"/>
    <n v="3"/>
    <n v="41"/>
    <s v="Sin cebolla"/>
    <n v="60"/>
    <n v="99"/>
    <n v="39"/>
    <n v="0.65"/>
  </r>
  <r>
    <x v="1424"/>
    <n v="6"/>
    <s v="Plato_9"/>
    <s v="Descripción del Plato_9"/>
    <n v="17"/>
    <n v="29"/>
    <n v="3"/>
    <n v="14"/>
    <s v="Sin cebolla"/>
    <n v="51"/>
    <n v="87"/>
    <n v="36"/>
    <n v="0.70588235294117652"/>
  </r>
  <r>
    <x v="1424"/>
    <n v="6"/>
    <s v="Plato_15"/>
    <s v="Descripción del Plato_15"/>
    <n v="19"/>
    <n v="32"/>
    <n v="3"/>
    <n v="45"/>
    <s v="Ninguna"/>
    <n v="57"/>
    <n v="96"/>
    <n v="39"/>
    <n v="0.68421052631578949"/>
  </r>
  <r>
    <x v="1424"/>
    <n v="6"/>
    <s v="Plato_10"/>
    <s v="Descripción del Plato_10"/>
    <n v="15"/>
    <n v="26"/>
    <n v="3"/>
    <n v="25"/>
    <s v="Ninguna"/>
    <n v="45"/>
    <n v="78"/>
    <n v="33"/>
    <n v="0.73333333333333328"/>
  </r>
  <r>
    <x v="1425"/>
    <m/>
    <m/>
    <m/>
    <m/>
    <m/>
    <m/>
    <n v="125"/>
    <m/>
    <m/>
    <m/>
    <m/>
    <m/>
  </r>
  <r>
    <x v="1426"/>
    <n v="19"/>
    <s v="Plato_18"/>
    <s v="Descripción del Plato_18"/>
    <n v="20"/>
    <n v="34"/>
    <n v="3"/>
    <n v="17"/>
    <s v="Sin cebolla"/>
    <n v="60"/>
    <n v="102"/>
    <n v="42"/>
    <n v="0.7"/>
  </r>
  <r>
    <x v="1426"/>
    <n v="19"/>
    <s v="Plato_2"/>
    <s v="Descripción del Plato_2"/>
    <n v="18"/>
    <n v="30"/>
    <n v="3"/>
    <n v="17"/>
    <s v="Sin cebolla"/>
    <n v="54"/>
    <n v="90"/>
    <n v="36"/>
    <n v="0.66666666666666663"/>
  </r>
  <r>
    <x v="1426"/>
    <n v="19"/>
    <s v="Plato_11"/>
    <s v="Descripción del Plato_11"/>
    <n v="20"/>
    <n v="33"/>
    <n v="1"/>
    <n v="29"/>
    <s v="Sin cebolla"/>
    <n v="20"/>
    <n v="33"/>
    <n v="13"/>
    <n v="0.65"/>
  </r>
  <r>
    <x v="1427"/>
    <m/>
    <m/>
    <m/>
    <m/>
    <m/>
    <m/>
    <n v="63"/>
    <m/>
    <m/>
    <m/>
    <m/>
    <m/>
  </r>
  <r>
    <x v="1428"/>
    <n v="12"/>
    <s v="Plato_2"/>
    <s v="Descripción del Plato_2"/>
    <n v="18"/>
    <n v="30"/>
    <n v="3"/>
    <n v="35"/>
    <s v="Ninguna"/>
    <n v="54"/>
    <n v="90"/>
    <n v="36"/>
    <n v="0.66666666666666663"/>
  </r>
  <r>
    <x v="1428"/>
    <n v="12"/>
    <s v="Plato_6"/>
    <s v="Descripción del Plato_6"/>
    <n v="16"/>
    <n v="27"/>
    <n v="1"/>
    <n v="14"/>
    <s v="Ninguna"/>
    <n v="16"/>
    <n v="27"/>
    <n v="11"/>
    <n v="0.6875"/>
  </r>
  <r>
    <x v="1428"/>
    <n v="12"/>
    <s v="Plato_1"/>
    <s v="Descripción del Plato_1"/>
    <n v="15"/>
    <n v="25"/>
    <n v="3"/>
    <n v="38"/>
    <s v="Ninguna"/>
    <n v="45"/>
    <n v="75"/>
    <n v="30"/>
    <n v="0.66666666666666663"/>
  </r>
  <r>
    <x v="1428"/>
    <n v="12"/>
    <s v="Plato_4"/>
    <s v="Descripción del Plato_4"/>
    <n v="10"/>
    <n v="18"/>
    <n v="3"/>
    <n v="49"/>
    <s v="Sin cebolla"/>
    <n v="30"/>
    <n v="54"/>
    <n v="24"/>
    <n v="0.8"/>
  </r>
  <r>
    <x v="1429"/>
    <m/>
    <m/>
    <m/>
    <m/>
    <m/>
    <m/>
    <n v="136"/>
    <m/>
    <m/>
    <m/>
    <m/>
    <m/>
  </r>
  <r>
    <x v="1430"/>
    <n v="12"/>
    <s v="Plato_13"/>
    <s v="Descripción del Plato_13"/>
    <n v="13"/>
    <n v="21"/>
    <n v="3"/>
    <n v="12"/>
    <s v="Ninguna"/>
    <n v="39"/>
    <n v="63"/>
    <n v="24"/>
    <n v="0.61538461538461542"/>
  </r>
  <r>
    <x v="1430"/>
    <n v="12"/>
    <s v="Plato_1"/>
    <s v="Descripción del Plato_1"/>
    <n v="15"/>
    <n v="25"/>
    <n v="3"/>
    <n v="48"/>
    <s v="Ninguna"/>
    <n v="45"/>
    <n v="75"/>
    <n v="30"/>
    <n v="0.66666666666666663"/>
  </r>
  <r>
    <x v="1430"/>
    <n v="12"/>
    <s v="Plato_17"/>
    <s v="Descripción del Plato_17"/>
    <n v="19"/>
    <n v="31"/>
    <n v="3"/>
    <n v="30"/>
    <s v="Sin cebolla"/>
    <n v="57"/>
    <n v="93"/>
    <n v="36"/>
    <n v="0.63157894736842102"/>
  </r>
  <r>
    <x v="1431"/>
    <m/>
    <m/>
    <m/>
    <m/>
    <m/>
    <m/>
    <n v="90"/>
    <m/>
    <m/>
    <m/>
    <m/>
    <m/>
  </r>
  <r>
    <x v="1432"/>
    <n v="8"/>
    <s v="Plato_5"/>
    <s v="Descripción del Plato_5"/>
    <n v="13"/>
    <n v="22"/>
    <n v="2"/>
    <n v="23"/>
    <s v="Sin cebolla"/>
    <n v="26"/>
    <n v="44"/>
    <n v="18"/>
    <n v="0.69230769230769229"/>
  </r>
  <r>
    <x v="1432"/>
    <n v="8"/>
    <s v="Plato_2"/>
    <s v="Descripción del Plato_2"/>
    <n v="18"/>
    <n v="30"/>
    <n v="1"/>
    <n v="36"/>
    <s v="Sin cebolla"/>
    <n v="18"/>
    <n v="30"/>
    <n v="12"/>
    <n v="0.66666666666666663"/>
  </r>
  <r>
    <x v="1432"/>
    <n v="8"/>
    <s v="Plato_6"/>
    <s v="Descripción del Plato_6"/>
    <n v="16"/>
    <n v="27"/>
    <n v="3"/>
    <n v="13"/>
    <s v="Sin cebolla"/>
    <n v="48"/>
    <n v="81"/>
    <n v="33"/>
    <n v="0.6875"/>
  </r>
  <r>
    <x v="1433"/>
    <m/>
    <m/>
    <m/>
    <m/>
    <m/>
    <m/>
    <n v="72"/>
    <m/>
    <m/>
    <m/>
    <m/>
    <m/>
  </r>
  <r>
    <x v="1434"/>
    <n v="7"/>
    <s v="Plato_3"/>
    <s v="Descripción del Plato_3"/>
    <n v="12"/>
    <n v="20"/>
    <n v="1"/>
    <n v="58"/>
    <s v="Sin cebolla"/>
    <n v="12"/>
    <n v="20"/>
    <n v="8"/>
    <n v="0.66666666666666663"/>
  </r>
  <r>
    <x v="1435"/>
    <m/>
    <m/>
    <m/>
    <m/>
    <m/>
    <m/>
    <n v="58"/>
    <m/>
    <m/>
    <m/>
    <m/>
    <m/>
  </r>
  <r>
    <x v="1436"/>
    <n v="16"/>
    <s v="Plato_20"/>
    <s v="Descripción del Plato_20"/>
    <n v="25"/>
    <n v="40"/>
    <n v="1"/>
    <n v="15"/>
    <s v="Ninguna"/>
    <n v="25"/>
    <n v="40"/>
    <n v="15"/>
    <n v="0.6"/>
  </r>
  <r>
    <x v="1436"/>
    <n v="16"/>
    <s v="Plato_12"/>
    <s v="Descripción del Plato_12"/>
    <n v="11"/>
    <n v="19"/>
    <n v="2"/>
    <n v="34"/>
    <s v="Ninguna"/>
    <n v="22"/>
    <n v="38"/>
    <n v="16"/>
    <n v="0.72727272727272729"/>
  </r>
  <r>
    <x v="1436"/>
    <n v="16"/>
    <s v="Plato_9"/>
    <s v="Descripción del Plato_9"/>
    <n v="17"/>
    <n v="29"/>
    <n v="1"/>
    <n v="21"/>
    <s v="Ninguna"/>
    <n v="17"/>
    <n v="29"/>
    <n v="12"/>
    <n v="0.70588235294117652"/>
  </r>
  <r>
    <x v="1437"/>
    <m/>
    <m/>
    <m/>
    <m/>
    <m/>
    <m/>
    <n v="70"/>
    <m/>
    <m/>
    <m/>
    <m/>
    <m/>
  </r>
  <r>
    <x v="1438"/>
    <n v="4"/>
    <s v="Plato_11"/>
    <s v="Descripción del Plato_11"/>
    <n v="20"/>
    <n v="33"/>
    <n v="1"/>
    <n v="36"/>
    <s v="Ninguna"/>
    <n v="20"/>
    <n v="33"/>
    <n v="13"/>
    <n v="0.65"/>
  </r>
  <r>
    <x v="1438"/>
    <n v="4"/>
    <s v="Plato_9"/>
    <s v="Descripción del Plato_9"/>
    <n v="17"/>
    <n v="29"/>
    <n v="3"/>
    <n v="44"/>
    <s v="Sin cebolla"/>
    <n v="51"/>
    <n v="87"/>
    <n v="36"/>
    <n v="0.70588235294117652"/>
  </r>
  <r>
    <x v="1438"/>
    <n v="4"/>
    <s v="Plato_7"/>
    <s v="Descripción del Plato_7"/>
    <n v="14"/>
    <n v="24"/>
    <n v="2"/>
    <n v="53"/>
    <s v="Sin cebolla"/>
    <n v="28"/>
    <n v="48"/>
    <n v="20"/>
    <n v="0.7142857142857143"/>
  </r>
  <r>
    <x v="1439"/>
    <m/>
    <m/>
    <m/>
    <m/>
    <m/>
    <m/>
    <n v="133"/>
    <m/>
    <m/>
    <m/>
    <m/>
    <m/>
  </r>
  <r>
    <x v="1440"/>
    <n v="6"/>
    <s v="Plato_9"/>
    <s v="Descripción del Plato_9"/>
    <n v="17"/>
    <n v="29"/>
    <n v="1"/>
    <n v="20"/>
    <s v="Sin cebolla"/>
    <n v="17"/>
    <n v="29"/>
    <n v="12"/>
    <n v="0.70588235294117652"/>
  </r>
  <r>
    <x v="1440"/>
    <n v="6"/>
    <s v="Plato_19"/>
    <s v="Descripción del Plato_19"/>
    <n v="22"/>
    <n v="36"/>
    <n v="1"/>
    <n v="15"/>
    <s v="Sin cebolla"/>
    <n v="22"/>
    <n v="36"/>
    <n v="14"/>
    <n v="0.63636363636363635"/>
  </r>
  <r>
    <x v="1440"/>
    <n v="6"/>
    <s v="Plato_7"/>
    <s v="Descripción del Plato_7"/>
    <n v="14"/>
    <n v="24"/>
    <n v="3"/>
    <n v="44"/>
    <s v="Ninguna"/>
    <n v="42"/>
    <n v="72"/>
    <n v="30"/>
    <n v="0.7142857142857143"/>
  </r>
  <r>
    <x v="1440"/>
    <n v="6"/>
    <s v="Plato_6"/>
    <s v="Descripción del Plato_6"/>
    <n v="16"/>
    <n v="27"/>
    <n v="3"/>
    <n v="54"/>
    <s v="Sin cebolla"/>
    <n v="48"/>
    <n v="81"/>
    <n v="33"/>
    <n v="0.6875"/>
  </r>
  <r>
    <x v="1441"/>
    <m/>
    <m/>
    <m/>
    <m/>
    <m/>
    <m/>
    <n v="133"/>
    <m/>
    <m/>
    <m/>
    <m/>
    <m/>
  </r>
  <r>
    <x v="1442"/>
    <n v="13"/>
    <s v="Plato_13"/>
    <s v="Descripción del Plato_13"/>
    <n v="13"/>
    <n v="21"/>
    <n v="3"/>
    <n v="43"/>
    <s v="Ninguna"/>
    <n v="39"/>
    <n v="63"/>
    <n v="24"/>
    <n v="0.61538461538461542"/>
  </r>
  <r>
    <x v="1442"/>
    <n v="13"/>
    <s v="Plato_5"/>
    <s v="Descripción del Plato_5"/>
    <n v="13"/>
    <n v="22"/>
    <n v="1"/>
    <n v="16"/>
    <s v="Ninguna"/>
    <n v="13"/>
    <n v="22"/>
    <n v="9"/>
    <n v="0.69230769230769229"/>
  </r>
  <r>
    <x v="1443"/>
    <m/>
    <m/>
    <m/>
    <m/>
    <m/>
    <m/>
    <n v="59"/>
    <m/>
    <m/>
    <m/>
    <m/>
    <m/>
  </r>
  <r>
    <x v="1444"/>
    <n v="12"/>
    <s v="Plato_16"/>
    <s v="Descripción del Plato_16"/>
    <n v="16"/>
    <n v="28"/>
    <n v="2"/>
    <n v="22"/>
    <s v="Ninguna"/>
    <n v="32"/>
    <n v="56"/>
    <n v="24"/>
    <n v="0.75"/>
  </r>
  <r>
    <x v="1444"/>
    <n v="12"/>
    <s v="Plato_8"/>
    <s v="Descripción del Plato_8"/>
    <n v="21"/>
    <n v="35"/>
    <n v="2"/>
    <n v="9"/>
    <s v="Ninguna"/>
    <n v="42"/>
    <n v="70"/>
    <n v="28"/>
    <n v="0.66666666666666663"/>
  </r>
  <r>
    <x v="1445"/>
    <m/>
    <m/>
    <m/>
    <m/>
    <m/>
    <m/>
    <n v="31"/>
    <m/>
    <m/>
    <m/>
    <m/>
    <m/>
  </r>
  <r>
    <x v="1446"/>
    <n v="8"/>
    <s v="Plato_5"/>
    <s v="Descripción del Plato_5"/>
    <n v="13"/>
    <n v="22"/>
    <n v="3"/>
    <n v="56"/>
    <s v="Ninguna"/>
    <n v="39"/>
    <n v="66"/>
    <n v="27"/>
    <n v="0.69230769230769229"/>
  </r>
  <r>
    <x v="1447"/>
    <m/>
    <m/>
    <m/>
    <m/>
    <m/>
    <m/>
    <n v="56"/>
    <m/>
    <m/>
    <m/>
    <m/>
    <m/>
  </r>
  <r>
    <x v="1448"/>
    <n v="10"/>
    <s v="Plato_18"/>
    <s v="Descripción del Plato_18"/>
    <n v="20"/>
    <n v="34"/>
    <n v="3"/>
    <n v="30"/>
    <s v="Ninguna"/>
    <n v="60"/>
    <n v="102"/>
    <n v="42"/>
    <n v="0.7"/>
  </r>
  <r>
    <x v="1448"/>
    <n v="10"/>
    <s v="Plato_5"/>
    <s v="Descripción del Plato_5"/>
    <n v="13"/>
    <n v="22"/>
    <n v="3"/>
    <n v="55"/>
    <s v="Ninguna"/>
    <n v="39"/>
    <n v="66"/>
    <n v="27"/>
    <n v="0.69230769230769229"/>
  </r>
  <r>
    <x v="1449"/>
    <m/>
    <m/>
    <m/>
    <m/>
    <m/>
    <m/>
    <n v="85"/>
    <m/>
    <m/>
    <m/>
    <m/>
    <m/>
  </r>
  <r>
    <x v="1450"/>
    <n v="11"/>
    <s v="Plato_5"/>
    <s v="Descripción del Plato_5"/>
    <n v="13"/>
    <n v="22"/>
    <n v="2"/>
    <n v="6"/>
    <s v="Ninguna"/>
    <n v="26"/>
    <n v="44"/>
    <n v="18"/>
    <n v="0.69230769230769229"/>
  </r>
  <r>
    <x v="1450"/>
    <n v="11"/>
    <s v="Plato_19"/>
    <s v="Descripción del Plato_19"/>
    <n v="22"/>
    <n v="36"/>
    <n v="1"/>
    <n v="13"/>
    <s v="Ninguna"/>
    <n v="22"/>
    <n v="36"/>
    <n v="14"/>
    <n v="0.63636363636363635"/>
  </r>
  <r>
    <x v="1450"/>
    <n v="11"/>
    <s v="Plato_14"/>
    <s v="Descripción del Plato_14"/>
    <n v="14"/>
    <n v="23"/>
    <n v="2"/>
    <n v="55"/>
    <s v="Ninguna"/>
    <n v="28"/>
    <n v="46"/>
    <n v="18"/>
    <n v="0.6428571428571429"/>
  </r>
  <r>
    <x v="1451"/>
    <m/>
    <m/>
    <m/>
    <m/>
    <m/>
    <m/>
    <n v="74"/>
    <m/>
    <m/>
    <m/>
    <m/>
    <m/>
  </r>
  <r>
    <x v="1452"/>
    <n v="17"/>
    <s v="Plato_3"/>
    <s v="Descripción del Plato_3"/>
    <n v="12"/>
    <n v="20"/>
    <n v="2"/>
    <n v="21"/>
    <s v="Sin cebolla"/>
    <n v="24"/>
    <n v="40"/>
    <n v="16"/>
    <n v="0.66666666666666663"/>
  </r>
  <r>
    <x v="1453"/>
    <m/>
    <m/>
    <m/>
    <m/>
    <m/>
    <m/>
    <n v="21"/>
    <m/>
    <m/>
    <m/>
    <m/>
    <m/>
  </r>
  <r>
    <x v="1454"/>
    <n v="9"/>
    <s v="Plato_4"/>
    <s v="Descripción del Plato_4"/>
    <n v="10"/>
    <n v="18"/>
    <n v="1"/>
    <n v="42"/>
    <s v="Ninguna"/>
    <n v="10"/>
    <n v="18"/>
    <n v="8"/>
    <n v="0.8"/>
  </r>
  <r>
    <x v="1454"/>
    <n v="9"/>
    <s v="Plato_6"/>
    <s v="Descripción del Plato_6"/>
    <n v="16"/>
    <n v="27"/>
    <n v="3"/>
    <n v="8"/>
    <s v="Ninguna"/>
    <n v="48"/>
    <n v="81"/>
    <n v="33"/>
    <n v="0.6875"/>
  </r>
  <r>
    <x v="1454"/>
    <n v="9"/>
    <s v="Plato_15"/>
    <s v="Descripción del Plato_15"/>
    <n v="19"/>
    <n v="32"/>
    <n v="3"/>
    <n v="22"/>
    <s v="Ninguna"/>
    <n v="57"/>
    <n v="96"/>
    <n v="39"/>
    <n v="0.68421052631578949"/>
  </r>
  <r>
    <x v="1455"/>
    <m/>
    <m/>
    <m/>
    <m/>
    <m/>
    <m/>
    <n v="72"/>
    <m/>
    <m/>
    <m/>
    <m/>
    <m/>
  </r>
  <r>
    <x v="1456"/>
    <n v="20"/>
    <s v="Plato_18"/>
    <s v="Descripción del Plato_18"/>
    <n v="20"/>
    <n v="34"/>
    <n v="2"/>
    <n v="57"/>
    <s v="Ninguna"/>
    <n v="40"/>
    <n v="68"/>
    <n v="28"/>
    <n v="0.7"/>
  </r>
  <r>
    <x v="1456"/>
    <n v="20"/>
    <s v="Plato_3"/>
    <s v="Descripción del Plato_3"/>
    <n v="12"/>
    <n v="20"/>
    <n v="3"/>
    <n v="8"/>
    <s v="Sin cebolla"/>
    <n v="36"/>
    <n v="60"/>
    <n v="24"/>
    <n v="0.66666666666666663"/>
  </r>
  <r>
    <x v="1457"/>
    <m/>
    <m/>
    <m/>
    <m/>
    <m/>
    <m/>
    <n v="65"/>
    <m/>
    <m/>
    <m/>
    <m/>
    <m/>
  </r>
  <r>
    <x v="1458"/>
    <n v="8"/>
    <s v="Plato_2"/>
    <s v="Descripción del Plato_2"/>
    <n v="18"/>
    <n v="30"/>
    <n v="3"/>
    <n v="32"/>
    <s v="Sin cebolla"/>
    <n v="54"/>
    <n v="90"/>
    <n v="36"/>
    <n v="0.66666666666666663"/>
  </r>
  <r>
    <x v="1458"/>
    <n v="8"/>
    <s v="Plato_7"/>
    <s v="Descripción del Plato_7"/>
    <n v="14"/>
    <n v="24"/>
    <n v="1"/>
    <n v="47"/>
    <s v="Sin cebolla"/>
    <n v="14"/>
    <n v="24"/>
    <n v="10"/>
    <n v="0.7142857142857143"/>
  </r>
  <r>
    <x v="1459"/>
    <m/>
    <m/>
    <m/>
    <m/>
    <m/>
    <m/>
    <n v="79"/>
    <m/>
    <m/>
    <m/>
    <m/>
    <m/>
  </r>
  <r>
    <x v="1460"/>
    <n v="17"/>
    <s v="Plato_15"/>
    <s v="Descripción del Plato_15"/>
    <n v="19"/>
    <n v="32"/>
    <n v="2"/>
    <n v="47"/>
    <s v="Sin cebolla"/>
    <n v="38"/>
    <n v="64"/>
    <n v="26"/>
    <n v="0.68421052631578949"/>
  </r>
  <r>
    <x v="1461"/>
    <m/>
    <m/>
    <m/>
    <m/>
    <m/>
    <m/>
    <n v="47"/>
    <m/>
    <m/>
    <m/>
    <m/>
    <m/>
  </r>
  <r>
    <x v="1462"/>
    <n v="12"/>
    <s v="Plato_20"/>
    <s v="Descripción del Plato_20"/>
    <n v="25"/>
    <n v="40"/>
    <n v="3"/>
    <n v="29"/>
    <s v="Ninguna"/>
    <n v="75"/>
    <n v="120"/>
    <n v="45"/>
    <n v="0.6"/>
  </r>
  <r>
    <x v="1462"/>
    <n v="12"/>
    <s v="Plato_10"/>
    <s v="Descripción del Plato_10"/>
    <n v="15"/>
    <n v="26"/>
    <n v="3"/>
    <n v="36"/>
    <s v="Sin cebolla"/>
    <n v="45"/>
    <n v="78"/>
    <n v="33"/>
    <n v="0.73333333333333328"/>
  </r>
  <r>
    <x v="1462"/>
    <n v="12"/>
    <s v="Plato_19"/>
    <s v="Descripción del Plato_19"/>
    <n v="22"/>
    <n v="36"/>
    <n v="3"/>
    <n v="56"/>
    <s v="Sin cebolla"/>
    <n v="66"/>
    <n v="108"/>
    <n v="42"/>
    <n v="0.63636363636363635"/>
  </r>
  <r>
    <x v="1463"/>
    <m/>
    <m/>
    <m/>
    <m/>
    <m/>
    <m/>
    <n v="121"/>
    <m/>
    <m/>
    <m/>
    <m/>
    <m/>
  </r>
  <r>
    <x v="1464"/>
    <n v="14"/>
    <s v="Plato_19"/>
    <s v="Descripción del Plato_19"/>
    <n v="22"/>
    <n v="36"/>
    <n v="3"/>
    <n v="31"/>
    <s v="Sin cebolla"/>
    <n v="66"/>
    <n v="108"/>
    <n v="42"/>
    <n v="0.63636363636363635"/>
  </r>
  <r>
    <x v="1464"/>
    <n v="14"/>
    <s v="Plato_7"/>
    <s v="Descripción del Plato_7"/>
    <n v="14"/>
    <n v="24"/>
    <n v="1"/>
    <n v="34"/>
    <s v="Ninguna"/>
    <n v="14"/>
    <n v="24"/>
    <n v="10"/>
    <n v="0.7142857142857143"/>
  </r>
  <r>
    <x v="1464"/>
    <n v="14"/>
    <s v="Plato_6"/>
    <s v="Descripción del Plato_6"/>
    <n v="16"/>
    <n v="27"/>
    <n v="2"/>
    <n v="9"/>
    <s v="Sin cebolla"/>
    <n v="32"/>
    <n v="54"/>
    <n v="22"/>
    <n v="0.6875"/>
  </r>
  <r>
    <x v="1465"/>
    <m/>
    <m/>
    <m/>
    <m/>
    <m/>
    <m/>
    <n v="74"/>
    <m/>
    <m/>
    <m/>
    <m/>
    <m/>
  </r>
  <r>
    <x v="1466"/>
    <n v="14"/>
    <s v="Plato_15"/>
    <s v="Descripción del Plato_15"/>
    <n v="19"/>
    <n v="32"/>
    <n v="3"/>
    <n v="11"/>
    <s v="Sin cebolla"/>
    <n v="57"/>
    <n v="96"/>
    <n v="39"/>
    <n v="0.68421052631578949"/>
  </r>
  <r>
    <x v="1466"/>
    <n v="14"/>
    <s v="Plato_7"/>
    <s v="Descripción del Plato_7"/>
    <n v="14"/>
    <n v="24"/>
    <n v="1"/>
    <n v="16"/>
    <s v="Ninguna"/>
    <n v="14"/>
    <n v="24"/>
    <n v="10"/>
    <n v="0.7142857142857143"/>
  </r>
  <r>
    <x v="1466"/>
    <n v="14"/>
    <s v="Plato_12"/>
    <s v="Descripción del Plato_12"/>
    <n v="11"/>
    <n v="19"/>
    <n v="1"/>
    <n v="25"/>
    <s v="Ninguna"/>
    <n v="11"/>
    <n v="19"/>
    <n v="8"/>
    <n v="0.72727272727272729"/>
  </r>
  <r>
    <x v="1467"/>
    <m/>
    <m/>
    <m/>
    <m/>
    <m/>
    <m/>
    <n v="52"/>
    <m/>
    <m/>
    <m/>
    <m/>
    <m/>
  </r>
  <r>
    <x v="1468"/>
    <n v="20"/>
    <s v="Plato_14"/>
    <s v="Descripción del Plato_14"/>
    <n v="14"/>
    <n v="23"/>
    <n v="2"/>
    <n v="30"/>
    <s v="Sin cebolla"/>
    <n v="28"/>
    <n v="46"/>
    <n v="18"/>
    <n v="0.6428571428571429"/>
  </r>
  <r>
    <x v="1468"/>
    <n v="20"/>
    <s v="Plato_15"/>
    <s v="Descripción del Plato_15"/>
    <n v="19"/>
    <n v="32"/>
    <n v="3"/>
    <n v="57"/>
    <s v="Ninguna"/>
    <n v="57"/>
    <n v="96"/>
    <n v="39"/>
    <n v="0.68421052631578949"/>
  </r>
  <r>
    <x v="1469"/>
    <m/>
    <m/>
    <m/>
    <m/>
    <m/>
    <m/>
    <n v="87"/>
    <m/>
    <m/>
    <m/>
    <m/>
    <m/>
  </r>
  <r>
    <x v="1470"/>
    <n v="17"/>
    <s v="Plato_5"/>
    <s v="Descripción del Plato_5"/>
    <n v="13"/>
    <n v="22"/>
    <n v="3"/>
    <n v="22"/>
    <s v="Sin cebolla"/>
    <n v="39"/>
    <n v="66"/>
    <n v="27"/>
    <n v="0.69230769230769229"/>
  </r>
  <r>
    <x v="1470"/>
    <n v="17"/>
    <s v="Plato_16"/>
    <s v="Descripción del Plato_16"/>
    <n v="16"/>
    <n v="28"/>
    <n v="2"/>
    <n v="43"/>
    <s v="Ninguna"/>
    <n v="32"/>
    <n v="56"/>
    <n v="24"/>
    <n v="0.75"/>
  </r>
  <r>
    <x v="1470"/>
    <n v="17"/>
    <s v="Plato_17"/>
    <s v="Descripción del Plato_17"/>
    <n v="19"/>
    <n v="31"/>
    <n v="3"/>
    <n v="27"/>
    <s v="Sin cebolla"/>
    <n v="57"/>
    <n v="93"/>
    <n v="36"/>
    <n v="0.63157894736842102"/>
  </r>
  <r>
    <x v="1471"/>
    <m/>
    <m/>
    <m/>
    <m/>
    <m/>
    <m/>
    <n v="92"/>
    <m/>
    <m/>
    <m/>
    <m/>
    <m/>
  </r>
  <r>
    <x v="1472"/>
    <n v="6"/>
    <s v="Plato_9"/>
    <s v="Descripción del Plato_9"/>
    <n v="17"/>
    <n v="29"/>
    <n v="2"/>
    <n v="17"/>
    <s v="Sin cebolla"/>
    <n v="34"/>
    <n v="58"/>
    <n v="24"/>
    <n v="0.70588235294117652"/>
  </r>
  <r>
    <x v="1472"/>
    <n v="6"/>
    <s v="Plato_2"/>
    <s v="Descripción del Plato_2"/>
    <n v="18"/>
    <n v="30"/>
    <n v="2"/>
    <n v="5"/>
    <s v="Ninguna"/>
    <n v="36"/>
    <n v="60"/>
    <n v="24"/>
    <n v="0.66666666666666663"/>
  </r>
  <r>
    <x v="1473"/>
    <m/>
    <m/>
    <m/>
    <m/>
    <m/>
    <m/>
    <n v="22"/>
    <m/>
    <m/>
    <m/>
    <m/>
    <m/>
  </r>
  <r>
    <x v="1474"/>
    <n v="15"/>
    <s v="Plato_10"/>
    <s v="Descripción del Plato_10"/>
    <n v="15"/>
    <n v="26"/>
    <n v="2"/>
    <n v="59"/>
    <s v="Ninguna"/>
    <n v="30"/>
    <n v="52"/>
    <n v="22"/>
    <n v="0.73333333333333328"/>
  </r>
  <r>
    <x v="1474"/>
    <n v="15"/>
    <s v="Plato_16"/>
    <s v="Descripción del Plato_16"/>
    <n v="16"/>
    <n v="28"/>
    <n v="1"/>
    <n v="15"/>
    <s v="Ninguna"/>
    <n v="16"/>
    <n v="28"/>
    <n v="12"/>
    <n v="0.75"/>
  </r>
  <r>
    <x v="1474"/>
    <n v="15"/>
    <s v="Plato_4"/>
    <s v="Descripción del Plato_4"/>
    <n v="10"/>
    <n v="18"/>
    <n v="3"/>
    <n v="20"/>
    <s v="Sin cebolla"/>
    <n v="30"/>
    <n v="54"/>
    <n v="24"/>
    <n v="0.8"/>
  </r>
  <r>
    <x v="1475"/>
    <m/>
    <m/>
    <m/>
    <m/>
    <m/>
    <m/>
    <n v="94"/>
    <m/>
    <m/>
    <m/>
    <m/>
    <m/>
  </r>
  <r>
    <x v="1476"/>
    <n v="10"/>
    <s v="Plato_14"/>
    <s v="Descripción del Plato_14"/>
    <n v="14"/>
    <n v="23"/>
    <n v="2"/>
    <n v="54"/>
    <s v="Ninguna"/>
    <n v="28"/>
    <n v="46"/>
    <n v="18"/>
    <n v="0.6428571428571429"/>
  </r>
  <r>
    <x v="1477"/>
    <m/>
    <m/>
    <m/>
    <m/>
    <m/>
    <m/>
    <n v="54"/>
    <m/>
    <m/>
    <m/>
    <m/>
    <m/>
  </r>
  <r>
    <x v="1478"/>
    <n v="16"/>
    <s v="Plato_16"/>
    <s v="Descripción del Plato_16"/>
    <n v="16"/>
    <n v="28"/>
    <n v="3"/>
    <n v="31"/>
    <s v="Ninguna"/>
    <n v="48"/>
    <n v="84"/>
    <n v="36"/>
    <n v="0.75"/>
  </r>
  <r>
    <x v="1478"/>
    <n v="16"/>
    <s v="Plato_15"/>
    <s v="Descripción del Plato_15"/>
    <n v="19"/>
    <n v="32"/>
    <n v="1"/>
    <n v="16"/>
    <s v="Sin cebolla"/>
    <n v="19"/>
    <n v="32"/>
    <n v="13"/>
    <n v="0.68421052631578949"/>
  </r>
  <r>
    <x v="1478"/>
    <n v="16"/>
    <s v="Plato_19"/>
    <s v="Descripción del Plato_19"/>
    <n v="22"/>
    <n v="36"/>
    <n v="3"/>
    <n v="45"/>
    <s v="Sin cebolla"/>
    <n v="66"/>
    <n v="108"/>
    <n v="42"/>
    <n v="0.63636363636363635"/>
  </r>
  <r>
    <x v="1478"/>
    <n v="16"/>
    <s v="Plato_14"/>
    <s v="Descripción del Plato_14"/>
    <n v="14"/>
    <n v="23"/>
    <n v="3"/>
    <n v="21"/>
    <s v="Sin cebolla"/>
    <n v="42"/>
    <n v="69"/>
    <n v="27"/>
    <n v="0.6428571428571429"/>
  </r>
  <r>
    <x v="1479"/>
    <m/>
    <m/>
    <m/>
    <m/>
    <m/>
    <m/>
    <n v="113"/>
    <m/>
    <m/>
    <m/>
    <m/>
    <m/>
  </r>
  <r>
    <x v="1480"/>
    <n v="14"/>
    <s v="Plato_7"/>
    <s v="Descripción del Plato_7"/>
    <n v="14"/>
    <n v="24"/>
    <n v="3"/>
    <n v="52"/>
    <s v="Sin cebolla"/>
    <n v="42"/>
    <n v="72"/>
    <n v="30"/>
    <n v="0.7142857142857143"/>
  </r>
  <r>
    <x v="1480"/>
    <n v="14"/>
    <s v="Plato_9"/>
    <s v="Descripción del Plato_9"/>
    <n v="17"/>
    <n v="29"/>
    <n v="2"/>
    <n v="40"/>
    <s v="Ninguna"/>
    <n v="34"/>
    <n v="58"/>
    <n v="24"/>
    <n v="0.70588235294117652"/>
  </r>
  <r>
    <x v="1480"/>
    <n v="14"/>
    <s v="Plato_11"/>
    <s v="Descripción del Plato_11"/>
    <n v="20"/>
    <n v="33"/>
    <n v="3"/>
    <n v="39"/>
    <s v="Sin cebolla"/>
    <n v="60"/>
    <n v="99"/>
    <n v="39"/>
    <n v="0.65"/>
  </r>
  <r>
    <x v="1480"/>
    <n v="14"/>
    <s v="Plato_16"/>
    <s v="Descripción del Plato_16"/>
    <n v="16"/>
    <n v="28"/>
    <n v="2"/>
    <n v="34"/>
    <s v="Sin cebolla"/>
    <n v="32"/>
    <n v="56"/>
    <n v="24"/>
    <n v="0.75"/>
  </r>
  <r>
    <x v="1481"/>
    <m/>
    <m/>
    <m/>
    <m/>
    <m/>
    <m/>
    <n v="165"/>
    <m/>
    <m/>
    <m/>
    <m/>
    <m/>
  </r>
  <r>
    <x v="1482"/>
    <n v="20"/>
    <s v="Plato_17"/>
    <s v="Descripción del Plato_17"/>
    <n v="19"/>
    <n v="31"/>
    <n v="1"/>
    <n v="41"/>
    <s v="Sin cebolla"/>
    <n v="19"/>
    <n v="31"/>
    <n v="12"/>
    <n v="0.63157894736842102"/>
  </r>
  <r>
    <x v="1482"/>
    <n v="20"/>
    <s v="Plato_2"/>
    <s v="Descripción del Plato_2"/>
    <n v="18"/>
    <n v="30"/>
    <n v="3"/>
    <n v="43"/>
    <s v="Ninguna"/>
    <n v="54"/>
    <n v="90"/>
    <n v="36"/>
    <n v="0.66666666666666663"/>
  </r>
  <r>
    <x v="1482"/>
    <n v="20"/>
    <s v="Plato_10"/>
    <s v="Descripción del Plato_10"/>
    <n v="15"/>
    <n v="26"/>
    <n v="1"/>
    <n v="26"/>
    <s v="Sin cebolla"/>
    <n v="15"/>
    <n v="26"/>
    <n v="11"/>
    <n v="0.73333333333333328"/>
  </r>
  <r>
    <x v="1482"/>
    <n v="20"/>
    <s v="Plato_12"/>
    <s v="Descripción del Plato_12"/>
    <n v="11"/>
    <n v="19"/>
    <n v="1"/>
    <n v="35"/>
    <s v="Ninguna"/>
    <n v="11"/>
    <n v="19"/>
    <n v="8"/>
    <n v="0.72727272727272729"/>
  </r>
  <r>
    <x v="1483"/>
    <m/>
    <m/>
    <m/>
    <m/>
    <m/>
    <m/>
    <n v="145"/>
    <m/>
    <m/>
    <m/>
    <m/>
    <m/>
  </r>
  <r>
    <x v="1484"/>
    <n v="19"/>
    <s v="Plato_10"/>
    <s v="Descripción del Plato_10"/>
    <n v="15"/>
    <n v="26"/>
    <n v="2"/>
    <n v="59"/>
    <s v="Sin cebolla"/>
    <n v="30"/>
    <n v="52"/>
    <n v="22"/>
    <n v="0.73333333333333328"/>
  </r>
  <r>
    <x v="1484"/>
    <n v="19"/>
    <s v="Plato_4"/>
    <s v="Descripción del Plato_4"/>
    <n v="10"/>
    <n v="18"/>
    <n v="2"/>
    <n v="41"/>
    <s v="Ninguna"/>
    <n v="20"/>
    <n v="36"/>
    <n v="16"/>
    <n v="0.8"/>
  </r>
  <r>
    <x v="1484"/>
    <n v="19"/>
    <s v="Plato_14"/>
    <s v="Descripción del Plato_14"/>
    <n v="14"/>
    <n v="23"/>
    <n v="2"/>
    <n v="43"/>
    <s v="Sin cebolla"/>
    <n v="28"/>
    <n v="46"/>
    <n v="18"/>
    <n v="0.6428571428571429"/>
  </r>
  <r>
    <x v="1485"/>
    <m/>
    <m/>
    <m/>
    <m/>
    <m/>
    <m/>
    <n v="143"/>
    <m/>
    <m/>
    <m/>
    <m/>
    <m/>
  </r>
  <r>
    <x v="1486"/>
    <n v="11"/>
    <s v="Plato_4"/>
    <s v="Descripción del Plato_4"/>
    <n v="10"/>
    <n v="18"/>
    <n v="1"/>
    <n v="57"/>
    <s v="Ninguna"/>
    <n v="10"/>
    <n v="18"/>
    <n v="8"/>
    <n v="0.8"/>
  </r>
  <r>
    <x v="1486"/>
    <n v="11"/>
    <s v="Plato_9"/>
    <s v="Descripción del Plato_9"/>
    <n v="17"/>
    <n v="29"/>
    <n v="2"/>
    <n v="10"/>
    <s v="Ninguna"/>
    <n v="34"/>
    <n v="58"/>
    <n v="24"/>
    <n v="0.70588235294117652"/>
  </r>
  <r>
    <x v="1487"/>
    <m/>
    <m/>
    <m/>
    <m/>
    <m/>
    <m/>
    <n v="67"/>
    <m/>
    <m/>
    <m/>
    <m/>
    <m/>
  </r>
  <r>
    <x v="1488"/>
    <n v="3"/>
    <s v="Plato_8"/>
    <s v="Descripción del Plato_8"/>
    <n v="21"/>
    <n v="35"/>
    <n v="3"/>
    <n v="34"/>
    <s v="Ninguna"/>
    <n v="63"/>
    <n v="105"/>
    <n v="42"/>
    <n v="0.66666666666666663"/>
  </r>
  <r>
    <x v="1488"/>
    <n v="3"/>
    <s v="Plato_7"/>
    <s v="Descripción del Plato_7"/>
    <n v="14"/>
    <n v="24"/>
    <n v="2"/>
    <n v="9"/>
    <s v="Ninguna"/>
    <n v="28"/>
    <n v="48"/>
    <n v="20"/>
    <n v="0.7142857142857143"/>
  </r>
  <r>
    <x v="1488"/>
    <n v="3"/>
    <s v="Plato_1"/>
    <s v="Descripción del Plato_1"/>
    <n v="15"/>
    <n v="25"/>
    <n v="2"/>
    <n v="23"/>
    <s v="Ninguna"/>
    <n v="30"/>
    <n v="50"/>
    <n v="20"/>
    <n v="0.66666666666666663"/>
  </r>
  <r>
    <x v="1488"/>
    <n v="3"/>
    <s v="Plato_6"/>
    <s v="Descripción del Plato_6"/>
    <n v="16"/>
    <n v="27"/>
    <n v="3"/>
    <n v="7"/>
    <s v="Sin cebolla"/>
    <n v="48"/>
    <n v="81"/>
    <n v="33"/>
    <n v="0.6875"/>
  </r>
  <r>
    <x v="1489"/>
    <m/>
    <m/>
    <m/>
    <m/>
    <m/>
    <m/>
    <n v="73"/>
    <m/>
    <m/>
    <m/>
    <m/>
    <m/>
  </r>
  <r>
    <x v="1490"/>
    <n v="13"/>
    <s v="Plato_8"/>
    <s v="Descripción del Plato_8"/>
    <n v="21"/>
    <n v="35"/>
    <n v="3"/>
    <n v="34"/>
    <s v="Ninguna"/>
    <n v="63"/>
    <n v="105"/>
    <n v="42"/>
    <n v="0.66666666666666663"/>
  </r>
  <r>
    <x v="1490"/>
    <n v="13"/>
    <s v="Plato_15"/>
    <s v="Descripción del Plato_15"/>
    <n v="19"/>
    <n v="32"/>
    <n v="3"/>
    <n v="43"/>
    <s v="Ninguna"/>
    <n v="57"/>
    <n v="96"/>
    <n v="39"/>
    <n v="0.68421052631578949"/>
  </r>
  <r>
    <x v="1491"/>
    <m/>
    <m/>
    <m/>
    <m/>
    <m/>
    <m/>
    <n v="77"/>
    <m/>
    <m/>
    <m/>
    <m/>
    <m/>
  </r>
  <r>
    <x v="1492"/>
    <n v="16"/>
    <s v="Plato_1"/>
    <s v="Descripción del Plato_1"/>
    <n v="15"/>
    <n v="25"/>
    <n v="1"/>
    <n v="28"/>
    <s v="Ninguna"/>
    <n v="15"/>
    <n v="25"/>
    <n v="10"/>
    <n v="0.66666666666666663"/>
  </r>
  <r>
    <x v="1493"/>
    <m/>
    <m/>
    <m/>
    <m/>
    <m/>
    <m/>
    <n v="28"/>
    <m/>
    <m/>
    <m/>
    <m/>
    <m/>
  </r>
  <r>
    <x v="1494"/>
    <n v="2"/>
    <s v="Plato_15"/>
    <s v="Descripción del Plato_15"/>
    <n v="19"/>
    <n v="32"/>
    <n v="1"/>
    <n v="5"/>
    <s v="Sin cebolla"/>
    <n v="19"/>
    <n v="32"/>
    <n v="13"/>
    <n v="0.68421052631578949"/>
  </r>
  <r>
    <x v="1494"/>
    <n v="2"/>
    <s v="Plato_10"/>
    <s v="Descripción del Plato_10"/>
    <n v="15"/>
    <n v="26"/>
    <n v="3"/>
    <n v="32"/>
    <s v="Ninguna"/>
    <n v="45"/>
    <n v="78"/>
    <n v="33"/>
    <n v="0.73333333333333328"/>
  </r>
  <r>
    <x v="1495"/>
    <m/>
    <m/>
    <m/>
    <m/>
    <m/>
    <m/>
    <n v="37"/>
    <m/>
    <m/>
    <m/>
    <m/>
    <m/>
  </r>
  <r>
    <x v="1496"/>
    <n v="1"/>
    <s v="Plato_8"/>
    <s v="Descripción del Plato_8"/>
    <n v="21"/>
    <n v="35"/>
    <n v="2"/>
    <n v="8"/>
    <s v="Ninguna"/>
    <n v="42"/>
    <n v="70"/>
    <n v="28"/>
    <n v="0.66666666666666663"/>
  </r>
  <r>
    <x v="1497"/>
    <m/>
    <m/>
    <m/>
    <m/>
    <m/>
    <m/>
    <n v="8"/>
    <m/>
    <m/>
    <m/>
    <m/>
    <m/>
  </r>
  <r>
    <x v="1498"/>
    <n v="6"/>
    <s v="Plato_17"/>
    <s v="Descripción del Plato_17"/>
    <n v="19"/>
    <n v="31"/>
    <n v="3"/>
    <n v="47"/>
    <s v="Ninguna"/>
    <n v="57"/>
    <n v="93"/>
    <n v="36"/>
    <n v="0.63157894736842102"/>
  </r>
  <r>
    <x v="1498"/>
    <n v="6"/>
    <s v="Plato_10"/>
    <s v="Descripción del Plato_10"/>
    <n v="15"/>
    <n v="26"/>
    <n v="1"/>
    <n v="39"/>
    <s v="Ninguna"/>
    <n v="15"/>
    <n v="26"/>
    <n v="11"/>
    <n v="0.73333333333333328"/>
  </r>
  <r>
    <x v="1499"/>
    <m/>
    <m/>
    <m/>
    <m/>
    <m/>
    <m/>
    <n v="86"/>
    <m/>
    <m/>
    <m/>
    <m/>
    <m/>
  </r>
  <r>
    <x v="1500"/>
    <n v="17"/>
    <s v="Plato_9"/>
    <s v="Descripción del Plato_9"/>
    <n v="17"/>
    <n v="29"/>
    <n v="1"/>
    <n v="37"/>
    <s v="Ninguna"/>
    <n v="17"/>
    <n v="29"/>
    <n v="12"/>
    <n v="0.70588235294117652"/>
  </r>
  <r>
    <x v="1500"/>
    <n v="17"/>
    <s v="Plato_1"/>
    <s v="Descripción del Plato_1"/>
    <n v="15"/>
    <n v="25"/>
    <n v="3"/>
    <n v="31"/>
    <s v="Sin cebolla"/>
    <n v="45"/>
    <n v="75"/>
    <n v="30"/>
    <n v="0.66666666666666663"/>
  </r>
  <r>
    <x v="1500"/>
    <n v="17"/>
    <s v="Plato_5"/>
    <s v="Descripción del Plato_5"/>
    <n v="13"/>
    <n v="22"/>
    <n v="3"/>
    <n v="19"/>
    <s v="Ninguna"/>
    <n v="39"/>
    <n v="66"/>
    <n v="27"/>
    <n v="0.69230769230769229"/>
  </r>
  <r>
    <x v="1501"/>
    <m/>
    <m/>
    <m/>
    <m/>
    <m/>
    <m/>
    <n v="87"/>
    <m/>
    <m/>
    <m/>
    <m/>
    <m/>
  </r>
  <r>
    <x v="1502"/>
    <n v="3"/>
    <s v="Plato_2"/>
    <s v="Descripción del Plato_2"/>
    <n v="18"/>
    <n v="30"/>
    <n v="2"/>
    <n v="30"/>
    <s v="Sin cebolla"/>
    <n v="36"/>
    <n v="60"/>
    <n v="24"/>
    <n v="0.66666666666666663"/>
  </r>
  <r>
    <x v="1503"/>
    <m/>
    <m/>
    <m/>
    <m/>
    <m/>
    <m/>
    <n v="30"/>
    <m/>
    <m/>
    <m/>
    <m/>
    <m/>
  </r>
  <r>
    <x v="1504"/>
    <n v="11"/>
    <s v="Plato_15"/>
    <s v="Descripción del Plato_15"/>
    <n v="19"/>
    <n v="32"/>
    <n v="1"/>
    <n v="35"/>
    <s v="Sin cebolla"/>
    <n v="19"/>
    <n v="32"/>
    <n v="13"/>
    <n v="0.68421052631578949"/>
  </r>
  <r>
    <x v="1504"/>
    <n v="11"/>
    <s v="Plato_14"/>
    <s v="Descripción del Plato_14"/>
    <n v="14"/>
    <n v="23"/>
    <n v="1"/>
    <n v="23"/>
    <s v="Sin cebolla"/>
    <n v="14"/>
    <n v="23"/>
    <n v="9"/>
    <n v="0.6428571428571429"/>
  </r>
  <r>
    <x v="1504"/>
    <n v="11"/>
    <s v="Plato_7"/>
    <s v="Descripción del Plato_7"/>
    <n v="14"/>
    <n v="24"/>
    <n v="3"/>
    <n v="24"/>
    <s v="Ninguna"/>
    <n v="42"/>
    <n v="72"/>
    <n v="30"/>
    <n v="0.7142857142857143"/>
  </r>
  <r>
    <x v="1504"/>
    <n v="11"/>
    <s v="Plato_19"/>
    <s v="Descripción del Plato_19"/>
    <n v="22"/>
    <n v="36"/>
    <n v="1"/>
    <n v="46"/>
    <s v="Ninguna"/>
    <n v="22"/>
    <n v="36"/>
    <n v="14"/>
    <n v="0.63636363636363635"/>
  </r>
  <r>
    <x v="1505"/>
    <m/>
    <m/>
    <m/>
    <m/>
    <m/>
    <m/>
    <n v="128"/>
    <m/>
    <m/>
    <m/>
    <m/>
    <m/>
  </r>
  <r>
    <x v="1506"/>
    <n v="8"/>
    <s v="Plato_7"/>
    <s v="Descripción del Plato_7"/>
    <n v="14"/>
    <n v="24"/>
    <n v="3"/>
    <n v="26"/>
    <s v="Ninguna"/>
    <n v="42"/>
    <n v="72"/>
    <n v="30"/>
    <n v="0.7142857142857143"/>
  </r>
  <r>
    <x v="1506"/>
    <n v="8"/>
    <s v="Plato_6"/>
    <s v="Descripción del Plato_6"/>
    <n v="16"/>
    <n v="27"/>
    <n v="3"/>
    <n v="11"/>
    <s v="Sin cebolla"/>
    <n v="48"/>
    <n v="81"/>
    <n v="33"/>
    <n v="0.6875"/>
  </r>
  <r>
    <x v="1506"/>
    <n v="8"/>
    <s v="Plato_16"/>
    <s v="Descripción del Plato_16"/>
    <n v="16"/>
    <n v="28"/>
    <n v="3"/>
    <n v="52"/>
    <s v="Ninguna"/>
    <n v="48"/>
    <n v="84"/>
    <n v="36"/>
    <n v="0.75"/>
  </r>
  <r>
    <x v="1507"/>
    <m/>
    <m/>
    <m/>
    <m/>
    <m/>
    <m/>
    <n v="89"/>
    <m/>
    <m/>
    <m/>
    <m/>
    <m/>
  </r>
  <r>
    <x v="1508"/>
    <n v="12"/>
    <s v="Plato_13"/>
    <s v="Descripción del Plato_13"/>
    <n v="13"/>
    <n v="21"/>
    <n v="1"/>
    <n v="6"/>
    <s v="Ninguna"/>
    <n v="13"/>
    <n v="21"/>
    <n v="8"/>
    <n v="0.61538461538461542"/>
  </r>
  <r>
    <x v="1508"/>
    <n v="12"/>
    <s v="Plato_1"/>
    <s v="Descripción del Plato_1"/>
    <n v="15"/>
    <n v="25"/>
    <n v="3"/>
    <n v="37"/>
    <s v="Ninguna"/>
    <n v="45"/>
    <n v="75"/>
    <n v="30"/>
    <n v="0.66666666666666663"/>
  </r>
  <r>
    <x v="1508"/>
    <n v="12"/>
    <s v="Plato_12"/>
    <s v="Descripción del Plato_12"/>
    <n v="11"/>
    <n v="19"/>
    <n v="3"/>
    <n v="46"/>
    <s v="Ninguna"/>
    <n v="33"/>
    <n v="57"/>
    <n v="24"/>
    <n v="0.72727272727272729"/>
  </r>
  <r>
    <x v="1508"/>
    <n v="12"/>
    <s v="Plato_9"/>
    <s v="Descripción del Plato_9"/>
    <n v="17"/>
    <n v="29"/>
    <n v="2"/>
    <n v="20"/>
    <s v="Sin cebolla"/>
    <n v="34"/>
    <n v="58"/>
    <n v="24"/>
    <n v="0.70588235294117652"/>
  </r>
  <r>
    <x v="1509"/>
    <m/>
    <m/>
    <m/>
    <m/>
    <m/>
    <m/>
    <n v="109"/>
    <m/>
    <m/>
    <m/>
    <m/>
    <m/>
  </r>
  <r>
    <x v="1510"/>
    <n v="11"/>
    <s v="Plato_17"/>
    <s v="Descripción del Plato_17"/>
    <n v="19"/>
    <n v="31"/>
    <n v="1"/>
    <n v="21"/>
    <s v="Ninguna"/>
    <n v="19"/>
    <n v="31"/>
    <n v="12"/>
    <n v="0.63157894736842102"/>
  </r>
  <r>
    <x v="1510"/>
    <n v="11"/>
    <s v="Plato_12"/>
    <s v="Descripción del Plato_12"/>
    <n v="11"/>
    <n v="19"/>
    <n v="1"/>
    <n v="13"/>
    <s v="Ninguna"/>
    <n v="11"/>
    <n v="19"/>
    <n v="8"/>
    <n v="0.72727272727272729"/>
  </r>
  <r>
    <x v="1511"/>
    <m/>
    <m/>
    <m/>
    <m/>
    <m/>
    <m/>
    <n v="34"/>
    <m/>
    <m/>
    <m/>
    <m/>
    <m/>
  </r>
  <r>
    <x v="1512"/>
    <n v="3"/>
    <s v="Plato_2"/>
    <s v="Descripción del Plato_2"/>
    <n v="18"/>
    <n v="30"/>
    <n v="2"/>
    <n v="40"/>
    <s v="Ninguna"/>
    <n v="36"/>
    <n v="60"/>
    <n v="24"/>
    <n v="0.66666666666666663"/>
  </r>
  <r>
    <x v="1513"/>
    <m/>
    <m/>
    <m/>
    <m/>
    <m/>
    <m/>
    <n v="40"/>
    <m/>
    <m/>
    <m/>
    <m/>
    <m/>
  </r>
  <r>
    <x v="1514"/>
    <n v="18"/>
    <s v="Plato_2"/>
    <s v="Descripción del Plato_2"/>
    <n v="18"/>
    <n v="30"/>
    <n v="1"/>
    <n v="32"/>
    <s v="Ninguna"/>
    <n v="18"/>
    <n v="30"/>
    <n v="12"/>
    <n v="0.66666666666666663"/>
  </r>
  <r>
    <x v="1514"/>
    <n v="18"/>
    <s v="Plato_5"/>
    <s v="Descripción del Plato_5"/>
    <n v="13"/>
    <n v="22"/>
    <n v="1"/>
    <n v="9"/>
    <s v="Sin cebolla"/>
    <n v="13"/>
    <n v="22"/>
    <n v="9"/>
    <n v="0.69230769230769229"/>
  </r>
  <r>
    <x v="1515"/>
    <m/>
    <m/>
    <m/>
    <m/>
    <m/>
    <m/>
    <n v="41"/>
    <m/>
    <m/>
    <m/>
    <m/>
    <m/>
  </r>
  <r>
    <x v="1516"/>
    <n v="20"/>
    <s v="Plato_11"/>
    <s v="Descripción del Plato_11"/>
    <n v="20"/>
    <n v="33"/>
    <n v="3"/>
    <n v="48"/>
    <s v="Ninguna"/>
    <n v="60"/>
    <n v="99"/>
    <n v="39"/>
    <n v="0.65"/>
  </r>
  <r>
    <x v="1516"/>
    <n v="20"/>
    <s v="Plato_6"/>
    <s v="Descripción del Plato_6"/>
    <n v="16"/>
    <n v="27"/>
    <n v="3"/>
    <n v="51"/>
    <s v="Ninguna"/>
    <n v="48"/>
    <n v="81"/>
    <n v="33"/>
    <n v="0.6875"/>
  </r>
  <r>
    <x v="1516"/>
    <n v="20"/>
    <s v="Plato_1"/>
    <s v="Descripción del Plato_1"/>
    <n v="15"/>
    <n v="25"/>
    <n v="3"/>
    <n v="41"/>
    <s v="Ninguna"/>
    <n v="45"/>
    <n v="75"/>
    <n v="30"/>
    <n v="0.66666666666666663"/>
  </r>
  <r>
    <x v="1516"/>
    <n v="20"/>
    <s v="Plato_9"/>
    <s v="Descripción del Plato_9"/>
    <n v="17"/>
    <n v="29"/>
    <n v="3"/>
    <n v="56"/>
    <s v="Sin cebolla"/>
    <n v="51"/>
    <n v="87"/>
    <n v="36"/>
    <n v="0.70588235294117652"/>
  </r>
  <r>
    <x v="1517"/>
    <m/>
    <m/>
    <m/>
    <m/>
    <m/>
    <m/>
    <n v="196"/>
    <m/>
    <m/>
    <m/>
    <m/>
    <m/>
  </r>
  <r>
    <x v="1518"/>
    <n v="5"/>
    <s v="Plato_8"/>
    <s v="Descripción del Plato_8"/>
    <n v="21"/>
    <n v="35"/>
    <n v="3"/>
    <n v="20"/>
    <s v="Ninguna"/>
    <n v="63"/>
    <n v="105"/>
    <n v="42"/>
    <n v="0.66666666666666663"/>
  </r>
  <r>
    <x v="1519"/>
    <m/>
    <m/>
    <m/>
    <m/>
    <m/>
    <m/>
    <n v="20"/>
    <m/>
    <m/>
    <m/>
    <m/>
    <m/>
  </r>
  <r>
    <x v="1520"/>
    <n v="4"/>
    <s v="Plato_7"/>
    <s v="Descripción del Plato_7"/>
    <n v="14"/>
    <n v="24"/>
    <n v="3"/>
    <n v="54"/>
    <s v="Sin cebolla"/>
    <n v="42"/>
    <n v="72"/>
    <n v="30"/>
    <n v="0.7142857142857143"/>
  </r>
  <r>
    <x v="1520"/>
    <n v="4"/>
    <s v="Plato_16"/>
    <s v="Descripción del Plato_16"/>
    <n v="16"/>
    <n v="28"/>
    <n v="2"/>
    <n v="20"/>
    <s v="Ninguna"/>
    <n v="32"/>
    <n v="56"/>
    <n v="24"/>
    <n v="0.75"/>
  </r>
  <r>
    <x v="1520"/>
    <n v="4"/>
    <s v="Plato_14"/>
    <s v="Descripción del Plato_14"/>
    <n v="14"/>
    <n v="23"/>
    <n v="2"/>
    <n v="28"/>
    <s v="Ninguna"/>
    <n v="28"/>
    <n v="46"/>
    <n v="18"/>
    <n v="0.6428571428571429"/>
  </r>
  <r>
    <x v="1521"/>
    <m/>
    <m/>
    <m/>
    <m/>
    <m/>
    <m/>
    <n v="102"/>
    <m/>
    <m/>
    <m/>
    <m/>
    <m/>
  </r>
  <r>
    <x v="1522"/>
    <n v="4"/>
    <s v="Plato_13"/>
    <s v="Descripción del Plato_13"/>
    <n v="13"/>
    <n v="21"/>
    <n v="1"/>
    <n v="20"/>
    <s v="Sin cebolla"/>
    <n v="13"/>
    <n v="21"/>
    <n v="8"/>
    <n v="0.61538461538461542"/>
  </r>
  <r>
    <x v="1522"/>
    <n v="4"/>
    <s v="Plato_10"/>
    <s v="Descripción del Plato_10"/>
    <n v="15"/>
    <n v="26"/>
    <n v="3"/>
    <n v="9"/>
    <s v="Ninguna"/>
    <n v="45"/>
    <n v="78"/>
    <n v="33"/>
    <n v="0.73333333333333328"/>
  </r>
  <r>
    <x v="1523"/>
    <m/>
    <m/>
    <m/>
    <m/>
    <m/>
    <m/>
    <n v="29"/>
    <m/>
    <m/>
    <m/>
    <m/>
    <m/>
  </r>
  <r>
    <x v="1524"/>
    <n v="18"/>
    <s v="Plato_11"/>
    <s v="Descripción del Plato_11"/>
    <n v="20"/>
    <n v="33"/>
    <n v="2"/>
    <n v="14"/>
    <s v="Sin cebolla"/>
    <n v="40"/>
    <n v="66"/>
    <n v="26"/>
    <n v="0.65"/>
  </r>
  <r>
    <x v="1524"/>
    <n v="18"/>
    <s v="Plato_12"/>
    <s v="Descripción del Plato_12"/>
    <n v="11"/>
    <n v="19"/>
    <n v="2"/>
    <n v="18"/>
    <s v="Sin cebolla"/>
    <n v="22"/>
    <n v="38"/>
    <n v="16"/>
    <n v="0.72727272727272729"/>
  </r>
  <r>
    <x v="1525"/>
    <m/>
    <m/>
    <m/>
    <m/>
    <m/>
    <m/>
    <n v="32"/>
    <m/>
    <m/>
    <m/>
    <m/>
    <m/>
  </r>
  <r>
    <x v="1526"/>
    <n v="20"/>
    <s v="Plato_6"/>
    <s v="Descripción del Plato_6"/>
    <n v="16"/>
    <n v="27"/>
    <n v="1"/>
    <n v="53"/>
    <s v="Ninguna"/>
    <n v="16"/>
    <n v="27"/>
    <n v="11"/>
    <n v="0.6875"/>
  </r>
  <r>
    <x v="1526"/>
    <n v="20"/>
    <s v="Plato_18"/>
    <s v="Descripción del Plato_18"/>
    <n v="20"/>
    <n v="34"/>
    <n v="1"/>
    <n v="24"/>
    <s v="Ninguna"/>
    <n v="20"/>
    <n v="34"/>
    <n v="14"/>
    <n v="0.7"/>
  </r>
  <r>
    <x v="1526"/>
    <n v="20"/>
    <s v="Plato_7"/>
    <s v="Descripción del Plato_7"/>
    <n v="14"/>
    <n v="24"/>
    <n v="1"/>
    <n v="35"/>
    <s v="Ninguna"/>
    <n v="14"/>
    <n v="24"/>
    <n v="10"/>
    <n v="0.7142857142857143"/>
  </r>
  <r>
    <x v="1527"/>
    <m/>
    <m/>
    <m/>
    <m/>
    <m/>
    <m/>
    <n v="112"/>
    <m/>
    <m/>
    <m/>
    <m/>
    <m/>
  </r>
  <r>
    <x v="1528"/>
    <n v="20"/>
    <s v="Plato_10"/>
    <s v="Descripción del Plato_10"/>
    <n v="15"/>
    <n v="26"/>
    <n v="3"/>
    <n v="55"/>
    <s v="Sin cebolla"/>
    <n v="45"/>
    <n v="78"/>
    <n v="33"/>
    <n v="0.73333333333333328"/>
  </r>
  <r>
    <x v="1528"/>
    <n v="20"/>
    <s v="Plato_16"/>
    <s v="Descripción del Plato_16"/>
    <n v="16"/>
    <n v="28"/>
    <n v="2"/>
    <n v="14"/>
    <s v="Ninguna"/>
    <n v="32"/>
    <n v="56"/>
    <n v="24"/>
    <n v="0.75"/>
  </r>
  <r>
    <x v="1528"/>
    <n v="20"/>
    <s v="Plato_13"/>
    <s v="Descripción del Plato_13"/>
    <n v="13"/>
    <n v="21"/>
    <n v="3"/>
    <n v="52"/>
    <s v="Ninguna"/>
    <n v="39"/>
    <n v="63"/>
    <n v="24"/>
    <n v="0.61538461538461542"/>
  </r>
  <r>
    <x v="1528"/>
    <n v="20"/>
    <s v="Plato_19"/>
    <s v="Descripción del Plato_19"/>
    <n v="22"/>
    <n v="36"/>
    <n v="1"/>
    <n v="43"/>
    <s v="Ninguna"/>
    <n v="22"/>
    <n v="36"/>
    <n v="14"/>
    <n v="0.63636363636363635"/>
  </r>
  <r>
    <x v="1529"/>
    <m/>
    <m/>
    <m/>
    <m/>
    <m/>
    <m/>
    <n v="164"/>
    <m/>
    <m/>
    <m/>
    <m/>
    <m/>
  </r>
  <r>
    <x v="1530"/>
    <n v="17"/>
    <s v="Plato_2"/>
    <s v="Descripción del Plato_2"/>
    <n v="18"/>
    <n v="30"/>
    <n v="2"/>
    <n v="52"/>
    <s v="Ninguna"/>
    <n v="36"/>
    <n v="60"/>
    <n v="24"/>
    <n v="0.66666666666666663"/>
  </r>
  <r>
    <x v="1530"/>
    <n v="17"/>
    <s v="Plato_12"/>
    <s v="Descripción del Plato_12"/>
    <n v="11"/>
    <n v="19"/>
    <n v="1"/>
    <n v="59"/>
    <s v="Ninguna"/>
    <n v="11"/>
    <n v="19"/>
    <n v="8"/>
    <n v="0.72727272727272729"/>
  </r>
  <r>
    <x v="1530"/>
    <n v="17"/>
    <s v="Plato_3"/>
    <s v="Descripción del Plato_3"/>
    <n v="12"/>
    <n v="20"/>
    <n v="3"/>
    <n v="7"/>
    <s v="Ninguna"/>
    <n v="36"/>
    <n v="60"/>
    <n v="24"/>
    <n v="0.66666666666666663"/>
  </r>
  <r>
    <x v="1530"/>
    <n v="17"/>
    <s v="Plato_14"/>
    <s v="Descripción del Plato_14"/>
    <n v="14"/>
    <n v="23"/>
    <n v="2"/>
    <n v="16"/>
    <s v="Sin cebolla"/>
    <n v="28"/>
    <n v="46"/>
    <n v="18"/>
    <n v="0.6428571428571429"/>
  </r>
  <r>
    <x v="1531"/>
    <m/>
    <m/>
    <m/>
    <m/>
    <m/>
    <m/>
    <n v="134"/>
    <m/>
    <m/>
    <m/>
    <m/>
    <m/>
  </r>
  <r>
    <x v="1532"/>
    <n v="10"/>
    <s v="Plato_9"/>
    <s v="Descripción del Plato_9"/>
    <n v="17"/>
    <n v="29"/>
    <n v="2"/>
    <n v="12"/>
    <s v="Sin cebolla"/>
    <n v="34"/>
    <n v="58"/>
    <n v="24"/>
    <n v="0.70588235294117652"/>
  </r>
  <r>
    <x v="1532"/>
    <n v="10"/>
    <s v="Plato_7"/>
    <s v="Descripción del Plato_7"/>
    <n v="14"/>
    <n v="24"/>
    <n v="2"/>
    <n v="30"/>
    <s v="Sin cebolla"/>
    <n v="28"/>
    <n v="48"/>
    <n v="20"/>
    <n v="0.7142857142857143"/>
  </r>
  <r>
    <x v="1532"/>
    <n v="10"/>
    <s v="Plato_13"/>
    <s v="Descripción del Plato_13"/>
    <n v="13"/>
    <n v="21"/>
    <n v="3"/>
    <n v="43"/>
    <s v="Sin cebolla"/>
    <n v="39"/>
    <n v="63"/>
    <n v="24"/>
    <n v="0.61538461538461542"/>
  </r>
  <r>
    <x v="1533"/>
    <m/>
    <m/>
    <m/>
    <m/>
    <m/>
    <m/>
    <n v="85"/>
    <m/>
    <m/>
    <m/>
    <m/>
    <m/>
  </r>
  <r>
    <x v="1534"/>
    <m/>
    <m/>
    <m/>
    <m/>
    <m/>
    <m/>
    <n v="6056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50EBF-E57D-4E7E-82AF-F7A3EA2E7151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W773" firstHeaderRow="1" firstDataRow="2" firstDataCol="1"/>
  <pivotFields count="13">
    <pivotField axis="axisRow" showAll="0">
      <items count="7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t="default"/>
      </items>
    </pivotField>
    <pivotField showAll="0"/>
    <pivotField axis="axisCol" showAll="0">
      <items count="22">
        <item x="19"/>
        <item x="18"/>
        <item x="7"/>
        <item x="9"/>
        <item x="16"/>
        <item x="15"/>
        <item x="11"/>
        <item x="8"/>
        <item x="2"/>
        <item x="13"/>
        <item x="5"/>
        <item x="1"/>
        <item x="4"/>
        <item x="14"/>
        <item x="17"/>
        <item x="12"/>
        <item x="3"/>
        <item x="0"/>
        <item x="10"/>
        <item x="6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7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 t="grand">
      <x/>
    </i>
  </rowItems>
  <colFields count="1">
    <field x="2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a de Ganancia Bruta" fld="10" baseField="0" baseItem="0"/>
  </dataFields>
  <formats count="2">
    <format dxfId="8">
      <pivotArea field="0" grandCol="1" collapsedLevelsAreSubtotals="1" axis="axisRow" fieldPosition="0">
        <references count="1">
          <reference field="0" count="76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</reference>
        </references>
      </pivotArea>
    </format>
    <format dxfId="7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232712-809E-4DC8-AC9B-163AADDC112D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72" firstHeaderRow="1" firstDataRow="1" firstDataCol="1"/>
  <pivotFields count="13">
    <pivotField axis="axisRow" showAll="0">
      <items count="7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7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 t="grand">
      <x/>
    </i>
  </rowItems>
  <colItems count="1">
    <i/>
  </colItems>
  <dataFields count="1">
    <dataField name="Suma de Tiempo de Preparació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D4900-90AB-4CDC-8C80-D90C37ED8391}" name="TablaDiná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71" firstHeaderRow="1" firstDataRow="1" firstDataCol="1"/>
  <pivotFields count="13">
    <pivotField axis="axisRow" showAll="0">
      <items count="1536">
        <item x="0"/>
        <item x="2"/>
        <item x="4"/>
        <item x="6"/>
        <item x="8"/>
        <item x="10"/>
        <item x="12"/>
        <item x="14"/>
        <item x="16"/>
        <item x="18"/>
        <item x="20"/>
        <item x="22"/>
        <item x="24"/>
        <item x="26"/>
        <item x="28"/>
        <item x="30"/>
        <item x="32"/>
        <item x="34"/>
        <item x="36"/>
        <item x="38"/>
        <item x="40"/>
        <item x="42"/>
        <item x="44"/>
        <item x="46"/>
        <item x="48"/>
        <item x="50"/>
        <item x="52"/>
        <item x="54"/>
        <item x="56"/>
        <item x="58"/>
        <item x="60"/>
        <item x="62"/>
        <item x="64"/>
        <item x="66"/>
        <item x="68"/>
        <item x="70"/>
        <item x="72"/>
        <item x="74"/>
        <item x="76"/>
        <item x="78"/>
        <item x="80"/>
        <item x="82"/>
        <item x="84"/>
        <item x="86"/>
        <item x="88"/>
        <item x="90"/>
        <item x="92"/>
        <item x="94"/>
        <item x="96"/>
        <item x="98"/>
        <item x="100"/>
        <item x="102"/>
        <item x="104"/>
        <item x="106"/>
        <item x="108"/>
        <item x="110"/>
        <item x="112"/>
        <item x="114"/>
        <item x="116"/>
        <item x="118"/>
        <item x="120"/>
        <item x="122"/>
        <item x="124"/>
        <item x="126"/>
        <item x="128"/>
        <item x="130"/>
        <item x="132"/>
        <item x="134"/>
        <item x="136"/>
        <item x="138"/>
        <item x="140"/>
        <item x="142"/>
        <item x="144"/>
        <item x="146"/>
        <item x="148"/>
        <item x="150"/>
        <item x="152"/>
        <item x="154"/>
        <item x="156"/>
        <item x="158"/>
        <item x="160"/>
        <item x="162"/>
        <item x="164"/>
        <item x="166"/>
        <item x="168"/>
        <item x="170"/>
        <item x="172"/>
        <item x="174"/>
        <item x="176"/>
        <item x="178"/>
        <item x="180"/>
        <item x="182"/>
        <item x="184"/>
        <item x="186"/>
        <item x="188"/>
        <item x="190"/>
        <item x="192"/>
        <item x="194"/>
        <item x="196"/>
        <item x="198"/>
        <item x="200"/>
        <item x="202"/>
        <item x="204"/>
        <item x="206"/>
        <item x="208"/>
        <item x="210"/>
        <item x="212"/>
        <item x="214"/>
        <item x="216"/>
        <item x="218"/>
        <item x="220"/>
        <item x="222"/>
        <item x="224"/>
        <item x="226"/>
        <item x="228"/>
        <item x="230"/>
        <item x="232"/>
        <item x="234"/>
        <item x="236"/>
        <item x="238"/>
        <item x="240"/>
        <item x="242"/>
        <item x="244"/>
        <item x="246"/>
        <item x="248"/>
        <item x="250"/>
        <item x="252"/>
        <item x="254"/>
        <item x="256"/>
        <item x="258"/>
        <item x="260"/>
        <item x="262"/>
        <item x="264"/>
        <item x="266"/>
        <item x="268"/>
        <item x="270"/>
        <item x="272"/>
        <item x="274"/>
        <item x="276"/>
        <item x="278"/>
        <item x="280"/>
        <item x="282"/>
        <item x="284"/>
        <item x="286"/>
        <item x="288"/>
        <item x="290"/>
        <item x="292"/>
        <item x="294"/>
        <item x="296"/>
        <item x="298"/>
        <item x="300"/>
        <item x="302"/>
        <item x="304"/>
        <item x="306"/>
        <item x="308"/>
        <item x="310"/>
        <item x="312"/>
        <item x="314"/>
        <item x="316"/>
        <item x="318"/>
        <item x="320"/>
        <item x="322"/>
        <item x="324"/>
        <item x="326"/>
        <item x="328"/>
        <item x="330"/>
        <item x="332"/>
        <item x="334"/>
        <item x="336"/>
        <item x="338"/>
        <item x="340"/>
        <item x="342"/>
        <item x="344"/>
        <item x="346"/>
        <item x="348"/>
        <item x="350"/>
        <item x="352"/>
        <item x="354"/>
        <item x="356"/>
        <item x="358"/>
        <item x="360"/>
        <item x="362"/>
        <item x="364"/>
        <item x="366"/>
        <item x="368"/>
        <item x="370"/>
        <item x="372"/>
        <item x="374"/>
        <item x="376"/>
        <item x="378"/>
        <item x="380"/>
        <item x="382"/>
        <item x="384"/>
        <item x="386"/>
        <item x="388"/>
        <item x="390"/>
        <item x="392"/>
        <item x="394"/>
        <item x="396"/>
        <item x="398"/>
        <item x="400"/>
        <item x="402"/>
        <item x="404"/>
        <item x="406"/>
        <item x="408"/>
        <item x="410"/>
        <item x="412"/>
        <item x="414"/>
        <item x="416"/>
        <item x="418"/>
        <item x="420"/>
        <item x="422"/>
        <item x="424"/>
        <item x="426"/>
        <item x="428"/>
        <item x="430"/>
        <item x="432"/>
        <item x="434"/>
        <item x="436"/>
        <item x="438"/>
        <item x="440"/>
        <item x="442"/>
        <item x="444"/>
        <item x="446"/>
        <item x="448"/>
        <item x="450"/>
        <item x="452"/>
        <item x="454"/>
        <item x="456"/>
        <item x="458"/>
        <item x="460"/>
        <item x="462"/>
        <item x="464"/>
        <item x="466"/>
        <item x="468"/>
        <item x="470"/>
        <item x="472"/>
        <item x="474"/>
        <item x="476"/>
        <item x="478"/>
        <item x="480"/>
        <item x="482"/>
        <item x="484"/>
        <item x="486"/>
        <item x="488"/>
        <item x="490"/>
        <item x="492"/>
        <item x="494"/>
        <item x="496"/>
        <item x="498"/>
        <item x="500"/>
        <item x="502"/>
        <item x="504"/>
        <item x="506"/>
        <item x="508"/>
        <item x="510"/>
        <item x="512"/>
        <item x="514"/>
        <item x="516"/>
        <item x="518"/>
        <item x="520"/>
        <item x="522"/>
        <item x="524"/>
        <item x="526"/>
        <item x="528"/>
        <item x="530"/>
        <item x="532"/>
        <item x="534"/>
        <item x="536"/>
        <item x="538"/>
        <item x="540"/>
        <item x="542"/>
        <item x="544"/>
        <item x="546"/>
        <item x="548"/>
        <item x="550"/>
        <item x="552"/>
        <item x="554"/>
        <item x="556"/>
        <item x="558"/>
        <item x="560"/>
        <item x="562"/>
        <item x="564"/>
        <item x="566"/>
        <item x="568"/>
        <item x="570"/>
        <item x="572"/>
        <item x="574"/>
        <item x="576"/>
        <item x="578"/>
        <item x="580"/>
        <item x="582"/>
        <item x="584"/>
        <item x="586"/>
        <item x="588"/>
        <item x="590"/>
        <item x="592"/>
        <item x="594"/>
        <item x="596"/>
        <item x="598"/>
        <item x="600"/>
        <item x="602"/>
        <item x="604"/>
        <item x="606"/>
        <item x="608"/>
        <item x="610"/>
        <item x="612"/>
        <item x="614"/>
        <item x="616"/>
        <item x="618"/>
        <item x="620"/>
        <item x="622"/>
        <item x="624"/>
        <item x="626"/>
        <item x="628"/>
        <item x="630"/>
        <item x="632"/>
        <item x="634"/>
        <item x="636"/>
        <item x="638"/>
        <item x="640"/>
        <item x="642"/>
        <item x="644"/>
        <item x="646"/>
        <item x="648"/>
        <item x="650"/>
        <item x="652"/>
        <item x="654"/>
        <item x="656"/>
        <item x="658"/>
        <item x="660"/>
        <item x="662"/>
        <item x="664"/>
        <item x="666"/>
        <item x="668"/>
        <item x="670"/>
        <item x="672"/>
        <item x="674"/>
        <item x="676"/>
        <item x="678"/>
        <item x="680"/>
        <item x="682"/>
        <item x="684"/>
        <item x="686"/>
        <item x="688"/>
        <item x="690"/>
        <item x="692"/>
        <item x="694"/>
        <item x="696"/>
        <item x="698"/>
        <item x="700"/>
        <item x="702"/>
        <item x="704"/>
        <item x="706"/>
        <item x="708"/>
        <item x="710"/>
        <item x="712"/>
        <item x="714"/>
        <item x="716"/>
        <item x="718"/>
        <item x="720"/>
        <item x="722"/>
        <item x="724"/>
        <item x="726"/>
        <item x="728"/>
        <item x="730"/>
        <item x="732"/>
        <item x="734"/>
        <item x="736"/>
        <item x="738"/>
        <item x="740"/>
        <item x="742"/>
        <item x="744"/>
        <item x="746"/>
        <item x="748"/>
        <item x="750"/>
        <item x="752"/>
        <item x="754"/>
        <item x="756"/>
        <item x="758"/>
        <item x="760"/>
        <item x="762"/>
        <item x="764"/>
        <item x="766"/>
        <item x="768"/>
        <item x="770"/>
        <item x="772"/>
        <item x="774"/>
        <item x="776"/>
        <item x="778"/>
        <item x="780"/>
        <item x="782"/>
        <item x="784"/>
        <item x="786"/>
        <item x="788"/>
        <item x="790"/>
        <item x="792"/>
        <item x="794"/>
        <item x="796"/>
        <item x="798"/>
        <item x="800"/>
        <item x="802"/>
        <item x="804"/>
        <item x="806"/>
        <item x="808"/>
        <item x="810"/>
        <item x="812"/>
        <item x="814"/>
        <item x="816"/>
        <item x="818"/>
        <item x="820"/>
        <item x="822"/>
        <item x="824"/>
        <item x="826"/>
        <item x="828"/>
        <item x="830"/>
        <item x="832"/>
        <item x="834"/>
        <item x="836"/>
        <item x="838"/>
        <item x="840"/>
        <item x="842"/>
        <item x="844"/>
        <item x="846"/>
        <item x="848"/>
        <item x="850"/>
        <item x="852"/>
        <item x="854"/>
        <item x="856"/>
        <item x="858"/>
        <item x="860"/>
        <item x="862"/>
        <item x="864"/>
        <item x="866"/>
        <item x="868"/>
        <item x="870"/>
        <item x="872"/>
        <item x="874"/>
        <item x="876"/>
        <item x="878"/>
        <item x="880"/>
        <item x="882"/>
        <item x="884"/>
        <item x="886"/>
        <item x="888"/>
        <item x="890"/>
        <item x="892"/>
        <item x="894"/>
        <item x="896"/>
        <item x="898"/>
        <item x="900"/>
        <item x="902"/>
        <item x="904"/>
        <item x="906"/>
        <item x="908"/>
        <item x="910"/>
        <item x="912"/>
        <item x="914"/>
        <item x="916"/>
        <item x="918"/>
        <item x="920"/>
        <item x="922"/>
        <item x="924"/>
        <item x="926"/>
        <item x="928"/>
        <item x="930"/>
        <item x="932"/>
        <item x="934"/>
        <item x="936"/>
        <item x="938"/>
        <item x="940"/>
        <item x="942"/>
        <item x="944"/>
        <item x="946"/>
        <item x="948"/>
        <item x="950"/>
        <item x="952"/>
        <item x="954"/>
        <item x="956"/>
        <item x="958"/>
        <item x="960"/>
        <item x="962"/>
        <item x="964"/>
        <item x="966"/>
        <item x="968"/>
        <item x="970"/>
        <item x="972"/>
        <item x="974"/>
        <item x="976"/>
        <item x="978"/>
        <item x="980"/>
        <item x="982"/>
        <item x="984"/>
        <item x="986"/>
        <item x="988"/>
        <item x="990"/>
        <item x="992"/>
        <item x="994"/>
        <item x="996"/>
        <item x="998"/>
        <item x="1000"/>
        <item x="1002"/>
        <item x="1004"/>
        <item x="1006"/>
        <item x="1008"/>
        <item x="1010"/>
        <item x="1012"/>
        <item x="1014"/>
        <item x="1016"/>
        <item x="1018"/>
        <item x="1020"/>
        <item x="1022"/>
        <item x="1024"/>
        <item x="1026"/>
        <item x="1028"/>
        <item x="1030"/>
        <item x="1032"/>
        <item x="1034"/>
        <item x="1036"/>
        <item x="1038"/>
        <item x="1040"/>
        <item x="1042"/>
        <item x="1044"/>
        <item x="1046"/>
        <item x="1048"/>
        <item x="1050"/>
        <item x="1052"/>
        <item x="1054"/>
        <item x="1056"/>
        <item x="1058"/>
        <item x="1060"/>
        <item x="1062"/>
        <item x="1064"/>
        <item x="1066"/>
        <item x="1068"/>
        <item x="1070"/>
        <item x="1072"/>
        <item x="1074"/>
        <item x="1076"/>
        <item x="1078"/>
        <item x="1080"/>
        <item x="1082"/>
        <item x="1084"/>
        <item x="1086"/>
        <item x="1088"/>
        <item x="1090"/>
        <item x="1092"/>
        <item x="1094"/>
        <item x="1096"/>
        <item x="1098"/>
        <item x="1100"/>
        <item x="1102"/>
        <item x="1104"/>
        <item x="1106"/>
        <item x="1108"/>
        <item x="1110"/>
        <item x="1112"/>
        <item x="1114"/>
        <item x="1116"/>
        <item x="1118"/>
        <item x="1120"/>
        <item x="1122"/>
        <item x="1124"/>
        <item x="1126"/>
        <item x="1128"/>
        <item x="1130"/>
        <item x="1132"/>
        <item x="1134"/>
        <item x="1136"/>
        <item x="1138"/>
        <item x="1140"/>
        <item x="1142"/>
        <item x="1144"/>
        <item x="1146"/>
        <item x="1148"/>
        <item x="1150"/>
        <item x="1152"/>
        <item x="1154"/>
        <item x="1156"/>
        <item x="1158"/>
        <item x="1160"/>
        <item x="1162"/>
        <item x="1164"/>
        <item x="1166"/>
        <item x="1168"/>
        <item x="1170"/>
        <item x="1172"/>
        <item x="1174"/>
        <item x="1176"/>
        <item x="1178"/>
        <item x="1180"/>
        <item x="1182"/>
        <item x="1184"/>
        <item x="1186"/>
        <item x="1188"/>
        <item x="1190"/>
        <item x="1192"/>
        <item x="1194"/>
        <item x="1196"/>
        <item x="1198"/>
        <item x="1200"/>
        <item x="1202"/>
        <item x="1204"/>
        <item x="1206"/>
        <item x="1208"/>
        <item x="1210"/>
        <item x="1212"/>
        <item x="1214"/>
        <item x="1216"/>
        <item x="1218"/>
        <item x="1220"/>
        <item x="1222"/>
        <item x="1224"/>
        <item x="1226"/>
        <item x="1228"/>
        <item x="1230"/>
        <item x="1232"/>
        <item x="1234"/>
        <item x="1236"/>
        <item x="1238"/>
        <item x="1240"/>
        <item x="1242"/>
        <item x="1244"/>
        <item x="1246"/>
        <item x="1248"/>
        <item x="1250"/>
        <item x="1252"/>
        <item x="1254"/>
        <item x="1256"/>
        <item x="1258"/>
        <item x="1260"/>
        <item x="1262"/>
        <item x="1264"/>
        <item x="1266"/>
        <item x="1268"/>
        <item x="1270"/>
        <item x="1272"/>
        <item x="1274"/>
        <item x="1276"/>
        <item x="1278"/>
        <item x="1280"/>
        <item x="1282"/>
        <item x="1284"/>
        <item x="1286"/>
        <item x="1288"/>
        <item x="1290"/>
        <item x="1292"/>
        <item x="1294"/>
        <item x="1296"/>
        <item x="1298"/>
        <item x="1300"/>
        <item x="1302"/>
        <item x="1304"/>
        <item x="1306"/>
        <item x="1308"/>
        <item x="1310"/>
        <item x="1312"/>
        <item x="1314"/>
        <item x="1316"/>
        <item x="1318"/>
        <item x="1320"/>
        <item x="1322"/>
        <item x="1324"/>
        <item x="1326"/>
        <item x="1328"/>
        <item x="1330"/>
        <item x="1332"/>
        <item x="1334"/>
        <item x="1336"/>
        <item x="1338"/>
        <item x="1340"/>
        <item x="1342"/>
        <item x="1344"/>
        <item x="1346"/>
        <item x="1348"/>
        <item x="1350"/>
        <item x="1352"/>
        <item x="1354"/>
        <item x="1356"/>
        <item x="1358"/>
        <item x="1360"/>
        <item x="1362"/>
        <item x="1364"/>
        <item x="1366"/>
        <item x="1368"/>
        <item x="1370"/>
        <item x="1372"/>
        <item x="1374"/>
        <item x="1376"/>
        <item x="1378"/>
        <item x="1380"/>
        <item x="1382"/>
        <item x="1384"/>
        <item x="1386"/>
        <item x="1388"/>
        <item x="1390"/>
        <item x="1392"/>
        <item x="1394"/>
        <item x="1396"/>
        <item x="1398"/>
        <item x="1400"/>
        <item x="1402"/>
        <item x="1404"/>
        <item x="1406"/>
        <item x="1408"/>
        <item x="1410"/>
        <item x="1412"/>
        <item x="1414"/>
        <item x="1416"/>
        <item x="1418"/>
        <item x="1420"/>
        <item x="1422"/>
        <item x="1424"/>
        <item x="1426"/>
        <item x="1428"/>
        <item x="1430"/>
        <item x="1432"/>
        <item x="1434"/>
        <item x="1436"/>
        <item x="1438"/>
        <item x="1440"/>
        <item x="1442"/>
        <item x="1444"/>
        <item x="1446"/>
        <item x="1448"/>
        <item x="1450"/>
        <item x="1452"/>
        <item x="1454"/>
        <item x="1456"/>
        <item x="1458"/>
        <item x="1460"/>
        <item x="1462"/>
        <item x="1464"/>
        <item x="1466"/>
        <item x="1468"/>
        <item x="1470"/>
        <item x="1472"/>
        <item x="1474"/>
        <item x="1476"/>
        <item x="1478"/>
        <item x="1480"/>
        <item x="1482"/>
        <item x="1484"/>
        <item x="1486"/>
        <item x="1488"/>
        <item x="1490"/>
        <item x="1492"/>
        <item x="1494"/>
        <item x="1496"/>
        <item x="1498"/>
        <item x="1500"/>
        <item x="1502"/>
        <item x="1504"/>
        <item x="1506"/>
        <item x="1508"/>
        <item x="1510"/>
        <item x="1512"/>
        <item x="1514"/>
        <item x="1516"/>
        <item x="1518"/>
        <item x="1520"/>
        <item x="1522"/>
        <item x="1524"/>
        <item x="1526"/>
        <item x="1528"/>
        <item x="1530"/>
        <item x="1532"/>
        <item h="1" x="1"/>
        <item h="1" x="19"/>
        <item h="1" x="199"/>
        <item h="1" x="201"/>
        <item h="1" x="203"/>
        <item h="1" x="205"/>
        <item h="1" x="207"/>
        <item h="1" x="209"/>
        <item h="1" x="211"/>
        <item h="1" x="213"/>
        <item h="1" x="215"/>
        <item h="1" x="217"/>
        <item h="1" x="21"/>
        <item h="1" x="219"/>
        <item h="1" x="221"/>
        <item h="1" x="223"/>
        <item h="1" x="225"/>
        <item h="1" x="227"/>
        <item h="1" x="229"/>
        <item h="1" x="231"/>
        <item h="1" x="233"/>
        <item h="1" x="235"/>
        <item h="1" x="237"/>
        <item h="1" x="23"/>
        <item h="1" x="239"/>
        <item h="1" x="241"/>
        <item h="1" x="243"/>
        <item h="1" x="245"/>
        <item h="1" x="247"/>
        <item h="1" x="249"/>
        <item h="1" x="251"/>
        <item h="1" x="253"/>
        <item h="1" x="255"/>
        <item h="1" x="257"/>
        <item h="1" x="25"/>
        <item h="1" x="259"/>
        <item h="1" x="261"/>
        <item h="1" x="263"/>
        <item h="1" x="265"/>
        <item h="1" x="267"/>
        <item h="1" x="269"/>
        <item h="1" x="271"/>
        <item h="1" x="273"/>
        <item h="1" x="275"/>
        <item h="1" x="277"/>
        <item h="1" x="27"/>
        <item h="1" x="279"/>
        <item h="1" x="281"/>
        <item h="1" x="283"/>
        <item h="1" x="285"/>
        <item h="1" x="287"/>
        <item h="1" x="289"/>
        <item h="1" x="291"/>
        <item h="1" x="293"/>
        <item h="1" x="295"/>
        <item h="1" x="297"/>
        <item h="1" x="29"/>
        <item h="1" x="299"/>
        <item h="1" x="301"/>
        <item h="1" x="303"/>
        <item h="1" x="305"/>
        <item h="1" x="307"/>
        <item h="1" x="309"/>
        <item h="1" x="311"/>
        <item h="1" x="313"/>
        <item h="1" x="315"/>
        <item h="1" x="317"/>
        <item h="1" x="31"/>
        <item h="1" x="319"/>
        <item h="1" x="321"/>
        <item h="1" x="323"/>
        <item h="1" x="325"/>
        <item h="1" x="327"/>
        <item h="1" x="329"/>
        <item h="1" x="331"/>
        <item h="1" x="333"/>
        <item h="1" x="335"/>
        <item h="1" x="337"/>
        <item h="1" x="33"/>
        <item h="1" x="339"/>
        <item h="1" x="341"/>
        <item h="1" x="343"/>
        <item h="1" x="345"/>
        <item h="1" x="347"/>
        <item h="1" x="349"/>
        <item h="1" x="351"/>
        <item h="1" x="353"/>
        <item h="1" x="355"/>
        <item h="1" x="357"/>
        <item h="1" x="35"/>
        <item h="1" x="359"/>
        <item h="1" x="361"/>
        <item h="1" x="363"/>
        <item h="1" x="365"/>
        <item h="1" x="367"/>
        <item h="1" x="369"/>
        <item h="1" x="371"/>
        <item h="1" x="373"/>
        <item h="1" x="375"/>
        <item h="1" x="377"/>
        <item h="1" x="37"/>
        <item h="1" x="379"/>
        <item h="1" x="381"/>
        <item h="1" x="383"/>
        <item h="1" x="385"/>
        <item h="1" x="387"/>
        <item h="1" x="389"/>
        <item h="1" x="391"/>
        <item h="1" x="393"/>
        <item h="1" x="395"/>
        <item h="1" x="397"/>
        <item h="1" x="3"/>
        <item h="1" x="39"/>
        <item h="1" x="399"/>
        <item h="1" x="401"/>
        <item h="1" x="403"/>
        <item h="1" x="405"/>
        <item h="1" x="407"/>
        <item h="1" x="409"/>
        <item h="1" x="411"/>
        <item h="1" x="413"/>
        <item h="1" x="415"/>
        <item h="1" x="417"/>
        <item h="1" x="41"/>
        <item h="1" x="419"/>
        <item h="1" x="421"/>
        <item h="1" x="423"/>
        <item h="1" x="425"/>
        <item h="1" x="427"/>
        <item h="1" x="429"/>
        <item h="1" x="431"/>
        <item h="1" x="433"/>
        <item h="1" x="435"/>
        <item h="1" x="437"/>
        <item h="1" x="43"/>
        <item h="1" x="439"/>
        <item h="1" x="441"/>
        <item h="1" x="443"/>
        <item h="1" x="445"/>
        <item h="1" x="447"/>
        <item h="1" x="449"/>
        <item h="1" x="451"/>
        <item h="1" x="453"/>
        <item h="1" x="455"/>
        <item h="1" x="457"/>
        <item h="1" x="45"/>
        <item h="1" x="459"/>
        <item h="1" x="461"/>
        <item h="1" x="463"/>
        <item h="1" x="465"/>
        <item h="1" x="467"/>
        <item h="1" x="469"/>
        <item h="1" x="471"/>
        <item h="1" x="473"/>
        <item h="1" x="475"/>
        <item h="1" x="477"/>
        <item h="1" x="47"/>
        <item h="1" x="479"/>
        <item h="1" x="481"/>
        <item h="1" x="483"/>
        <item h="1" x="485"/>
        <item h="1" x="487"/>
        <item h="1" x="489"/>
        <item h="1" x="491"/>
        <item h="1" x="493"/>
        <item h="1" x="495"/>
        <item h="1" x="497"/>
        <item h="1" x="49"/>
        <item h="1" x="499"/>
        <item h="1" x="501"/>
        <item h="1" x="503"/>
        <item h="1" x="505"/>
        <item h="1" x="507"/>
        <item h="1" x="509"/>
        <item h="1" x="511"/>
        <item h="1" x="513"/>
        <item h="1" x="515"/>
        <item h="1" x="517"/>
        <item h="1" x="51"/>
        <item h="1" x="519"/>
        <item h="1" x="521"/>
        <item h="1" x="523"/>
        <item h="1" x="525"/>
        <item h="1" x="527"/>
        <item h="1" x="529"/>
        <item h="1" x="531"/>
        <item h="1" x="533"/>
        <item h="1" x="535"/>
        <item h="1" x="537"/>
        <item h="1" x="53"/>
        <item h="1" x="539"/>
        <item h="1" x="541"/>
        <item h="1" x="543"/>
        <item h="1" x="545"/>
        <item h="1" x="547"/>
        <item h="1" x="549"/>
        <item h="1" x="551"/>
        <item h="1" x="553"/>
        <item h="1" x="555"/>
        <item h="1" x="557"/>
        <item h="1" x="55"/>
        <item h="1" x="559"/>
        <item h="1" x="561"/>
        <item h="1" x="563"/>
        <item h="1" x="565"/>
        <item h="1" x="567"/>
        <item h="1" x="569"/>
        <item h="1" x="571"/>
        <item h="1" x="573"/>
        <item h="1" x="575"/>
        <item h="1" x="577"/>
        <item h="1" x="57"/>
        <item h="1" x="579"/>
        <item h="1" x="581"/>
        <item h="1" x="583"/>
        <item h="1" x="585"/>
        <item h="1" x="587"/>
        <item h="1" x="589"/>
        <item h="1" x="591"/>
        <item h="1" x="593"/>
        <item h="1" x="595"/>
        <item h="1" x="597"/>
        <item h="1" x="5"/>
        <item h="1" x="59"/>
        <item h="1" x="599"/>
        <item h="1" x="601"/>
        <item h="1" x="603"/>
        <item h="1" x="605"/>
        <item h="1" x="607"/>
        <item h="1" x="609"/>
        <item h="1" x="611"/>
        <item h="1" x="613"/>
        <item h="1" x="615"/>
        <item h="1" x="617"/>
        <item h="1" x="61"/>
        <item h="1" x="619"/>
        <item h="1" x="621"/>
        <item h="1" x="623"/>
        <item h="1" x="625"/>
        <item h="1" x="627"/>
        <item h="1" x="629"/>
        <item h="1" x="631"/>
        <item h="1" x="633"/>
        <item h="1" x="635"/>
        <item h="1" x="637"/>
        <item h="1" x="63"/>
        <item h="1" x="639"/>
        <item h="1" x="641"/>
        <item h="1" x="643"/>
        <item h="1" x="645"/>
        <item h="1" x="647"/>
        <item h="1" x="649"/>
        <item h="1" x="651"/>
        <item h="1" x="653"/>
        <item h="1" x="655"/>
        <item h="1" x="657"/>
        <item h="1" x="65"/>
        <item h="1" x="659"/>
        <item h="1" x="661"/>
        <item h="1" x="663"/>
        <item h="1" x="665"/>
        <item h="1" x="667"/>
        <item h="1" x="669"/>
        <item h="1" x="671"/>
        <item h="1" x="673"/>
        <item h="1" x="675"/>
        <item h="1" x="677"/>
        <item h="1" x="67"/>
        <item h="1" x="679"/>
        <item h="1" x="681"/>
        <item h="1" x="683"/>
        <item h="1" x="685"/>
        <item h="1" x="687"/>
        <item h="1" x="689"/>
        <item h="1" x="691"/>
        <item h="1" x="693"/>
        <item h="1" x="695"/>
        <item h="1" x="697"/>
        <item h="1" x="69"/>
        <item h="1" x="699"/>
        <item h="1" x="701"/>
        <item h="1" x="703"/>
        <item h="1" x="705"/>
        <item h="1" x="707"/>
        <item h="1" x="709"/>
        <item h="1" x="711"/>
        <item h="1" x="713"/>
        <item h="1" x="715"/>
        <item h="1" x="717"/>
        <item h="1" x="71"/>
        <item h="1" x="719"/>
        <item h="1" x="721"/>
        <item h="1" x="723"/>
        <item h="1" x="725"/>
        <item h="1" x="727"/>
        <item h="1" x="729"/>
        <item h="1" x="731"/>
        <item h="1" x="733"/>
        <item h="1" x="735"/>
        <item h="1" x="737"/>
        <item h="1" x="73"/>
        <item h="1" x="739"/>
        <item h="1" x="741"/>
        <item h="1" x="743"/>
        <item h="1" x="745"/>
        <item h="1" x="747"/>
        <item h="1" x="749"/>
        <item h="1" x="751"/>
        <item h="1" x="753"/>
        <item h="1" x="755"/>
        <item h="1" x="757"/>
        <item h="1" x="75"/>
        <item h="1" x="759"/>
        <item h="1" x="761"/>
        <item h="1" x="763"/>
        <item h="1" x="765"/>
        <item h="1" x="767"/>
        <item h="1" x="769"/>
        <item h="1" x="771"/>
        <item h="1" x="773"/>
        <item h="1" x="775"/>
        <item h="1" x="777"/>
        <item h="1" x="77"/>
        <item h="1" x="779"/>
        <item h="1" x="781"/>
        <item h="1" x="783"/>
        <item h="1" x="785"/>
        <item h="1" x="787"/>
        <item h="1" x="789"/>
        <item h="1" x="791"/>
        <item h="1" x="793"/>
        <item h="1" x="795"/>
        <item h="1" x="797"/>
        <item h="1" x="7"/>
        <item h="1" x="79"/>
        <item h="1" x="799"/>
        <item h="1" x="801"/>
        <item h="1" x="803"/>
        <item h="1" x="805"/>
        <item h="1" x="807"/>
        <item h="1" x="809"/>
        <item h="1" x="811"/>
        <item h="1" x="813"/>
        <item h="1" x="815"/>
        <item h="1" x="817"/>
        <item h="1" x="81"/>
        <item h="1" x="819"/>
        <item h="1" x="821"/>
        <item h="1" x="823"/>
        <item h="1" x="825"/>
        <item h="1" x="827"/>
        <item h="1" x="829"/>
        <item h="1" x="831"/>
        <item h="1" x="833"/>
        <item h="1" x="835"/>
        <item h="1" x="837"/>
        <item h="1" x="83"/>
        <item h="1" x="839"/>
        <item h="1" x="841"/>
        <item h="1" x="843"/>
        <item h="1" x="845"/>
        <item h="1" x="847"/>
        <item h="1" x="849"/>
        <item h="1" x="851"/>
        <item h="1" x="853"/>
        <item h="1" x="855"/>
        <item h="1" x="857"/>
        <item h="1" x="85"/>
        <item h="1" x="859"/>
        <item h="1" x="861"/>
        <item h="1" x="863"/>
        <item h="1" x="865"/>
        <item h="1" x="867"/>
        <item h="1" x="869"/>
        <item h="1" x="871"/>
        <item h="1" x="873"/>
        <item h="1" x="875"/>
        <item h="1" x="877"/>
        <item h="1" x="87"/>
        <item h="1" x="879"/>
        <item h="1" x="881"/>
        <item h="1" x="883"/>
        <item h="1" x="885"/>
        <item h="1" x="887"/>
        <item h="1" x="889"/>
        <item h="1" x="891"/>
        <item h="1" x="893"/>
        <item h="1" x="895"/>
        <item h="1" x="897"/>
        <item h="1" x="89"/>
        <item h="1" x="899"/>
        <item h="1" x="901"/>
        <item h="1" x="903"/>
        <item h="1" x="905"/>
        <item h="1" x="907"/>
        <item h="1" x="909"/>
        <item h="1" x="911"/>
        <item h="1" x="913"/>
        <item h="1" x="915"/>
        <item h="1" x="917"/>
        <item h="1" x="91"/>
        <item h="1" x="919"/>
        <item h="1" x="921"/>
        <item h="1" x="923"/>
        <item h="1" x="925"/>
        <item h="1" x="927"/>
        <item h="1" x="929"/>
        <item h="1" x="931"/>
        <item h="1" x="933"/>
        <item h="1" x="935"/>
        <item h="1" x="937"/>
        <item h="1" x="93"/>
        <item h="1" x="939"/>
        <item h="1" x="941"/>
        <item h="1" x="943"/>
        <item h="1" x="945"/>
        <item h="1" x="947"/>
        <item h="1" x="949"/>
        <item h="1" x="951"/>
        <item h="1" x="953"/>
        <item h="1" x="955"/>
        <item h="1" x="957"/>
        <item h="1" x="95"/>
        <item h="1" x="959"/>
        <item h="1" x="961"/>
        <item h="1" x="963"/>
        <item h="1" x="965"/>
        <item h="1" x="967"/>
        <item h="1" x="969"/>
        <item h="1" x="971"/>
        <item h="1" x="973"/>
        <item h="1" x="975"/>
        <item h="1" x="977"/>
        <item h="1" x="97"/>
        <item h="1" x="979"/>
        <item h="1" x="981"/>
        <item h="1" x="983"/>
        <item h="1" x="985"/>
        <item h="1" x="987"/>
        <item h="1" x="989"/>
        <item h="1" x="991"/>
        <item h="1" x="993"/>
        <item h="1" x="995"/>
        <item h="1" x="997"/>
        <item h="1" x="9"/>
        <item h="1" x="99"/>
        <item h="1" x="999"/>
        <item h="1" x="1001"/>
        <item h="1" x="1003"/>
        <item h="1" x="1005"/>
        <item h="1" x="1007"/>
        <item h="1" x="1009"/>
        <item h="1" x="1011"/>
        <item h="1" x="1013"/>
        <item h="1" x="1015"/>
        <item h="1" x="1017"/>
        <item h="1" x="101"/>
        <item h="1" x="1019"/>
        <item h="1" x="1021"/>
        <item h="1" x="1023"/>
        <item h="1" x="1025"/>
        <item h="1" x="1027"/>
        <item h="1" x="1029"/>
        <item h="1" x="1031"/>
        <item h="1" x="1033"/>
        <item h="1" x="1035"/>
        <item h="1" x="1037"/>
        <item h="1" x="103"/>
        <item h="1" x="1039"/>
        <item h="1" x="1041"/>
        <item h="1" x="1043"/>
        <item h="1" x="1045"/>
        <item h="1" x="1047"/>
        <item h="1" x="1049"/>
        <item h="1" x="1051"/>
        <item h="1" x="1053"/>
        <item h="1" x="1055"/>
        <item h="1" x="1057"/>
        <item h="1" x="105"/>
        <item h="1" x="1059"/>
        <item h="1" x="1061"/>
        <item h="1" x="1063"/>
        <item h="1" x="1065"/>
        <item h="1" x="1067"/>
        <item h="1" x="1069"/>
        <item h="1" x="1071"/>
        <item h="1" x="1073"/>
        <item h="1" x="1075"/>
        <item h="1" x="1077"/>
        <item h="1" x="107"/>
        <item h="1" x="1079"/>
        <item h="1" x="1081"/>
        <item h="1" x="1083"/>
        <item h="1" x="1085"/>
        <item h="1" x="1087"/>
        <item h="1" x="1089"/>
        <item h="1" x="1091"/>
        <item h="1" x="1093"/>
        <item h="1" x="1095"/>
        <item h="1" x="1097"/>
        <item h="1" x="109"/>
        <item h="1" x="1099"/>
        <item h="1" x="1101"/>
        <item h="1" x="1103"/>
        <item h="1" x="1105"/>
        <item h="1" x="1107"/>
        <item h="1" x="1109"/>
        <item h="1" x="1111"/>
        <item h="1" x="1113"/>
        <item h="1" x="1115"/>
        <item h="1" x="1117"/>
        <item h="1" x="111"/>
        <item h="1" x="1119"/>
        <item h="1" x="1121"/>
        <item h="1" x="1123"/>
        <item h="1" x="1125"/>
        <item h="1" x="1127"/>
        <item h="1" x="1129"/>
        <item h="1" x="1131"/>
        <item h="1" x="1133"/>
        <item h="1" x="1135"/>
        <item h="1" x="1137"/>
        <item h="1" x="113"/>
        <item h="1" x="1139"/>
        <item h="1" x="1141"/>
        <item h="1" x="1143"/>
        <item h="1" x="1145"/>
        <item h="1" x="1147"/>
        <item h="1" x="1149"/>
        <item h="1" x="1151"/>
        <item h="1" x="1153"/>
        <item h="1" x="1155"/>
        <item h="1" x="1157"/>
        <item h="1" x="115"/>
        <item h="1" x="1159"/>
        <item h="1" x="1161"/>
        <item h="1" x="1163"/>
        <item h="1" x="1165"/>
        <item h="1" x="1167"/>
        <item h="1" x="1169"/>
        <item h="1" x="1171"/>
        <item h="1" x="1173"/>
        <item h="1" x="1175"/>
        <item h="1" x="1177"/>
        <item h="1" x="117"/>
        <item h="1" x="1179"/>
        <item h="1" x="1181"/>
        <item h="1" x="1183"/>
        <item h="1" x="1185"/>
        <item h="1" x="1187"/>
        <item h="1" x="1189"/>
        <item h="1" x="1191"/>
        <item h="1" x="1193"/>
        <item h="1" x="1195"/>
        <item h="1" x="1197"/>
        <item h="1" x="11"/>
        <item h="1" x="119"/>
        <item h="1" x="1199"/>
        <item h="1" x="1201"/>
        <item h="1" x="1203"/>
        <item h="1" x="1205"/>
        <item h="1" x="1207"/>
        <item h="1" x="1209"/>
        <item h="1" x="1211"/>
        <item h="1" x="1213"/>
        <item h="1" x="1215"/>
        <item h="1" x="1217"/>
        <item h="1" x="121"/>
        <item h="1" x="1219"/>
        <item h="1" x="1221"/>
        <item h="1" x="1223"/>
        <item h="1" x="1225"/>
        <item h="1" x="1227"/>
        <item h="1" x="1229"/>
        <item h="1" x="1231"/>
        <item h="1" x="1233"/>
        <item h="1" x="1235"/>
        <item h="1" x="1237"/>
        <item h="1" x="123"/>
        <item h="1" x="1239"/>
        <item h="1" x="1241"/>
        <item h="1" x="1243"/>
        <item h="1" x="1245"/>
        <item h="1" x="1247"/>
        <item h="1" x="1249"/>
        <item h="1" x="1251"/>
        <item h="1" x="1253"/>
        <item h="1" x="1255"/>
        <item h="1" x="1257"/>
        <item h="1" x="125"/>
        <item h="1" x="1259"/>
        <item h="1" x="1261"/>
        <item h="1" x="1263"/>
        <item h="1" x="1265"/>
        <item h="1" x="1267"/>
        <item h="1" x="1269"/>
        <item h="1" x="1271"/>
        <item h="1" x="1273"/>
        <item h="1" x="1275"/>
        <item h="1" x="1277"/>
        <item h="1" x="127"/>
        <item h="1" x="1279"/>
        <item h="1" x="1281"/>
        <item h="1" x="1283"/>
        <item h="1" x="1285"/>
        <item h="1" x="1287"/>
        <item h="1" x="1289"/>
        <item h="1" x="1291"/>
        <item h="1" x="1293"/>
        <item h="1" x="1295"/>
        <item h="1" x="1297"/>
        <item h="1" x="129"/>
        <item h="1" x="1299"/>
        <item h="1" x="1301"/>
        <item h="1" x="1303"/>
        <item h="1" x="1305"/>
        <item h="1" x="1307"/>
        <item h="1" x="1309"/>
        <item h="1" x="1311"/>
        <item h="1" x="1313"/>
        <item h="1" x="1315"/>
        <item h="1" x="1317"/>
        <item h="1" x="131"/>
        <item h="1" x="1319"/>
        <item h="1" x="1321"/>
        <item h="1" x="1323"/>
        <item h="1" x="1325"/>
        <item h="1" x="1327"/>
        <item h="1" x="1329"/>
        <item h="1" x="1331"/>
        <item h="1" x="1333"/>
        <item h="1" x="1335"/>
        <item h="1" x="1337"/>
        <item h="1" x="133"/>
        <item h="1" x="1339"/>
        <item h="1" x="1341"/>
        <item h="1" x="1343"/>
        <item h="1" x="1345"/>
        <item h="1" x="1347"/>
        <item h="1" x="1349"/>
        <item h="1" x="1351"/>
        <item h="1" x="1353"/>
        <item h="1" x="1355"/>
        <item h="1" x="1357"/>
        <item h="1" x="135"/>
        <item h="1" x="1359"/>
        <item h="1" x="1361"/>
        <item h="1" x="1363"/>
        <item h="1" x="1365"/>
        <item h="1" x="1367"/>
        <item h="1" x="1369"/>
        <item h="1" x="1371"/>
        <item h="1" x="1373"/>
        <item h="1" x="1375"/>
        <item h="1" x="1377"/>
        <item h="1" x="137"/>
        <item h="1" x="1379"/>
        <item h="1" x="1381"/>
        <item h="1" x="1383"/>
        <item h="1" x="1385"/>
        <item h="1" x="1387"/>
        <item h="1" x="1389"/>
        <item h="1" x="1391"/>
        <item h="1" x="1393"/>
        <item h="1" x="1395"/>
        <item h="1" x="1397"/>
        <item h="1" x="13"/>
        <item h="1" x="139"/>
        <item h="1" x="1399"/>
        <item h="1" x="1401"/>
        <item h="1" x="1403"/>
        <item h="1" x="1405"/>
        <item h="1" x="1407"/>
        <item h="1" x="1409"/>
        <item h="1" x="1411"/>
        <item h="1" x="1413"/>
        <item h="1" x="1415"/>
        <item h="1" x="1417"/>
        <item h="1" x="141"/>
        <item h="1" x="1419"/>
        <item h="1" x="1421"/>
        <item h="1" x="1423"/>
        <item h="1" x="1425"/>
        <item h="1" x="1427"/>
        <item h="1" x="1429"/>
        <item h="1" x="1431"/>
        <item h="1" x="1433"/>
        <item h="1" x="1435"/>
        <item h="1" x="1437"/>
        <item h="1" x="143"/>
        <item h="1" x="1439"/>
        <item h="1" x="1441"/>
        <item h="1" x="1443"/>
        <item h="1" x="1445"/>
        <item h="1" x="1447"/>
        <item h="1" x="1449"/>
        <item h="1" x="1451"/>
        <item h="1" x="1453"/>
        <item h="1" x="1455"/>
        <item h="1" x="1457"/>
        <item h="1" x="145"/>
        <item h="1" x="1459"/>
        <item h="1" x="1461"/>
        <item h="1" x="1463"/>
        <item h="1" x="1465"/>
        <item h="1" x="1467"/>
        <item h="1" x="1469"/>
        <item h="1" x="1471"/>
        <item h="1" x="1473"/>
        <item h="1" x="1475"/>
        <item h="1" x="1477"/>
        <item h="1" x="147"/>
        <item h="1" x="1479"/>
        <item h="1" x="1481"/>
        <item h="1" x="1483"/>
        <item h="1" x="1485"/>
        <item h="1" x="1487"/>
        <item h="1" x="1489"/>
        <item h="1" x="1491"/>
        <item h="1" x="1493"/>
        <item h="1" x="1495"/>
        <item h="1" x="1497"/>
        <item h="1" x="149"/>
        <item h="1" x="1499"/>
        <item h="1" x="1501"/>
        <item h="1" x="1503"/>
        <item h="1" x="1505"/>
        <item h="1" x="1507"/>
        <item h="1" x="1509"/>
        <item h="1" x="1511"/>
        <item h="1" x="1513"/>
        <item h="1" x="1515"/>
        <item h="1" x="1517"/>
        <item h="1" x="151"/>
        <item h="1" x="1519"/>
        <item h="1" x="1521"/>
        <item h="1" x="1523"/>
        <item h="1" x="1525"/>
        <item h="1" x="1527"/>
        <item h="1" x="1529"/>
        <item h="1" x="1531"/>
        <item h="1" x="1533"/>
        <item h="1" x="153"/>
        <item h="1" x="155"/>
        <item h="1" x="157"/>
        <item h="1" x="15"/>
        <item h="1" x="159"/>
        <item h="1" x="161"/>
        <item h="1" x="163"/>
        <item h="1" x="165"/>
        <item h="1" x="167"/>
        <item h="1" x="169"/>
        <item h="1" x="171"/>
        <item h="1" x="173"/>
        <item h="1" x="175"/>
        <item h="1" x="177"/>
        <item h="1" x="17"/>
        <item h="1" x="179"/>
        <item h="1" x="181"/>
        <item h="1" x="183"/>
        <item h="1" x="185"/>
        <item h="1" x="187"/>
        <item h="1" x="189"/>
        <item h="1" x="191"/>
        <item h="1" x="193"/>
        <item h="1" x="195"/>
        <item h="1" x="197"/>
        <item h="1" x="15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7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 t="grand">
      <x/>
    </i>
  </rowItems>
  <colItems count="1">
    <i/>
  </colItems>
  <dataFields count="1">
    <dataField name="Suma de Costo platos ordenados" fld="9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08C17-34D5-4926-BAB2-7D635FA35AF6}" name="Tabla1" displayName="Tabla1" ref="A1:M2671" totalsRowShown="0">
  <autoFilter ref="A1:M2671" xr:uid="{8CB08C17-34D5-4926-BAB2-7D635FA35AF6}"/>
  <tableColumns count="13">
    <tableColumn id="1" xr3:uid="{FFBF89A2-0983-43E6-86DD-2BD53157C283}" name="Número de Orden"/>
    <tableColumn id="2" xr3:uid="{1F573CB5-9B6D-474B-9516-D490B65A26EB}" name="Número de Mesa"/>
    <tableColumn id="3" xr3:uid="{C2D3E212-C489-4F6F-97FB-3A31B9662268}" name="Nombre del Plato"/>
    <tableColumn id="4" xr3:uid="{6741664C-91E8-4242-8B5A-D21025DF56BB}" name="Descripción del Plato"/>
    <tableColumn id="5" xr3:uid="{E376B194-6D7C-46F5-9A36-07A0221BE6E9}" name="Costo Unitario" dataDxfId="6"/>
    <tableColumn id="6" xr3:uid="{D6FF556C-2EEC-4996-BD0B-6FD1EBD6763E}" name="Precio Unitario" dataDxfId="5"/>
    <tableColumn id="7" xr3:uid="{5E1C0CFC-9396-4BE3-B7D2-6B59112C7A2E}" name="Cantidad Ordenada"/>
    <tableColumn id="8" xr3:uid="{6B721C5A-EC97-44FA-ACEE-768AAC8CCA1E}" name="Tiempo de Preparación"/>
    <tableColumn id="9" xr3:uid="{AEC20469-F452-4AD2-A416-569C3C7F8233}" name="Observaciones"/>
    <tableColumn id="10" xr3:uid="{DCDFF5ED-C96A-4BFB-B272-78B3D414446C}" name="Costo platos ordenados" dataDxfId="4"/>
    <tableColumn id="11" xr3:uid="{442DC13F-9742-4801-9C8B-1BC0DDFC0B5A}" name="Ganancia Bruta" dataDxfId="3"/>
    <tableColumn id="12" xr3:uid="{2A16A198-273D-49B2-B8FB-CAF844BD63C2}" name="Ganancia Neta" dataDxfId="2"/>
    <tableColumn id="13" xr3:uid="{56EDAFD6-1334-408F-8ACE-2ED375D8FA2A}" name="Porcentaje de ganancia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5F5E-FD10-4A7B-932B-9AE0171D1927}">
  <dimension ref="A3:W773"/>
  <sheetViews>
    <sheetView workbookViewId="0">
      <selection activeCell="E775" sqref="E775"/>
    </sheetView>
  </sheetViews>
  <sheetFormatPr baseColWidth="10" defaultRowHeight="14.4" x14ac:dyDescent="0.3"/>
  <cols>
    <col min="1" max="1" width="21.44140625" bestFit="1" customWidth="1"/>
    <col min="2" max="2" width="21.21875" bestFit="1" customWidth="1"/>
    <col min="3" max="12" width="8.109375" bestFit="1" customWidth="1"/>
    <col min="13" max="13" width="7.109375" bestFit="1" customWidth="1"/>
    <col min="14" max="14" width="8.109375" bestFit="1" customWidth="1"/>
    <col min="15" max="21" width="7.109375" bestFit="1" customWidth="1"/>
    <col min="22" max="22" width="10.33203125" bestFit="1" customWidth="1"/>
  </cols>
  <sheetData>
    <row r="3" spans="1:23" x14ac:dyDescent="0.3">
      <c r="A3" s="4" t="s">
        <v>59</v>
      </c>
      <c r="B3" s="4" t="s">
        <v>55</v>
      </c>
    </row>
    <row r="4" spans="1:23" x14ac:dyDescent="0.3">
      <c r="A4" s="4" t="s">
        <v>58</v>
      </c>
      <c r="B4" t="s">
        <v>26</v>
      </c>
      <c r="C4" t="s">
        <v>25</v>
      </c>
      <c r="D4" t="s">
        <v>14</v>
      </c>
      <c r="E4" t="s">
        <v>16</v>
      </c>
      <c r="F4" t="s">
        <v>23</v>
      </c>
      <c r="G4" t="s">
        <v>22</v>
      </c>
      <c r="H4" t="s">
        <v>18</v>
      </c>
      <c r="I4" t="s">
        <v>15</v>
      </c>
      <c r="J4" t="s">
        <v>9</v>
      </c>
      <c r="K4" t="s">
        <v>20</v>
      </c>
      <c r="L4" t="s">
        <v>12</v>
      </c>
      <c r="M4" t="s">
        <v>7</v>
      </c>
      <c r="N4" t="s">
        <v>11</v>
      </c>
      <c r="O4" t="s">
        <v>21</v>
      </c>
      <c r="P4" t="s">
        <v>24</v>
      </c>
      <c r="Q4" t="s">
        <v>19</v>
      </c>
      <c r="R4" t="s">
        <v>10</v>
      </c>
      <c r="S4" t="s">
        <v>5</v>
      </c>
      <c r="T4" t="s">
        <v>17</v>
      </c>
      <c r="U4" t="s">
        <v>13</v>
      </c>
      <c r="V4" t="s">
        <v>56</v>
      </c>
      <c r="W4" t="s">
        <v>57</v>
      </c>
    </row>
    <row r="5" spans="1:23" x14ac:dyDescent="0.3">
      <c r="A5" s="5">
        <v>1</v>
      </c>
      <c r="M5">
        <v>90</v>
      </c>
      <c r="S5">
        <v>48</v>
      </c>
      <c r="W5" s="1">
        <v>138</v>
      </c>
    </row>
    <row r="6" spans="1:23" x14ac:dyDescent="0.3">
      <c r="A6" s="5">
        <v>2</v>
      </c>
      <c r="J6">
        <v>31</v>
      </c>
      <c r="R6">
        <v>27</v>
      </c>
      <c r="W6" s="1">
        <v>58</v>
      </c>
    </row>
    <row r="7" spans="1:23" x14ac:dyDescent="0.3">
      <c r="A7" s="5">
        <v>3</v>
      </c>
      <c r="J7">
        <v>31</v>
      </c>
      <c r="L7">
        <v>36</v>
      </c>
      <c r="N7">
        <v>40</v>
      </c>
      <c r="U7">
        <v>58</v>
      </c>
      <c r="W7" s="1">
        <v>165</v>
      </c>
    </row>
    <row r="8" spans="1:23" x14ac:dyDescent="0.3">
      <c r="A8" s="5">
        <v>4</v>
      </c>
      <c r="D8">
        <v>99</v>
      </c>
      <c r="I8">
        <v>84</v>
      </c>
      <c r="W8" s="1">
        <v>183</v>
      </c>
    </row>
    <row r="9" spans="1:23" x14ac:dyDescent="0.3">
      <c r="A9" s="5">
        <v>5</v>
      </c>
      <c r="E9">
        <v>19</v>
      </c>
      <c r="S9">
        <v>48</v>
      </c>
      <c r="W9" s="1">
        <v>67</v>
      </c>
    </row>
    <row r="10" spans="1:23" x14ac:dyDescent="0.3">
      <c r="A10" s="5">
        <v>6</v>
      </c>
      <c r="T10">
        <v>70</v>
      </c>
      <c r="W10" s="1">
        <v>70</v>
      </c>
    </row>
    <row r="11" spans="1:23" x14ac:dyDescent="0.3">
      <c r="A11" s="5">
        <v>7</v>
      </c>
      <c r="H11">
        <v>64</v>
      </c>
      <c r="L11">
        <v>108</v>
      </c>
      <c r="W11" s="1">
        <v>172</v>
      </c>
    </row>
    <row r="12" spans="1:23" x14ac:dyDescent="0.3">
      <c r="A12" s="5">
        <v>8</v>
      </c>
      <c r="I12">
        <v>56</v>
      </c>
      <c r="N12">
        <v>120</v>
      </c>
      <c r="Q12">
        <v>66</v>
      </c>
      <c r="W12" s="1">
        <v>242</v>
      </c>
    </row>
    <row r="13" spans="1:23" x14ac:dyDescent="0.3">
      <c r="A13" s="5">
        <v>9</v>
      </c>
      <c r="E13">
        <v>19</v>
      </c>
      <c r="H13">
        <v>96</v>
      </c>
      <c r="M13">
        <v>30</v>
      </c>
      <c r="S13">
        <v>24</v>
      </c>
      <c r="W13" s="1">
        <v>169</v>
      </c>
    </row>
    <row r="14" spans="1:23" x14ac:dyDescent="0.3">
      <c r="A14" s="5">
        <v>10</v>
      </c>
      <c r="K14">
        <v>68</v>
      </c>
      <c r="N14">
        <v>80</v>
      </c>
      <c r="W14" s="1">
        <v>148</v>
      </c>
    </row>
    <row r="15" spans="1:23" x14ac:dyDescent="0.3">
      <c r="A15" s="5">
        <v>11</v>
      </c>
      <c r="I15">
        <v>28</v>
      </c>
      <c r="M15">
        <v>60</v>
      </c>
      <c r="W15" s="1">
        <v>88</v>
      </c>
    </row>
    <row r="16" spans="1:23" x14ac:dyDescent="0.3">
      <c r="A16" s="5">
        <v>12</v>
      </c>
      <c r="I16">
        <v>28</v>
      </c>
      <c r="L16">
        <v>108</v>
      </c>
      <c r="N16">
        <v>120</v>
      </c>
      <c r="T16">
        <v>70</v>
      </c>
      <c r="W16" s="1">
        <v>326</v>
      </c>
    </row>
    <row r="17" spans="1:23" x14ac:dyDescent="0.3">
      <c r="A17" s="5">
        <v>13</v>
      </c>
      <c r="U17">
        <v>87</v>
      </c>
      <c r="W17" s="1">
        <v>87</v>
      </c>
    </row>
    <row r="18" spans="1:23" x14ac:dyDescent="0.3">
      <c r="A18" s="5">
        <v>14</v>
      </c>
      <c r="D18">
        <v>33</v>
      </c>
      <c r="G18">
        <v>46</v>
      </c>
      <c r="M18">
        <v>30</v>
      </c>
      <c r="O18">
        <v>20</v>
      </c>
      <c r="W18" s="1">
        <v>129</v>
      </c>
    </row>
    <row r="19" spans="1:23" x14ac:dyDescent="0.3">
      <c r="A19" s="5">
        <v>15</v>
      </c>
      <c r="F19">
        <v>63</v>
      </c>
      <c r="I19">
        <v>56</v>
      </c>
      <c r="T19">
        <v>105</v>
      </c>
      <c r="W19" s="1">
        <v>224</v>
      </c>
    </row>
    <row r="20" spans="1:23" x14ac:dyDescent="0.3">
      <c r="A20" s="5">
        <v>16</v>
      </c>
      <c r="I20">
        <v>28</v>
      </c>
      <c r="W20" s="1">
        <v>28</v>
      </c>
    </row>
    <row r="21" spans="1:23" x14ac:dyDescent="0.3">
      <c r="A21" s="5">
        <v>17</v>
      </c>
      <c r="P21">
        <v>36</v>
      </c>
      <c r="Q21">
        <v>66</v>
      </c>
      <c r="T21">
        <v>35</v>
      </c>
      <c r="W21" s="1">
        <v>137</v>
      </c>
    </row>
    <row r="22" spans="1:23" x14ac:dyDescent="0.3">
      <c r="A22" s="5">
        <v>18</v>
      </c>
      <c r="C22">
        <v>78</v>
      </c>
      <c r="H22">
        <v>64</v>
      </c>
      <c r="N22">
        <v>80</v>
      </c>
      <c r="U22">
        <v>29</v>
      </c>
      <c r="W22" s="1">
        <v>251</v>
      </c>
    </row>
    <row r="23" spans="1:23" x14ac:dyDescent="0.3">
      <c r="A23" s="5">
        <v>19</v>
      </c>
      <c r="N23">
        <v>80</v>
      </c>
      <c r="W23" s="1">
        <v>80</v>
      </c>
    </row>
    <row r="24" spans="1:23" x14ac:dyDescent="0.3">
      <c r="A24" s="5">
        <v>20</v>
      </c>
      <c r="B24">
        <v>50</v>
      </c>
      <c r="G24">
        <v>23</v>
      </c>
      <c r="T24">
        <v>105</v>
      </c>
      <c r="W24" s="1">
        <v>178</v>
      </c>
    </row>
    <row r="25" spans="1:23" x14ac:dyDescent="0.3">
      <c r="A25" s="5">
        <v>21</v>
      </c>
      <c r="B25">
        <v>50</v>
      </c>
      <c r="H25">
        <v>64</v>
      </c>
      <c r="N25">
        <v>120</v>
      </c>
      <c r="O25">
        <v>40</v>
      </c>
      <c r="W25" s="1">
        <v>274</v>
      </c>
    </row>
    <row r="26" spans="1:23" x14ac:dyDescent="0.3">
      <c r="A26" s="5">
        <v>22</v>
      </c>
      <c r="K26">
        <v>102</v>
      </c>
      <c r="P26">
        <v>18</v>
      </c>
      <c r="T26">
        <v>35</v>
      </c>
      <c r="U26">
        <v>58</v>
      </c>
      <c r="W26" s="1">
        <v>213</v>
      </c>
    </row>
    <row r="27" spans="1:23" x14ac:dyDescent="0.3">
      <c r="A27" s="5">
        <v>23</v>
      </c>
      <c r="E27">
        <v>57</v>
      </c>
      <c r="R27">
        <v>81</v>
      </c>
      <c r="W27" s="1">
        <v>138</v>
      </c>
    </row>
    <row r="28" spans="1:23" x14ac:dyDescent="0.3">
      <c r="A28" s="5">
        <v>24</v>
      </c>
      <c r="C28">
        <v>78</v>
      </c>
      <c r="G28">
        <v>46</v>
      </c>
      <c r="N28">
        <v>80</v>
      </c>
      <c r="U28">
        <v>29</v>
      </c>
      <c r="W28" s="1">
        <v>233</v>
      </c>
    </row>
    <row r="29" spans="1:23" x14ac:dyDescent="0.3">
      <c r="A29" s="5">
        <v>25</v>
      </c>
      <c r="K29">
        <v>34</v>
      </c>
      <c r="W29" s="1">
        <v>34</v>
      </c>
    </row>
    <row r="30" spans="1:23" x14ac:dyDescent="0.3">
      <c r="A30" s="5">
        <v>26</v>
      </c>
      <c r="F30">
        <v>42</v>
      </c>
      <c r="P30">
        <v>36</v>
      </c>
      <c r="S30">
        <v>48</v>
      </c>
      <c r="W30" s="1">
        <v>126</v>
      </c>
    </row>
    <row r="31" spans="1:23" x14ac:dyDescent="0.3">
      <c r="A31" s="5">
        <v>27</v>
      </c>
      <c r="C31">
        <v>26</v>
      </c>
      <c r="T31">
        <v>35</v>
      </c>
      <c r="W31" s="1">
        <v>61</v>
      </c>
    </row>
    <row r="32" spans="1:23" x14ac:dyDescent="0.3">
      <c r="A32" s="5">
        <v>28</v>
      </c>
      <c r="P32">
        <v>36</v>
      </c>
      <c r="U32">
        <v>58</v>
      </c>
      <c r="W32" s="1">
        <v>94</v>
      </c>
    </row>
    <row r="33" spans="1:23" x14ac:dyDescent="0.3">
      <c r="A33" s="5">
        <v>29</v>
      </c>
      <c r="B33">
        <v>75</v>
      </c>
      <c r="J33">
        <v>62</v>
      </c>
      <c r="P33">
        <v>36</v>
      </c>
      <c r="W33" s="1">
        <v>173</v>
      </c>
    </row>
    <row r="34" spans="1:23" x14ac:dyDescent="0.3">
      <c r="A34" s="5">
        <v>30</v>
      </c>
      <c r="C34">
        <v>52</v>
      </c>
      <c r="O34">
        <v>60</v>
      </c>
      <c r="W34" s="1">
        <v>112</v>
      </c>
    </row>
    <row r="35" spans="1:23" x14ac:dyDescent="0.3">
      <c r="A35" s="5">
        <v>31</v>
      </c>
      <c r="E35">
        <v>38</v>
      </c>
      <c r="U35">
        <v>29</v>
      </c>
      <c r="W35" s="1">
        <v>67</v>
      </c>
    </row>
    <row r="36" spans="1:23" x14ac:dyDescent="0.3">
      <c r="A36" s="5">
        <v>32</v>
      </c>
      <c r="C36">
        <v>78</v>
      </c>
      <c r="D36">
        <v>33</v>
      </c>
      <c r="H36">
        <v>64</v>
      </c>
      <c r="P36">
        <v>36</v>
      </c>
      <c r="W36" s="1">
        <v>211</v>
      </c>
    </row>
    <row r="37" spans="1:23" x14ac:dyDescent="0.3">
      <c r="A37" s="5">
        <v>33</v>
      </c>
      <c r="C37">
        <v>78</v>
      </c>
      <c r="H37">
        <v>96</v>
      </c>
      <c r="R37">
        <v>27</v>
      </c>
      <c r="T37">
        <v>105</v>
      </c>
      <c r="W37" s="1">
        <v>306</v>
      </c>
    </row>
    <row r="38" spans="1:23" x14ac:dyDescent="0.3">
      <c r="A38" s="5">
        <v>34</v>
      </c>
      <c r="C38">
        <v>78</v>
      </c>
      <c r="K38">
        <v>34</v>
      </c>
      <c r="W38" s="1">
        <v>112</v>
      </c>
    </row>
    <row r="39" spans="1:23" x14ac:dyDescent="0.3">
      <c r="A39" s="5">
        <v>35</v>
      </c>
      <c r="D39">
        <v>33</v>
      </c>
      <c r="J39">
        <v>62</v>
      </c>
      <c r="M39">
        <v>90</v>
      </c>
      <c r="U39">
        <v>29</v>
      </c>
      <c r="W39" s="1">
        <v>214</v>
      </c>
    </row>
    <row r="40" spans="1:23" x14ac:dyDescent="0.3">
      <c r="A40" s="5">
        <v>36</v>
      </c>
      <c r="M40">
        <v>30</v>
      </c>
      <c r="W40" s="1">
        <v>30</v>
      </c>
    </row>
    <row r="41" spans="1:23" x14ac:dyDescent="0.3">
      <c r="A41" s="5">
        <v>37</v>
      </c>
      <c r="F41">
        <v>21</v>
      </c>
      <c r="W41" s="1">
        <v>21</v>
      </c>
    </row>
    <row r="42" spans="1:23" x14ac:dyDescent="0.3">
      <c r="A42" s="5">
        <v>38</v>
      </c>
      <c r="J42">
        <v>93</v>
      </c>
      <c r="L42">
        <v>72</v>
      </c>
      <c r="T42">
        <v>70</v>
      </c>
      <c r="W42" s="1">
        <v>235</v>
      </c>
    </row>
    <row r="43" spans="1:23" x14ac:dyDescent="0.3">
      <c r="A43" s="5">
        <v>39</v>
      </c>
      <c r="L43">
        <v>108</v>
      </c>
      <c r="W43" s="1">
        <v>108</v>
      </c>
    </row>
    <row r="44" spans="1:23" x14ac:dyDescent="0.3">
      <c r="A44" s="5">
        <v>40</v>
      </c>
      <c r="D44">
        <v>33</v>
      </c>
      <c r="I44">
        <v>28</v>
      </c>
      <c r="U44">
        <v>87</v>
      </c>
      <c r="W44" s="1">
        <v>148</v>
      </c>
    </row>
    <row r="45" spans="1:23" x14ac:dyDescent="0.3">
      <c r="A45" s="5">
        <v>41</v>
      </c>
      <c r="C45">
        <v>78</v>
      </c>
      <c r="H45">
        <v>96</v>
      </c>
      <c r="M45">
        <v>30</v>
      </c>
      <c r="W45" s="1">
        <v>204</v>
      </c>
    </row>
    <row r="46" spans="1:23" x14ac:dyDescent="0.3">
      <c r="A46" s="5">
        <v>42</v>
      </c>
      <c r="N46">
        <v>80</v>
      </c>
      <c r="Q46">
        <v>22</v>
      </c>
      <c r="W46" s="1">
        <v>102</v>
      </c>
    </row>
    <row r="47" spans="1:23" x14ac:dyDescent="0.3">
      <c r="A47" s="5">
        <v>43</v>
      </c>
      <c r="H47">
        <v>32</v>
      </c>
      <c r="J47">
        <v>31</v>
      </c>
      <c r="K47">
        <v>68</v>
      </c>
      <c r="S47">
        <v>72</v>
      </c>
      <c r="W47" s="1">
        <v>203</v>
      </c>
    </row>
    <row r="48" spans="1:23" x14ac:dyDescent="0.3">
      <c r="A48" s="5">
        <v>44</v>
      </c>
      <c r="B48">
        <v>75</v>
      </c>
      <c r="C48">
        <v>26</v>
      </c>
      <c r="F48">
        <v>21</v>
      </c>
      <c r="W48" s="1">
        <v>122</v>
      </c>
    </row>
    <row r="49" spans="1:23" x14ac:dyDescent="0.3">
      <c r="A49" s="5">
        <v>45</v>
      </c>
      <c r="P49">
        <v>54</v>
      </c>
      <c r="W49" s="1">
        <v>54</v>
      </c>
    </row>
    <row r="50" spans="1:23" x14ac:dyDescent="0.3">
      <c r="A50" s="5">
        <v>46</v>
      </c>
      <c r="G50">
        <v>46</v>
      </c>
      <c r="K50">
        <v>34</v>
      </c>
      <c r="M50">
        <v>60</v>
      </c>
      <c r="W50" s="1">
        <v>140</v>
      </c>
    </row>
    <row r="51" spans="1:23" x14ac:dyDescent="0.3">
      <c r="A51" s="5">
        <v>47</v>
      </c>
      <c r="D51">
        <v>66</v>
      </c>
      <c r="G51">
        <v>23</v>
      </c>
      <c r="O51">
        <v>20</v>
      </c>
      <c r="W51" s="1">
        <v>109</v>
      </c>
    </row>
    <row r="52" spans="1:23" x14ac:dyDescent="0.3">
      <c r="A52" s="5">
        <v>48</v>
      </c>
      <c r="D52">
        <v>33</v>
      </c>
      <c r="Q52">
        <v>44</v>
      </c>
      <c r="R52">
        <v>81</v>
      </c>
      <c r="W52" s="1">
        <v>158</v>
      </c>
    </row>
    <row r="53" spans="1:23" x14ac:dyDescent="0.3">
      <c r="A53" s="5">
        <v>49</v>
      </c>
      <c r="H53">
        <v>96</v>
      </c>
      <c r="P53">
        <v>18</v>
      </c>
      <c r="S53">
        <v>72</v>
      </c>
      <c r="W53" s="1">
        <v>186</v>
      </c>
    </row>
    <row r="54" spans="1:23" x14ac:dyDescent="0.3">
      <c r="A54" s="5">
        <v>50</v>
      </c>
      <c r="H54">
        <v>32</v>
      </c>
      <c r="Q54">
        <v>44</v>
      </c>
      <c r="W54" s="1">
        <v>76</v>
      </c>
    </row>
    <row r="55" spans="1:23" x14ac:dyDescent="0.3">
      <c r="A55" s="5">
        <v>51</v>
      </c>
      <c r="D55">
        <v>99</v>
      </c>
      <c r="G55">
        <v>46</v>
      </c>
      <c r="P55">
        <v>36</v>
      </c>
      <c r="Q55">
        <v>44</v>
      </c>
      <c r="W55" s="1">
        <v>225</v>
      </c>
    </row>
    <row r="56" spans="1:23" x14ac:dyDescent="0.3">
      <c r="A56" s="5">
        <v>52</v>
      </c>
      <c r="D56">
        <v>99</v>
      </c>
      <c r="J56">
        <v>62</v>
      </c>
      <c r="K56">
        <v>102</v>
      </c>
      <c r="W56" s="1">
        <v>263</v>
      </c>
    </row>
    <row r="57" spans="1:23" x14ac:dyDescent="0.3">
      <c r="A57" s="5">
        <v>53</v>
      </c>
      <c r="G57">
        <v>69</v>
      </c>
      <c r="L57">
        <v>108</v>
      </c>
      <c r="M57">
        <v>90</v>
      </c>
      <c r="W57" s="1">
        <v>267</v>
      </c>
    </row>
    <row r="58" spans="1:23" x14ac:dyDescent="0.3">
      <c r="A58" s="5">
        <v>54</v>
      </c>
      <c r="D58">
        <v>33</v>
      </c>
      <c r="J58">
        <v>31</v>
      </c>
      <c r="P58">
        <v>18</v>
      </c>
      <c r="T58">
        <v>105</v>
      </c>
      <c r="W58" s="1">
        <v>187</v>
      </c>
    </row>
    <row r="59" spans="1:23" x14ac:dyDescent="0.3">
      <c r="A59" s="5">
        <v>55</v>
      </c>
      <c r="D59">
        <v>99</v>
      </c>
      <c r="H59">
        <v>96</v>
      </c>
      <c r="L59">
        <v>36</v>
      </c>
      <c r="S59">
        <v>24</v>
      </c>
      <c r="W59" s="1">
        <v>255</v>
      </c>
    </row>
    <row r="60" spans="1:23" x14ac:dyDescent="0.3">
      <c r="A60" s="5">
        <v>56</v>
      </c>
      <c r="E60">
        <v>19</v>
      </c>
      <c r="U60">
        <v>29</v>
      </c>
      <c r="W60" s="1">
        <v>48</v>
      </c>
    </row>
    <row r="61" spans="1:23" x14ac:dyDescent="0.3">
      <c r="A61" s="5">
        <v>57</v>
      </c>
      <c r="L61">
        <v>72</v>
      </c>
      <c r="N61">
        <v>40</v>
      </c>
      <c r="Q61">
        <v>22</v>
      </c>
      <c r="T61">
        <v>35</v>
      </c>
      <c r="W61" s="1">
        <v>169</v>
      </c>
    </row>
    <row r="62" spans="1:23" x14ac:dyDescent="0.3">
      <c r="A62" s="5">
        <v>58</v>
      </c>
      <c r="O62">
        <v>60</v>
      </c>
      <c r="Q62">
        <v>22</v>
      </c>
      <c r="W62" s="1">
        <v>82</v>
      </c>
    </row>
    <row r="63" spans="1:23" x14ac:dyDescent="0.3">
      <c r="A63" s="5">
        <v>59</v>
      </c>
      <c r="E63">
        <v>38</v>
      </c>
      <c r="G63">
        <v>46</v>
      </c>
      <c r="N63">
        <v>40</v>
      </c>
      <c r="P63">
        <v>36</v>
      </c>
      <c r="W63" s="1">
        <v>160</v>
      </c>
    </row>
    <row r="64" spans="1:23" x14ac:dyDescent="0.3">
      <c r="A64" s="5">
        <v>60</v>
      </c>
      <c r="D64">
        <v>66</v>
      </c>
      <c r="P64">
        <v>36</v>
      </c>
      <c r="W64" s="1">
        <v>102</v>
      </c>
    </row>
    <row r="65" spans="1:23" x14ac:dyDescent="0.3">
      <c r="A65" s="5">
        <v>61</v>
      </c>
      <c r="I65">
        <v>84</v>
      </c>
      <c r="M65">
        <v>60</v>
      </c>
      <c r="N65">
        <v>80</v>
      </c>
      <c r="P65">
        <v>18</v>
      </c>
      <c r="W65" s="1">
        <v>242</v>
      </c>
    </row>
    <row r="66" spans="1:23" x14ac:dyDescent="0.3">
      <c r="A66" s="5">
        <v>62</v>
      </c>
      <c r="E66">
        <v>57</v>
      </c>
      <c r="J66">
        <v>31</v>
      </c>
      <c r="M66">
        <v>60</v>
      </c>
      <c r="W66" s="1">
        <v>148</v>
      </c>
    </row>
    <row r="67" spans="1:23" x14ac:dyDescent="0.3">
      <c r="A67" s="5">
        <v>63</v>
      </c>
      <c r="O67">
        <v>20</v>
      </c>
      <c r="T67">
        <v>35</v>
      </c>
      <c r="W67" s="1">
        <v>55</v>
      </c>
    </row>
    <row r="68" spans="1:23" x14ac:dyDescent="0.3">
      <c r="A68" s="5">
        <v>64</v>
      </c>
      <c r="L68">
        <v>108</v>
      </c>
      <c r="N68">
        <v>120</v>
      </c>
      <c r="O68">
        <v>60</v>
      </c>
      <c r="W68" s="1">
        <v>288</v>
      </c>
    </row>
    <row r="69" spans="1:23" x14ac:dyDescent="0.3">
      <c r="A69" s="5">
        <v>65</v>
      </c>
      <c r="E69">
        <v>57</v>
      </c>
      <c r="I69">
        <v>28</v>
      </c>
      <c r="J69">
        <v>31</v>
      </c>
      <c r="N69">
        <v>80</v>
      </c>
      <c r="W69" s="1">
        <v>196</v>
      </c>
    </row>
    <row r="70" spans="1:23" x14ac:dyDescent="0.3">
      <c r="A70" s="5">
        <v>66</v>
      </c>
      <c r="L70">
        <v>36</v>
      </c>
      <c r="N70">
        <v>120</v>
      </c>
      <c r="P70">
        <v>54</v>
      </c>
      <c r="W70" s="1">
        <v>210</v>
      </c>
    </row>
    <row r="71" spans="1:23" x14ac:dyDescent="0.3">
      <c r="A71" s="5">
        <v>67</v>
      </c>
      <c r="C71">
        <v>78</v>
      </c>
      <c r="L71">
        <v>108</v>
      </c>
      <c r="M71">
        <v>30</v>
      </c>
      <c r="N71">
        <v>40</v>
      </c>
      <c r="W71" s="1">
        <v>256</v>
      </c>
    </row>
    <row r="72" spans="1:23" x14ac:dyDescent="0.3">
      <c r="A72" s="5">
        <v>68</v>
      </c>
      <c r="B72">
        <v>25</v>
      </c>
      <c r="G72">
        <v>69</v>
      </c>
      <c r="H72">
        <v>96</v>
      </c>
      <c r="I72">
        <v>28</v>
      </c>
      <c r="W72" s="1">
        <v>218</v>
      </c>
    </row>
    <row r="73" spans="1:23" x14ac:dyDescent="0.3">
      <c r="A73" s="5">
        <v>69</v>
      </c>
      <c r="D73">
        <v>99</v>
      </c>
      <c r="F73">
        <v>63</v>
      </c>
      <c r="S73">
        <v>72</v>
      </c>
      <c r="W73" s="1">
        <v>234</v>
      </c>
    </row>
    <row r="74" spans="1:23" x14ac:dyDescent="0.3">
      <c r="A74" s="5">
        <v>70</v>
      </c>
      <c r="B74">
        <v>50</v>
      </c>
      <c r="K74">
        <v>68</v>
      </c>
      <c r="W74" s="1">
        <v>118</v>
      </c>
    </row>
    <row r="75" spans="1:23" x14ac:dyDescent="0.3">
      <c r="A75" s="5">
        <v>71</v>
      </c>
      <c r="G75">
        <v>46</v>
      </c>
      <c r="M75">
        <v>90</v>
      </c>
      <c r="W75" s="1">
        <v>136</v>
      </c>
    </row>
    <row r="76" spans="1:23" x14ac:dyDescent="0.3">
      <c r="A76" s="5">
        <v>72</v>
      </c>
      <c r="F76">
        <v>21</v>
      </c>
      <c r="P76">
        <v>54</v>
      </c>
      <c r="W76" s="1">
        <v>75</v>
      </c>
    </row>
    <row r="77" spans="1:23" x14ac:dyDescent="0.3">
      <c r="A77" s="5">
        <v>73</v>
      </c>
      <c r="R77">
        <v>81</v>
      </c>
      <c r="W77" s="1">
        <v>81</v>
      </c>
    </row>
    <row r="78" spans="1:23" x14ac:dyDescent="0.3">
      <c r="A78" s="5">
        <v>74</v>
      </c>
      <c r="C78">
        <v>52</v>
      </c>
      <c r="H78">
        <v>64</v>
      </c>
      <c r="K78">
        <v>102</v>
      </c>
      <c r="W78" s="1">
        <v>218</v>
      </c>
    </row>
    <row r="79" spans="1:23" x14ac:dyDescent="0.3">
      <c r="A79" s="5">
        <v>75</v>
      </c>
      <c r="G79">
        <v>69</v>
      </c>
      <c r="N79">
        <v>40</v>
      </c>
      <c r="W79" s="1">
        <v>109</v>
      </c>
    </row>
    <row r="80" spans="1:23" x14ac:dyDescent="0.3">
      <c r="A80" s="5">
        <v>76</v>
      </c>
      <c r="C80">
        <v>26</v>
      </c>
      <c r="M80">
        <v>90</v>
      </c>
      <c r="P80">
        <v>18</v>
      </c>
      <c r="S80">
        <v>24</v>
      </c>
      <c r="W80" s="1">
        <v>158</v>
      </c>
    </row>
    <row r="81" spans="1:23" x14ac:dyDescent="0.3">
      <c r="A81" s="5">
        <v>77</v>
      </c>
      <c r="D81">
        <v>33</v>
      </c>
      <c r="P81">
        <v>18</v>
      </c>
      <c r="S81">
        <v>48</v>
      </c>
      <c r="W81" s="1">
        <v>99</v>
      </c>
    </row>
    <row r="82" spans="1:23" x14ac:dyDescent="0.3">
      <c r="A82" s="5">
        <v>78</v>
      </c>
      <c r="E82">
        <v>57</v>
      </c>
      <c r="W82" s="1">
        <v>57</v>
      </c>
    </row>
    <row r="83" spans="1:23" x14ac:dyDescent="0.3">
      <c r="A83" s="5">
        <v>79</v>
      </c>
      <c r="D83">
        <v>99</v>
      </c>
      <c r="F83">
        <v>63</v>
      </c>
      <c r="O83">
        <v>60</v>
      </c>
      <c r="U83">
        <v>87</v>
      </c>
      <c r="W83" s="1">
        <v>309</v>
      </c>
    </row>
    <row r="84" spans="1:23" x14ac:dyDescent="0.3">
      <c r="A84" s="5">
        <v>80</v>
      </c>
      <c r="Q84">
        <v>44</v>
      </c>
      <c r="S84">
        <v>48</v>
      </c>
      <c r="U84">
        <v>29</v>
      </c>
      <c r="W84" s="1">
        <v>121</v>
      </c>
    </row>
    <row r="85" spans="1:23" x14ac:dyDescent="0.3">
      <c r="A85" s="5">
        <v>81</v>
      </c>
      <c r="J85">
        <v>62</v>
      </c>
      <c r="W85" s="1">
        <v>62</v>
      </c>
    </row>
    <row r="86" spans="1:23" x14ac:dyDescent="0.3">
      <c r="A86" s="5">
        <v>82</v>
      </c>
      <c r="B86">
        <v>50</v>
      </c>
      <c r="M86">
        <v>30</v>
      </c>
      <c r="W86" s="1">
        <v>80</v>
      </c>
    </row>
    <row r="87" spans="1:23" x14ac:dyDescent="0.3">
      <c r="A87" s="5">
        <v>83</v>
      </c>
      <c r="H87">
        <v>96</v>
      </c>
      <c r="O87">
        <v>20</v>
      </c>
      <c r="R87">
        <v>54</v>
      </c>
      <c r="W87" s="1">
        <v>170</v>
      </c>
    </row>
    <row r="88" spans="1:23" x14ac:dyDescent="0.3">
      <c r="A88" s="5">
        <v>84</v>
      </c>
      <c r="M88">
        <v>60</v>
      </c>
      <c r="W88" s="1">
        <v>60</v>
      </c>
    </row>
    <row r="89" spans="1:23" x14ac:dyDescent="0.3">
      <c r="A89" s="5">
        <v>85</v>
      </c>
      <c r="H89">
        <v>32</v>
      </c>
      <c r="I89">
        <v>84</v>
      </c>
      <c r="L89">
        <v>72</v>
      </c>
      <c r="O89">
        <v>20</v>
      </c>
      <c r="W89" s="1">
        <v>208</v>
      </c>
    </row>
    <row r="90" spans="1:23" x14ac:dyDescent="0.3">
      <c r="A90" s="5">
        <v>86</v>
      </c>
      <c r="B90">
        <v>50</v>
      </c>
      <c r="W90" s="1">
        <v>50</v>
      </c>
    </row>
    <row r="91" spans="1:23" x14ac:dyDescent="0.3">
      <c r="A91" s="5">
        <v>87</v>
      </c>
      <c r="H91">
        <v>32</v>
      </c>
      <c r="J91">
        <v>31</v>
      </c>
      <c r="P91">
        <v>36</v>
      </c>
      <c r="W91" s="1">
        <v>99</v>
      </c>
    </row>
    <row r="92" spans="1:23" x14ac:dyDescent="0.3">
      <c r="A92" s="5">
        <v>88</v>
      </c>
      <c r="C92">
        <v>26</v>
      </c>
      <c r="E92">
        <v>57</v>
      </c>
      <c r="N92">
        <v>40</v>
      </c>
      <c r="W92" s="1">
        <v>123</v>
      </c>
    </row>
    <row r="93" spans="1:23" x14ac:dyDescent="0.3">
      <c r="A93" s="5">
        <v>89</v>
      </c>
      <c r="G93">
        <v>69</v>
      </c>
      <c r="K93">
        <v>68</v>
      </c>
      <c r="Q93">
        <v>22</v>
      </c>
      <c r="W93" s="1">
        <v>159</v>
      </c>
    </row>
    <row r="94" spans="1:23" x14ac:dyDescent="0.3">
      <c r="A94" s="5">
        <v>90</v>
      </c>
      <c r="K94">
        <v>34</v>
      </c>
      <c r="W94" s="1">
        <v>34</v>
      </c>
    </row>
    <row r="95" spans="1:23" x14ac:dyDescent="0.3">
      <c r="A95" s="5">
        <v>91</v>
      </c>
      <c r="F95">
        <v>63</v>
      </c>
      <c r="Q95">
        <v>44</v>
      </c>
      <c r="R95">
        <v>81</v>
      </c>
      <c r="T95">
        <v>105</v>
      </c>
      <c r="W95" s="1">
        <v>293</v>
      </c>
    </row>
    <row r="96" spans="1:23" x14ac:dyDescent="0.3">
      <c r="A96" s="5">
        <v>92</v>
      </c>
      <c r="S96">
        <v>24</v>
      </c>
      <c r="U96">
        <v>58</v>
      </c>
      <c r="W96" s="1">
        <v>82</v>
      </c>
    </row>
    <row r="97" spans="1:23" x14ac:dyDescent="0.3">
      <c r="A97" s="5">
        <v>93</v>
      </c>
      <c r="U97">
        <v>29</v>
      </c>
      <c r="W97" s="1">
        <v>29</v>
      </c>
    </row>
    <row r="98" spans="1:23" x14ac:dyDescent="0.3">
      <c r="A98" s="5">
        <v>94</v>
      </c>
      <c r="D98">
        <v>99</v>
      </c>
      <c r="H98">
        <v>64</v>
      </c>
      <c r="M98">
        <v>90</v>
      </c>
      <c r="W98" s="1">
        <v>253</v>
      </c>
    </row>
    <row r="99" spans="1:23" x14ac:dyDescent="0.3">
      <c r="A99" s="5">
        <v>95</v>
      </c>
      <c r="E99">
        <v>57</v>
      </c>
      <c r="H99">
        <v>96</v>
      </c>
      <c r="W99" s="1">
        <v>153</v>
      </c>
    </row>
    <row r="100" spans="1:23" x14ac:dyDescent="0.3">
      <c r="A100" s="5">
        <v>96</v>
      </c>
      <c r="D100">
        <v>66</v>
      </c>
      <c r="E100">
        <v>38</v>
      </c>
      <c r="S100">
        <v>72</v>
      </c>
      <c r="W100" s="1">
        <v>176</v>
      </c>
    </row>
    <row r="101" spans="1:23" x14ac:dyDescent="0.3">
      <c r="A101" s="5">
        <v>97</v>
      </c>
      <c r="C101">
        <v>26</v>
      </c>
      <c r="K101">
        <v>102</v>
      </c>
      <c r="O101">
        <v>60</v>
      </c>
      <c r="W101" s="1">
        <v>188</v>
      </c>
    </row>
    <row r="102" spans="1:23" x14ac:dyDescent="0.3">
      <c r="A102" s="5">
        <v>98</v>
      </c>
      <c r="E102">
        <v>19</v>
      </c>
      <c r="O102">
        <v>60</v>
      </c>
      <c r="U102">
        <v>87</v>
      </c>
      <c r="W102" s="1">
        <v>166</v>
      </c>
    </row>
    <row r="103" spans="1:23" x14ac:dyDescent="0.3">
      <c r="A103" s="5">
        <v>99</v>
      </c>
      <c r="E103">
        <v>19</v>
      </c>
      <c r="J103">
        <v>31</v>
      </c>
      <c r="M103">
        <v>60</v>
      </c>
      <c r="U103">
        <v>29</v>
      </c>
      <c r="W103" s="1">
        <v>139</v>
      </c>
    </row>
    <row r="104" spans="1:23" x14ac:dyDescent="0.3">
      <c r="A104" s="5">
        <v>100</v>
      </c>
      <c r="B104">
        <v>50</v>
      </c>
      <c r="Q104">
        <v>44</v>
      </c>
      <c r="S104">
        <v>72</v>
      </c>
      <c r="W104" s="1">
        <v>166</v>
      </c>
    </row>
    <row r="105" spans="1:23" x14ac:dyDescent="0.3">
      <c r="A105" s="5">
        <v>101</v>
      </c>
      <c r="B105">
        <v>50</v>
      </c>
      <c r="J105">
        <v>31</v>
      </c>
      <c r="Q105">
        <v>22</v>
      </c>
      <c r="T105">
        <v>35</v>
      </c>
      <c r="W105" s="1">
        <v>138</v>
      </c>
    </row>
    <row r="106" spans="1:23" x14ac:dyDescent="0.3">
      <c r="A106" s="5">
        <v>102</v>
      </c>
      <c r="I106">
        <v>84</v>
      </c>
      <c r="U106">
        <v>87</v>
      </c>
      <c r="W106" s="1">
        <v>171</v>
      </c>
    </row>
    <row r="107" spans="1:23" x14ac:dyDescent="0.3">
      <c r="A107" s="5">
        <v>103</v>
      </c>
      <c r="F107">
        <v>21</v>
      </c>
      <c r="K107">
        <v>34</v>
      </c>
      <c r="P107">
        <v>18</v>
      </c>
      <c r="W107" s="1">
        <v>73</v>
      </c>
    </row>
    <row r="108" spans="1:23" x14ac:dyDescent="0.3">
      <c r="A108" s="5">
        <v>104</v>
      </c>
      <c r="G108">
        <v>46</v>
      </c>
      <c r="J108">
        <v>31</v>
      </c>
      <c r="W108" s="1">
        <v>77</v>
      </c>
    </row>
    <row r="109" spans="1:23" x14ac:dyDescent="0.3">
      <c r="A109" s="5">
        <v>105</v>
      </c>
      <c r="O109">
        <v>60</v>
      </c>
      <c r="R109">
        <v>81</v>
      </c>
      <c r="W109" s="1">
        <v>141</v>
      </c>
    </row>
    <row r="110" spans="1:23" x14ac:dyDescent="0.3">
      <c r="A110" s="5">
        <v>106</v>
      </c>
      <c r="K110">
        <v>68</v>
      </c>
      <c r="W110" s="1">
        <v>68</v>
      </c>
    </row>
    <row r="111" spans="1:23" x14ac:dyDescent="0.3">
      <c r="A111" s="5">
        <v>107</v>
      </c>
      <c r="H111">
        <v>64</v>
      </c>
      <c r="K111">
        <v>102</v>
      </c>
      <c r="U111">
        <v>87</v>
      </c>
      <c r="W111" s="1">
        <v>253</v>
      </c>
    </row>
    <row r="112" spans="1:23" x14ac:dyDescent="0.3">
      <c r="A112" s="5">
        <v>108</v>
      </c>
      <c r="I112">
        <v>28</v>
      </c>
      <c r="O112">
        <v>20</v>
      </c>
      <c r="P112">
        <v>18</v>
      </c>
      <c r="U112">
        <v>58</v>
      </c>
      <c r="W112" s="1">
        <v>124</v>
      </c>
    </row>
    <row r="113" spans="1:23" x14ac:dyDescent="0.3">
      <c r="A113" s="5">
        <v>109</v>
      </c>
      <c r="G113">
        <v>23</v>
      </c>
      <c r="K113">
        <v>102</v>
      </c>
      <c r="Q113">
        <v>44</v>
      </c>
      <c r="W113" s="1">
        <v>169</v>
      </c>
    </row>
    <row r="114" spans="1:23" x14ac:dyDescent="0.3">
      <c r="A114" s="5">
        <v>110</v>
      </c>
      <c r="C114">
        <v>78</v>
      </c>
      <c r="R114">
        <v>27</v>
      </c>
      <c r="U114">
        <v>58</v>
      </c>
      <c r="W114" s="1">
        <v>163</v>
      </c>
    </row>
    <row r="115" spans="1:23" x14ac:dyDescent="0.3">
      <c r="A115" s="5">
        <v>111</v>
      </c>
      <c r="H115">
        <v>32</v>
      </c>
      <c r="Q115">
        <v>66</v>
      </c>
      <c r="S115">
        <v>48</v>
      </c>
      <c r="U115">
        <v>58</v>
      </c>
      <c r="W115" s="1">
        <v>204</v>
      </c>
    </row>
    <row r="116" spans="1:23" x14ac:dyDescent="0.3">
      <c r="A116" s="5">
        <v>112</v>
      </c>
      <c r="O116">
        <v>20</v>
      </c>
      <c r="W116" s="1">
        <v>20</v>
      </c>
    </row>
    <row r="117" spans="1:23" x14ac:dyDescent="0.3">
      <c r="A117" s="5">
        <v>113</v>
      </c>
      <c r="K117">
        <v>68</v>
      </c>
      <c r="W117" s="1">
        <v>68</v>
      </c>
    </row>
    <row r="118" spans="1:23" x14ac:dyDescent="0.3">
      <c r="A118" s="5">
        <v>114</v>
      </c>
      <c r="M118">
        <v>90</v>
      </c>
      <c r="P118">
        <v>54</v>
      </c>
      <c r="Q118">
        <v>22</v>
      </c>
      <c r="U118">
        <v>87</v>
      </c>
      <c r="W118" s="1">
        <v>253</v>
      </c>
    </row>
    <row r="119" spans="1:23" x14ac:dyDescent="0.3">
      <c r="A119" s="5">
        <v>115</v>
      </c>
      <c r="H119">
        <v>96</v>
      </c>
      <c r="M119">
        <v>60</v>
      </c>
      <c r="R119">
        <v>81</v>
      </c>
      <c r="W119" s="1">
        <v>237</v>
      </c>
    </row>
    <row r="120" spans="1:23" x14ac:dyDescent="0.3">
      <c r="A120" s="5">
        <v>116</v>
      </c>
      <c r="H120">
        <v>96</v>
      </c>
      <c r="K120">
        <v>102</v>
      </c>
      <c r="L120">
        <v>36</v>
      </c>
      <c r="T120">
        <v>35</v>
      </c>
      <c r="W120" s="1">
        <v>269</v>
      </c>
    </row>
    <row r="121" spans="1:23" x14ac:dyDescent="0.3">
      <c r="A121" s="5">
        <v>117</v>
      </c>
      <c r="T121">
        <v>70</v>
      </c>
      <c r="W121" s="1">
        <v>70</v>
      </c>
    </row>
    <row r="122" spans="1:23" x14ac:dyDescent="0.3">
      <c r="A122" s="5">
        <v>118</v>
      </c>
      <c r="G122">
        <v>69</v>
      </c>
      <c r="H122">
        <v>32</v>
      </c>
      <c r="P122">
        <v>54</v>
      </c>
      <c r="R122">
        <v>54</v>
      </c>
      <c r="W122" s="1">
        <v>209</v>
      </c>
    </row>
    <row r="123" spans="1:23" x14ac:dyDescent="0.3">
      <c r="A123" s="5">
        <v>119</v>
      </c>
      <c r="C123">
        <v>26</v>
      </c>
      <c r="L123">
        <v>72</v>
      </c>
      <c r="P123">
        <v>36</v>
      </c>
      <c r="W123" s="1">
        <v>134</v>
      </c>
    </row>
    <row r="124" spans="1:23" x14ac:dyDescent="0.3">
      <c r="A124" s="5">
        <v>120</v>
      </c>
      <c r="C124">
        <v>52</v>
      </c>
      <c r="J124">
        <v>93</v>
      </c>
      <c r="W124" s="1">
        <v>145</v>
      </c>
    </row>
    <row r="125" spans="1:23" x14ac:dyDescent="0.3">
      <c r="A125" s="5">
        <v>121</v>
      </c>
      <c r="C125">
        <v>52</v>
      </c>
      <c r="W125" s="1">
        <v>52</v>
      </c>
    </row>
    <row r="126" spans="1:23" x14ac:dyDescent="0.3">
      <c r="A126" s="5">
        <v>122</v>
      </c>
      <c r="T126">
        <v>105</v>
      </c>
      <c r="W126" s="1">
        <v>105</v>
      </c>
    </row>
    <row r="127" spans="1:23" x14ac:dyDescent="0.3">
      <c r="A127" s="5">
        <v>123</v>
      </c>
      <c r="S127">
        <v>24</v>
      </c>
      <c r="W127" s="1">
        <v>24</v>
      </c>
    </row>
    <row r="128" spans="1:23" x14ac:dyDescent="0.3">
      <c r="A128" s="5">
        <v>124</v>
      </c>
      <c r="B128">
        <v>25</v>
      </c>
      <c r="D128">
        <v>99</v>
      </c>
      <c r="O128">
        <v>40</v>
      </c>
      <c r="U128">
        <v>58</v>
      </c>
      <c r="W128" s="1">
        <v>222</v>
      </c>
    </row>
    <row r="129" spans="1:23" x14ac:dyDescent="0.3">
      <c r="A129" s="5">
        <v>125</v>
      </c>
      <c r="I129">
        <v>56</v>
      </c>
      <c r="K129">
        <v>68</v>
      </c>
      <c r="O129">
        <v>60</v>
      </c>
      <c r="W129" s="1">
        <v>184</v>
      </c>
    </row>
    <row r="130" spans="1:23" x14ac:dyDescent="0.3">
      <c r="A130" s="5">
        <v>126</v>
      </c>
      <c r="I130">
        <v>28</v>
      </c>
      <c r="M130">
        <v>30</v>
      </c>
      <c r="S130">
        <v>72</v>
      </c>
      <c r="T130">
        <v>35</v>
      </c>
      <c r="W130" s="1">
        <v>165</v>
      </c>
    </row>
    <row r="131" spans="1:23" x14ac:dyDescent="0.3">
      <c r="A131" s="5">
        <v>127</v>
      </c>
      <c r="L131">
        <v>72</v>
      </c>
      <c r="W131" s="1">
        <v>72</v>
      </c>
    </row>
    <row r="132" spans="1:23" x14ac:dyDescent="0.3">
      <c r="A132" s="5">
        <v>128</v>
      </c>
      <c r="B132">
        <v>75</v>
      </c>
      <c r="J132">
        <v>62</v>
      </c>
      <c r="P132">
        <v>54</v>
      </c>
      <c r="S132">
        <v>48</v>
      </c>
      <c r="W132" s="1">
        <v>239</v>
      </c>
    </row>
    <row r="133" spans="1:23" x14ac:dyDescent="0.3">
      <c r="A133" s="5">
        <v>129</v>
      </c>
      <c r="E133">
        <v>57</v>
      </c>
      <c r="O133">
        <v>20</v>
      </c>
      <c r="U133">
        <v>29</v>
      </c>
      <c r="W133" s="1">
        <v>106</v>
      </c>
    </row>
    <row r="134" spans="1:23" x14ac:dyDescent="0.3">
      <c r="A134" s="5">
        <v>130</v>
      </c>
      <c r="T134">
        <v>35</v>
      </c>
      <c r="W134" s="1">
        <v>35</v>
      </c>
    </row>
    <row r="135" spans="1:23" x14ac:dyDescent="0.3">
      <c r="A135" s="5">
        <v>131</v>
      </c>
      <c r="F135">
        <v>63</v>
      </c>
      <c r="N135">
        <v>40</v>
      </c>
      <c r="P135">
        <v>54</v>
      </c>
      <c r="W135" s="1">
        <v>157</v>
      </c>
    </row>
    <row r="136" spans="1:23" x14ac:dyDescent="0.3">
      <c r="A136" s="5">
        <v>132</v>
      </c>
      <c r="F136">
        <v>42</v>
      </c>
      <c r="G136">
        <v>23</v>
      </c>
      <c r="L136">
        <v>36</v>
      </c>
      <c r="T136">
        <v>105</v>
      </c>
      <c r="W136" s="1">
        <v>206</v>
      </c>
    </row>
    <row r="137" spans="1:23" x14ac:dyDescent="0.3">
      <c r="A137" s="5">
        <v>133</v>
      </c>
      <c r="H137">
        <v>32</v>
      </c>
      <c r="J137">
        <v>62</v>
      </c>
      <c r="K137">
        <v>34</v>
      </c>
      <c r="P137">
        <v>54</v>
      </c>
      <c r="W137" s="1">
        <v>182</v>
      </c>
    </row>
    <row r="138" spans="1:23" x14ac:dyDescent="0.3">
      <c r="A138" s="5">
        <v>134</v>
      </c>
      <c r="H138">
        <v>96</v>
      </c>
      <c r="S138">
        <v>24</v>
      </c>
      <c r="W138" s="1">
        <v>120</v>
      </c>
    </row>
    <row r="139" spans="1:23" x14ac:dyDescent="0.3">
      <c r="A139" s="5">
        <v>135</v>
      </c>
      <c r="J139">
        <v>93</v>
      </c>
      <c r="N139">
        <v>80</v>
      </c>
      <c r="U139">
        <v>87</v>
      </c>
      <c r="W139" s="1">
        <v>260</v>
      </c>
    </row>
    <row r="140" spans="1:23" x14ac:dyDescent="0.3">
      <c r="A140" s="5">
        <v>136</v>
      </c>
      <c r="N140">
        <v>80</v>
      </c>
      <c r="W140" s="1">
        <v>80</v>
      </c>
    </row>
    <row r="141" spans="1:23" x14ac:dyDescent="0.3">
      <c r="A141" s="5">
        <v>137</v>
      </c>
      <c r="F141">
        <v>63</v>
      </c>
      <c r="W141" s="1">
        <v>63</v>
      </c>
    </row>
    <row r="142" spans="1:23" x14ac:dyDescent="0.3">
      <c r="A142" s="5">
        <v>138</v>
      </c>
      <c r="C142">
        <v>78</v>
      </c>
      <c r="E142">
        <v>38</v>
      </c>
      <c r="J142">
        <v>62</v>
      </c>
      <c r="M142">
        <v>60</v>
      </c>
      <c r="W142" s="1">
        <v>238</v>
      </c>
    </row>
    <row r="143" spans="1:23" x14ac:dyDescent="0.3">
      <c r="A143" s="5">
        <v>139</v>
      </c>
      <c r="T143">
        <v>35</v>
      </c>
      <c r="W143" s="1">
        <v>35</v>
      </c>
    </row>
    <row r="144" spans="1:23" x14ac:dyDescent="0.3">
      <c r="A144" s="5">
        <v>140</v>
      </c>
      <c r="B144">
        <v>50</v>
      </c>
      <c r="P144">
        <v>36</v>
      </c>
      <c r="T144">
        <v>105</v>
      </c>
      <c r="W144" s="1">
        <v>191</v>
      </c>
    </row>
    <row r="145" spans="1:23" x14ac:dyDescent="0.3">
      <c r="A145" s="5">
        <v>141</v>
      </c>
      <c r="F145">
        <v>21</v>
      </c>
      <c r="W145" s="1">
        <v>21</v>
      </c>
    </row>
    <row r="146" spans="1:23" x14ac:dyDescent="0.3">
      <c r="A146" s="5">
        <v>142</v>
      </c>
      <c r="G146">
        <v>69</v>
      </c>
      <c r="N146">
        <v>40</v>
      </c>
      <c r="S146">
        <v>72</v>
      </c>
      <c r="W146" s="1">
        <v>181</v>
      </c>
    </row>
    <row r="147" spans="1:23" x14ac:dyDescent="0.3">
      <c r="A147" s="5">
        <v>143</v>
      </c>
      <c r="B147">
        <v>50</v>
      </c>
      <c r="W147" s="1">
        <v>50</v>
      </c>
    </row>
    <row r="148" spans="1:23" x14ac:dyDescent="0.3">
      <c r="A148" s="5">
        <v>144</v>
      </c>
      <c r="E148">
        <v>57</v>
      </c>
      <c r="K148">
        <v>34</v>
      </c>
      <c r="L148">
        <v>36</v>
      </c>
      <c r="U148">
        <v>58</v>
      </c>
      <c r="W148" s="1">
        <v>185</v>
      </c>
    </row>
    <row r="149" spans="1:23" x14ac:dyDescent="0.3">
      <c r="A149" s="5">
        <v>145</v>
      </c>
      <c r="M149">
        <v>60</v>
      </c>
      <c r="Q149">
        <v>66</v>
      </c>
      <c r="W149" s="1">
        <v>126</v>
      </c>
    </row>
    <row r="150" spans="1:23" x14ac:dyDescent="0.3">
      <c r="A150" s="5">
        <v>146</v>
      </c>
      <c r="J150">
        <v>62</v>
      </c>
      <c r="W150" s="1">
        <v>62</v>
      </c>
    </row>
    <row r="151" spans="1:23" x14ac:dyDescent="0.3">
      <c r="A151" s="5">
        <v>147</v>
      </c>
      <c r="N151">
        <v>40</v>
      </c>
      <c r="Q151">
        <v>44</v>
      </c>
      <c r="W151" s="1">
        <v>84</v>
      </c>
    </row>
    <row r="152" spans="1:23" x14ac:dyDescent="0.3">
      <c r="A152" s="5">
        <v>148</v>
      </c>
      <c r="C152">
        <v>26</v>
      </c>
      <c r="K152">
        <v>68</v>
      </c>
      <c r="O152">
        <v>60</v>
      </c>
      <c r="U152">
        <v>58</v>
      </c>
      <c r="W152" s="1">
        <v>212</v>
      </c>
    </row>
    <row r="153" spans="1:23" x14ac:dyDescent="0.3">
      <c r="A153" s="5">
        <v>149</v>
      </c>
      <c r="K153">
        <v>102</v>
      </c>
      <c r="M153">
        <v>30</v>
      </c>
      <c r="P153">
        <v>36</v>
      </c>
      <c r="U153">
        <v>58</v>
      </c>
      <c r="W153" s="1">
        <v>226</v>
      </c>
    </row>
    <row r="154" spans="1:23" x14ac:dyDescent="0.3">
      <c r="A154" s="5">
        <v>150</v>
      </c>
      <c r="D154">
        <v>66</v>
      </c>
      <c r="O154">
        <v>40</v>
      </c>
      <c r="Q154">
        <v>44</v>
      </c>
      <c r="W154" s="1">
        <v>150</v>
      </c>
    </row>
    <row r="155" spans="1:23" x14ac:dyDescent="0.3">
      <c r="A155" s="5">
        <v>151</v>
      </c>
      <c r="F155">
        <v>63</v>
      </c>
      <c r="G155">
        <v>69</v>
      </c>
      <c r="W155" s="1">
        <v>132</v>
      </c>
    </row>
    <row r="156" spans="1:23" x14ac:dyDescent="0.3">
      <c r="A156" s="5">
        <v>152</v>
      </c>
      <c r="I156">
        <v>56</v>
      </c>
      <c r="W156" s="1">
        <v>56</v>
      </c>
    </row>
    <row r="157" spans="1:23" x14ac:dyDescent="0.3">
      <c r="A157" s="5">
        <v>153</v>
      </c>
      <c r="D157">
        <v>99</v>
      </c>
      <c r="N157">
        <v>80</v>
      </c>
      <c r="S157">
        <v>24</v>
      </c>
      <c r="W157" s="1">
        <v>203</v>
      </c>
    </row>
    <row r="158" spans="1:23" x14ac:dyDescent="0.3">
      <c r="A158" s="5">
        <v>154</v>
      </c>
      <c r="L158">
        <v>108</v>
      </c>
      <c r="P158">
        <v>36</v>
      </c>
      <c r="W158" s="1">
        <v>144</v>
      </c>
    </row>
    <row r="159" spans="1:23" x14ac:dyDescent="0.3">
      <c r="A159" s="5">
        <v>155</v>
      </c>
      <c r="J159">
        <v>62</v>
      </c>
      <c r="O159">
        <v>20</v>
      </c>
      <c r="R159">
        <v>54</v>
      </c>
      <c r="W159" s="1">
        <v>136</v>
      </c>
    </row>
    <row r="160" spans="1:23" x14ac:dyDescent="0.3">
      <c r="A160" s="5">
        <v>156</v>
      </c>
      <c r="I160">
        <v>56</v>
      </c>
      <c r="W160" s="1">
        <v>56</v>
      </c>
    </row>
    <row r="161" spans="1:23" x14ac:dyDescent="0.3">
      <c r="A161" s="5">
        <v>157</v>
      </c>
      <c r="B161">
        <v>75</v>
      </c>
      <c r="I161">
        <v>28</v>
      </c>
      <c r="L161">
        <v>108</v>
      </c>
      <c r="M161">
        <v>60</v>
      </c>
      <c r="W161" s="1">
        <v>271</v>
      </c>
    </row>
    <row r="162" spans="1:23" x14ac:dyDescent="0.3">
      <c r="A162" s="5">
        <v>158</v>
      </c>
      <c r="C162">
        <v>78</v>
      </c>
      <c r="E162">
        <v>19</v>
      </c>
      <c r="L162">
        <v>108</v>
      </c>
      <c r="T162">
        <v>105</v>
      </c>
      <c r="W162" s="1">
        <v>310</v>
      </c>
    </row>
    <row r="163" spans="1:23" x14ac:dyDescent="0.3">
      <c r="A163" s="5">
        <v>159</v>
      </c>
      <c r="D163">
        <v>99</v>
      </c>
      <c r="J163">
        <v>31</v>
      </c>
      <c r="P163">
        <v>36</v>
      </c>
      <c r="U163">
        <v>87</v>
      </c>
      <c r="W163" s="1">
        <v>253</v>
      </c>
    </row>
    <row r="164" spans="1:23" x14ac:dyDescent="0.3">
      <c r="A164" s="5">
        <v>160</v>
      </c>
      <c r="L164">
        <v>108</v>
      </c>
      <c r="S164">
        <v>48</v>
      </c>
      <c r="W164" s="1">
        <v>156</v>
      </c>
    </row>
    <row r="165" spans="1:23" x14ac:dyDescent="0.3">
      <c r="A165" s="5">
        <v>161</v>
      </c>
      <c r="I165">
        <v>84</v>
      </c>
      <c r="W165" s="1">
        <v>84</v>
      </c>
    </row>
    <row r="166" spans="1:23" x14ac:dyDescent="0.3">
      <c r="A166" s="5">
        <v>162</v>
      </c>
      <c r="S166">
        <v>72</v>
      </c>
      <c r="W166" s="1">
        <v>72</v>
      </c>
    </row>
    <row r="167" spans="1:23" x14ac:dyDescent="0.3">
      <c r="A167" s="5">
        <v>163</v>
      </c>
      <c r="D167">
        <v>66</v>
      </c>
      <c r="J167">
        <v>93</v>
      </c>
      <c r="M167">
        <v>90</v>
      </c>
      <c r="Q167">
        <v>22</v>
      </c>
      <c r="W167" s="1">
        <v>271</v>
      </c>
    </row>
    <row r="168" spans="1:23" x14ac:dyDescent="0.3">
      <c r="A168" s="5">
        <v>164</v>
      </c>
      <c r="H168">
        <v>64</v>
      </c>
      <c r="L168">
        <v>36</v>
      </c>
      <c r="Q168">
        <v>22</v>
      </c>
      <c r="S168">
        <v>48</v>
      </c>
      <c r="W168" s="1">
        <v>170</v>
      </c>
    </row>
    <row r="169" spans="1:23" x14ac:dyDescent="0.3">
      <c r="A169" s="5">
        <v>165</v>
      </c>
      <c r="F169">
        <v>42</v>
      </c>
      <c r="S169">
        <v>48</v>
      </c>
      <c r="W169" s="1">
        <v>90</v>
      </c>
    </row>
    <row r="170" spans="1:23" x14ac:dyDescent="0.3">
      <c r="A170" s="5">
        <v>166</v>
      </c>
      <c r="G170">
        <v>46</v>
      </c>
      <c r="W170" s="1">
        <v>46</v>
      </c>
    </row>
    <row r="171" spans="1:23" x14ac:dyDescent="0.3">
      <c r="A171" s="5">
        <v>167</v>
      </c>
      <c r="E171">
        <v>19</v>
      </c>
      <c r="J171">
        <v>31</v>
      </c>
      <c r="K171">
        <v>102</v>
      </c>
      <c r="W171" s="1">
        <v>152</v>
      </c>
    </row>
    <row r="172" spans="1:23" x14ac:dyDescent="0.3">
      <c r="A172" s="5">
        <v>168</v>
      </c>
      <c r="Q172">
        <v>44</v>
      </c>
      <c r="W172" s="1">
        <v>44</v>
      </c>
    </row>
    <row r="173" spans="1:23" x14ac:dyDescent="0.3">
      <c r="A173" s="5">
        <v>169</v>
      </c>
      <c r="F173">
        <v>42</v>
      </c>
      <c r="K173">
        <v>68</v>
      </c>
      <c r="Q173">
        <v>44</v>
      </c>
      <c r="W173" s="1">
        <v>154</v>
      </c>
    </row>
    <row r="174" spans="1:23" x14ac:dyDescent="0.3">
      <c r="A174" s="5">
        <v>170</v>
      </c>
      <c r="L174">
        <v>36</v>
      </c>
      <c r="M174">
        <v>60</v>
      </c>
      <c r="O174">
        <v>60</v>
      </c>
      <c r="U174">
        <v>87</v>
      </c>
      <c r="W174" s="1">
        <v>243</v>
      </c>
    </row>
    <row r="175" spans="1:23" x14ac:dyDescent="0.3">
      <c r="A175" s="5">
        <v>171</v>
      </c>
      <c r="C175">
        <v>52</v>
      </c>
      <c r="U175">
        <v>87</v>
      </c>
      <c r="W175" s="1">
        <v>139</v>
      </c>
    </row>
    <row r="176" spans="1:23" x14ac:dyDescent="0.3">
      <c r="A176" s="5">
        <v>172</v>
      </c>
      <c r="K176">
        <v>68</v>
      </c>
      <c r="W176" s="1">
        <v>68</v>
      </c>
    </row>
    <row r="177" spans="1:23" x14ac:dyDescent="0.3">
      <c r="A177" s="5">
        <v>173</v>
      </c>
      <c r="H177">
        <v>96</v>
      </c>
      <c r="R177">
        <v>81</v>
      </c>
      <c r="W177" s="1">
        <v>177</v>
      </c>
    </row>
    <row r="178" spans="1:23" x14ac:dyDescent="0.3">
      <c r="A178" s="5">
        <v>174</v>
      </c>
      <c r="M178">
        <v>60</v>
      </c>
      <c r="W178" s="1">
        <v>60</v>
      </c>
    </row>
    <row r="179" spans="1:23" x14ac:dyDescent="0.3">
      <c r="A179" s="5">
        <v>175</v>
      </c>
      <c r="H179">
        <v>96</v>
      </c>
      <c r="S179">
        <v>48</v>
      </c>
      <c r="W179" s="1">
        <v>144</v>
      </c>
    </row>
    <row r="180" spans="1:23" x14ac:dyDescent="0.3">
      <c r="A180" s="5">
        <v>176</v>
      </c>
      <c r="F180">
        <v>63</v>
      </c>
      <c r="W180" s="1">
        <v>63</v>
      </c>
    </row>
    <row r="181" spans="1:23" x14ac:dyDescent="0.3">
      <c r="A181" s="5">
        <v>177</v>
      </c>
      <c r="C181">
        <v>26</v>
      </c>
      <c r="E181">
        <v>57</v>
      </c>
      <c r="F181">
        <v>42</v>
      </c>
      <c r="S181">
        <v>48</v>
      </c>
      <c r="W181" s="1">
        <v>173</v>
      </c>
    </row>
    <row r="182" spans="1:23" x14ac:dyDescent="0.3">
      <c r="A182" s="5">
        <v>178</v>
      </c>
      <c r="D182">
        <v>99</v>
      </c>
      <c r="M182">
        <v>30</v>
      </c>
      <c r="Q182">
        <v>44</v>
      </c>
      <c r="T182">
        <v>35</v>
      </c>
      <c r="W182" s="1">
        <v>208</v>
      </c>
    </row>
    <row r="183" spans="1:23" x14ac:dyDescent="0.3">
      <c r="A183" s="5">
        <v>179</v>
      </c>
      <c r="J183">
        <v>62</v>
      </c>
      <c r="W183" s="1">
        <v>62</v>
      </c>
    </row>
    <row r="184" spans="1:23" x14ac:dyDescent="0.3">
      <c r="A184" s="5">
        <v>180</v>
      </c>
      <c r="M184">
        <v>90</v>
      </c>
      <c r="O184">
        <v>20</v>
      </c>
      <c r="R184">
        <v>27</v>
      </c>
      <c r="U184">
        <v>29</v>
      </c>
      <c r="W184" s="1">
        <v>166</v>
      </c>
    </row>
    <row r="185" spans="1:23" x14ac:dyDescent="0.3">
      <c r="A185" s="5">
        <v>181</v>
      </c>
      <c r="R185">
        <v>27</v>
      </c>
      <c r="W185" s="1">
        <v>27</v>
      </c>
    </row>
    <row r="186" spans="1:23" x14ac:dyDescent="0.3">
      <c r="A186" s="5">
        <v>182</v>
      </c>
      <c r="E186">
        <v>38</v>
      </c>
      <c r="W186" s="1">
        <v>38</v>
      </c>
    </row>
    <row r="187" spans="1:23" x14ac:dyDescent="0.3">
      <c r="A187" s="5">
        <v>183</v>
      </c>
      <c r="C187">
        <v>26</v>
      </c>
      <c r="H187">
        <v>64</v>
      </c>
      <c r="O187">
        <v>60</v>
      </c>
      <c r="T187">
        <v>105</v>
      </c>
      <c r="W187" s="1">
        <v>255</v>
      </c>
    </row>
    <row r="188" spans="1:23" x14ac:dyDescent="0.3">
      <c r="A188" s="5">
        <v>184</v>
      </c>
      <c r="I188">
        <v>84</v>
      </c>
      <c r="O188">
        <v>40</v>
      </c>
      <c r="R188">
        <v>81</v>
      </c>
      <c r="W188" s="1">
        <v>205</v>
      </c>
    </row>
    <row r="189" spans="1:23" x14ac:dyDescent="0.3">
      <c r="A189" s="5">
        <v>185</v>
      </c>
      <c r="F189">
        <v>63</v>
      </c>
      <c r="I189">
        <v>28</v>
      </c>
      <c r="W189" s="1">
        <v>91</v>
      </c>
    </row>
    <row r="190" spans="1:23" x14ac:dyDescent="0.3">
      <c r="A190" s="5">
        <v>186</v>
      </c>
      <c r="H190">
        <v>96</v>
      </c>
      <c r="J190">
        <v>93</v>
      </c>
      <c r="R190">
        <v>81</v>
      </c>
      <c r="W190" s="1">
        <v>270</v>
      </c>
    </row>
    <row r="191" spans="1:23" x14ac:dyDescent="0.3">
      <c r="A191" s="5">
        <v>187</v>
      </c>
      <c r="C191">
        <v>26</v>
      </c>
      <c r="K191">
        <v>68</v>
      </c>
      <c r="R191">
        <v>27</v>
      </c>
      <c r="U191">
        <v>87</v>
      </c>
      <c r="W191" s="1">
        <v>208</v>
      </c>
    </row>
    <row r="192" spans="1:23" x14ac:dyDescent="0.3">
      <c r="A192" s="5">
        <v>188</v>
      </c>
      <c r="C192">
        <v>52</v>
      </c>
      <c r="J192">
        <v>31</v>
      </c>
      <c r="W192" s="1">
        <v>83</v>
      </c>
    </row>
    <row r="193" spans="1:23" x14ac:dyDescent="0.3">
      <c r="A193" s="5">
        <v>189</v>
      </c>
      <c r="C193">
        <v>52</v>
      </c>
      <c r="K193">
        <v>68</v>
      </c>
      <c r="S193">
        <v>72</v>
      </c>
      <c r="W193" s="1">
        <v>192</v>
      </c>
    </row>
    <row r="194" spans="1:23" x14ac:dyDescent="0.3">
      <c r="A194" s="5">
        <v>190</v>
      </c>
      <c r="G194">
        <v>69</v>
      </c>
      <c r="N194">
        <v>80</v>
      </c>
      <c r="P194">
        <v>18</v>
      </c>
      <c r="T194">
        <v>35</v>
      </c>
      <c r="W194" s="1">
        <v>202</v>
      </c>
    </row>
    <row r="195" spans="1:23" x14ac:dyDescent="0.3">
      <c r="A195" s="5">
        <v>191</v>
      </c>
      <c r="B195">
        <v>75</v>
      </c>
      <c r="U195">
        <v>87</v>
      </c>
      <c r="W195" s="1">
        <v>162</v>
      </c>
    </row>
    <row r="196" spans="1:23" x14ac:dyDescent="0.3">
      <c r="A196" s="5">
        <v>192</v>
      </c>
      <c r="B196">
        <v>75</v>
      </c>
      <c r="W196" s="1">
        <v>75</v>
      </c>
    </row>
    <row r="197" spans="1:23" x14ac:dyDescent="0.3">
      <c r="A197" s="5">
        <v>193</v>
      </c>
      <c r="C197">
        <v>52</v>
      </c>
      <c r="G197">
        <v>69</v>
      </c>
      <c r="L197">
        <v>72</v>
      </c>
      <c r="R197">
        <v>27</v>
      </c>
      <c r="W197" s="1">
        <v>220</v>
      </c>
    </row>
    <row r="198" spans="1:23" x14ac:dyDescent="0.3">
      <c r="A198" s="5">
        <v>194</v>
      </c>
      <c r="D198">
        <v>66</v>
      </c>
      <c r="M198">
        <v>30</v>
      </c>
      <c r="W198" s="1">
        <v>96</v>
      </c>
    </row>
    <row r="199" spans="1:23" x14ac:dyDescent="0.3">
      <c r="A199" s="5">
        <v>195</v>
      </c>
      <c r="B199">
        <v>50</v>
      </c>
      <c r="W199" s="1">
        <v>50</v>
      </c>
    </row>
    <row r="200" spans="1:23" x14ac:dyDescent="0.3">
      <c r="A200" s="5">
        <v>196</v>
      </c>
      <c r="G200">
        <v>46</v>
      </c>
      <c r="I200">
        <v>56</v>
      </c>
      <c r="O200">
        <v>60</v>
      </c>
      <c r="U200">
        <v>29</v>
      </c>
      <c r="W200" s="1">
        <v>191</v>
      </c>
    </row>
    <row r="201" spans="1:23" x14ac:dyDescent="0.3">
      <c r="A201" s="5">
        <v>197</v>
      </c>
      <c r="K201">
        <v>102</v>
      </c>
      <c r="R201">
        <v>27</v>
      </c>
      <c r="W201" s="1">
        <v>129</v>
      </c>
    </row>
    <row r="202" spans="1:23" x14ac:dyDescent="0.3">
      <c r="A202" s="5">
        <v>198</v>
      </c>
      <c r="R202">
        <v>54</v>
      </c>
      <c r="W202" s="1">
        <v>54</v>
      </c>
    </row>
    <row r="203" spans="1:23" x14ac:dyDescent="0.3">
      <c r="A203" s="5">
        <v>199</v>
      </c>
      <c r="F203">
        <v>42</v>
      </c>
      <c r="R203">
        <v>27</v>
      </c>
      <c r="T203">
        <v>105</v>
      </c>
      <c r="U203">
        <v>87</v>
      </c>
      <c r="W203" s="1">
        <v>261</v>
      </c>
    </row>
    <row r="204" spans="1:23" x14ac:dyDescent="0.3">
      <c r="A204" s="5">
        <v>200</v>
      </c>
      <c r="B204">
        <v>50</v>
      </c>
      <c r="E204">
        <v>38</v>
      </c>
      <c r="W204" s="1">
        <v>88</v>
      </c>
    </row>
    <row r="205" spans="1:23" x14ac:dyDescent="0.3">
      <c r="A205" s="5">
        <v>201</v>
      </c>
      <c r="S205">
        <v>72</v>
      </c>
      <c r="W205" s="1">
        <v>72</v>
      </c>
    </row>
    <row r="206" spans="1:23" x14ac:dyDescent="0.3">
      <c r="A206" s="5">
        <v>202</v>
      </c>
      <c r="L206">
        <v>72</v>
      </c>
      <c r="M206">
        <v>30</v>
      </c>
      <c r="N206">
        <v>80</v>
      </c>
      <c r="S206">
        <v>24</v>
      </c>
      <c r="W206" s="1">
        <v>206</v>
      </c>
    </row>
    <row r="207" spans="1:23" x14ac:dyDescent="0.3">
      <c r="A207" s="5">
        <v>203</v>
      </c>
      <c r="F207">
        <v>63</v>
      </c>
      <c r="J207">
        <v>93</v>
      </c>
      <c r="W207" s="1">
        <v>156</v>
      </c>
    </row>
    <row r="208" spans="1:23" x14ac:dyDescent="0.3">
      <c r="A208" s="5">
        <v>204</v>
      </c>
      <c r="S208">
        <v>48</v>
      </c>
      <c r="W208" s="1">
        <v>48</v>
      </c>
    </row>
    <row r="209" spans="1:23" x14ac:dyDescent="0.3">
      <c r="A209" s="5">
        <v>205</v>
      </c>
      <c r="H209">
        <v>32</v>
      </c>
      <c r="U209">
        <v>29</v>
      </c>
      <c r="W209" s="1">
        <v>61</v>
      </c>
    </row>
    <row r="210" spans="1:23" x14ac:dyDescent="0.3">
      <c r="A210" s="5">
        <v>206</v>
      </c>
      <c r="M210">
        <v>30</v>
      </c>
      <c r="W210" s="1">
        <v>30</v>
      </c>
    </row>
    <row r="211" spans="1:23" x14ac:dyDescent="0.3">
      <c r="A211" s="5">
        <v>207</v>
      </c>
      <c r="C211">
        <v>52</v>
      </c>
      <c r="J211">
        <v>93</v>
      </c>
      <c r="T211">
        <v>35</v>
      </c>
      <c r="W211" s="1">
        <v>180</v>
      </c>
    </row>
    <row r="212" spans="1:23" x14ac:dyDescent="0.3">
      <c r="A212" s="5">
        <v>208</v>
      </c>
      <c r="H212">
        <v>32</v>
      </c>
      <c r="L212">
        <v>108</v>
      </c>
      <c r="O212">
        <v>40</v>
      </c>
      <c r="W212" s="1">
        <v>180</v>
      </c>
    </row>
    <row r="213" spans="1:23" x14ac:dyDescent="0.3">
      <c r="A213" s="5">
        <v>209</v>
      </c>
      <c r="B213">
        <v>25</v>
      </c>
      <c r="C213">
        <v>52</v>
      </c>
      <c r="G213">
        <v>69</v>
      </c>
      <c r="K213">
        <v>68</v>
      </c>
      <c r="W213" s="1">
        <v>214</v>
      </c>
    </row>
    <row r="214" spans="1:23" x14ac:dyDescent="0.3">
      <c r="A214" s="5">
        <v>210</v>
      </c>
      <c r="F214">
        <v>21</v>
      </c>
      <c r="M214">
        <v>30</v>
      </c>
      <c r="N214">
        <v>120</v>
      </c>
      <c r="S214">
        <v>24</v>
      </c>
      <c r="W214" s="1">
        <v>195</v>
      </c>
    </row>
    <row r="215" spans="1:23" x14ac:dyDescent="0.3">
      <c r="A215" s="5">
        <v>211</v>
      </c>
      <c r="B215">
        <v>50</v>
      </c>
      <c r="F215">
        <v>63</v>
      </c>
      <c r="O215">
        <v>20</v>
      </c>
      <c r="P215">
        <v>36</v>
      </c>
      <c r="W215" s="1">
        <v>169</v>
      </c>
    </row>
    <row r="216" spans="1:23" x14ac:dyDescent="0.3">
      <c r="A216" s="5">
        <v>212</v>
      </c>
      <c r="C216">
        <v>78</v>
      </c>
      <c r="F216">
        <v>21</v>
      </c>
      <c r="I216">
        <v>56</v>
      </c>
      <c r="M216">
        <v>90</v>
      </c>
      <c r="W216" s="1">
        <v>245</v>
      </c>
    </row>
    <row r="217" spans="1:23" x14ac:dyDescent="0.3">
      <c r="A217" s="5">
        <v>213</v>
      </c>
      <c r="M217">
        <v>60</v>
      </c>
      <c r="R217">
        <v>27</v>
      </c>
      <c r="W217" s="1">
        <v>87</v>
      </c>
    </row>
    <row r="218" spans="1:23" x14ac:dyDescent="0.3">
      <c r="A218" s="5">
        <v>214</v>
      </c>
      <c r="K218">
        <v>68</v>
      </c>
      <c r="N218">
        <v>120</v>
      </c>
      <c r="O218">
        <v>40</v>
      </c>
      <c r="W218" s="1">
        <v>228</v>
      </c>
    </row>
    <row r="219" spans="1:23" x14ac:dyDescent="0.3">
      <c r="A219" s="5">
        <v>215</v>
      </c>
      <c r="K219">
        <v>68</v>
      </c>
      <c r="M219">
        <v>90</v>
      </c>
      <c r="W219" s="1">
        <v>158</v>
      </c>
    </row>
    <row r="220" spans="1:23" x14ac:dyDescent="0.3">
      <c r="A220" s="5">
        <v>216</v>
      </c>
      <c r="B220">
        <v>25</v>
      </c>
      <c r="F220">
        <v>63</v>
      </c>
      <c r="R220">
        <v>54</v>
      </c>
      <c r="W220" s="1">
        <v>142</v>
      </c>
    </row>
    <row r="221" spans="1:23" x14ac:dyDescent="0.3">
      <c r="A221" s="5">
        <v>217</v>
      </c>
      <c r="H221">
        <v>96</v>
      </c>
      <c r="W221" s="1">
        <v>96</v>
      </c>
    </row>
    <row r="222" spans="1:23" x14ac:dyDescent="0.3">
      <c r="A222" s="5">
        <v>218</v>
      </c>
      <c r="E222">
        <v>57</v>
      </c>
      <c r="G222">
        <v>46</v>
      </c>
      <c r="R222">
        <v>81</v>
      </c>
      <c r="W222" s="1">
        <v>184</v>
      </c>
    </row>
    <row r="223" spans="1:23" x14ac:dyDescent="0.3">
      <c r="A223" s="5">
        <v>219</v>
      </c>
      <c r="G223">
        <v>46</v>
      </c>
      <c r="J223">
        <v>93</v>
      </c>
      <c r="W223" s="1">
        <v>139</v>
      </c>
    </row>
    <row r="224" spans="1:23" x14ac:dyDescent="0.3">
      <c r="A224" s="5">
        <v>220</v>
      </c>
      <c r="S224">
        <v>24</v>
      </c>
      <c r="W224" s="1">
        <v>24</v>
      </c>
    </row>
    <row r="225" spans="1:23" x14ac:dyDescent="0.3">
      <c r="A225" s="5">
        <v>221</v>
      </c>
      <c r="H225">
        <v>96</v>
      </c>
      <c r="K225">
        <v>68</v>
      </c>
      <c r="U225">
        <v>29</v>
      </c>
      <c r="W225" s="1">
        <v>193</v>
      </c>
    </row>
    <row r="226" spans="1:23" x14ac:dyDescent="0.3">
      <c r="A226" s="5">
        <v>222</v>
      </c>
      <c r="G226">
        <v>69</v>
      </c>
      <c r="I226">
        <v>28</v>
      </c>
      <c r="W226" s="1">
        <v>97</v>
      </c>
    </row>
    <row r="227" spans="1:23" x14ac:dyDescent="0.3">
      <c r="A227" s="5">
        <v>223</v>
      </c>
      <c r="H227">
        <v>32</v>
      </c>
      <c r="W227" s="1">
        <v>32</v>
      </c>
    </row>
    <row r="228" spans="1:23" x14ac:dyDescent="0.3">
      <c r="A228" s="5">
        <v>224</v>
      </c>
      <c r="C228">
        <v>52</v>
      </c>
      <c r="W228" s="1">
        <v>52</v>
      </c>
    </row>
    <row r="229" spans="1:23" x14ac:dyDescent="0.3">
      <c r="A229" s="5">
        <v>225</v>
      </c>
      <c r="D229">
        <v>99</v>
      </c>
      <c r="G229">
        <v>69</v>
      </c>
      <c r="W229" s="1">
        <v>168</v>
      </c>
    </row>
    <row r="230" spans="1:23" x14ac:dyDescent="0.3">
      <c r="A230" s="5">
        <v>226</v>
      </c>
      <c r="F230">
        <v>21</v>
      </c>
      <c r="O230">
        <v>40</v>
      </c>
      <c r="R230">
        <v>81</v>
      </c>
      <c r="U230">
        <v>29</v>
      </c>
      <c r="W230" s="1">
        <v>171</v>
      </c>
    </row>
    <row r="231" spans="1:23" x14ac:dyDescent="0.3">
      <c r="A231" s="5">
        <v>227</v>
      </c>
      <c r="D231">
        <v>66</v>
      </c>
      <c r="I231">
        <v>28</v>
      </c>
      <c r="J231">
        <v>93</v>
      </c>
      <c r="S231">
        <v>24</v>
      </c>
      <c r="W231" s="1">
        <v>211</v>
      </c>
    </row>
    <row r="232" spans="1:23" x14ac:dyDescent="0.3">
      <c r="A232" s="5">
        <v>228</v>
      </c>
      <c r="G232">
        <v>69</v>
      </c>
      <c r="W232" s="1">
        <v>69</v>
      </c>
    </row>
    <row r="233" spans="1:23" x14ac:dyDescent="0.3">
      <c r="A233" s="5">
        <v>229</v>
      </c>
      <c r="B233">
        <v>25</v>
      </c>
      <c r="I233">
        <v>28</v>
      </c>
      <c r="L233">
        <v>36</v>
      </c>
      <c r="T233">
        <v>35</v>
      </c>
      <c r="W233" s="1">
        <v>124</v>
      </c>
    </row>
    <row r="234" spans="1:23" x14ac:dyDescent="0.3">
      <c r="A234" s="5">
        <v>230</v>
      </c>
      <c r="H234">
        <v>96</v>
      </c>
      <c r="I234">
        <v>56</v>
      </c>
      <c r="J234">
        <v>62</v>
      </c>
      <c r="W234" s="1">
        <v>214</v>
      </c>
    </row>
    <row r="235" spans="1:23" x14ac:dyDescent="0.3">
      <c r="A235" s="5">
        <v>231</v>
      </c>
      <c r="D235">
        <v>33</v>
      </c>
      <c r="F235">
        <v>42</v>
      </c>
      <c r="J235">
        <v>31</v>
      </c>
      <c r="K235">
        <v>102</v>
      </c>
      <c r="W235" s="1">
        <v>208</v>
      </c>
    </row>
    <row r="236" spans="1:23" x14ac:dyDescent="0.3">
      <c r="A236" s="5">
        <v>232</v>
      </c>
      <c r="C236">
        <v>52</v>
      </c>
      <c r="M236">
        <v>60</v>
      </c>
      <c r="R236">
        <v>54</v>
      </c>
      <c r="S236">
        <v>24</v>
      </c>
      <c r="W236" s="1">
        <v>190</v>
      </c>
    </row>
    <row r="237" spans="1:23" x14ac:dyDescent="0.3">
      <c r="A237" s="5">
        <v>233</v>
      </c>
      <c r="E237">
        <v>38</v>
      </c>
      <c r="W237" s="1">
        <v>38</v>
      </c>
    </row>
    <row r="238" spans="1:23" x14ac:dyDescent="0.3">
      <c r="A238" s="5">
        <v>234</v>
      </c>
      <c r="J238">
        <v>93</v>
      </c>
      <c r="M238">
        <v>60</v>
      </c>
      <c r="S238">
        <v>72</v>
      </c>
      <c r="W238" s="1">
        <v>225</v>
      </c>
    </row>
    <row r="239" spans="1:23" x14ac:dyDescent="0.3">
      <c r="A239" s="5">
        <v>235</v>
      </c>
      <c r="D239">
        <v>33</v>
      </c>
      <c r="W239" s="1">
        <v>33</v>
      </c>
    </row>
    <row r="240" spans="1:23" x14ac:dyDescent="0.3">
      <c r="A240" s="5">
        <v>236</v>
      </c>
      <c r="D240">
        <v>99</v>
      </c>
      <c r="H240">
        <v>64</v>
      </c>
      <c r="Q240">
        <v>22</v>
      </c>
      <c r="T240">
        <v>70</v>
      </c>
      <c r="W240" s="1">
        <v>255</v>
      </c>
    </row>
    <row r="241" spans="1:23" x14ac:dyDescent="0.3">
      <c r="A241" s="5">
        <v>237</v>
      </c>
      <c r="G241">
        <v>46</v>
      </c>
      <c r="M241">
        <v>60</v>
      </c>
      <c r="W241" s="1">
        <v>106</v>
      </c>
    </row>
    <row r="242" spans="1:23" x14ac:dyDescent="0.3">
      <c r="A242" s="5">
        <v>238</v>
      </c>
      <c r="L242">
        <v>72</v>
      </c>
      <c r="W242" s="1">
        <v>72</v>
      </c>
    </row>
    <row r="243" spans="1:23" x14ac:dyDescent="0.3">
      <c r="A243" s="5">
        <v>239</v>
      </c>
      <c r="C243">
        <v>26</v>
      </c>
      <c r="S243">
        <v>48</v>
      </c>
      <c r="W243" s="1">
        <v>74</v>
      </c>
    </row>
    <row r="244" spans="1:23" x14ac:dyDescent="0.3">
      <c r="A244" s="5">
        <v>240</v>
      </c>
      <c r="G244">
        <v>69</v>
      </c>
      <c r="H244">
        <v>96</v>
      </c>
      <c r="J244">
        <v>93</v>
      </c>
      <c r="P244">
        <v>36</v>
      </c>
      <c r="W244" s="1">
        <v>294</v>
      </c>
    </row>
    <row r="245" spans="1:23" x14ac:dyDescent="0.3">
      <c r="A245" s="5">
        <v>241</v>
      </c>
      <c r="P245">
        <v>18</v>
      </c>
      <c r="W245" s="1">
        <v>18</v>
      </c>
    </row>
    <row r="246" spans="1:23" x14ac:dyDescent="0.3">
      <c r="A246" s="5">
        <v>242</v>
      </c>
      <c r="B246">
        <v>75</v>
      </c>
      <c r="C246">
        <v>26</v>
      </c>
      <c r="D246">
        <v>33</v>
      </c>
      <c r="W246" s="1">
        <v>134</v>
      </c>
    </row>
    <row r="247" spans="1:23" x14ac:dyDescent="0.3">
      <c r="A247" s="5">
        <v>243</v>
      </c>
      <c r="N247">
        <v>120</v>
      </c>
      <c r="W247" s="1">
        <v>120</v>
      </c>
    </row>
    <row r="248" spans="1:23" x14ac:dyDescent="0.3">
      <c r="A248" s="5">
        <v>244</v>
      </c>
      <c r="E248">
        <v>38</v>
      </c>
      <c r="N248">
        <v>120</v>
      </c>
      <c r="W248" s="1">
        <v>158</v>
      </c>
    </row>
    <row r="249" spans="1:23" x14ac:dyDescent="0.3">
      <c r="A249" s="5">
        <v>245</v>
      </c>
      <c r="J249">
        <v>31</v>
      </c>
      <c r="L249">
        <v>108</v>
      </c>
      <c r="N249">
        <v>80</v>
      </c>
      <c r="P249">
        <v>54</v>
      </c>
      <c r="W249" s="1">
        <v>273</v>
      </c>
    </row>
    <row r="250" spans="1:23" x14ac:dyDescent="0.3">
      <c r="A250" s="5">
        <v>246</v>
      </c>
      <c r="J250">
        <v>93</v>
      </c>
      <c r="R250">
        <v>81</v>
      </c>
      <c r="S250">
        <v>48</v>
      </c>
      <c r="T250">
        <v>105</v>
      </c>
      <c r="W250" s="1">
        <v>327</v>
      </c>
    </row>
    <row r="251" spans="1:23" x14ac:dyDescent="0.3">
      <c r="A251" s="5">
        <v>247</v>
      </c>
      <c r="D251">
        <v>66</v>
      </c>
      <c r="W251" s="1">
        <v>66</v>
      </c>
    </row>
    <row r="252" spans="1:23" x14ac:dyDescent="0.3">
      <c r="A252" s="5">
        <v>248</v>
      </c>
      <c r="B252">
        <v>50</v>
      </c>
      <c r="K252">
        <v>34</v>
      </c>
      <c r="R252">
        <v>54</v>
      </c>
      <c r="U252">
        <v>87</v>
      </c>
      <c r="W252" s="1">
        <v>225</v>
      </c>
    </row>
    <row r="253" spans="1:23" x14ac:dyDescent="0.3">
      <c r="A253" s="5">
        <v>249</v>
      </c>
      <c r="P253">
        <v>36</v>
      </c>
      <c r="Q253">
        <v>44</v>
      </c>
      <c r="W253" s="1">
        <v>80</v>
      </c>
    </row>
    <row r="254" spans="1:23" x14ac:dyDescent="0.3">
      <c r="A254" s="5">
        <v>250</v>
      </c>
      <c r="O254">
        <v>20</v>
      </c>
      <c r="W254" s="1">
        <v>20</v>
      </c>
    </row>
    <row r="255" spans="1:23" x14ac:dyDescent="0.3">
      <c r="A255" s="5">
        <v>251</v>
      </c>
      <c r="C255">
        <v>26</v>
      </c>
      <c r="E255">
        <v>38</v>
      </c>
      <c r="G255">
        <v>23</v>
      </c>
      <c r="Q255">
        <v>22</v>
      </c>
      <c r="W255" s="1">
        <v>109</v>
      </c>
    </row>
    <row r="256" spans="1:23" x14ac:dyDescent="0.3">
      <c r="A256" s="5">
        <v>252</v>
      </c>
      <c r="B256">
        <v>50</v>
      </c>
      <c r="C256">
        <v>52</v>
      </c>
      <c r="W256" s="1">
        <v>102</v>
      </c>
    </row>
    <row r="257" spans="1:23" x14ac:dyDescent="0.3">
      <c r="A257" s="5">
        <v>253</v>
      </c>
      <c r="B257">
        <v>25</v>
      </c>
      <c r="F257">
        <v>42</v>
      </c>
      <c r="U257">
        <v>87</v>
      </c>
      <c r="W257" s="1">
        <v>154</v>
      </c>
    </row>
    <row r="258" spans="1:23" x14ac:dyDescent="0.3">
      <c r="A258" s="5">
        <v>254</v>
      </c>
      <c r="C258">
        <v>52</v>
      </c>
      <c r="I258">
        <v>84</v>
      </c>
      <c r="J258">
        <v>93</v>
      </c>
      <c r="K258">
        <v>68</v>
      </c>
      <c r="W258" s="1">
        <v>297</v>
      </c>
    </row>
    <row r="259" spans="1:23" x14ac:dyDescent="0.3">
      <c r="A259" s="5">
        <v>255</v>
      </c>
      <c r="B259">
        <v>25</v>
      </c>
      <c r="W259" s="1">
        <v>25</v>
      </c>
    </row>
    <row r="260" spans="1:23" x14ac:dyDescent="0.3">
      <c r="A260" s="5">
        <v>256</v>
      </c>
      <c r="F260">
        <v>21</v>
      </c>
      <c r="W260" s="1">
        <v>21</v>
      </c>
    </row>
    <row r="261" spans="1:23" x14ac:dyDescent="0.3">
      <c r="A261" s="5">
        <v>257</v>
      </c>
      <c r="G261">
        <v>46</v>
      </c>
      <c r="W261" s="1">
        <v>46</v>
      </c>
    </row>
    <row r="262" spans="1:23" x14ac:dyDescent="0.3">
      <c r="A262" s="5">
        <v>258</v>
      </c>
      <c r="B262">
        <v>25</v>
      </c>
      <c r="H262">
        <v>32</v>
      </c>
      <c r="N262">
        <v>40</v>
      </c>
      <c r="O262">
        <v>20</v>
      </c>
      <c r="W262" s="1">
        <v>117</v>
      </c>
    </row>
    <row r="263" spans="1:23" x14ac:dyDescent="0.3">
      <c r="A263" s="5">
        <v>259</v>
      </c>
      <c r="R263">
        <v>81</v>
      </c>
      <c r="W263" s="1">
        <v>81</v>
      </c>
    </row>
    <row r="264" spans="1:23" x14ac:dyDescent="0.3">
      <c r="A264" s="5">
        <v>260</v>
      </c>
      <c r="G264">
        <v>69</v>
      </c>
      <c r="W264" s="1">
        <v>69</v>
      </c>
    </row>
    <row r="265" spans="1:23" x14ac:dyDescent="0.3">
      <c r="A265" s="5">
        <v>261</v>
      </c>
      <c r="H265">
        <v>96</v>
      </c>
      <c r="U265">
        <v>58</v>
      </c>
      <c r="W265" s="1">
        <v>154</v>
      </c>
    </row>
    <row r="266" spans="1:23" x14ac:dyDescent="0.3">
      <c r="A266" s="5">
        <v>262</v>
      </c>
      <c r="J266">
        <v>93</v>
      </c>
      <c r="Q266">
        <v>22</v>
      </c>
      <c r="W266" s="1">
        <v>115</v>
      </c>
    </row>
    <row r="267" spans="1:23" x14ac:dyDescent="0.3">
      <c r="A267" s="5">
        <v>263</v>
      </c>
      <c r="H267">
        <v>32</v>
      </c>
      <c r="M267">
        <v>30</v>
      </c>
      <c r="S267">
        <v>24</v>
      </c>
      <c r="T267">
        <v>35</v>
      </c>
      <c r="W267" s="1">
        <v>121</v>
      </c>
    </row>
    <row r="268" spans="1:23" x14ac:dyDescent="0.3">
      <c r="A268" s="5">
        <v>264</v>
      </c>
      <c r="B268">
        <v>50</v>
      </c>
      <c r="H268">
        <v>32</v>
      </c>
      <c r="M268">
        <v>30</v>
      </c>
      <c r="T268">
        <v>70</v>
      </c>
      <c r="W268" s="1">
        <v>182</v>
      </c>
    </row>
    <row r="269" spans="1:23" x14ac:dyDescent="0.3">
      <c r="A269" s="5">
        <v>265</v>
      </c>
      <c r="G269">
        <v>23</v>
      </c>
      <c r="J269">
        <v>31</v>
      </c>
      <c r="M269">
        <v>90</v>
      </c>
      <c r="R269">
        <v>27</v>
      </c>
      <c r="W269" s="1">
        <v>171</v>
      </c>
    </row>
    <row r="270" spans="1:23" x14ac:dyDescent="0.3">
      <c r="A270" s="5">
        <v>266</v>
      </c>
      <c r="B270">
        <v>75</v>
      </c>
      <c r="S270">
        <v>24</v>
      </c>
      <c r="W270" s="1">
        <v>99</v>
      </c>
    </row>
    <row r="271" spans="1:23" x14ac:dyDescent="0.3">
      <c r="A271" s="5">
        <v>267</v>
      </c>
      <c r="H271">
        <v>32</v>
      </c>
      <c r="I271">
        <v>56</v>
      </c>
      <c r="M271">
        <v>30</v>
      </c>
      <c r="W271" s="1">
        <v>118</v>
      </c>
    </row>
    <row r="272" spans="1:23" x14ac:dyDescent="0.3">
      <c r="A272" s="5">
        <v>268</v>
      </c>
      <c r="Q272">
        <v>44</v>
      </c>
      <c r="S272">
        <v>24</v>
      </c>
      <c r="W272" s="1">
        <v>68</v>
      </c>
    </row>
    <row r="273" spans="1:23" x14ac:dyDescent="0.3">
      <c r="A273" s="5">
        <v>269</v>
      </c>
      <c r="K273">
        <v>102</v>
      </c>
      <c r="L273">
        <v>108</v>
      </c>
      <c r="N273">
        <v>40</v>
      </c>
      <c r="W273" s="1">
        <v>250</v>
      </c>
    </row>
    <row r="274" spans="1:23" x14ac:dyDescent="0.3">
      <c r="A274" s="5">
        <v>270</v>
      </c>
      <c r="K274">
        <v>102</v>
      </c>
      <c r="W274" s="1">
        <v>102</v>
      </c>
    </row>
    <row r="275" spans="1:23" x14ac:dyDescent="0.3">
      <c r="A275" s="5">
        <v>271</v>
      </c>
      <c r="Q275">
        <v>44</v>
      </c>
      <c r="W275" s="1">
        <v>44</v>
      </c>
    </row>
    <row r="276" spans="1:23" x14ac:dyDescent="0.3">
      <c r="A276" s="5">
        <v>272</v>
      </c>
      <c r="S276">
        <v>48</v>
      </c>
      <c r="T276">
        <v>35</v>
      </c>
      <c r="W276" s="1">
        <v>83</v>
      </c>
    </row>
    <row r="277" spans="1:23" x14ac:dyDescent="0.3">
      <c r="A277" s="5">
        <v>273</v>
      </c>
      <c r="B277">
        <v>25</v>
      </c>
      <c r="H277">
        <v>32</v>
      </c>
      <c r="Q277">
        <v>66</v>
      </c>
      <c r="W277" s="1">
        <v>123</v>
      </c>
    </row>
    <row r="278" spans="1:23" x14ac:dyDescent="0.3">
      <c r="A278" s="5">
        <v>274</v>
      </c>
      <c r="C278">
        <v>78</v>
      </c>
      <c r="E278">
        <v>38</v>
      </c>
      <c r="W278" s="1">
        <v>116</v>
      </c>
    </row>
    <row r="279" spans="1:23" x14ac:dyDescent="0.3">
      <c r="A279" s="5">
        <v>275</v>
      </c>
      <c r="C279">
        <v>26</v>
      </c>
      <c r="D279">
        <v>33</v>
      </c>
      <c r="J279">
        <v>62</v>
      </c>
      <c r="W279" s="1">
        <v>121</v>
      </c>
    </row>
    <row r="280" spans="1:23" x14ac:dyDescent="0.3">
      <c r="A280" s="5">
        <v>276</v>
      </c>
      <c r="C280">
        <v>26</v>
      </c>
      <c r="Q280">
        <v>44</v>
      </c>
      <c r="W280" s="1">
        <v>70</v>
      </c>
    </row>
    <row r="281" spans="1:23" x14ac:dyDescent="0.3">
      <c r="A281" s="5">
        <v>277</v>
      </c>
      <c r="J281">
        <v>93</v>
      </c>
      <c r="W281" s="1">
        <v>93</v>
      </c>
    </row>
    <row r="282" spans="1:23" x14ac:dyDescent="0.3">
      <c r="A282" s="5">
        <v>278</v>
      </c>
      <c r="J282">
        <v>93</v>
      </c>
      <c r="S282">
        <v>48</v>
      </c>
      <c r="W282" s="1">
        <v>141</v>
      </c>
    </row>
    <row r="283" spans="1:23" x14ac:dyDescent="0.3">
      <c r="A283" s="5">
        <v>279</v>
      </c>
      <c r="I283">
        <v>28</v>
      </c>
      <c r="N283">
        <v>120</v>
      </c>
      <c r="P283">
        <v>18</v>
      </c>
      <c r="T283">
        <v>35</v>
      </c>
      <c r="W283" s="1">
        <v>201</v>
      </c>
    </row>
    <row r="284" spans="1:23" x14ac:dyDescent="0.3">
      <c r="A284" s="5">
        <v>280</v>
      </c>
      <c r="G284">
        <v>69</v>
      </c>
      <c r="S284">
        <v>48</v>
      </c>
      <c r="W284" s="1">
        <v>117</v>
      </c>
    </row>
    <row r="285" spans="1:23" x14ac:dyDescent="0.3">
      <c r="A285" s="5">
        <v>281</v>
      </c>
      <c r="D285">
        <v>66</v>
      </c>
      <c r="W285" s="1">
        <v>66</v>
      </c>
    </row>
    <row r="286" spans="1:23" x14ac:dyDescent="0.3">
      <c r="A286" s="5">
        <v>282</v>
      </c>
      <c r="O286">
        <v>20</v>
      </c>
      <c r="P286">
        <v>54</v>
      </c>
      <c r="W286" s="1">
        <v>74</v>
      </c>
    </row>
    <row r="287" spans="1:23" x14ac:dyDescent="0.3">
      <c r="A287" s="5">
        <v>283</v>
      </c>
      <c r="C287">
        <v>78</v>
      </c>
      <c r="W287" s="1">
        <v>78</v>
      </c>
    </row>
    <row r="288" spans="1:23" x14ac:dyDescent="0.3">
      <c r="A288" s="5">
        <v>284</v>
      </c>
      <c r="D288">
        <v>33</v>
      </c>
      <c r="E288">
        <v>38</v>
      </c>
      <c r="O288">
        <v>60</v>
      </c>
      <c r="R288">
        <v>27</v>
      </c>
      <c r="W288" s="1">
        <v>158</v>
      </c>
    </row>
    <row r="289" spans="1:23" x14ac:dyDescent="0.3">
      <c r="A289" s="5">
        <v>285</v>
      </c>
      <c r="F289">
        <v>42</v>
      </c>
      <c r="W289" s="1">
        <v>42</v>
      </c>
    </row>
    <row r="290" spans="1:23" x14ac:dyDescent="0.3">
      <c r="A290" s="5">
        <v>286</v>
      </c>
      <c r="K290">
        <v>68</v>
      </c>
      <c r="W290" s="1">
        <v>68</v>
      </c>
    </row>
    <row r="291" spans="1:23" x14ac:dyDescent="0.3">
      <c r="A291" s="5">
        <v>287</v>
      </c>
      <c r="G291">
        <v>46</v>
      </c>
      <c r="H291">
        <v>96</v>
      </c>
      <c r="M291">
        <v>60</v>
      </c>
      <c r="W291" s="1">
        <v>202</v>
      </c>
    </row>
    <row r="292" spans="1:23" x14ac:dyDescent="0.3">
      <c r="A292" s="5">
        <v>288</v>
      </c>
      <c r="E292">
        <v>38</v>
      </c>
      <c r="S292">
        <v>48</v>
      </c>
      <c r="W292" s="1">
        <v>86</v>
      </c>
    </row>
    <row r="293" spans="1:23" x14ac:dyDescent="0.3">
      <c r="A293" s="5">
        <v>289</v>
      </c>
      <c r="C293">
        <v>78</v>
      </c>
      <c r="O293">
        <v>60</v>
      </c>
      <c r="W293" s="1">
        <v>138</v>
      </c>
    </row>
    <row r="294" spans="1:23" x14ac:dyDescent="0.3">
      <c r="A294" s="5">
        <v>290</v>
      </c>
      <c r="N294">
        <v>40</v>
      </c>
      <c r="W294" s="1">
        <v>40</v>
      </c>
    </row>
    <row r="295" spans="1:23" x14ac:dyDescent="0.3">
      <c r="A295" s="5">
        <v>291</v>
      </c>
      <c r="B295">
        <v>25</v>
      </c>
      <c r="J295">
        <v>62</v>
      </c>
      <c r="K295">
        <v>68</v>
      </c>
      <c r="T295">
        <v>105</v>
      </c>
      <c r="W295" s="1">
        <v>260</v>
      </c>
    </row>
    <row r="296" spans="1:23" x14ac:dyDescent="0.3">
      <c r="A296" s="5">
        <v>292</v>
      </c>
      <c r="I296">
        <v>84</v>
      </c>
      <c r="W296" s="1">
        <v>84</v>
      </c>
    </row>
    <row r="297" spans="1:23" x14ac:dyDescent="0.3">
      <c r="A297" s="5">
        <v>293</v>
      </c>
      <c r="I297">
        <v>84</v>
      </c>
      <c r="L297">
        <v>72</v>
      </c>
      <c r="M297">
        <v>60</v>
      </c>
      <c r="W297" s="1">
        <v>216</v>
      </c>
    </row>
    <row r="298" spans="1:23" x14ac:dyDescent="0.3">
      <c r="A298" s="5">
        <v>294</v>
      </c>
      <c r="J298">
        <v>62</v>
      </c>
      <c r="K298">
        <v>102</v>
      </c>
      <c r="L298">
        <v>108</v>
      </c>
      <c r="P298">
        <v>54</v>
      </c>
      <c r="W298" s="1">
        <v>326</v>
      </c>
    </row>
    <row r="299" spans="1:23" x14ac:dyDescent="0.3">
      <c r="A299" s="5">
        <v>295</v>
      </c>
      <c r="F299">
        <v>63</v>
      </c>
      <c r="H299">
        <v>32</v>
      </c>
      <c r="J299">
        <v>62</v>
      </c>
      <c r="M299">
        <v>90</v>
      </c>
      <c r="W299" s="1">
        <v>247</v>
      </c>
    </row>
    <row r="300" spans="1:23" x14ac:dyDescent="0.3">
      <c r="A300" s="5">
        <v>296</v>
      </c>
      <c r="G300">
        <v>23</v>
      </c>
      <c r="L300">
        <v>36</v>
      </c>
      <c r="W300" s="1">
        <v>59</v>
      </c>
    </row>
    <row r="301" spans="1:23" x14ac:dyDescent="0.3">
      <c r="A301" s="5">
        <v>297</v>
      </c>
      <c r="F301">
        <v>63</v>
      </c>
      <c r="P301">
        <v>54</v>
      </c>
      <c r="U301">
        <v>58</v>
      </c>
      <c r="W301" s="1">
        <v>175</v>
      </c>
    </row>
    <row r="302" spans="1:23" x14ac:dyDescent="0.3">
      <c r="A302" s="5">
        <v>298</v>
      </c>
      <c r="L302">
        <v>108</v>
      </c>
      <c r="Q302">
        <v>66</v>
      </c>
      <c r="R302">
        <v>81</v>
      </c>
      <c r="W302" s="1">
        <v>255</v>
      </c>
    </row>
    <row r="303" spans="1:23" x14ac:dyDescent="0.3">
      <c r="A303" s="5">
        <v>299</v>
      </c>
      <c r="L303">
        <v>72</v>
      </c>
      <c r="O303">
        <v>20</v>
      </c>
      <c r="P303">
        <v>18</v>
      </c>
      <c r="S303">
        <v>72</v>
      </c>
      <c r="W303" s="1">
        <v>182</v>
      </c>
    </row>
    <row r="304" spans="1:23" x14ac:dyDescent="0.3">
      <c r="A304" s="5">
        <v>300</v>
      </c>
      <c r="C304">
        <v>26</v>
      </c>
      <c r="M304">
        <v>90</v>
      </c>
      <c r="N304">
        <v>120</v>
      </c>
      <c r="P304">
        <v>54</v>
      </c>
      <c r="W304" s="1">
        <v>290</v>
      </c>
    </row>
    <row r="305" spans="1:23" x14ac:dyDescent="0.3">
      <c r="A305" s="5">
        <v>301</v>
      </c>
      <c r="C305">
        <v>52</v>
      </c>
      <c r="J305">
        <v>93</v>
      </c>
      <c r="O305">
        <v>20</v>
      </c>
      <c r="U305">
        <v>58</v>
      </c>
      <c r="W305" s="1">
        <v>223</v>
      </c>
    </row>
    <row r="306" spans="1:23" x14ac:dyDescent="0.3">
      <c r="A306" s="5">
        <v>302</v>
      </c>
      <c r="H306">
        <v>96</v>
      </c>
      <c r="W306" s="1">
        <v>96</v>
      </c>
    </row>
    <row r="307" spans="1:23" x14ac:dyDescent="0.3">
      <c r="A307" s="5">
        <v>303</v>
      </c>
      <c r="C307">
        <v>26</v>
      </c>
      <c r="N307">
        <v>120</v>
      </c>
      <c r="O307">
        <v>40</v>
      </c>
      <c r="S307">
        <v>24</v>
      </c>
      <c r="W307" s="1">
        <v>210</v>
      </c>
    </row>
    <row r="308" spans="1:23" x14ac:dyDescent="0.3">
      <c r="A308" s="5">
        <v>304</v>
      </c>
      <c r="F308">
        <v>42</v>
      </c>
      <c r="H308">
        <v>64</v>
      </c>
      <c r="J308">
        <v>93</v>
      </c>
      <c r="N308">
        <v>80</v>
      </c>
      <c r="W308" s="1">
        <v>279</v>
      </c>
    </row>
    <row r="309" spans="1:23" x14ac:dyDescent="0.3">
      <c r="A309" s="5">
        <v>305</v>
      </c>
      <c r="G309">
        <v>23</v>
      </c>
      <c r="T309">
        <v>105</v>
      </c>
      <c r="W309" s="1">
        <v>128</v>
      </c>
    </row>
    <row r="310" spans="1:23" x14ac:dyDescent="0.3">
      <c r="A310" s="5">
        <v>306</v>
      </c>
      <c r="H310">
        <v>32</v>
      </c>
      <c r="W310" s="1">
        <v>32</v>
      </c>
    </row>
    <row r="311" spans="1:23" x14ac:dyDescent="0.3">
      <c r="A311" s="5">
        <v>307</v>
      </c>
      <c r="F311">
        <v>63</v>
      </c>
      <c r="W311" s="1">
        <v>63</v>
      </c>
    </row>
    <row r="312" spans="1:23" x14ac:dyDescent="0.3">
      <c r="A312" s="5">
        <v>308</v>
      </c>
      <c r="I312">
        <v>56</v>
      </c>
      <c r="J312">
        <v>62</v>
      </c>
      <c r="K312">
        <v>34</v>
      </c>
      <c r="T312">
        <v>70</v>
      </c>
      <c r="W312" s="1">
        <v>222</v>
      </c>
    </row>
    <row r="313" spans="1:23" x14ac:dyDescent="0.3">
      <c r="A313" s="5">
        <v>309</v>
      </c>
      <c r="J313">
        <v>62</v>
      </c>
      <c r="N313">
        <v>40</v>
      </c>
      <c r="T313">
        <v>70</v>
      </c>
      <c r="W313" s="1">
        <v>172</v>
      </c>
    </row>
    <row r="314" spans="1:23" x14ac:dyDescent="0.3">
      <c r="A314" s="5">
        <v>310</v>
      </c>
      <c r="C314">
        <v>78</v>
      </c>
      <c r="M314">
        <v>60</v>
      </c>
      <c r="W314" s="1">
        <v>138</v>
      </c>
    </row>
    <row r="315" spans="1:23" x14ac:dyDescent="0.3">
      <c r="A315" s="5">
        <v>311</v>
      </c>
      <c r="S315">
        <v>24</v>
      </c>
      <c r="U315">
        <v>29</v>
      </c>
      <c r="W315" s="1">
        <v>53</v>
      </c>
    </row>
    <row r="316" spans="1:23" x14ac:dyDescent="0.3">
      <c r="A316" s="5">
        <v>312</v>
      </c>
      <c r="H316">
        <v>64</v>
      </c>
      <c r="T316">
        <v>70</v>
      </c>
      <c r="W316" s="1">
        <v>134</v>
      </c>
    </row>
    <row r="317" spans="1:23" x14ac:dyDescent="0.3">
      <c r="A317" s="5">
        <v>313</v>
      </c>
      <c r="E317">
        <v>38</v>
      </c>
      <c r="J317">
        <v>62</v>
      </c>
      <c r="L317">
        <v>108</v>
      </c>
      <c r="S317">
        <v>24</v>
      </c>
      <c r="W317" s="1">
        <v>232</v>
      </c>
    </row>
    <row r="318" spans="1:23" x14ac:dyDescent="0.3">
      <c r="A318" s="5">
        <v>314</v>
      </c>
      <c r="R318">
        <v>27</v>
      </c>
      <c r="W318" s="1">
        <v>27</v>
      </c>
    </row>
    <row r="319" spans="1:23" x14ac:dyDescent="0.3">
      <c r="A319" s="5">
        <v>315</v>
      </c>
      <c r="B319">
        <v>25</v>
      </c>
      <c r="F319">
        <v>21</v>
      </c>
      <c r="I319">
        <v>28</v>
      </c>
      <c r="U319">
        <v>87</v>
      </c>
      <c r="W319" s="1">
        <v>161</v>
      </c>
    </row>
    <row r="320" spans="1:23" x14ac:dyDescent="0.3">
      <c r="A320" s="5">
        <v>316</v>
      </c>
      <c r="F320">
        <v>21</v>
      </c>
      <c r="N320">
        <v>40</v>
      </c>
      <c r="P320">
        <v>18</v>
      </c>
      <c r="R320">
        <v>81</v>
      </c>
      <c r="W320" s="1">
        <v>160</v>
      </c>
    </row>
    <row r="321" spans="1:23" x14ac:dyDescent="0.3">
      <c r="A321" s="5">
        <v>317</v>
      </c>
      <c r="H321">
        <v>32</v>
      </c>
      <c r="K321">
        <v>102</v>
      </c>
      <c r="Q321">
        <v>44</v>
      </c>
      <c r="W321" s="1">
        <v>178</v>
      </c>
    </row>
    <row r="322" spans="1:23" x14ac:dyDescent="0.3">
      <c r="A322" s="5">
        <v>318</v>
      </c>
      <c r="U322">
        <v>29</v>
      </c>
      <c r="W322" s="1">
        <v>29</v>
      </c>
    </row>
    <row r="323" spans="1:23" x14ac:dyDescent="0.3">
      <c r="A323" s="5">
        <v>319</v>
      </c>
      <c r="H323">
        <v>96</v>
      </c>
      <c r="J323">
        <v>62</v>
      </c>
      <c r="N323">
        <v>40</v>
      </c>
      <c r="T323">
        <v>70</v>
      </c>
      <c r="W323" s="1">
        <v>268</v>
      </c>
    </row>
    <row r="324" spans="1:23" x14ac:dyDescent="0.3">
      <c r="A324" s="5">
        <v>320</v>
      </c>
      <c r="F324">
        <v>42</v>
      </c>
      <c r="K324">
        <v>34</v>
      </c>
      <c r="Q324">
        <v>22</v>
      </c>
      <c r="W324" s="1">
        <v>98</v>
      </c>
    </row>
    <row r="325" spans="1:23" x14ac:dyDescent="0.3">
      <c r="A325" s="5">
        <v>321</v>
      </c>
      <c r="G325">
        <v>69</v>
      </c>
      <c r="I325">
        <v>28</v>
      </c>
      <c r="Q325">
        <v>44</v>
      </c>
      <c r="W325" s="1">
        <v>141</v>
      </c>
    </row>
    <row r="326" spans="1:23" x14ac:dyDescent="0.3">
      <c r="A326" s="5">
        <v>322</v>
      </c>
      <c r="F326">
        <v>21</v>
      </c>
      <c r="H326">
        <v>64</v>
      </c>
      <c r="W326" s="1">
        <v>85</v>
      </c>
    </row>
    <row r="327" spans="1:23" x14ac:dyDescent="0.3">
      <c r="A327" s="5">
        <v>323</v>
      </c>
      <c r="P327">
        <v>36</v>
      </c>
      <c r="Q327">
        <v>66</v>
      </c>
      <c r="S327">
        <v>48</v>
      </c>
      <c r="U327">
        <v>58</v>
      </c>
      <c r="W327" s="1">
        <v>208</v>
      </c>
    </row>
    <row r="328" spans="1:23" x14ac:dyDescent="0.3">
      <c r="A328" s="5">
        <v>324</v>
      </c>
      <c r="C328">
        <v>26</v>
      </c>
      <c r="M328">
        <v>30</v>
      </c>
      <c r="R328">
        <v>81</v>
      </c>
      <c r="W328" s="1">
        <v>137</v>
      </c>
    </row>
    <row r="329" spans="1:23" x14ac:dyDescent="0.3">
      <c r="A329" s="5">
        <v>325</v>
      </c>
      <c r="F329">
        <v>21</v>
      </c>
      <c r="H329">
        <v>32</v>
      </c>
      <c r="J329">
        <v>31</v>
      </c>
      <c r="T329">
        <v>70</v>
      </c>
      <c r="W329" s="1">
        <v>154</v>
      </c>
    </row>
    <row r="330" spans="1:23" x14ac:dyDescent="0.3">
      <c r="A330" s="5">
        <v>326</v>
      </c>
      <c r="I330">
        <v>28</v>
      </c>
      <c r="P330">
        <v>18</v>
      </c>
      <c r="T330">
        <v>35</v>
      </c>
      <c r="W330" s="1">
        <v>81</v>
      </c>
    </row>
    <row r="331" spans="1:23" x14ac:dyDescent="0.3">
      <c r="A331" s="5">
        <v>327</v>
      </c>
      <c r="K331">
        <v>102</v>
      </c>
      <c r="P331">
        <v>18</v>
      </c>
      <c r="R331">
        <v>27</v>
      </c>
      <c r="W331" s="1">
        <v>147</v>
      </c>
    </row>
    <row r="332" spans="1:23" x14ac:dyDescent="0.3">
      <c r="A332" s="5">
        <v>328</v>
      </c>
      <c r="T332">
        <v>35</v>
      </c>
      <c r="W332" s="1">
        <v>35</v>
      </c>
    </row>
    <row r="333" spans="1:23" x14ac:dyDescent="0.3">
      <c r="A333" s="5">
        <v>329</v>
      </c>
      <c r="F333">
        <v>42</v>
      </c>
      <c r="G333">
        <v>23</v>
      </c>
      <c r="J333">
        <v>62</v>
      </c>
      <c r="N333">
        <v>80</v>
      </c>
      <c r="W333" s="1">
        <v>207</v>
      </c>
    </row>
    <row r="334" spans="1:23" x14ac:dyDescent="0.3">
      <c r="A334" s="5">
        <v>330</v>
      </c>
      <c r="B334">
        <v>50</v>
      </c>
      <c r="F334">
        <v>42</v>
      </c>
      <c r="G334">
        <v>69</v>
      </c>
      <c r="I334">
        <v>56</v>
      </c>
      <c r="W334" s="1">
        <v>217</v>
      </c>
    </row>
    <row r="335" spans="1:23" x14ac:dyDescent="0.3">
      <c r="A335" s="5">
        <v>331</v>
      </c>
      <c r="B335">
        <v>25</v>
      </c>
      <c r="E335">
        <v>19</v>
      </c>
      <c r="S335">
        <v>24</v>
      </c>
      <c r="T335">
        <v>105</v>
      </c>
      <c r="W335" s="1">
        <v>173</v>
      </c>
    </row>
    <row r="336" spans="1:23" x14ac:dyDescent="0.3">
      <c r="A336" s="5">
        <v>332</v>
      </c>
      <c r="N336">
        <v>120</v>
      </c>
      <c r="W336" s="1">
        <v>120</v>
      </c>
    </row>
    <row r="337" spans="1:23" x14ac:dyDescent="0.3">
      <c r="A337" s="5">
        <v>333</v>
      </c>
      <c r="L337">
        <v>36</v>
      </c>
      <c r="P337">
        <v>36</v>
      </c>
      <c r="W337" s="1">
        <v>72</v>
      </c>
    </row>
    <row r="338" spans="1:23" x14ac:dyDescent="0.3">
      <c r="A338" s="5">
        <v>334</v>
      </c>
      <c r="F338">
        <v>42</v>
      </c>
      <c r="G338">
        <v>23</v>
      </c>
      <c r="M338">
        <v>60</v>
      </c>
      <c r="S338">
        <v>48</v>
      </c>
      <c r="W338" s="1">
        <v>173</v>
      </c>
    </row>
    <row r="339" spans="1:23" x14ac:dyDescent="0.3">
      <c r="A339" s="5">
        <v>335</v>
      </c>
      <c r="I339">
        <v>84</v>
      </c>
      <c r="M339">
        <v>30</v>
      </c>
      <c r="W339" s="1">
        <v>114</v>
      </c>
    </row>
    <row r="340" spans="1:23" x14ac:dyDescent="0.3">
      <c r="A340" s="5">
        <v>336</v>
      </c>
      <c r="C340">
        <v>78</v>
      </c>
      <c r="E340">
        <v>38</v>
      </c>
      <c r="F340">
        <v>42</v>
      </c>
      <c r="W340" s="1">
        <v>158</v>
      </c>
    </row>
    <row r="341" spans="1:23" x14ac:dyDescent="0.3">
      <c r="A341" s="5">
        <v>337</v>
      </c>
      <c r="I341">
        <v>28</v>
      </c>
      <c r="S341">
        <v>72</v>
      </c>
      <c r="W341" s="1">
        <v>100</v>
      </c>
    </row>
    <row r="342" spans="1:23" x14ac:dyDescent="0.3">
      <c r="A342" s="5">
        <v>338</v>
      </c>
      <c r="F342">
        <v>21</v>
      </c>
      <c r="H342">
        <v>96</v>
      </c>
      <c r="K342">
        <v>102</v>
      </c>
      <c r="O342">
        <v>60</v>
      </c>
      <c r="W342" s="1">
        <v>279</v>
      </c>
    </row>
    <row r="343" spans="1:23" x14ac:dyDescent="0.3">
      <c r="A343" s="5">
        <v>339</v>
      </c>
      <c r="G343">
        <v>46</v>
      </c>
      <c r="U343">
        <v>58</v>
      </c>
      <c r="W343" s="1">
        <v>104</v>
      </c>
    </row>
    <row r="344" spans="1:23" x14ac:dyDescent="0.3">
      <c r="A344" s="5">
        <v>340</v>
      </c>
      <c r="I344">
        <v>84</v>
      </c>
      <c r="N344">
        <v>80</v>
      </c>
      <c r="W344" s="1">
        <v>164</v>
      </c>
    </row>
    <row r="345" spans="1:23" x14ac:dyDescent="0.3">
      <c r="A345" s="5">
        <v>341</v>
      </c>
      <c r="I345">
        <v>28</v>
      </c>
      <c r="Q345">
        <v>44</v>
      </c>
      <c r="T345">
        <v>105</v>
      </c>
      <c r="W345" s="1">
        <v>177</v>
      </c>
    </row>
    <row r="346" spans="1:23" x14ac:dyDescent="0.3">
      <c r="A346" s="5">
        <v>342</v>
      </c>
      <c r="G346">
        <v>46</v>
      </c>
      <c r="I346">
        <v>56</v>
      </c>
      <c r="W346" s="1">
        <v>102</v>
      </c>
    </row>
    <row r="347" spans="1:23" x14ac:dyDescent="0.3">
      <c r="A347" s="5">
        <v>343</v>
      </c>
      <c r="G347">
        <v>69</v>
      </c>
      <c r="K347">
        <v>68</v>
      </c>
      <c r="W347" s="1">
        <v>137</v>
      </c>
    </row>
    <row r="348" spans="1:23" x14ac:dyDescent="0.3">
      <c r="A348" s="5">
        <v>344</v>
      </c>
      <c r="H348">
        <v>64</v>
      </c>
      <c r="J348">
        <v>62</v>
      </c>
      <c r="Q348">
        <v>22</v>
      </c>
      <c r="T348">
        <v>35</v>
      </c>
      <c r="W348" s="1">
        <v>183</v>
      </c>
    </row>
    <row r="349" spans="1:23" x14ac:dyDescent="0.3">
      <c r="A349" s="5">
        <v>345</v>
      </c>
      <c r="E349">
        <v>38</v>
      </c>
      <c r="W349" s="1">
        <v>38</v>
      </c>
    </row>
    <row r="350" spans="1:23" x14ac:dyDescent="0.3">
      <c r="A350" s="5">
        <v>346</v>
      </c>
      <c r="L350">
        <v>72</v>
      </c>
      <c r="W350" s="1">
        <v>72</v>
      </c>
    </row>
    <row r="351" spans="1:23" x14ac:dyDescent="0.3">
      <c r="A351" s="5">
        <v>347</v>
      </c>
      <c r="T351">
        <v>70</v>
      </c>
      <c r="W351" s="1">
        <v>70</v>
      </c>
    </row>
    <row r="352" spans="1:23" x14ac:dyDescent="0.3">
      <c r="A352" s="5">
        <v>348</v>
      </c>
      <c r="C352">
        <v>26</v>
      </c>
      <c r="O352">
        <v>60</v>
      </c>
      <c r="W352" s="1">
        <v>86</v>
      </c>
    </row>
    <row r="353" spans="1:23" x14ac:dyDescent="0.3">
      <c r="A353" s="5">
        <v>349</v>
      </c>
      <c r="E353">
        <v>57</v>
      </c>
      <c r="M353">
        <v>60</v>
      </c>
      <c r="T353">
        <v>35</v>
      </c>
      <c r="W353" s="1">
        <v>152</v>
      </c>
    </row>
    <row r="354" spans="1:23" x14ac:dyDescent="0.3">
      <c r="A354" s="5">
        <v>350</v>
      </c>
      <c r="J354">
        <v>62</v>
      </c>
      <c r="R354">
        <v>81</v>
      </c>
      <c r="W354" s="1">
        <v>143</v>
      </c>
    </row>
    <row r="355" spans="1:23" x14ac:dyDescent="0.3">
      <c r="A355" s="5">
        <v>351</v>
      </c>
      <c r="H355">
        <v>96</v>
      </c>
      <c r="T355">
        <v>105</v>
      </c>
      <c r="W355" s="1">
        <v>201</v>
      </c>
    </row>
    <row r="356" spans="1:23" x14ac:dyDescent="0.3">
      <c r="A356" s="5">
        <v>352</v>
      </c>
      <c r="D356">
        <v>99</v>
      </c>
      <c r="W356" s="1">
        <v>99</v>
      </c>
    </row>
    <row r="357" spans="1:23" x14ac:dyDescent="0.3">
      <c r="A357" s="5">
        <v>353</v>
      </c>
      <c r="K357">
        <v>68</v>
      </c>
      <c r="M357">
        <v>30</v>
      </c>
      <c r="Q357">
        <v>44</v>
      </c>
      <c r="T357">
        <v>70</v>
      </c>
      <c r="W357" s="1">
        <v>212</v>
      </c>
    </row>
    <row r="358" spans="1:23" x14ac:dyDescent="0.3">
      <c r="A358" s="5">
        <v>354</v>
      </c>
      <c r="E358">
        <v>57</v>
      </c>
      <c r="H358">
        <v>64</v>
      </c>
      <c r="P358">
        <v>36</v>
      </c>
      <c r="S358">
        <v>24</v>
      </c>
      <c r="W358" s="1">
        <v>181</v>
      </c>
    </row>
    <row r="359" spans="1:23" x14ac:dyDescent="0.3">
      <c r="A359" s="5">
        <v>355</v>
      </c>
      <c r="C359">
        <v>26</v>
      </c>
      <c r="W359" s="1">
        <v>26</v>
      </c>
    </row>
    <row r="360" spans="1:23" x14ac:dyDescent="0.3">
      <c r="A360" s="5">
        <v>356</v>
      </c>
      <c r="P360">
        <v>36</v>
      </c>
      <c r="W360" s="1">
        <v>36</v>
      </c>
    </row>
    <row r="361" spans="1:23" x14ac:dyDescent="0.3">
      <c r="A361" s="5">
        <v>357</v>
      </c>
      <c r="B361">
        <v>25</v>
      </c>
      <c r="O361">
        <v>40</v>
      </c>
      <c r="Q361">
        <v>22</v>
      </c>
      <c r="R361">
        <v>81</v>
      </c>
      <c r="W361" s="1">
        <v>168</v>
      </c>
    </row>
    <row r="362" spans="1:23" x14ac:dyDescent="0.3">
      <c r="A362" s="5">
        <v>358</v>
      </c>
      <c r="C362">
        <v>52</v>
      </c>
      <c r="O362">
        <v>60</v>
      </c>
      <c r="P362">
        <v>54</v>
      </c>
      <c r="W362" s="1">
        <v>166</v>
      </c>
    </row>
    <row r="363" spans="1:23" x14ac:dyDescent="0.3">
      <c r="A363" s="5">
        <v>359</v>
      </c>
      <c r="C363">
        <v>26</v>
      </c>
      <c r="I363">
        <v>84</v>
      </c>
      <c r="Q363">
        <v>22</v>
      </c>
      <c r="U363">
        <v>58</v>
      </c>
      <c r="W363" s="1">
        <v>190</v>
      </c>
    </row>
    <row r="364" spans="1:23" x14ac:dyDescent="0.3">
      <c r="A364" s="5">
        <v>360</v>
      </c>
      <c r="C364">
        <v>26</v>
      </c>
      <c r="F364">
        <v>21</v>
      </c>
      <c r="H364">
        <v>96</v>
      </c>
      <c r="M364">
        <v>90</v>
      </c>
      <c r="W364" s="1">
        <v>233</v>
      </c>
    </row>
    <row r="365" spans="1:23" x14ac:dyDescent="0.3">
      <c r="A365" s="5">
        <v>361</v>
      </c>
      <c r="S365">
        <v>72</v>
      </c>
      <c r="U365">
        <v>29</v>
      </c>
      <c r="W365" s="1">
        <v>101</v>
      </c>
    </row>
    <row r="366" spans="1:23" x14ac:dyDescent="0.3">
      <c r="A366" s="5">
        <v>362</v>
      </c>
      <c r="O366">
        <v>20</v>
      </c>
      <c r="P366">
        <v>18</v>
      </c>
      <c r="S366">
        <v>24</v>
      </c>
      <c r="W366" s="1">
        <v>62</v>
      </c>
    </row>
    <row r="367" spans="1:23" x14ac:dyDescent="0.3">
      <c r="A367" s="5">
        <v>363</v>
      </c>
      <c r="D367">
        <v>66</v>
      </c>
      <c r="L367">
        <v>72</v>
      </c>
      <c r="M367">
        <v>30</v>
      </c>
      <c r="S367">
        <v>72</v>
      </c>
      <c r="W367" s="1">
        <v>240</v>
      </c>
    </row>
    <row r="368" spans="1:23" x14ac:dyDescent="0.3">
      <c r="A368" s="5">
        <v>364</v>
      </c>
      <c r="B368">
        <v>50</v>
      </c>
      <c r="I368">
        <v>56</v>
      </c>
      <c r="Q368">
        <v>22</v>
      </c>
      <c r="U368">
        <v>29</v>
      </c>
      <c r="W368" s="1">
        <v>157</v>
      </c>
    </row>
    <row r="369" spans="1:23" x14ac:dyDescent="0.3">
      <c r="A369" s="5">
        <v>365</v>
      </c>
      <c r="L369">
        <v>108</v>
      </c>
      <c r="W369" s="1">
        <v>108</v>
      </c>
    </row>
    <row r="370" spans="1:23" x14ac:dyDescent="0.3">
      <c r="A370" s="5">
        <v>366</v>
      </c>
      <c r="N370">
        <v>80</v>
      </c>
      <c r="R370">
        <v>54</v>
      </c>
      <c r="T370">
        <v>105</v>
      </c>
      <c r="W370" s="1">
        <v>239</v>
      </c>
    </row>
    <row r="371" spans="1:23" x14ac:dyDescent="0.3">
      <c r="A371" s="5">
        <v>367</v>
      </c>
      <c r="C371">
        <v>52</v>
      </c>
      <c r="O371">
        <v>20</v>
      </c>
      <c r="U371">
        <v>29</v>
      </c>
      <c r="W371" s="1">
        <v>101</v>
      </c>
    </row>
    <row r="372" spans="1:23" x14ac:dyDescent="0.3">
      <c r="A372" s="5">
        <v>368</v>
      </c>
      <c r="D372">
        <v>99</v>
      </c>
      <c r="S372">
        <v>24</v>
      </c>
      <c r="W372" s="1">
        <v>123</v>
      </c>
    </row>
    <row r="373" spans="1:23" x14ac:dyDescent="0.3">
      <c r="A373" s="5">
        <v>369</v>
      </c>
      <c r="C373">
        <v>78</v>
      </c>
      <c r="G373">
        <v>46</v>
      </c>
      <c r="I373">
        <v>56</v>
      </c>
      <c r="J373">
        <v>62</v>
      </c>
      <c r="W373" s="1">
        <v>242</v>
      </c>
    </row>
    <row r="374" spans="1:23" x14ac:dyDescent="0.3">
      <c r="A374" s="5">
        <v>370</v>
      </c>
      <c r="L374">
        <v>72</v>
      </c>
      <c r="W374" s="1">
        <v>72</v>
      </c>
    </row>
    <row r="375" spans="1:23" x14ac:dyDescent="0.3">
      <c r="A375" s="5">
        <v>371</v>
      </c>
      <c r="G375">
        <v>46</v>
      </c>
      <c r="I375">
        <v>56</v>
      </c>
      <c r="J375">
        <v>62</v>
      </c>
      <c r="L375">
        <v>36</v>
      </c>
      <c r="W375" s="1">
        <v>200</v>
      </c>
    </row>
    <row r="376" spans="1:23" x14ac:dyDescent="0.3">
      <c r="A376" s="5">
        <v>372</v>
      </c>
      <c r="P376">
        <v>36</v>
      </c>
      <c r="W376" s="1">
        <v>36</v>
      </c>
    </row>
    <row r="377" spans="1:23" x14ac:dyDescent="0.3">
      <c r="A377" s="5">
        <v>373</v>
      </c>
      <c r="F377">
        <v>21</v>
      </c>
      <c r="O377">
        <v>60</v>
      </c>
      <c r="Q377">
        <v>44</v>
      </c>
      <c r="T377">
        <v>35</v>
      </c>
      <c r="W377" s="1">
        <v>160</v>
      </c>
    </row>
    <row r="378" spans="1:23" x14ac:dyDescent="0.3">
      <c r="A378" s="5">
        <v>374</v>
      </c>
      <c r="T378">
        <v>35</v>
      </c>
      <c r="W378" s="1">
        <v>35</v>
      </c>
    </row>
    <row r="379" spans="1:23" x14ac:dyDescent="0.3">
      <c r="A379" s="5">
        <v>375</v>
      </c>
      <c r="J379">
        <v>93</v>
      </c>
      <c r="W379" s="1">
        <v>93</v>
      </c>
    </row>
    <row r="380" spans="1:23" x14ac:dyDescent="0.3">
      <c r="A380" s="5">
        <v>376</v>
      </c>
      <c r="G380">
        <v>46</v>
      </c>
      <c r="W380" s="1">
        <v>46</v>
      </c>
    </row>
    <row r="381" spans="1:23" x14ac:dyDescent="0.3">
      <c r="A381" s="5">
        <v>377</v>
      </c>
      <c r="H381">
        <v>32</v>
      </c>
      <c r="K381">
        <v>68</v>
      </c>
      <c r="W381" s="1">
        <v>100</v>
      </c>
    </row>
    <row r="382" spans="1:23" x14ac:dyDescent="0.3">
      <c r="A382" s="5">
        <v>378</v>
      </c>
      <c r="E382">
        <v>19</v>
      </c>
      <c r="M382">
        <v>30</v>
      </c>
      <c r="W382" s="1">
        <v>49</v>
      </c>
    </row>
    <row r="383" spans="1:23" x14ac:dyDescent="0.3">
      <c r="A383" s="5">
        <v>379</v>
      </c>
      <c r="T383">
        <v>70</v>
      </c>
      <c r="W383" s="1">
        <v>70</v>
      </c>
    </row>
    <row r="384" spans="1:23" x14ac:dyDescent="0.3">
      <c r="A384" s="5">
        <v>380</v>
      </c>
      <c r="D384">
        <v>99</v>
      </c>
      <c r="E384">
        <v>38</v>
      </c>
      <c r="W384" s="1">
        <v>137</v>
      </c>
    </row>
    <row r="385" spans="1:23" x14ac:dyDescent="0.3">
      <c r="A385" s="5">
        <v>381</v>
      </c>
      <c r="C385">
        <v>78</v>
      </c>
      <c r="D385">
        <v>66</v>
      </c>
      <c r="W385" s="1">
        <v>144</v>
      </c>
    </row>
    <row r="386" spans="1:23" x14ac:dyDescent="0.3">
      <c r="A386" s="5">
        <v>382</v>
      </c>
      <c r="U386">
        <v>87</v>
      </c>
      <c r="W386" s="1">
        <v>87</v>
      </c>
    </row>
    <row r="387" spans="1:23" x14ac:dyDescent="0.3">
      <c r="A387" s="5">
        <v>383</v>
      </c>
      <c r="L387">
        <v>108</v>
      </c>
      <c r="W387" s="1">
        <v>108</v>
      </c>
    </row>
    <row r="388" spans="1:23" x14ac:dyDescent="0.3">
      <c r="A388" s="5">
        <v>384</v>
      </c>
      <c r="E388">
        <v>57</v>
      </c>
      <c r="P388">
        <v>36</v>
      </c>
      <c r="R388">
        <v>27</v>
      </c>
      <c r="W388" s="1">
        <v>120</v>
      </c>
    </row>
    <row r="389" spans="1:23" x14ac:dyDescent="0.3">
      <c r="A389" s="5">
        <v>385</v>
      </c>
      <c r="M389">
        <v>60</v>
      </c>
      <c r="W389" s="1">
        <v>60</v>
      </c>
    </row>
    <row r="390" spans="1:23" x14ac:dyDescent="0.3">
      <c r="A390" s="5">
        <v>386</v>
      </c>
      <c r="D390">
        <v>99</v>
      </c>
      <c r="W390" s="1">
        <v>99</v>
      </c>
    </row>
    <row r="391" spans="1:23" x14ac:dyDescent="0.3">
      <c r="A391" s="5">
        <v>387</v>
      </c>
      <c r="J391">
        <v>93</v>
      </c>
      <c r="W391" s="1">
        <v>93</v>
      </c>
    </row>
    <row r="392" spans="1:23" x14ac:dyDescent="0.3">
      <c r="A392" s="5">
        <v>388</v>
      </c>
      <c r="D392">
        <v>99</v>
      </c>
      <c r="J392">
        <v>62</v>
      </c>
      <c r="L392">
        <v>72</v>
      </c>
      <c r="U392">
        <v>58</v>
      </c>
      <c r="W392" s="1">
        <v>291</v>
      </c>
    </row>
    <row r="393" spans="1:23" x14ac:dyDescent="0.3">
      <c r="A393" s="5">
        <v>389</v>
      </c>
      <c r="D393">
        <v>33</v>
      </c>
      <c r="W393" s="1">
        <v>33</v>
      </c>
    </row>
    <row r="394" spans="1:23" x14ac:dyDescent="0.3">
      <c r="A394" s="5">
        <v>390</v>
      </c>
      <c r="C394">
        <v>78</v>
      </c>
      <c r="F394">
        <v>21</v>
      </c>
      <c r="Q394">
        <v>44</v>
      </c>
      <c r="W394" s="1">
        <v>143</v>
      </c>
    </row>
    <row r="395" spans="1:23" x14ac:dyDescent="0.3">
      <c r="A395" s="5">
        <v>391</v>
      </c>
      <c r="Q395">
        <v>22</v>
      </c>
      <c r="W395" s="1">
        <v>22</v>
      </c>
    </row>
    <row r="396" spans="1:23" x14ac:dyDescent="0.3">
      <c r="A396" s="5">
        <v>392</v>
      </c>
      <c r="H396">
        <v>96</v>
      </c>
      <c r="S396">
        <v>24</v>
      </c>
      <c r="W396" s="1">
        <v>120</v>
      </c>
    </row>
    <row r="397" spans="1:23" x14ac:dyDescent="0.3">
      <c r="A397" s="5">
        <v>393</v>
      </c>
      <c r="E397">
        <v>38</v>
      </c>
      <c r="F397">
        <v>21</v>
      </c>
      <c r="Q397">
        <v>44</v>
      </c>
      <c r="T397">
        <v>105</v>
      </c>
      <c r="W397" s="1">
        <v>208</v>
      </c>
    </row>
    <row r="398" spans="1:23" x14ac:dyDescent="0.3">
      <c r="A398" s="5">
        <v>394</v>
      </c>
      <c r="S398">
        <v>48</v>
      </c>
      <c r="U398">
        <v>29</v>
      </c>
      <c r="W398" s="1">
        <v>77</v>
      </c>
    </row>
    <row r="399" spans="1:23" x14ac:dyDescent="0.3">
      <c r="A399" s="5">
        <v>395</v>
      </c>
      <c r="E399">
        <v>38</v>
      </c>
      <c r="W399" s="1">
        <v>38</v>
      </c>
    </row>
    <row r="400" spans="1:23" x14ac:dyDescent="0.3">
      <c r="A400" s="5">
        <v>396</v>
      </c>
      <c r="F400">
        <v>63</v>
      </c>
      <c r="O400">
        <v>20</v>
      </c>
      <c r="W400" s="1">
        <v>83</v>
      </c>
    </row>
    <row r="401" spans="1:23" x14ac:dyDescent="0.3">
      <c r="A401" s="5">
        <v>397</v>
      </c>
      <c r="J401">
        <v>93</v>
      </c>
      <c r="R401">
        <v>54</v>
      </c>
      <c r="W401" s="1">
        <v>147</v>
      </c>
    </row>
    <row r="402" spans="1:23" x14ac:dyDescent="0.3">
      <c r="A402" s="5">
        <v>398</v>
      </c>
      <c r="D402">
        <v>66</v>
      </c>
      <c r="I402">
        <v>56</v>
      </c>
      <c r="W402" s="1">
        <v>122</v>
      </c>
    </row>
    <row r="403" spans="1:23" x14ac:dyDescent="0.3">
      <c r="A403" s="5">
        <v>399</v>
      </c>
      <c r="D403">
        <v>99</v>
      </c>
      <c r="L403">
        <v>108</v>
      </c>
      <c r="W403" s="1">
        <v>207</v>
      </c>
    </row>
    <row r="404" spans="1:23" x14ac:dyDescent="0.3">
      <c r="A404" s="5">
        <v>400</v>
      </c>
      <c r="I404">
        <v>56</v>
      </c>
      <c r="J404">
        <v>62</v>
      </c>
      <c r="N404">
        <v>80</v>
      </c>
      <c r="W404" s="1">
        <v>198</v>
      </c>
    </row>
    <row r="405" spans="1:23" x14ac:dyDescent="0.3">
      <c r="A405" s="5">
        <v>401</v>
      </c>
      <c r="F405">
        <v>42</v>
      </c>
      <c r="W405" s="1">
        <v>42</v>
      </c>
    </row>
    <row r="406" spans="1:23" x14ac:dyDescent="0.3">
      <c r="A406" s="5">
        <v>402</v>
      </c>
      <c r="B406">
        <v>50</v>
      </c>
      <c r="E406">
        <v>57</v>
      </c>
      <c r="Q406">
        <v>44</v>
      </c>
      <c r="W406" s="1">
        <v>151</v>
      </c>
    </row>
    <row r="407" spans="1:23" x14ac:dyDescent="0.3">
      <c r="A407" s="5">
        <v>403</v>
      </c>
      <c r="H407">
        <v>64</v>
      </c>
      <c r="P407">
        <v>36</v>
      </c>
      <c r="Q407">
        <v>66</v>
      </c>
      <c r="S407">
        <v>24</v>
      </c>
      <c r="W407" s="1">
        <v>190</v>
      </c>
    </row>
    <row r="408" spans="1:23" x14ac:dyDescent="0.3">
      <c r="A408" s="5">
        <v>404</v>
      </c>
      <c r="F408">
        <v>42</v>
      </c>
      <c r="N408">
        <v>120</v>
      </c>
      <c r="O408">
        <v>20</v>
      </c>
      <c r="W408" s="1">
        <v>182</v>
      </c>
    </row>
    <row r="409" spans="1:23" x14ac:dyDescent="0.3">
      <c r="A409" s="5">
        <v>405</v>
      </c>
      <c r="C409">
        <v>26</v>
      </c>
      <c r="N409">
        <v>40</v>
      </c>
      <c r="O409">
        <v>40</v>
      </c>
      <c r="W409" s="1">
        <v>106</v>
      </c>
    </row>
    <row r="410" spans="1:23" x14ac:dyDescent="0.3">
      <c r="A410" s="5">
        <v>406</v>
      </c>
      <c r="B410">
        <v>25</v>
      </c>
      <c r="O410">
        <v>60</v>
      </c>
      <c r="T410">
        <v>70</v>
      </c>
      <c r="W410" s="1">
        <v>155</v>
      </c>
    </row>
    <row r="411" spans="1:23" x14ac:dyDescent="0.3">
      <c r="A411" s="5">
        <v>407</v>
      </c>
      <c r="O411">
        <v>60</v>
      </c>
      <c r="T411">
        <v>35</v>
      </c>
      <c r="W411" s="1">
        <v>95</v>
      </c>
    </row>
    <row r="412" spans="1:23" x14ac:dyDescent="0.3">
      <c r="A412" s="5">
        <v>408</v>
      </c>
      <c r="B412">
        <v>25</v>
      </c>
      <c r="K412">
        <v>34</v>
      </c>
      <c r="S412">
        <v>72</v>
      </c>
      <c r="W412" s="1">
        <v>131</v>
      </c>
    </row>
    <row r="413" spans="1:23" x14ac:dyDescent="0.3">
      <c r="A413" s="5">
        <v>409</v>
      </c>
      <c r="F413">
        <v>63</v>
      </c>
      <c r="I413">
        <v>28</v>
      </c>
      <c r="N413">
        <v>40</v>
      </c>
      <c r="S413">
        <v>72</v>
      </c>
      <c r="W413" s="1">
        <v>203</v>
      </c>
    </row>
    <row r="414" spans="1:23" x14ac:dyDescent="0.3">
      <c r="A414" s="5">
        <v>410</v>
      </c>
      <c r="L414">
        <v>36</v>
      </c>
      <c r="O414">
        <v>20</v>
      </c>
      <c r="W414" s="1">
        <v>56</v>
      </c>
    </row>
    <row r="415" spans="1:23" x14ac:dyDescent="0.3">
      <c r="A415" s="5">
        <v>411</v>
      </c>
      <c r="N415">
        <v>120</v>
      </c>
      <c r="P415">
        <v>18</v>
      </c>
      <c r="R415">
        <v>81</v>
      </c>
      <c r="W415" s="1">
        <v>219</v>
      </c>
    </row>
    <row r="416" spans="1:23" x14ac:dyDescent="0.3">
      <c r="A416" s="5">
        <v>412</v>
      </c>
      <c r="J416">
        <v>93</v>
      </c>
      <c r="W416" s="1">
        <v>93</v>
      </c>
    </row>
    <row r="417" spans="1:23" x14ac:dyDescent="0.3">
      <c r="A417" s="5">
        <v>413</v>
      </c>
      <c r="T417">
        <v>35</v>
      </c>
      <c r="W417" s="1">
        <v>35</v>
      </c>
    </row>
    <row r="418" spans="1:23" x14ac:dyDescent="0.3">
      <c r="A418" s="5">
        <v>414</v>
      </c>
      <c r="D418">
        <v>33</v>
      </c>
      <c r="W418" s="1">
        <v>33</v>
      </c>
    </row>
    <row r="419" spans="1:23" x14ac:dyDescent="0.3">
      <c r="A419" s="5">
        <v>415</v>
      </c>
      <c r="K419">
        <v>68</v>
      </c>
      <c r="L419">
        <v>36</v>
      </c>
      <c r="R419">
        <v>54</v>
      </c>
      <c r="W419" s="1">
        <v>158</v>
      </c>
    </row>
    <row r="420" spans="1:23" x14ac:dyDescent="0.3">
      <c r="A420" s="5">
        <v>416</v>
      </c>
      <c r="B420">
        <v>25</v>
      </c>
      <c r="W420" s="1">
        <v>25</v>
      </c>
    </row>
    <row r="421" spans="1:23" x14ac:dyDescent="0.3">
      <c r="A421" s="5">
        <v>417</v>
      </c>
      <c r="E421">
        <v>19</v>
      </c>
      <c r="N421">
        <v>40</v>
      </c>
      <c r="R421">
        <v>54</v>
      </c>
      <c r="U421">
        <v>29</v>
      </c>
      <c r="W421" s="1">
        <v>142</v>
      </c>
    </row>
    <row r="422" spans="1:23" x14ac:dyDescent="0.3">
      <c r="A422" s="5">
        <v>418</v>
      </c>
      <c r="B422">
        <v>25</v>
      </c>
      <c r="J422">
        <v>93</v>
      </c>
      <c r="W422" s="1">
        <v>118</v>
      </c>
    </row>
    <row r="423" spans="1:23" x14ac:dyDescent="0.3">
      <c r="A423" s="5">
        <v>419</v>
      </c>
      <c r="D423">
        <v>33</v>
      </c>
      <c r="K423">
        <v>34</v>
      </c>
      <c r="W423" s="1">
        <v>67</v>
      </c>
    </row>
    <row r="424" spans="1:23" x14ac:dyDescent="0.3">
      <c r="A424" s="5">
        <v>420</v>
      </c>
      <c r="B424">
        <v>50</v>
      </c>
      <c r="H424">
        <v>64</v>
      </c>
      <c r="K424">
        <v>68</v>
      </c>
      <c r="O424">
        <v>60</v>
      </c>
      <c r="W424" s="1">
        <v>242</v>
      </c>
    </row>
    <row r="425" spans="1:23" x14ac:dyDescent="0.3">
      <c r="A425" s="5">
        <v>421</v>
      </c>
      <c r="J425">
        <v>31</v>
      </c>
      <c r="P425">
        <v>54</v>
      </c>
      <c r="W425" s="1">
        <v>85</v>
      </c>
    </row>
    <row r="426" spans="1:23" x14ac:dyDescent="0.3">
      <c r="A426" s="5">
        <v>422</v>
      </c>
      <c r="C426">
        <v>52</v>
      </c>
      <c r="L426">
        <v>36</v>
      </c>
      <c r="W426" s="1">
        <v>88</v>
      </c>
    </row>
    <row r="427" spans="1:23" x14ac:dyDescent="0.3">
      <c r="A427" s="5">
        <v>423</v>
      </c>
      <c r="H427">
        <v>96</v>
      </c>
      <c r="I427">
        <v>56</v>
      </c>
      <c r="W427" s="1">
        <v>152</v>
      </c>
    </row>
    <row r="428" spans="1:23" x14ac:dyDescent="0.3">
      <c r="A428" s="5">
        <v>424</v>
      </c>
      <c r="Q428">
        <v>66</v>
      </c>
      <c r="R428">
        <v>81</v>
      </c>
      <c r="W428" s="1">
        <v>147</v>
      </c>
    </row>
    <row r="429" spans="1:23" x14ac:dyDescent="0.3">
      <c r="A429" s="5">
        <v>425</v>
      </c>
      <c r="E429">
        <v>19</v>
      </c>
      <c r="W429" s="1">
        <v>19</v>
      </c>
    </row>
    <row r="430" spans="1:23" x14ac:dyDescent="0.3">
      <c r="A430" s="5">
        <v>426</v>
      </c>
      <c r="B430">
        <v>50</v>
      </c>
      <c r="D430">
        <v>33</v>
      </c>
      <c r="I430">
        <v>56</v>
      </c>
      <c r="L430">
        <v>108</v>
      </c>
      <c r="W430" s="1">
        <v>247</v>
      </c>
    </row>
    <row r="431" spans="1:23" x14ac:dyDescent="0.3">
      <c r="A431" s="5">
        <v>427</v>
      </c>
      <c r="B431">
        <v>75</v>
      </c>
      <c r="E431">
        <v>38</v>
      </c>
      <c r="G431">
        <v>23</v>
      </c>
      <c r="T431">
        <v>70</v>
      </c>
      <c r="W431" s="1">
        <v>206</v>
      </c>
    </row>
    <row r="432" spans="1:23" x14ac:dyDescent="0.3">
      <c r="A432" s="5">
        <v>428</v>
      </c>
      <c r="B432">
        <v>50</v>
      </c>
      <c r="G432">
        <v>23</v>
      </c>
      <c r="J432">
        <v>62</v>
      </c>
      <c r="N432">
        <v>40</v>
      </c>
      <c r="W432" s="1">
        <v>175</v>
      </c>
    </row>
    <row r="433" spans="1:23" x14ac:dyDescent="0.3">
      <c r="A433" s="5">
        <v>429</v>
      </c>
      <c r="C433">
        <v>78</v>
      </c>
      <c r="W433" s="1">
        <v>78</v>
      </c>
    </row>
    <row r="434" spans="1:23" x14ac:dyDescent="0.3">
      <c r="A434" s="5">
        <v>430</v>
      </c>
      <c r="B434">
        <v>25</v>
      </c>
      <c r="W434" s="1">
        <v>25</v>
      </c>
    </row>
    <row r="435" spans="1:23" x14ac:dyDescent="0.3">
      <c r="A435" s="5">
        <v>431</v>
      </c>
      <c r="M435">
        <v>60</v>
      </c>
      <c r="W435" s="1">
        <v>60</v>
      </c>
    </row>
    <row r="436" spans="1:23" x14ac:dyDescent="0.3">
      <c r="A436" s="5">
        <v>432</v>
      </c>
      <c r="F436">
        <v>21</v>
      </c>
      <c r="I436">
        <v>28</v>
      </c>
      <c r="O436">
        <v>60</v>
      </c>
      <c r="W436" s="1">
        <v>109</v>
      </c>
    </row>
    <row r="437" spans="1:23" x14ac:dyDescent="0.3">
      <c r="A437" s="5">
        <v>433</v>
      </c>
      <c r="M437">
        <v>30</v>
      </c>
      <c r="S437">
        <v>72</v>
      </c>
      <c r="W437" s="1">
        <v>102</v>
      </c>
    </row>
    <row r="438" spans="1:23" x14ac:dyDescent="0.3">
      <c r="A438" s="5">
        <v>434</v>
      </c>
      <c r="C438">
        <v>52</v>
      </c>
      <c r="Q438">
        <v>44</v>
      </c>
      <c r="W438" s="1">
        <v>96</v>
      </c>
    </row>
    <row r="439" spans="1:23" x14ac:dyDescent="0.3">
      <c r="A439" s="5">
        <v>435</v>
      </c>
      <c r="C439">
        <v>52</v>
      </c>
      <c r="F439">
        <v>42</v>
      </c>
      <c r="M439">
        <v>60</v>
      </c>
      <c r="W439" s="1">
        <v>154</v>
      </c>
    </row>
    <row r="440" spans="1:23" x14ac:dyDescent="0.3">
      <c r="A440" s="5">
        <v>436</v>
      </c>
      <c r="I440">
        <v>56</v>
      </c>
      <c r="W440" s="1">
        <v>56</v>
      </c>
    </row>
    <row r="441" spans="1:23" x14ac:dyDescent="0.3">
      <c r="A441" s="5">
        <v>437</v>
      </c>
      <c r="T441">
        <v>70</v>
      </c>
      <c r="W441" s="1">
        <v>70</v>
      </c>
    </row>
    <row r="442" spans="1:23" x14ac:dyDescent="0.3">
      <c r="A442" s="5">
        <v>438</v>
      </c>
      <c r="D442">
        <v>33</v>
      </c>
      <c r="W442" s="1">
        <v>33</v>
      </c>
    </row>
    <row r="443" spans="1:23" x14ac:dyDescent="0.3">
      <c r="A443" s="5">
        <v>439</v>
      </c>
      <c r="C443">
        <v>78</v>
      </c>
      <c r="D443">
        <v>99</v>
      </c>
      <c r="W443" s="1">
        <v>177</v>
      </c>
    </row>
    <row r="444" spans="1:23" x14ac:dyDescent="0.3">
      <c r="A444" s="5">
        <v>440</v>
      </c>
      <c r="E444">
        <v>38</v>
      </c>
      <c r="G444">
        <v>46</v>
      </c>
      <c r="W444" s="1">
        <v>84</v>
      </c>
    </row>
    <row r="445" spans="1:23" x14ac:dyDescent="0.3">
      <c r="A445" s="5">
        <v>441</v>
      </c>
      <c r="C445">
        <v>78</v>
      </c>
      <c r="T445">
        <v>105</v>
      </c>
      <c r="W445" s="1">
        <v>183</v>
      </c>
    </row>
    <row r="446" spans="1:23" x14ac:dyDescent="0.3">
      <c r="A446" s="5">
        <v>442</v>
      </c>
      <c r="B446">
        <v>25</v>
      </c>
      <c r="K446">
        <v>102</v>
      </c>
      <c r="L446">
        <v>108</v>
      </c>
      <c r="W446" s="1">
        <v>235</v>
      </c>
    </row>
    <row r="447" spans="1:23" x14ac:dyDescent="0.3">
      <c r="A447" s="5">
        <v>443</v>
      </c>
      <c r="C447">
        <v>78</v>
      </c>
      <c r="G447">
        <v>23</v>
      </c>
      <c r="H447">
        <v>32</v>
      </c>
      <c r="I447">
        <v>84</v>
      </c>
      <c r="W447" s="1">
        <v>217</v>
      </c>
    </row>
    <row r="448" spans="1:23" x14ac:dyDescent="0.3">
      <c r="A448" s="5">
        <v>444</v>
      </c>
      <c r="G448">
        <v>23</v>
      </c>
      <c r="S448">
        <v>72</v>
      </c>
      <c r="W448" s="1">
        <v>95</v>
      </c>
    </row>
    <row r="449" spans="1:23" x14ac:dyDescent="0.3">
      <c r="A449" s="5">
        <v>445</v>
      </c>
      <c r="R449">
        <v>81</v>
      </c>
      <c r="W449" s="1">
        <v>81</v>
      </c>
    </row>
    <row r="450" spans="1:23" x14ac:dyDescent="0.3">
      <c r="A450" s="5">
        <v>446</v>
      </c>
      <c r="F450">
        <v>21</v>
      </c>
      <c r="W450" s="1">
        <v>21</v>
      </c>
    </row>
    <row r="451" spans="1:23" x14ac:dyDescent="0.3">
      <c r="A451" s="5">
        <v>447</v>
      </c>
      <c r="E451">
        <v>57</v>
      </c>
      <c r="I451">
        <v>84</v>
      </c>
      <c r="O451">
        <v>40</v>
      </c>
      <c r="W451" s="1">
        <v>181</v>
      </c>
    </row>
    <row r="452" spans="1:23" x14ac:dyDescent="0.3">
      <c r="A452" s="5">
        <v>448</v>
      </c>
      <c r="D452">
        <v>99</v>
      </c>
      <c r="E452">
        <v>38</v>
      </c>
      <c r="W452" s="1">
        <v>137</v>
      </c>
    </row>
    <row r="453" spans="1:23" x14ac:dyDescent="0.3">
      <c r="A453" s="5">
        <v>449</v>
      </c>
      <c r="H453">
        <v>64</v>
      </c>
      <c r="W453" s="1">
        <v>64</v>
      </c>
    </row>
    <row r="454" spans="1:23" x14ac:dyDescent="0.3">
      <c r="A454" s="5">
        <v>450</v>
      </c>
      <c r="L454">
        <v>36</v>
      </c>
      <c r="P454">
        <v>36</v>
      </c>
      <c r="W454" s="1">
        <v>72</v>
      </c>
    </row>
    <row r="455" spans="1:23" x14ac:dyDescent="0.3">
      <c r="A455" s="5">
        <v>451</v>
      </c>
      <c r="G455">
        <v>23</v>
      </c>
      <c r="K455">
        <v>34</v>
      </c>
      <c r="T455">
        <v>35</v>
      </c>
      <c r="W455" s="1">
        <v>92</v>
      </c>
    </row>
    <row r="456" spans="1:23" x14ac:dyDescent="0.3">
      <c r="A456" s="5">
        <v>452</v>
      </c>
      <c r="F456">
        <v>21</v>
      </c>
      <c r="J456">
        <v>93</v>
      </c>
      <c r="Q456">
        <v>44</v>
      </c>
      <c r="W456" s="1">
        <v>158</v>
      </c>
    </row>
    <row r="457" spans="1:23" x14ac:dyDescent="0.3">
      <c r="A457" s="5">
        <v>453</v>
      </c>
      <c r="H457">
        <v>96</v>
      </c>
      <c r="K457">
        <v>34</v>
      </c>
      <c r="W457" s="1">
        <v>130</v>
      </c>
    </row>
    <row r="458" spans="1:23" x14ac:dyDescent="0.3">
      <c r="A458" s="5">
        <v>454</v>
      </c>
      <c r="B458">
        <v>50</v>
      </c>
      <c r="E458">
        <v>57</v>
      </c>
      <c r="L458">
        <v>72</v>
      </c>
      <c r="R458">
        <v>54</v>
      </c>
      <c r="W458" s="1">
        <v>233</v>
      </c>
    </row>
    <row r="459" spans="1:23" x14ac:dyDescent="0.3">
      <c r="A459" s="5">
        <v>455</v>
      </c>
      <c r="S459">
        <v>48</v>
      </c>
      <c r="W459" s="1">
        <v>48</v>
      </c>
    </row>
    <row r="460" spans="1:23" x14ac:dyDescent="0.3">
      <c r="A460" s="5">
        <v>456</v>
      </c>
      <c r="K460">
        <v>68</v>
      </c>
      <c r="N460">
        <v>80</v>
      </c>
      <c r="W460" s="1">
        <v>148</v>
      </c>
    </row>
    <row r="461" spans="1:23" x14ac:dyDescent="0.3">
      <c r="A461" s="5">
        <v>457</v>
      </c>
      <c r="D461">
        <v>99</v>
      </c>
      <c r="E461">
        <v>38</v>
      </c>
      <c r="W461" s="1">
        <v>137</v>
      </c>
    </row>
    <row r="462" spans="1:23" x14ac:dyDescent="0.3">
      <c r="A462" s="5">
        <v>458</v>
      </c>
      <c r="D462">
        <v>66</v>
      </c>
      <c r="I462">
        <v>56</v>
      </c>
      <c r="K462">
        <v>102</v>
      </c>
      <c r="Q462">
        <v>44</v>
      </c>
      <c r="W462" s="1">
        <v>268</v>
      </c>
    </row>
    <row r="463" spans="1:23" x14ac:dyDescent="0.3">
      <c r="A463" s="5">
        <v>459</v>
      </c>
      <c r="I463">
        <v>84</v>
      </c>
      <c r="W463" s="1">
        <v>84</v>
      </c>
    </row>
    <row r="464" spans="1:23" x14ac:dyDescent="0.3">
      <c r="A464" s="5">
        <v>460</v>
      </c>
      <c r="B464">
        <v>50</v>
      </c>
      <c r="C464">
        <v>26</v>
      </c>
      <c r="I464">
        <v>28</v>
      </c>
      <c r="S464">
        <v>72</v>
      </c>
      <c r="W464" s="1">
        <v>176</v>
      </c>
    </row>
    <row r="465" spans="1:23" x14ac:dyDescent="0.3">
      <c r="A465" s="5">
        <v>461</v>
      </c>
      <c r="T465">
        <v>70</v>
      </c>
      <c r="U465">
        <v>29</v>
      </c>
      <c r="W465" s="1">
        <v>99</v>
      </c>
    </row>
    <row r="466" spans="1:23" x14ac:dyDescent="0.3">
      <c r="A466" s="5">
        <v>462</v>
      </c>
      <c r="D466">
        <v>99</v>
      </c>
      <c r="W466" s="1">
        <v>99</v>
      </c>
    </row>
    <row r="467" spans="1:23" x14ac:dyDescent="0.3">
      <c r="A467" s="5">
        <v>463</v>
      </c>
      <c r="J467">
        <v>93</v>
      </c>
      <c r="W467" s="1">
        <v>93</v>
      </c>
    </row>
    <row r="468" spans="1:23" x14ac:dyDescent="0.3">
      <c r="A468" s="5">
        <v>464</v>
      </c>
      <c r="C468">
        <v>78</v>
      </c>
      <c r="Q468">
        <v>22</v>
      </c>
      <c r="R468">
        <v>54</v>
      </c>
      <c r="W468" s="1">
        <v>154</v>
      </c>
    </row>
    <row r="469" spans="1:23" x14ac:dyDescent="0.3">
      <c r="A469" s="5">
        <v>465</v>
      </c>
      <c r="B469">
        <v>75</v>
      </c>
      <c r="G469">
        <v>46</v>
      </c>
      <c r="W469" s="1">
        <v>121</v>
      </c>
    </row>
    <row r="470" spans="1:23" x14ac:dyDescent="0.3">
      <c r="A470" s="5">
        <v>466</v>
      </c>
      <c r="I470">
        <v>28</v>
      </c>
      <c r="M470">
        <v>90</v>
      </c>
      <c r="Q470">
        <v>22</v>
      </c>
      <c r="W470" s="1">
        <v>140</v>
      </c>
    </row>
    <row r="471" spans="1:23" x14ac:dyDescent="0.3">
      <c r="A471" s="5">
        <v>467</v>
      </c>
      <c r="D471">
        <v>99</v>
      </c>
      <c r="Q471">
        <v>44</v>
      </c>
      <c r="W471" s="1">
        <v>143</v>
      </c>
    </row>
    <row r="472" spans="1:23" x14ac:dyDescent="0.3">
      <c r="A472" s="5">
        <v>468</v>
      </c>
      <c r="E472">
        <v>38</v>
      </c>
      <c r="I472">
        <v>28</v>
      </c>
      <c r="O472">
        <v>40</v>
      </c>
      <c r="W472" s="1">
        <v>106</v>
      </c>
    </row>
    <row r="473" spans="1:23" x14ac:dyDescent="0.3">
      <c r="A473" s="5">
        <v>469</v>
      </c>
      <c r="H473">
        <v>32</v>
      </c>
      <c r="T473">
        <v>105</v>
      </c>
      <c r="W473" s="1">
        <v>137</v>
      </c>
    </row>
    <row r="474" spans="1:23" x14ac:dyDescent="0.3">
      <c r="A474" s="5">
        <v>470</v>
      </c>
      <c r="P474">
        <v>54</v>
      </c>
      <c r="S474">
        <v>24</v>
      </c>
      <c r="W474" s="1">
        <v>78</v>
      </c>
    </row>
    <row r="475" spans="1:23" x14ac:dyDescent="0.3">
      <c r="A475" s="5">
        <v>471</v>
      </c>
      <c r="T475">
        <v>105</v>
      </c>
      <c r="W475" s="1">
        <v>105</v>
      </c>
    </row>
    <row r="476" spans="1:23" x14ac:dyDescent="0.3">
      <c r="A476" s="5">
        <v>472</v>
      </c>
      <c r="Q476">
        <v>44</v>
      </c>
      <c r="T476">
        <v>70</v>
      </c>
      <c r="W476" s="1">
        <v>114</v>
      </c>
    </row>
    <row r="477" spans="1:23" x14ac:dyDescent="0.3">
      <c r="A477" s="5">
        <v>473</v>
      </c>
      <c r="Q477">
        <v>44</v>
      </c>
      <c r="T477">
        <v>35</v>
      </c>
      <c r="W477" s="1">
        <v>79</v>
      </c>
    </row>
    <row r="478" spans="1:23" x14ac:dyDescent="0.3">
      <c r="A478" s="5">
        <v>474</v>
      </c>
      <c r="I478">
        <v>84</v>
      </c>
      <c r="J478">
        <v>31</v>
      </c>
      <c r="K478">
        <v>34</v>
      </c>
      <c r="U478">
        <v>29</v>
      </c>
      <c r="W478" s="1">
        <v>178</v>
      </c>
    </row>
    <row r="479" spans="1:23" x14ac:dyDescent="0.3">
      <c r="A479" s="5">
        <v>475</v>
      </c>
      <c r="K479">
        <v>102</v>
      </c>
      <c r="S479">
        <v>72</v>
      </c>
      <c r="W479" s="1">
        <v>174</v>
      </c>
    </row>
    <row r="480" spans="1:23" x14ac:dyDescent="0.3">
      <c r="A480" s="5">
        <v>476</v>
      </c>
      <c r="H480">
        <v>96</v>
      </c>
      <c r="K480">
        <v>34</v>
      </c>
      <c r="N480">
        <v>40</v>
      </c>
      <c r="S480">
        <v>48</v>
      </c>
      <c r="W480" s="1">
        <v>218</v>
      </c>
    </row>
    <row r="481" spans="1:23" x14ac:dyDescent="0.3">
      <c r="A481" s="5">
        <v>477</v>
      </c>
      <c r="F481">
        <v>42</v>
      </c>
      <c r="G481">
        <v>46</v>
      </c>
      <c r="K481">
        <v>68</v>
      </c>
      <c r="S481">
        <v>48</v>
      </c>
      <c r="W481" s="1">
        <v>204</v>
      </c>
    </row>
    <row r="482" spans="1:23" x14ac:dyDescent="0.3">
      <c r="A482" s="5">
        <v>478</v>
      </c>
      <c r="M482">
        <v>60</v>
      </c>
      <c r="U482">
        <v>58</v>
      </c>
      <c r="W482" s="1">
        <v>118</v>
      </c>
    </row>
    <row r="483" spans="1:23" x14ac:dyDescent="0.3">
      <c r="A483" s="5">
        <v>479</v>
      </c>
      <c r="K483">
        <v>34</v>
      </c>
      <c r="P483">
        <v>18</v>
      </c>
      <c r="W483" s="1">
        <v>52</v>
      </c>
    </row>
    <row r="484" spans="1:23" x14ac:dyDescent="0.3">
      <c r="A484" s="5">
        <v>480</v>
      </c>
      <c r="R484">
        <v>54</v>
      </c>
      <c r="T484">
        <v>105</v>
      </c>
      <c r="W484" s="1">
        <v>159</v>
      </c>
    </row>
    <row r="485" spans="1:23" x14ac:dyDescent="0.3">
      <c r="A485" s="5">
        <v>481</v>
      </c>
      <c r="C485">
        <v>52</v>
      </c>
      <c r="W485" s="1">
        <v>52</v>
      </c>
    </row>
    <row r="486" spans="1:23" x14ac:dyDescent="0.3">
      <c r="A486" s="5">
        <v>482</v>
      </c>
      <c r="F486">
        <v>63</v>
      </c>
      <c r="W486" s="1">
        <v>63</v>
      </c>
    </row>
    <row r="487" spans="1:23" x14ac:dyDescent="0.3">
      <c r="A487" s="5">
        <v>483</v>
      </c>
      <c r="R487">
        <v>81</v>
      </c>
      <c r="W487" s="1">
        <v>81</v>
      </c>
    </row>
    <row r="488" spans="1:23" x14ac:dyDescent="0.3">
      <c r="A488" s="5">
        <v>484</v>
      </c>
      <c r="B488">
        <v>75</v>
      </c>
      <c r="W488" s="1">
        <v>75</v>
      </c>
    </row>
    <row r="489" spans="1:23" x14ac:dyDescent="0.3">
      <c r="A489" s="5">
        <v>485</v>
      </c>
      <c r="L489">
        <v>72</v>
      </c>
      <c r="S489">
        <v>72</v>
      </c>
      <c r="W489" s="1">
        <v>144</v>
      </c>
    </row>
    <row r="490" spans="1:23" x14ac:dyDescent="0.3">
      <c r="A490" s="5">
        <v>486</v>
      </c>
      <c r="K490">
        <v>34</v>
      </c>
      <c r="L490">
        <v>72</v>
      </c>
      <c r="O490">
        <v>20</v>
      </c>
      <c r="S490">
        <v>24</v>
      </c>
      <c r="W490" s="1">
        <v>150</v>
      </c>
    </row>
    <row r="491" spans="1:23" x14ac:dyDescent="0.3">
      <c r="A491" s="5">
        <v>487</v>
      </c>
      <c r="J491">
        <v>62</v>
      </c>
      <c r="K491">
        <v>68</v>
      </c>
      <c r="Q491">
        <v>22</v>
      </c>
      <c r="W491" s="1">
        <v>152</v>
      </c>
    </row>
    <row r="492" spans="1:23" x14ac:dyDescent="0.3">
      <c r="A492" s="5">
        <v>488</v>
      </c>
      <c r="G492">
        <v>69</v>
      </c>
      <c r="J492">
        <v>62</v>
      </c>
      <c r="P492">
        <v>54</v>
      </c>
      <c r="W492" s="1">
        <v>185</v>
      </c>
    </row>
    <row r="493" spans="1:23" x14ac:dyDescent="0.3">
      <c r="A493" s="5">
        <v>489</v>
      </c>
      <c r="G493">
        <v>69</v>
      </c>
      <c r="N493">
        <v>80</v>
      </c>
      <c r="W493" s="1">
        <v>149</v>
      </c>
    </row>
    <row r="494" spans="1:23" x14ac:dyDescent="0.3">
      <c r="A494" s="5">
        <v>490</v>
      </c>
      <c r="C494">
        <v>78</v>
      </c>
      <c r="H494">
        <v>32</v>
      </c>
      <c r="K494">
        <v>102</v>
      </c>
      <c r="W494" s="1">
        <v>212</v>
      </c>
    </row>
    <row r="495" spans="1:23" x14ac:dyDescent="0.3">
      <c r="A495" s="5">
        <v>491</v>
      </c>
      <c r="M495">
        <v>60</v>
      </c>
      <c r="U495">
        <v>58</v>
      </c>
      <c r="W495" s="1">
        <v>118</v>
      </c>
    </row>
    <row r="496" spans="1:23" x14ac:dyDescent="0.3">
      <c r="A496" s="5">
        <v>492</v>
      </c>
      <c r="D496">
        <v>99</v>
      </c>
      <c r="F496">
        <v>63</v>
      </c>
      <c r="S496">
        <v>48</v>
      </c>
      <c r="W496" s="1">
        <v>210</v>
      </c>
    </row>
    <row r="497" spans="1:23" x14ac:dyDescent="0.3">
      <c r="A497" s="5">
        <v>493</v>
      </c>
      <c r="P497">
        <v>54</v>
      </c>
      <c r="W497" s="1">
        <v>54</v>
      </c>
    </row>
    <row r="498" spans="1:23" x14ac:dyDescent="0.3">
      <c r="A498" s="5">
        <v>494</v>
      </c>
      <c r="H498">
        <v>64</v>
      </c>
      <c r="L498">
        <v>108</v>
      </c>
      <c r="W498" s="1">
        <v>172</v>
      </c>
    </row>
    <row r="499" spans="1:23" x14ac:dyDescent="0.3">
      <c r="A499" s="5">
        <v>495</v>
      </c>
      <c r="D499">
        <v>33</v>
      </c>
      <c r="I499">
        <v>56</v>
      </c>
      <c r="N499">
        <v>120</v>
      </c>
      <c r="R499">
        <v>54</v>
      </c>
      <c r="W499" s="1">
        <v>263</v>
      </c>
    </row>
    <row r="500" spans="1:23" x14ac:dyDescent="0.3">
      <c r="A500" s="5">
        <v>496</v>
      </c>
      <c r="D500">
        <v>33</v>
      </c>
      <c r="E500">
        <v>57</v>
      </c>
      <c r="J500">
        <v>31</v>
      </c>
      <c r="K500">
        <v>102</v>
      </c>
      <c r="W500" s="1">
        <v>223</v>
      </c>
    </row>
    <row r="501" spans="1:23" x14ac:dyDescent="0.3">
      <c r="A501" s="5">
        <v>497</v>
      </c>
      <c r="M501">
        <v>30</v>
      </c>
      <c r="N501">
        <v>120</v>
      </c>
      <c r="W501" s="1">
        <v>150</v>
      </c>
    </row>
    <row r="502" spans="1:23" x14ac:dyDescent="0.3">
      <c r="A502" s="5">
        <v>498</v>
      </c>
      <c r="E502">
        <v>19</v>
      </c>
      <c r="W502" s="1">
        <v>19</v>
      </c>
    </row>
    <row r="503" spans="1:23" x14ac:dyDescent="0.3">
      <c r="A503" s="5">
        <v>499</v>
      </c>
      <c r="B503">
        <v>50</v>
      </c>
      <c r="C503">
        <v>78</v>
      </c>
      <c r="M503">
        <v>30</v>
      </c>
      <c r="W503" s="1">
        <v>158</v>
      </c>
    </row>
    <row r="504" spans="1:23" x14ac:dyDescent="0.3">
      <c r="A504" s="5">
        <v>500</v>
      </c>
      <c r="Q504">
        <v>66</v>
      </c>
      <c r="R504">
        <v>27</v>
      </c>
      <c r="W504" s="1">
        <v>93</v>
      </c>
    </row>
    <row r="505" spans="1:23" x14ac:dyDescent="0.3">
      <c r="A505" s="5">
        <v>501</v>
      </c>
      <c r="F505">
        <v>42</v>
      </c>
      <c r="I505">
        <v>56</v>
      </c>
      <c r="N505">
        <v>40</v>
      </c>
      <c r="W505" s="1">
        <v>138</v>
      </c>
    </row>
    <row r="506" spans="1:23" x14ac:dyDescent="0.3">
      <c r="A506" s="5">
        <v>502</v>
      </c>
      <c r="D506">
        <v>99</v>
      </c>
      <c r="P506">
        <v>18</v>
      </c>
      <c r="Q506">
        <v>22</v>
      </c>
      <c r="W506" s="1">
        <v>139</v>
      </c>
    </row>
    <row r="507" spans="1:23" x14ac:dyDescent="0.3">
      <c r="A507" s="5">
        <v>503</v>
      </c>
      <c r="E507">
        <v>57</v>
      </c>
      <c r="N507">
        <v>80</v>
      </c>
      <c r="W507" s="1">
        <v>137</v>
      </c>
    </row>
    <row r="508" spans="1:23" x14ac:dyDescent="0.3">
      <c r="A508" s="5">
        <v>504</v>
      </c>
      <c r="R508">
        <v>54</v>
      </c>
      <c r="W508" s="1">
        <v>54</v>
      </c>
    </row>
    <row r="509" spans="1:23" x14ac:dyDescent="0.3">
      <c r="A509" s="5">
        <v>505</v>
      </c>
      <c r="B509">
        <v>75</v>
      </c>
      <c r="N509">
        <v>80</v>
      </c>
      <c r="W509" s="1">
        <v>155</v>
      </c>
    </row>
    <row r="510" spans="1:23" x14ac:dyDescent="0.3">
      <c r="A510" s="5">
        <v>506</v>
      </c>
      <c r="T510">
        <v>70</v>
      </c>
      <c r="W510" s="1">
        <v>70</v>
      </c>
    </row>
    <row r="511" spans="1:23" x14ac:dyDescent="0.3">
      <c r="A511" s="5">
        <v>507</v>
      </c>
      <c r="K511">
        <v>102</v>
      </c>
      <c r="L511">
        <v>108</v>
      </c>
      <c r="W511" s="1">
        <v>210</v>
      </c>
    </row>
    <row r="512" spans="1:23" x14ac:dyDescent="0.3">
      <c r="A512" s="5">
        <v>508</v>
      </c>
      <c r="H512">
        <v>32</v>
      </c>
      <c r="W512" s="1">
        <v>32</v>
      </c>
    </row>
    <row r="513" spans="1:23" x14ac:dyDescent="0.3">
      <c r="A513" s="5">
        <v>509</v>
      </c>
      <c r="N513">
        <v>80</v>
      </c>
      <c r="W513" s="1">
        <v>80</v>
      </c>
    </row>
    <row r="514" spans="1:23" x14ac:dyDescent="0.3">
      <c r="A514" s="5">
        <v>510</v>
      </c>
      <c r="L514">
        <v>36</v>
      </c>
      <c r="W514" s="1">
        <v>36</v>
      </c>
    </row>
    <row r="515" spans="1:23" x14ac:dyDescent="0.3">
      <c r="A515" s="5">
        <v>511</v>
      </c>
      <c r="G515">
        <v>69</v>
      </c>
      <c r="K515">
        <v>68</v>
      </c>
      <c r="W515" s="1">
        <v>137</v>
      </c>
    </row>
    <row r="516" spans="1:23" x14ac:dyDescent="0.3">
      <c r="A516" s="5">
        <v>512</v>
      </c>
      <c r="L516">
        <v>108</v>
      </c>
      <c r="O516">
        <v>20</v>
      </c>
      <c r="W516" s="1">
        <v>128</v>
      </c>
    </row>
    <row r="517" spans="1:23" x14ac:dyDescent="0.3">
      <c r="A517" s="5">
        <v>513</v>
      </c>
      <c r="P517">
        <v>54</v>
      </c>
      <c r="W517" s="1">
        <v>54</v>
      </c>
    </row>
    <row r="518" spans="1:23" x14ac:dyDescent="0.3">
      <c r="A518" s="5">
        <v>514</v>
      </c>
      <c r="C518">
        <v>52</v>
      </c>
      <c r="E518">
        <v>38</v>
      </c>
      <c r="H518">
        <v>64</v>
      </c>
      <c r="O518">
        <v>20</v>
      </c>
      <c r="W518" s="1">
        <v>174</v>
      </c>
    </row>
    <row r="519" spans="1:23" x14ac:dyDescent="0.3">
      <c r="A519" s="5">
        <v>515</v>
      </c>
      <c r="P519">
        <v>18</v>
      </c>
      <c r="W519" s="1">
        <v>18</v>
      </c>
    </row>
    <row r="520" spans="1:23" x14ac:dyDescent="0.3">
      <c r="A520" s="5">
        <v>516</v>
      </c>
      <c r="E520">
        <v>57</v>
      </c>
      <c r="G520">
        <v>69</v>
      </c>
      <c r="O520">
        <v>20</v>
      </c>
      <c r="W520" s="1">
        <v>146</v>
      </c>
    </row>
    <row r="521" spans="1:23" x14ac:dyDescent="0.3">
      <c r="A521" s="5">
        <v>517</v>
      </c>
      <c r="E521">
        <v>57</v>
      </c>
      <c r="Q521">
        <v>22</v>
      </c>
      <c r="S521">
        <v>24</v>
      </c>
      <c r="W521" s="1">
        <v>103</v>
      </c>
    </row>
    <row r="522" spans="1:23" x14ac:dyDescent="0.3">
      <c r="A522" s="5">
        <v>518</v>
      </c>
      <c r="D522">
        <v>33</v>
      </c>
      <c r="Q522">
        <v>44</v>
      </c>
      <c r="W522" s="1">
        <v>77</v>
      </c>
    </row>
    <row r="523" spans="1:23" x14ac:dyDescent="0.3">
      <c r="A523" s="5">
        <v>519</v>
      </c>
      <c r="N523">
        <v>120</v>
      </c>
      <c r="Q523">
        <v>44</v>
      </c>
      <c r="R523">
        <v>81</v>
      </c>
      <c r="W523" s="1">
        <v>245</v>
      </c>
    </row>
    <row r="524" spans="1:23" x14ac:dyDescent="0.3">
      <c r="A524" s="5">
        <v>520</v>
      </c>
      <c r="J524">
        <v>93</v>
      </c>
      <c r="K524">
        <v>68</v>
      </c>
      <c r="M524">
        <v>90</v>
      </c>
      <c r="U524">
        <v>29</v>
      </c>
      <c r="W524" s="1">
        <v>280</v>
      </c>
    </row>
    <row r="525" spans="1:23" x14ac:dyDescent="0.3">
      <c r="A525" s="5">
        <v>521</v>
      </c>
      <c r="B525">
        <v>50</v>
      </c>
      <c r="K525">
        <v>102</v>
      </c>
      <c r="U525">
        <v>58</v>
      </c>
      <c r="W525" s="1">
        <v>210</v>
      </c>
    </row>
    <row r="526" spans="1:23" x14ac:dyDescent="0.3">
      <c r="A526" s="5">
        <v>522</v>
      </c>
      <c r="I526">
        <v>84</v>
      </c>
      <c r="W526" s="1">
        <v>84</v>
      </c>
    </row>
    <row r="527" spans="1:23" x14ac:dyDescent="0.3">
      <c r="A527" s="5">
        <v>523</v>
      </c>
      <c r="R527">
        <v>81</v>
      </c>
      <c r="W527" s="1">
        <v>81</v>
      </c>
    </row>
    <row r="528" spans="1:23" x14ac:dyDescent="0.3">
      <c r="A528" s="5">
        <v>524</v>
      </c>
      <c r="Q528">
        <v>22</v>
      </c>
      <c r="R528">
        <v>54</v>
      </c>
      <c r="W528" s="1">
        <v>76</v>
      </c>
    </row>
    <row r="529" spans="1:23" x14ac:dyDescent="0.3">
      <c r="A529" s="5">
        <v>525</v>
      </c>
      <c r="G529">
        <v>69</v>
      </c>
      <c r="J529">
        <v>93</v>
      </c>
      <c r="T529">
        <v>35</v>
      </c>
      <c r="W529" s="1">
        <v>197</v>
      </c>
    </row>
    <row r="530" spans="1:23" x14ac:dyDescent="0.3">
      <c r="A530" s="5">
        <v>526</v>
      </c>
      <c r="D530">
        <v>33</v>
      </c>
      <c r="W530" s="1">
        <v>33</v>
      </c>
    </row>
    <row r="531" spans="1:23" x14ac:dyDescent="0.3">
      <c r="A531" s="5">
        <v>527</v>
      </c>
      <c r="R531">
        <v>54</v>
      </c>
      <c r="W531" s="1">
        <v>54</v>
      </c>
    </row>
    <row r="532" spans="1:23" x14ac:dyDescent="0.3">
      <c r="A532" s="5">
        <v>528</v>
      </c>
      <c r="N532">
        <v>40</v>
      </c>
      <c r="O532">
        <v>20</v>
      </c>
      <c r="P532">
        <v>18</v>
      </c>
      <c r="W532" s="1">
        <v>78</v>
      </c>
    </row>
    <row r="533" spans="1:23" x14ac:dyDescent="0.3">
      <c r="A533" s="5">
        <v>529</v>
      </c>
      <c r="G533">
        <v>46</v>
      </c>
      <c r="I533">
        <v>56</v>
      </c>
      <c r="K533">
        <v>34</v>
      </c>
      <c r="L533">
        <v>72</v>
      </c>
      <c r="W533" s="1">
        <v>208</v>
      </c>
    </row>
    <row r="534" spans="1:23" x14ac:dyDescent="0.3">
      <c r="A534" s="5">
        <v>530</v>
      </c>
      <c r="B534">
        <v>50</v>
      </c>
      <c r="I534">
        <v>56</v>
      </c>
      <c r="P534">
        <v>54</v>
      </c>
      <c r="W534" s="1">
        <v>160</v>
      </c>
    </row>
    <row r="535" spans="1:23" x14ac:dyDescent="0.3">
      <c r="A535" s="5">
        <v>531</v>
      </c>
      <c r="F535">
        <v>63</v>
      </c>
      <c r="N535">
        <v>40</v>
      </c>
      <c r="P535">
        <v>54</v>
      </c>
      <c r="U535">
        <v>87</v>
      </c>
      <c r="W535" s="1">
        <v>244</v>
      </c>
    </row>
    <row r="536" spans="1:23" x14ac:dyDescent="0.3">
      <c r="A536" s="5">
        <v>532</v>
      </c>
      <c r="C536">
        <v>52</v>
      </c>
      <c r="F536">
        <v>21</v>
      </c>
      <c r="H536">
        <v>64</v>
      </c>
      <c r="W536" s="1">
        <v>137</v>
      </c>
    </row>
    <row r="537" spans="1:23" x14ac:dyDescent="0.3">
      <c r="A537" s="5">
        <v>533</v>
      </c>
      <c r="F537">
        <v>21</v>
      </c>
      <c r="O537">
        <v>20</v>
      </c>
      <c r="W537" s="1">
        <v>41</v>
      </c>
    </row>
    <row r="538" spans="1:23" x14ac:dyDescent="0.3">
      <c r="A538" s="5">
        <v>534</v>
      </c>
      <c r="S538">
        <v>48</v>
      </c>
      <c r="T538">
        <v>70</v>
      </c>
      <c r="U538">
        <v>29</v>
      </c>
      <c r="W538" s="1">
        <v>147</v>
      </c>
    </row>
    <row r="539" spans="1:23" x14ac:dyDescent="0.3">
      <c r="A539" s="5">
        <v>535</v>
      </c>
      <c r="F539">
        <v>21</v>
      </c>
      <c r="N539">
        <v>120</v>
      </c>
      <c r="S539">
        <v>48</v>
      </c>
      <c r="U539">
        <v>87</v>
      </c>
      <c r="W539" s="1">
        <v>276</v>
      </c>
    </row>
    <row r="540" spans="1:23" x14ac:dyDescent="0.3">
      <c r="A540" s="5">
        <v>536</v>
      </c>
      <c r="G540">
        <v>46</v>
      </c>
      <c r="M540">
        <v>90</v>
      </c>
      <c r="P540">
        <v>18</v>
      </c>
      <c r="U540">
        <v>58</v>
      </c>
      <c r="W540" s="1">
        <v>212</v>
      </c>
    </row>
    <row r="541" spans="1:23" x14ac:dyDescent="0.3">
      <c r="A541" s="5">
        <v>537</v>
      </c>
      <c r="F541">
        <v>63</v>
      </c>
      <c r="W541" s="1">
        <v>63</v>
      </c>
    </row>
    <row r="542" spans="1:23" x14ac:dyDescent="0.3">
      <c r="A542" s="5">
        <v>538</v>
      </c>
      <c r="D542">
        <v>33</v>
      </c>
      <c r="G542">
        <v>23</v>
      </c>
      <c r="I542">
        <v>56</v>
      </c>
      <c r="M542">
        <v>30</v>
      </c>
      <c r="W542" s="1">
        <v>142</v>
      </c>
    </row>
    <row r="543" spans="1:23" x14ac:dyDescent="0.3">
      <c r="A543" s="5">
        <v>539</v>
      </c>
      <c r="M543">
        <v>90</v>
      </c>
      <c r="P543">
        <v>36</v>
      </c>
      <c r="R543">
        <v>27</v>
      </c>
      <c r="U543">
        <v>87</v>
      </c>
      <c r="W543" s="1">
        <v>240</v>
      </c>
    </row>
    <row r="544" spans="1:23" x14ac:dyDescent="0.3">
      <c r="A544" s="5">
        <v>540</v>
      </c>
      <c r="P544">
        <v>54</v>
      </c>
      <c r="T544">
        <v>70</v>
      </c>
      <c r="W544" s="1">
        <v>124</v>
      </c>
    </row>
    <row r="545" spans="1:23" x14ac:dyDescent="0.3">
      <c r="A545" s="5">
        <v>541</v>
      </c>
      <c r="D545">
        <v>66</v>
      </c>
      <c r="E545">
        <v>38</v>
      </c>
      <c r="G545">
        <v>69</v>
      </c>
      <c r="U545">
        <v>29</v>
      </c>
      <c r="W545" s="1">
        <v>202</v>
      </c>
    </row>
    <row r="546" spans="1:23" x14ac:dyDescent="0.3">
      <c r="A546" s="5">
        <v>542</v>
      </c>
      <c r="C546">
        <v>26</v>
      </c>
      <c r="K546">
        <v>68</v>
      </c>
      <c r="R546">
        <v>54</v>
      </c>
      <c r="W546" s="1">
        <v>148</v>
      </c>
    </row>
    <row r="547" spans="1:23" x14ac:dyDescent="0.3">
      <c r="A547" s="5">
        <v>543</v>
      </c>
      <c r="H547">
        <v>96</v>
      </c>
      <c r="I547">
        <v>56</v>
      </c>
      <c r="R547">
        <v>54</v>
      </c>
      <c r="W547" s="1">
        <v>206</v>
      </c>
    </row>
    <row r="548" spans="1:23" x14ac:dyDescent="0.3">
      <c r="A548" s="5">
        <v>544</v>
      </c>
      <c r="T548">
        <v>70</v>
      </c>
      <c r="W548" s="1">
        <v>70</v>
      </c>
    </row>
    <row r="549" spans="1:23" x14ac:dyDescent="0.3">
      <c r="A549" s="5">
        <v>545</v>
      </c>
      <c r="D549">
        <v>99</v>
      </c>
      <c r="J549">
        <v>31</v>
      </c>
      <c r="W549" s="1">
        <v>130</v>
      </c>
    </row>
    <row r="550" spans="1:23" x14ac:dyDescent="0.3">
      <c r="A550" s="5">
        <v>546</v>
      </c>
      <c r="H550">
        <v>64</v>
      </c>
      <c r="I550">
        <v>28</v>
      </c>
      <c r="W550" s="1">
        <v>92</v>
      </c>
    </row>
    <row r="551" spans="1:23" x14ac:dyDescent="0.3">
      <c r="A551" s="5">
        <v>547</v>
      </c>
      <c r="D551">
        <v>99</v>
      </c>
      <c r="J551">
        <v>93</v>
      </c>
      <c r="T551">
        <v>35</v>
      </c>
      <c r="W551" s="1">
        <v>227</v>
      </c>
    </row>
    <row r="552" spans="1:23" x14ac:dyDescent="0.3">
      <c r="A552" s="5">
        <v>548</v>
      </c>
      <c r="J552">
        <v>62</v>
      </c>
      <c r="K552">
        <v>34</v>
      </c>
      <c r="W552" s="1">
        <v>96</v>
      </c>
    </row>
    <row r="553" spans="1:23" x14ac:dyDescent="0.3">
      <c r="A553" s="5">
        <v>549</v>
      </c>
      <c r="B553">
        <v>25</v>
      </c>
      <c r="K553">
        <v>102</v>
      </c>
      <c r="T553">
        <v>35</v>
      </c>
      <c r="W553" s="1">
        <v>162</v>
      </c>
    </row>
    <row r="554" spans="1:23" x14ac:dyDescent="0.3">
      <c r="A554" s="5">
        <v>550</v>
      </c>
      <c r="M554">
        <v>60</v>
      </c>
      <c r="O554">
        <v>40</v>
      </c>
      <c r="S554">
        <v>24</v>
      </c>
      <c r="W554" s="1">
        <v>124</v>
      </c>
    </row>
    <row r="555" spans="1:23" x14ac:dyDescent="0.3">
      <c r="A555" s="5">
        <v>551</v>
      </c>
      <c r="F555">
        <v>63</v>
      </c>
      <c r="M555">
        <v>30</v>
      </c>
      <c r="O555">
        <v>60</v>
      </c>
      <c r="P555">
        <v>18</v>
      </c>
      <c r="W555" s="1">
        <v>171</v>
      </c>
    </row>
    <row r="556" spans="1:23" x14ac:dyDescent="0.3">
      <c r="A556" s="5">
        <v>552</v>
      </c>
      <c r="F556">
        <v>63</v>
      </c>
      <c r="N556">
        <v>120</v>
      </c>
      <c r="O556">
        <v>60</v>
      </c>
      <c r="W556" s="1">
        <v>243</v>
      </c>
    </row>
    <row r="557" spans="1:23" x14ac:dyDescent="0.3">
      <c r="A557" s="5">
        <v>553</v>
      </c>
      <c r="B557">
        <v>50</v>
      </c>
      <c r="E557">
        <v>19</v>
      </c>
      <c r="M557">
        <v>90</v>
      </c>
      <c r="Q557">
        <v>44</v>
      </c>
      <c r="W557" s="1">
        <v>203</v>
      </c>
    </row>
    <row r="558" spans="1:23" x14ac:dyDescent="0.3">
      <c r="A558" s="5">
        <v>554</v>
      </c>
      <c r="G558">
        <v>46</v>
      </c>
      <c r="N558">
        <v>120</v>
      </c>
      <c r="W558" s="1">
        <v>166</v>
      </c>
    </row>
    <row r="559" spans="1:23" x14ac:dyDescent="0.3">
      <c r="A559" s="5">
        <v>555</v>
      </c>
      <c r="M559">
        <v>30</v>
      </c>
      <c r="W559" s="1">
        <v>30</v>
      </c>
    </row>
    <row r="560" spans="1:23" x14ac:dyDescent="0.3">
      <c r="A560" s="5">
        <v>556</v>
      </c>
      <c r="P560">
        <v>54</v>
      </c>
      <c r="Q560">
        <v>22</v>
      </c>
      <c r="W560" s="1">
        <v>76</v>
      </c>
    </row>
    <row r="561" spans="1:23" x14ac:dyDescent="0.3">
      <c r="A561" s="5">
        <v>557</v>
      </c>
      <c r="B561">
        <v>50</v>
      </c>
      <c r="F561">
        <v>63</v>
      </c>
      <c r="H561">
        <v>64</v>
      </c>
      <c r="W561" s="1">
        <v>177</v>
      </c>
    </row>
    <row r="562" spans="1:23" x14ac:dyDescent="0.3">
      <c r="A562" s="5">
        <v>558</v>
      </c>
      <c r="B562">
        <v>50</v>
      </c>
      <c r="D562">
        <v>33</v>
      </c>
      <c r="H562">
        <v>96</v>
      </c>
      <c r="W562" s="1">
        <v>179</v>
      </c>
    </row>
    <row r="563" spans="1:23" x14ac:dyDescent="0.3">
      <c r="A563" s="5">
        <v>559</v>
      </c>
      <c r="D563">
        <v>99</v>
      </c>
      <c r="W563" s="1">
        <v>99</v>
      </c>
    </row>
    <row r="564" spans="1:23" x14ac:dyDescent="0.3">
      <c r="A564" s="5">
        <v>560</v>
      </c>
      <c r="B564">
        <v>75</v>
      </c>
      <c r="P564">
        <v>36</v>
      </c>
      <c r="W564" s="1">
        <v>111</v>
      </c>
    </row>
    <row r="565" spans="1:23" x14ac:dyDescent="0.3">
      <c r="A565" s="5">
        <v>561</v>
      </c>
      <c r="G565">
        <v>46</v>
      </c>
      <c r="P565">
        <v>18</v>
      </c>
      <c r="W565" s="1">
        <v>64</v>
      </c>
    </row>
    <row r="566" spans="1:23" x14ac:dyDescent="0.3">
      <c r="A566" s="5">
        <v>562</v>
      </c>
      <c r="J566">
        <v>62</v>
      </c>
      <c r="N566">
        <v>120</v>
      </c>
      <c r="S566">
        <v>48</v>
      </c>
      <c r="U566">
        <v>58</v>
      </c>
      <c r="W566" s="1">
        <v>288</v>
      </c>
    </row>
    <row r="567" spans="1:23" x14ac:dyDescent="0.3">
      <c r="A567" s="5">
        <v>563</v>
      </c>
      <c r="R567">
        <v>54</v>
      </c>
      <c r="W567" s="1">
        <v>54</v>
      </c>
    </row>
    <row r="568" spans="1:23" x14ac:dyDescent="0.3">
      <c r="A568" s="5">
        <v>564</v>
      </c>
      <c r="L568">
        <v>36</v>
      </c>
      <c r="N568">
        <v>80</v>
      </c>
      <c r="O568">
        <v>40</v>
      </c>
      <c r="W568" s="1">
        <v>156</v>
      </c>
    </row>
    <row r="569" spans="1:23" x14ac:dyDescent="0.3">
      <c r="A569" s="5">
        <v>565</v>
      </c>
      <c r="D569">
        <v>66</v>
      </c>
      <c r="H569">
        <v>96</v>
      </c>
      <c r="P569">
        <v>54</v>
      </c>
      <c r="T569">
        <v>35</v>
      </c>
      <c r="W569" s="1">
        <v>251</v>
      </c>
    </row>
    <row r="570" spans="1:23" x14ac:dyDescent="0.3">
      <c r="A570" s="5">
        <v>566</v>
      </c>
      <c r="C570">
        <v>78</v>
      </c>
      <c r="W570" s="1">
        <v>78</v>
      </c>
    </row>
    <row r="571" spans="1:23" x14ac:dyDescent="0.3">
      <c r="A571" s="5">
        <v>567</v>
      </c>
      <c r="D571">
        <v>66</v>
      </c>
      <c r="F571">
        <v>63</v>
      </c>
      <c r="I571">
        <v>56</v>
      </c>
      <c r="K571">
        <v>68</v>
      </c>
      <c r="W571" s="1">
        <v>253</v>
      </c>
    </row>
    <row r="572" spans="1:23" x14ac:dyDescent="0.3">
      <c r="A572" s="5">
        <v>568</v>
      </c>
      <c r="K572">
        <v>102</v>
      </c>
      <c r="N572">
        <v>80</v>
      </c>
      <c r="W572" s="1">
        <v>182</v>
      </c>
    </row>
    <row r="573" spans="1:23" x14ac:dyDescent="0.3">
      <c r="A573" s="5">
        <v>569</v>
      </c>
      <c r="F573">
        <v>63</v>
      </c>
      <c r="K573">
        <v>68</v>
      </c>
      <c r="W573" s="1">
        <v>131</v>
      </c>
    </row>
    <row r="574" spans="1:23" x14ac:dyDescent="0.3">
      <c r="A574" s="5">
        <v>570</v>
      </c>
      <c r="C574">
        <v>52</v>
      </c>
      <c r="D574">
        <v>33</v>
      </c>
      <c r="W574" s="1">
        <v>85</v>
      </c>
    </row>
    <row r="575" spans="1:23" x14ac:dyDescent="0.3">
      <c r="A575" s="5">
        <v>571</v>
      </c>
      <c r="R575">
        <v>54</v>
      </c>
      <c r="W575" s="1">
        <v>54</v>
      </c>
    </row>
    <row r="576" spans="1:23" x14ac:dyDescent="0.3">
      <c r="A576" s="5">
        <v>572</v>
      </c>
      <c r="M576">
        <v>30</v>
      </c>
      <c r="Q576">
        <v>44</v>
      </c>
      <c r="W576" s="1">
        <v>74</v>
      </c>
    </row>
    <row r="577" spans="1:23" x14ac:dyDescent="0.3">
      <c r="A577" s="5">
        <v>573</v>
      </c>
      <c r="F577">
        <v>63</v>
      </c>
      <c r="K577">
        <v>102</v>
      </c>
      <c r="W577" s="1">
        <v>165</v>
      </c>
    </row>
    <row r="578" spans="1:23" x14ac:dyDescent="0.3">
      <c r="A578" s="5">
        <v>574</v>
      </c>
      <c r="C578">
        <v>78</v>
      </c>
      <c r="F578">
        <v>21</v>
      </c>
      <c r="L578">
        <v>72</v>
      </c>
      <c r="P578">
        <v>36</v>
      </c>
      <c r="W578" s="1">
        <v>207</v>
      </c>
    </row>
    <row r="579" spans="1:23" x14ac:dyDescent="0.3">
      <c r="A579" s="5">
        <v>575</v>
      </c>
      <c r="P579">
        <v>18</v>
      </c>
      <c r="W579" s="1">
        <v>18</v>
      </c>
    </row>
    <row r="580" spans="1:23" x14ac:dyDescent="0.3">
      <c r="A580" s="5">
        <v>576</v>
      </c>
      <c r="D580">
        <v>33</v>
      </c>
      <c r="J580">
        <v>93</v>
      </c>
      <c r="L580">
        <v>108</v>
      </c>
      <c r="W580" s="1">
        <v>234</v>
      </c>
    </row>
    <row r="581" spans="1:23" x14ac:dyDescent="0.3">
      <c r="A581" s="5">
        <v>577</v>
      </c>
      <c r="P581">
        <v>18</v>
      </c>
      <c r="Q581">
        <v>22</v>
      </c>
      <c r="W581" s="1">
        <v>40</v>
      </c>
    </row>
    <row r="582" spans="1:23" x14ac:dyDescent="0.3">
      <c r="A582" s="5">
        <v>578</v>
      </c>
      <c r="M582">
        <v>90</v>
      </c>
      <c r="W582" s="1">
        <v>90</v>
      </c>
    </row>
    <row r="583" spans="1:23" x14ac:dyDescent="0.3">
      <c r="A583" s="5">
        <v>579</v>
      </c>
      <c r="B583">
        <v>50</v>
      </c>
      <c r="W583" s="1">
        <v>50</v>
      </c>
    </row>
    <row r="584" spans="1:23" x14ac:dyDescent="0.3">
      <c r="A584" s="5">
        <v>580</v>
      </c>
      <c r="D584">
        <v>33</v>
      </c>
      <c r="W584" s="1">
        <v>33</v>
      </c>
    </row>
    <row r="585" spans="1:23" x14ac:dyDescent="0.3">
      <c r="A585" s="5">
        <v>581</v>
      </c>
      <c r="D585">
        <v>33</v>
      </c>
      <c r="M585">
        <v>90</v>
      </c>
      <c r="W585" s="1">
        <v>123</v>
      </c>
    </row>
    <row r="586" spans="1:23" x14ac:dyDescent="0.3">
      <c r="A586" s="5">
        <v>582</v>
      </c>
      <c r="R586">
        <v>54</v>
      </c>
      <c r="W586" s="1">
        <v>54</v>
      </c>
    </row>
    <row r="587" spans="1:23" x14ac:dyDescent="0.3">
      <c r="A587" s="5">
        <v>583</v>
      </c>
      <c r="E587">
        <v>57</v>
      </c>
      <c r="N587">
        <v>120</v>
      </c>
      <c r="P587">
        <v>18</v>
      </c>
      <c r="S587">
        <v>48</v>
      </c>
      <c r="W587" s="1">
        <v>243</v>
      </c>
    </row>
    <row r="588" spans="1:23" x14ac:dyDescent="0.3">
      <c r="A588" s="5">
        <v>584</v>
      </c>
      <c r="F588">
        <v>21</v>
      </c>
      <c r="I588">
        <v>56</v>
      </c>
      <c r="J588">
        <v>62</v>
      </c>
      <c r="W588" s="1">
        <v>139</v>
      </c>
    </row>
    <row r="589" spans="1:23" x14ac:dyDescent="0.3">
      <c r="A589" s="5">
        <v>585</v>
      </c>
      <c r="B589">
        <v>25</v>
      </c>
      <c r="H589">
        <v>32</v>
      </c>
      <c r="P589">
        <v>36</v>
      </c>
      <c r="T589">
        <v>35</v>
      </c>
      <c r="W589" s="1">
        <v>128</v>
      </c>
    </row>
    <row r="590" spans="1:23" x14ac:dyDescent="0.3">
      <c r="A590" s="5">
        <v>586</v>
      </c>
      <c r="D590">
        <v>99</v>
      </c>
      <c r="S590">
        <v>72</v>
      </c>
      <c r="W590" s="1">
        <v>171</v>
      </c>
    </row>
    <row r="591" spans="1:23" x14ac:dyDescent="0.3">
      <c r="A591" s="5">
        <v>587</v>
      </c>
      <c r="S591">
        <v>48</v>
      </c>
      <c r="W591" s="1">
        <v>48</v>
      </c>
    </row>
    <row r="592" spans="1:23" x14ac:dyDescent="0.3">
      <c r="A592" s="5">
        <v>588</v>
      </c>
      <c r="B592">
        <v>75</v>
      </c>
      <c r="C592">
        <v>26</v>
      </c>
      <c r="W592" s="1">
        <v>101</v>
      </c>
    </row>
    <row r="593" spans="1:23" x14ac:dyDescent="0.3">
      <c r="A593" s="5">
        <v>589</v>
      </c>
      <c r="F593">
        <v>63</v>
      </c>
      <c r="G593">
        <v>23</v>
      </c>
      <c r="H593">
        <v>96</v>
      </c>
      <c r="K593">
        <v>102</v>
      </c>
      <c r="W593" s="1">
        <v>284</v>
      </c>
    </row>
    <row r="594" spans="1:23" x14ac:dyDescent="0.3">
      <c r="A594" s="5">
        <v>590</v>
      </c>
      <c r="K594">
        <v>102</v>
      </c>
      <c r="O594">
        <v>20</v>
      </c>
      <c r="W594" s="1">
        <v>122</v>
      </c>
    </row>
    <row r="595" spans="1:23" x14ac:dyDescent="0.3">
      <c r="A595" s="5">
        <v>591</v>
      </c>
      <c r="N595">
        <v>120</v>
      </c>
      <c r="W595" s="1">
        <v>120</v>
      </c>
    </row>
    <row r="596" spans="1:23" x14ac:dyDescent="0.3">
      <c r="A596" s="5">
        <v>592</v>
      </c>
      <c r="B596">
        <v>50</v>
      </c>
      <c r="Q596">
        <v>44</v>
      </c>
      <c r="W596" s="1">
        <v>94</v>
      </c>
    </row>
    <row r="597" spans="1:23" x14ac:dyDescent="0.3">
      <c r="A597" s="5">
        <v>593</v>
      </c>
      <c r="D597">
        <v>66</v>
      </c>
      <c r="J597">
        <v>31</v>
      </c>
      <c r="L597">
        <v>72</v>
      </c>
      <c r="N597">
        <v>40</v>
      </c>
      <c r="W597" s="1">
        <v>209</v>
      </c>
    </row>
    <row r="598" spans="1:23" x14ac:dyDescent="0.3">
      <c r="A598" s="5">
        <v>594</v>
      </c>
      <c r="D598">
        <v>33</v>
      </c>
      <c r="O598">
        <v>40</v>
      </c>
      <c r="Q598">
        <v>66</v>
      </c>
      <c r="W598" s="1">
        <v>139</v>
      </c>
    </row>
    <row r="599" spans="1:23" x14ac:dyDescent="0.3">
      <c r="A599" s="5">
        <v>595</v>
      </c>
      <c r="F599">
        <v>42</v>
      </c>
      <c r="M599">
        <v>30</v>
      </c>
      <c r="W599" s="1">
        <v>72</v>
      </c>
    </row>
    <row r="600" spans="1:23" x14ac:dyDescent="0.3">
      <c r="A600" s="5">
        <v>596</v>
      </c>
      <c r="B600">
        <v>50</v>
      </c>
      <c r="G600">
        <v>46</v>
      </c>
      <c r="H600">
        <v>96</v>
      </c>
      <c r="S600">
        <v>48</v>
      </c>
      <c r="W600" s="1">
        <v>240</v>
      </c>
    </row>
    <row r="601" spans="1:23" x14ac:dyDescent="0.3">
      <c r="A601" s="5">
        <v>597</v>
      </c>
      <c r="I601">
        <v>28</v>
      </c>
      <c r="N601">
        <v>80</v>
      </c>
      <c r="P601">
        <v>18</v>
      </c>
      <c r="S601">
        <v>24</v>
      </c>
      <c r="W601" s="1">
        <v>150</v>
      </c>
    </row>
    <row r="602" spans="1:23" x14ac:dyDescent="0.3">
      <c r="A602" s="5">
        <v>598</v>
      </c>
      <c r="C602">
        <v>52</v>
      </c>
      <c r="H602">
        <v>64</v>
      </c>
      <c r="J602">
        <v>93</v>
      </c>
      <c r="W602" s="1">
        <v>209</v>
      </c>
    </row>
    <row r="603" spans="1:23" x14ac:dyDescent="0.3">
      <c r="A603" s="5">
        <v>599</v>
      </c>
      <c r="J603">
        <v>31</v>
      </c>
      <c r="K603">
        <v>68</v>
      </c>
      <c r="T603">
        <v>70</v>
      </c>
      <c r="W603" s="1">
        <v>169</v>
      </c>
    </row>
    <row r="604" spans="1:23" x14ac:dyDescent="0.3">
      <c r="A604" s="5">
        <v>600</v>
      </c>
      <c r="I604">
        <v>84</v>
      </c>
      <c r="M604">
        <v>60</v>
      </c>
      <c r="W604" s="1">
        <v>144</v>
      </c>
    </row>
    <row r="605" spans="1:23" x14ac:dyDescent="0.3">
      <c r="A605" s="5">
        <v>601</v>
      </c>
      <c r="G605">
        <v>23</v>
      </c>
      <c r="I605">
        <v>84</v>
      </c>
      <c r="N605">
        <v>80</v>
      </c>
      <c r="T605">
        <v>105</v>
      </c>
      <c r="W605" s="1">
        <v>292</v>
      </c>
    </row>
    <row r="606" spans="1:23" x14ac:dyDescent="0.3">
      <c r="A606" s="5">
        <v>602</v>
      </c>
      <c r="M606">
        <v>90</v>
      </c>
      <c r="N606">
        <v>40</v>
      </c>
      <c r="Q606">
        <v>66</v>
      </c>
      <c r="T606">
        <v>70</v>
      </c>
      <c r="W606" s="1">
        <v>266</v>
      </c>
    </row>
    <row r="607" spans="1:23" x14ac:dyDescent="0.3">
      <c r="A607" s="5">
        <v>603</v>
      </c>
      <c r="J607">
        <v>62</v>
      </c>
      <c r="W607" s="1">
        <v>62</v>
      </c>
    </row>
    <row r="608" spans="1:23" x14ac:dyDescent="0.3">
      <c r="A608" s="5">
        <v>604</v>
      </c>
      <c r="T608">
        <v>105</v>
      </c>
      <c r="W608" s="1">
        <v>105</v>
      </c>
    </row>
    <row r="609" spans="1:23" x14ac:dyDescent="0.3">
      <c r="A609" s="5">
        <v>605</v>
      </c>
      <c r="M609">
        <v>90</v>
      </c>
      <c r="N609">
        <v>40</v>
      </c>
      <c r="O609">
        <v>20</v>
      </c>
      <c r="T609">
        <v>70</v>
      </c>
      <c r="W609" s="1">
        <v>220</v>
      </c>
    </row>
    <row r="610" spans="1:23" x14ac:dyDescent="0.3">
      <c r="A610" s="5">
        <v>606</v>
      </c>
      <c r="B610">
        <v>50</v>
      </c>
      <c r="C610">
        <v>52</v>
      </c>
      <c r="R610">
        <v>81</v>
      </c>
      <c r="W610" s="1">
        <v>183</v>
      </c>
    </row>
    <row r="611" spans="1:23" x14ac:dyDescent="0.3">
      <c r="A611" s="5">
        <v>607</v>
      </c>
      <c r="I611">
        <v>28</v>
      </c>
      <c r="N611">
        <v>40</v>
      </c>
      <c r="W611" s="1">
        <v>68</v>
      </c>
    </row>
    <row r="612" spans="1:23" x14ac:dyDescent="0.3">
      <c r="A612" s="5">
        <v>608</v>
      </c>
      <c r="U612">
        <v>29</v>
      </c>
      <c r="W612" s="1">
        <v>29</v>
      </c>
    </row>
    <row r="613" spans="1:23" x14ac:dyDescent="0.3">
      <c r="A613" s="5">
        <v>609</v>
      </c>
      <c r="H613">
        <v>32</v>
      </c>
      <c r="W613" s="1">
        <v>32</v>
      </c>
    </row>
    <row r="614" spans="1:23" x14ac:dyDescent="0.3">
      <c r="A614" s="5">
        <v>610</v>
      </c>
      <c r="C614">
        <v>26</v>
      </c>
      <c r="P614">
        <v>18</v>
      </c>
      <c r="W614" s="1">
        <v>44</v>
      </c>
    </row>
    <row r="615" spans="1:23" x14ac:dyDescent="0.3">
      <c r="A615" s="5">
        <v>611</v>
      </c>
      <c r="F615">
        <v>42</v>
      </c>
      <c r="L615">
        <v>36</v>
      </c>
      <c r="W615" s="1">
        <v>78</v>
      </c>
    </row>
    <row r="616" spans="1:23" x14ac:dyDescent="0.3">
      <c r="A616" s="5">
        <v>612</v>
      </c>
      <c r="I616">
        <v>56</v>
      </c>
      <c r="L616">
        <v>108</v>
      </c>
      <c r="O616">
        <v>40</v>
      </c>
      <c r="R616">
        <v>27</v>
      </c>
      <c r="W616" s="1">
        <v>231</v>
      </c>
    </row>
    <row r="617" spans="1:23" x14ac:dyDescent="0.3">
      <c r="A617" s="5">
        <v>613</v>
      </c>
      <c r="E617">
        <v>57</v>
      </c>
      <c r="G617">
        <v>69</v>
      </c>
      <c r="P617">
        <v>54</v>
      </c>
      <c r="T617">
        <v>105</v>
      </c>
      <c r="W617" s="1">
        <v>285</v>
      </c>
    </row>
    <row r="618" spans="1:23" x14ac:dyDescent="0.3">
      <c r="A618" s="5">
        <v>614</v>
      </c>
      <c r="S618">
        <v>72</v>
      </c>
      <c r="W618" s="1">
        <v>72</v>
      </c>
    </row>
    <row r="619" spans="1:23" x14ac:dyDescent="0.3">
      <c r="A619" s="5">
        <v>615</v>
      </c>
      <c r="B619">
        <v>75</v>
      </c>
      <c r="G619">
        <v>69</v>
      </c>
      <c r="H619">
        <v>96</v>
      </c>
      <c r="J619">
        <v>93</v>
      </c>
      <c r="W619" s="1">
        <v>333</v>
      </c>
    </row>
    <row r="620" spans="1:23" x14ac:dyDescent="0.3">
      <c r="A620" s="5">
        <v>616</v>
      </c>
      <c r="M620">
        <v>60</v>
      </c>
      <c r="S620">
        <v>72</v>
      </c>
      <c r="W620" s="1">
        <v>132</v>
      </c>
    </row>
    <row r="621" spans="1:23" x14ac:dyDescent="0.3">
      <c r="A621" s="5">
        <v>617</v>
      </c>
      <c r="C621">
        <v>52</v>
      </c>
      <c r="M621">
        <v>90</v>
      </c>
      <c r="W621" s="1">
        <v>142</v>
      </c>
    </row>
    <row r="622" spans="1:23" x14ac:dyDescent="0.3">
      <c r="A622" s="5">
        <v>618</v>
      </c>
      <c r="H622">
        <v>64</v>
      </c>
      <c r="J622">
        <v>93</v>
      </c>
      <c r="L622">
        <v>108</v>
      </c>
      <c r="P622">
        <v>54</v>
      </c>
      <c r="W622" s="1">
        <v>319</v>
      </c>
    </row>
    <row r="623" spans="1:23" x14ac:dyDescent="0.3">
      <c r="A623" s="5">
        <v>619</v>
      </c>
      <c r="C623">
        <v>78</v>
      </c>
      <c r="R623">
        <v>54</v>
      </c>
      <c r="W623" s="1">
        <v>132</v>
      </c>
    </row>
    <row r="624" spans="1:23" x14ac:dyDescent="0.3">
      <c r="A624" s="5">
        <v>620</v>
      </c>
      <c r="E624">
        <v>57</v>
      </c>
      <c r="W624" s="1">
        <v>57</v>
      </c>
    </row>
    <row r="625" spans="1:23" x14ac:dyDescent="0.3">
      <c r="A625" s="5">
        <v>621</v>
      </c>
      <c r="T625">
        <v>105</v>
      </c>
      <c r="W625" s="1">
        <v>105</v>
      </c>
    </row>
    <row r="626" spans="1:23" x14ac:dyDescent="0.3">
      <c r="A626" s="5">
        <v>622</v>
      </c>
      <c r="I626">
        <v>28</v>
      </c>
      <c r="J626">
        <v>93</v>
      </c>
      <c r="W626" s="1">
        <v>121</v>
      </c>
    </row>
    <row r="627" spans="1:23" x14ac:dyDescent="0.3">
      <c r="A627" s="5">
        <v>623</v>
      </c>
      <c r="B627">
        <v>25</v>
      </c>
      <c r="H627">
        <v>96</v>
      </c>
      <c r="Q627">
        <v>44</v>
      </c>
      <c r="T627">
        <v>70</v>
      </c>
      <c r="W627" s="1">
        <v>235</v>
      </c>
    </row>
    <row r="628" spans="1:23" x14ac:dyDescent="0.3">
      <c r="A628" s="5">
        <v>624</v>
      </c>
      <c r="F628">
        <v>42</v>
      </c>
      <c r="L628">
        <v>36</v>
      </c>
      <c r="S628">
        <v>24</v>
      </c>
      <c r="W628" s="1">
        <v>102</v>
      </c>
    </row>
    <row r="629" spans="1:23" x14ac:dyDescent="0.3">
      <c r="A629" s="5">
        <v>625</v>
      </c>
      <c r="F629">
        <v>63</v>
      </c>
      <c r="N629">
        <v>40</v>
      </c>
      <c r="P629">
        <v>36</v>
      </c>
      <c r="W629" s="1">
        <v>139</v>
      </c>
    </row>
    <row r="630" spans="1:23" x14ac:dyDescent="0.3">
      <c r="A630" s="5">
        <v>626</v>
      </c>
      <c r="M630">
        <v>60</v>
      </c>
      <c r="S630">
        <v>48</v>
      </c>
      <c r="U630">
        <v>29</v>
      </c>
      <c r="W630" s="1">
        <v>137</v>
      </c>
    </row>
    <row r="631" spans="1:23" x14ac:dyDescent="0.3">
      <c r="A631" s="5">
        <v>627</v>
      </c>
      <c r="F631">
        <v>21</v>
      </c>
      <c r="W631" s="1">
        <v>21</v>
      </c>
    </row>
    <row r="632" spans="1:23" x14ac:dyDescent="0.3">
      <c r="A632" s="5">
        <v>628</v>
      </c>
      <c r="N632">
        <v>120</v>
      </c>
      <c r="S632">
        <v>48</v>
      </c>
      <c r="W632" s="1">
        <v>168</v>
      </c>
    </row>
    <row r="633" spans="1:23" x14ac:dyDescent="0.3">
      <c r="A633" s="5">
        <v>629</v>
      </c>
      <c r="K633">
        <v>34</v>
      </c>
      <c r="O633">
        <v>60</v>
      </c>
      <c r="P633">
        <v>36</v>
      </c>
      <c r="W633" s="1">
        <v>130</v>
      </c>
    </row>
    <row r="634" spans="1:23" x14ac:dyDescent="0.3">
      <c r="A634" s="5">
        <v>630</v>
      </c>
      <c r="J634">
        <v>62</v>
      </c>
      <c r="N634">
        <v>120</v>
      </c>
      <c r="W634" s="1">
        <v>182</v>
      </c>
    </row>
    <row r="635" spans="1:23" x14ac:dyDescent="0.3">
      <c r="A635" s="5">
        <v>631</v>
      </c>
      <c r="Q635">
        <v>66</v>
      </c>
      <c r="W635" s="1">
        <v>66</v>
      </c>
    </row>
    <row r="636" spans="1:23" x14ac:dyDescent="0.3">
      <c r="A636" s="5">
        <v>632</v>
      </c>
      <c r="D636">
        <v>33</v>
      </c>
      <c r="H636">
        <v>96</v>
      </c>
      <c r="W636" s="1">
        <v>129</v>
      </c>
    </row>
    <row r="637" spans="1:23" x14ac:dyDescent="0.3">
      <c r="A637" s="5">
        <v>633</v>
      </c>
      <c r="M637">
        <v>90</v>
      </c>
      <c r="P637">
        <v>54</v>
      </c>
      <c r="Q637">
        <v>44</v>
      </c>
      <c r="S637">
        <v>48</v>
      </c>
      <c r="W637" s="1">
        <v>236</v>
      </c>
    </row>
    <row r="638" spans="1:23" x14ac:dyDescent="0.3">
      <c r="A638" s="5">
        <v>634</v>
      </c>
      <c r="B638">
        <v>75</v>
      </c>
      <c r="N638">
        <v>120</v>
      </c>
      <c r="Q638">
        <v>44</v>
      </c>
      <c r="T638">
        <v>105</v>
      </c>
      <c r="W638" s="1">
        <v>344</v>
      </c>
    </row>
    <row r="639" spans="1:23" x14ac:dyDescent="0.3">
      <c r="A639" s="5">
        <v>635</v>
      </c>
      <c r="U639">
        <v>58</v>
      </c>
      <c r="W639" s="1">
        <v>58</v>
      </c>
    </row>
    <row r="640" spans="1:23" x14ac:dyDescent="0.3">
      <c r="A640" s="5">
        <v>636</v>
      </c>
      <c r="E640">
        <v>57</v>
      </c>
      <c r="F640">
        <v>21</v>
      </c>
      <c r="S640">
        <v>48</v>
      </c>
      <c r="W640" s="1">
        <v>126</v>
      </c>
    </row>
    <row r="641" spans="1:23" x14ac:dyDescent="0.3">
      <c r="A641" s="5">
        <v>637</v>
      </c>
      <c r="B641">
        <v>50</v>
      </c>
      <c r="D641">
        <v>33</v>
      </c>
      <c r="K641">
        <v>34</v>
      </c>
      <c r="W641" s="1">
        <v>117</v>
      </c>
    </row>
    <row r="642" spans="1:23" x14ac:dyDescent="0.3">
      <c r="A642" s="5">
        <v>638</v>
      </c>
      <c r="M642">
        <v>90</v>
      </c>
      <c r="W642" s="1">
        <v>90</v>
      </c>
    </row>
    <row r="643" spans="1:23" x14ac:dyDescent="0.3">
      <c r="A643" s="5">
        <v>639</v>
      </c>
      <c r="C643">
        <v>52</v>
      </c>
      <c r="E643">
        <v>38</v>
      </c>
      <c r="J643">
        <v>62</v>
      </c>
      <c r="W643" s="1">
        <v>152</v>
      </c>
    </row>
    <row r="644" spans="1:23" x14ac:dyDescent="0.3">
      <c r="A644" s="5">
        <v>640</v>
      </c>
      <c r="C644">
        <v>78</v>
      </c>
      <c r="D644">
        <v>99</v>
      </c>
      <c r="F644">
        <v>42</v>
      </c>
      <c r="W644" s="1">
        <v>219</v>
      </c>
    </row>
    <row r="645" spans="1:23" x14ac:dyDescent="0.3">
      <c r="A645" s="5">
        <v>641</v>
      </c>
      <c r="B645">
        <v>75</v>
      </c>
      <c r="G645">
        <v>46</v>
      </c>
      <c r="U645">
        <v>87</v>
      </c>
      <c r="W645" s="1">
        <v>208</v>
      </c>
    </row>
    <row r="646" spans="1:23" x14ac:dyDescent="0.3">
      <c r="A646" s="5">
        <v>642</v>
      </c>
      <c r="C646">
        <v>26</v>
      </c>
      <c r="F646">
        <v>63</v>
      </c>
      <c r="U646">
        <v>87</v>
      </c>
      <c r="W646" s="1">
        <v>176</v>
      </c>
    </row>
    <row r="647" spans="1:23" x14ac:dyDescent="0.3">
      <c r="A647" s="5">
        <v>643</v>
      </c>
      <c r="D647">
        <v>33</v>
      </c>
      <c r="W647" s="1">
        <v>33</v>
      </c>
    </row>
    <row r="648" spans="1:23" x14ac:dyDescent="0.3">
      <c r="A648" s="5">
        <v>644</v>
      </c>
      <c r="J648">
        <v>93</v>
      </c>
      <c r="W648" s="1">
        <v>93</v>
      </c>
    </row>
    <row r="649" spans="1:23" x14ac:dyDescent="0.3">
      <c r="A649" s="5">
        <v>645</v>
      </c>
      <c r="D649">
        <v>99</v>
      </c>
      <c r="R649">
        <v>81</v>
      </c>
      <c r="W649" s="1">
        <v>180</v>
      </c>
    </row>
    <row r="650" spans="1:23" x14ac:dyDescent="0.3">
      <c r="A650" s="5">
        <v>646</v>
      </c>
      <c r="T650">
        <v>70</v>
      </c>
      <c r="W650" s="1">
        <v>70</v>
      </c>
    </row>
    <row r="651" spans="1:23" x14ac:dyDescent="0.3">
      <c r="A651" s="5">
        <v>647</v>
      </c>
      <c r="J651">
        <v>62</v>
      </c>
      <c r="P651">
        <v>36</v>
      </c>
      <c r="W651" s="1">
        <v>98</v>
      </c>
    </row>
    <row r="652" spans="1:23" x14ac:dyDescent="0.3">
      <c r="A652" s="5">
        <v>648</v>
      </c>
      <c r="I652">
        <v>56</v>
      </c>
      <c r="W652" s="1">
        <v>56</v>
      </c>
    </row>
    <row r="653" spans="1:23" x14ac:dyDescent="0.3">
      <c r="A653" s="5">
        <v>649</v>
      </c>
      <c r="B653">
        <v>25</v>
      </c>
      <c r="I653">
        <v>84</v>
      </c>
      <c r="O653">
        <v>60</v>
      </c>
      <c r="U653">
        <v>87</v>
      </c>
      <c r="W653" s="1">
        <v>256</v>
      </c>
    </row>
    <row r="654" spans="1:23" x14ac:dyDescent="0.3">
      <c r="A654" s="5">
        <v>650</v>
      </c>
      <c r="F654">
        <v>42</v>
      </c>
      <c r="H654">
        <v>32</v>
      </c>
      <c r="T654">
        <v>105</v>
      </c>
      <c r="U654">
        <v>58</v>
      </c>
      <c r="W654" s="1">
        <v>237</v>
      </c>
    </row>
    <row r="655" spans="1:23" x14ac:dyDescent="0.3">
      <c r="A655" s="5">
        <v>651</v>
      </c>
      <c r="D655">
        <v>66</v>
      </c>
      <c r="F655">
        <v>63</v>
      </c>
      <c r="N655">
        <v>80</v>
      </c>
      <c r="W655" s="1">
        <v>209</v>
      </c>
    </row>
    <row r="656" spans="1:23" x14ac:dyDescent="0.3">
      <c r="A656" s="5">
        <v>652</v>
      </c>
      <c r="J656">
        <v>62</v>
      </c>
      <c r="L656">
        <v>108</v>
      </c>
      <c r="W656" s="1">
        <v>170</v>
      </c>
    </row>
    <row r="657" spans="1:23" x14ac:dyDescent="0.3">
      <c r="A657" s="5">
        <v>653</v>
      </c>
      <c r="I657">
        <v>84</v>
      </c>
      <c r="M657">
        <v>90</v>
      </c>
      <c r="T657">
        <v>70</v>
      </c>
      <c r="W657" s="1">
        <v>244</v>
      </c>
    </row>
    <row r="658" spans="1:23" x14ac:dyDescent="0.3">
      <c r="A658" s="5">
        <v>654</v>
      </c>
      <c r="O658">
        <v>20</v>
      </c>
      <c r="Q658">
        <v>22</v>
      </c>
      <c r="W658" s="1">
        <v>42</v>
      </c>
    </row>
    <row r="659" spans="1:23" x14ac:dyDescent="0.3">
      <c r="A659" s="5">
        <v>655</v>
      </c>
      <c r="J659">
        <v>93</v>
      </c>
      <c r="W659" s="1">
        <v>93</v>
      </c>
    </row>
    <row r="660" spans="1:23" x14ac:dyDescent="0.3">
      <c r="A660" s="5">
        <v>656</v>
      </c>
      <c r="E660">
        <v>38</v>
      </c>
      <c r="G660">
        <v>23</v>
      </c>
      <c r="L660">
        <v>36</v>
      </c>
      <c r="O660">
        <v>60</v>
      </c>
      <c r="W660" s="1">
        <v>157</v>
      </c>
    </row>
    <row r="661" spans="1:23" x14ac:dyDescent="0.3">
      <c r="A661" s="5">
        <v>657</v>
      </c>
      <c r="G661">
        <v>46</v>
      </c>
      <c r="N661">
        <v>80</v>
      </c>
      <c r="T661">
        <v>70</v>
      </c>
      <c r="W661" s="1">
        <v>196</v>
      </c>
    </row>
    <row r="662" spans="1:23" x14ac:dyDescent="0.3">
      <c r="A662" s="5">
        <v>658</v>
      </c>
      <c r="H662">
        <v>32</v>
      </c>
      <c r="R662">
        <v>54</v>
      </c>
      <c r="W662" s="1">
        <v>86</v>
      </c>
    </row>
    <row r="663" spans="1:23" x14ac:dyDescent="0.3">
      <c r="A663" s="5">
        <v>659</v>
      </c>
      <c r="U663">
        <v>87</v>
      </c>
      <c r="W663" s="1">
        <v>87</v>
      </c>
    </row>
    <row r="664" spans="1:23" x14ac:dyDescent="0.3">
      <c r="A664" s="5">
        <v>660</v>
      </c>
      <c r="E664">
        <v>38</v>
      </c>
      <c r="M664">
        <v>90</v>
      </c>
      <c r="N664">
        <v>80</v>
      </c>
      <c r="W664" s="1">
        <v>208</v>
      </c>
    </row>
    <row r="665" spans="1:23" x14ac:dyDescent="0.3">
      <c r="A665" s="5">
        <v>661</v>
      </c>
      <c r="B665">
        <v>50</v>
      </c>
      <c r="G665">
        <v>69</v>
      </c>
      <c r="I665">
        <v>56</v>
      </c>
      <c r="J665">
        <v>31</v>
      </c>
      <c r="W665" s="1">
        <v>206</v>
      </c>
    </row>
    <row r="666" spans="1:23" x14ac:dyDescent="0.3">
      <c r="A666" s="5">
        <v>662</v>
      </c>
      <c r="B666">
        <v>25</v>
      </c>
      <c r="L666">
        <v>36</v>
      </c>
      <c r="S666">
        <v>72</v>
      </c>
      <c r="W666" s="1">
        <v>133</v>
      </c>
    </row>
    <row r="667" spans="1:23" x14ac:dyDescent="0.3">
      <c r="A667" s="5">
        <v>663</v>
      </c>
      <c r="O667">
        <v>20</v>
      </c>
      <c r="P667">
        <v>36</v>
      </c>
      <c r="U667">
        <v>58</v>
      </c>
      <c r="W667" s="1">
        <v>114</v>
      </c>
    </row>
    <row r="668" spans="1:23" x14ac:dyDescent="0.3">
      <c r="A668" s="5">
        <v>664</v>
      </c>
      <c r="E668">
        <v>38</v>
      </c>
      <c r="P668">
        <v>18</v>
      </c>
      <c r="Q668">
        <v>66</v>
      </c>
      <c r="W668" s="1">
        <v>122</v>
      </c>
    </row>
    <row r="669" spans="1:23" x14ac:dyDescent="0.3">
      <c r="A669" s="5">
        <v>665</v>
      </c>
      <c r="B669">
        <v>75</v>
      </c>
      <c r="R669">
        <v>54</v>
      </c>
      <c r="W669" s="1">
        <v>129</v>
      </c>
    </row>
    <row r="670" spans="1:23" x14ac:dyDescent="0.3">
      <c r="A670" s="5">
        <v>666</v>
      </c>
      <c r="O670">
        <v>40</v>
      </c>
      <c r="W670" s="1">
        <v>40</v>
      </c>
    </row>
    <row r="671" spans="1:23" x14ac:dyDescent="0.3">
      <c r="A671" s="5">
        <v>667</v>
      </c>
      <c r="L671">
        <v>36</v>
      </c>
      <c r="W671" s="1">
        <v>36</v>
      </c>
    </row>
    <row r="672" spans="1:23" x14ac:dyDescent="0.3">
      <c r="A672" s="5">
        <v>668</v>
      </c>
      <c r="B672">
        <v>75</v>
      </c>
      <c r="C672">
        <v>78</v>
      </c>
      <c r="S672">
        <v>48</v>
      </c>
      <c r="W672" s="1">
        <v>201</v>
      </c>
    </row>
    <row r="673" spans="1:23" x14ac:dyDescent="0.3">
      <c r="A673" s="5">
        <v>669</v>
      </c>
      <c r="H673">
        <v>96</v>
      </c>
      <c r="J673">
        <v>31</v>
      </c>
      <c r="R673">
        <v>54</v>
      </c>
      <c r="W673" s="1">
        <v>181</v>
      </c>
    </row>
    <row r="674" spans="1:23" x14ac:dyDescent="0.3">
      <c r="A674" s="5">
        <v>670</v>
      </c>
      <c r="G674">
        <v>23</v>
      </c>
      <c r="L674">
        <v>36</v>
      </c>
      <c r="T674">
        <v>35</v>
      </c>
      <c r="W674" s="1">
        <v>94</v>
      </c>
    </row>
    <row r="675" spans="1:23" x14ac:dyDescent="0.3">
      <c r="A675" s="5">
        <v>671</v>
      </c>
      <c r="B675">
        <v>50</v>
      </c>
      <c r="H675">
        <v>64</v>
      </c>
      <c r="T675">
        <v>70</v>
      </c>
      <c r="W675" s="1">
        <v>184</v>
      </c>
    </row>
    <row r="676" spans="1:23" x14ac:dyDescent="0.3">
      <c r="A676" s="5">
        <v>672</v>
      </c>
      <c r="E676">
        <v>19</v>
      </c>
      <c r="F676">
        <v>42</v>
      </c>
      <c r="H676">
        <v>96</v>
      </c>
      <c r="W676" s="1">
        <v>157</v>
      </c>
    </row>
    <row r="677" spans="1:23" x14ac:dyDescent="0.3">
      <c r="A677" s="5">
        <v>673</v>
      </c>
      <c r="B677">
        <v>50</v>
      </c>
      <c r="M677">
        <v>30</v>
      </c>
      <c r="N677">
        <v>80</v>
      </c>
      <c r="T677">
        <v>105</v>
      </c>
      <c r="W677" s="1">
        <v>265</v>
      </c>
    </row>
    <row r="678" spans="1:23" x14ac:dyDescent="0.3">
      <c r="A678" s="5">
        <v>674</v>
      </c>
      <c r="E678">
        <v>57</v>
      </c>
      <c r="F678">
        <v>21</v>
      </c>
      <c r="J678">
        <v>93</v>
      </c>
      <c r="P678">
        <v>36</v>
      </c>
      <c r="W678" s="1">
        <v>207</v>
      </c>
    </row>
    <row r="679" spans="1:23" x14ac:dyDescent="0.3">
      <c r="A679" s="5">
        <v>675</v>
      </c>
      <c r="B679">
        <v>25</v>
      </c>
      <c r="L679">
        <v>108</v>
      </c>
      <c r="O679">
        <v>60</v>
      </c>
      <c r="W679" s="1">
        <v>193</v>
      </c>
    </row>
    <row r="680" spans="1:23" x14ac:dyDescent="0.3">
      <c r="A680" s="5">
        <v>676</v>
      </c>
      <c r="F680">
        <v>42</v>
      </c>
      <c r="G680">
        <v>23</v>
      </c>
      <c r="I680">
        <v>28</v>
      </c>
      <c r="J680">
        <v>31</v>
      </c>
      <c r="W680" s="1">
        <v>124</v>
      </c>
    </row>
    <row r="681" spans="1:23" x14ac:dyDescent="0.3">
      <c r="A681" s="5">
        <v>677</v>
      </c>
      <c r="K681">
        <v>34</v>
      </c>
      <c r="O681">
        <v>40</v>
      </c>
      <c r="T681">
        <v>70</v>
      </c>
      <c r="W681" s="1">
        <v>144</v>
      </c>
    </row>
    <row r="682" spans="1:23" x14ac:dyDescent="0.3">
      <c r="A682" s="5">
        <v>678</v>
      </c>
      <c r="E682">
        <v>57</v>
      </c>
      <c r="S682">
        <v>48</v>
      </c>
      <c r="T682">
        <v>70</v>
      </c>
      <c r="U682">
        <v>29</v>
      </c>
      <c r="W682" s="1">
        <v>204</v>
      </c>
    </row>
    <row r="683" spans="1:23" x14ac:dyDescent="0.3">
      <c r="A683" s="5">
        <v>679</v>
      </c>
      <c r="B683">
        <v>75</v>
      </c>
      <c r="C683">
        <v>26</v>
      </c>
      <c r="F683">
        <v>42</v>
      </c>
      <c r="I683">
        <v>56</v>
      </c>
      <c r="W683" s="1">
        <v>199</v>
      </c>
    </row>
    <row r="684" spans="1:23" x14ac:dyDescent="0.3">
      <c r="A684" s="5">
        <v>680</v>
      </c>
      <c r="D684">
        <v>66</v>
      </c>
      <c r="O684">
        <v>60</v>
      </c>
      <c r="P684">
        <v>36</v>
      </c>
      <c r="W684" s="1">
        <v>162</v>
      </c>
    </row>
    <row r="685" spans="1:23" x14ac:dyDescent="0.3">
      <c r="A685" s="5">
        <v>681</v>
      </c>
      <c r="D685">
        <v>33</v>
      </c>
      <c r="F685">
        <v>42</v>
      </c>
      <c r="W685" s="1">
        <v>75</v>
      </c>
    </row>
    <row r="686" spans="1:23" x14ac:dyDescent="0.3">
      <c r="A686" s="5">
        <v>682</v>
      </c>
      <c r="G686">
        <v>23</v>
      </c>
      <c r="W686" s="1">
        <v>23</v>
      </c>
    </row>
    <row r="687" spans="1:23" x14ac:dyDescent="0.3">
      <c r="A687" s="5">
        <v>683</v>
      </c>
      <c r="J687">
        <v>62</v>
      </c>
      <c r="N687">
        <v>40</v>
      </c>
      <c r="O687">
        <v>40</v>
      </c>
      <c r="Q687">
        <v>22</v>
      </c>
      <c r="W687" s="1">
        <v>164</v>
      </c>
    </row>
    <row r="688" spans="1:23" x14ac:dyDescent="0.3">
      <c r="A688" s="5">
        <v>684</v>
      </c>
      <c r="C688">
        <v>26</v>
      </c>
      <c r="J688">
        <v>31</v>
      </c>
      <c r="L688">
        <v>36</v>
      </c>
      <c r="U688">
        <v>87</v>
      </c>
      <c r="W688" s="1">
        <v>180</v>
      </c>
    </row>
    <row r="689" spans="1:23" x14ac:dyDescent="0.3">
      <c r="A689" s="5">
        <v>685</v>
      </c>
      <c r="R689">
        <v>54</v>
      </c>
      <c r="W689" s="1">
        <v>54</v>
      </c>
    </row>
    <row r="690" spans="1:23" x14ac:dyDescent="0.3">
      <c r="A690" s="5">
        <v>686</v>
      </c>
      <c r="J690">
        <v>62</v>
      </c>
      <c r="O690">
        <v>40</v>
      </c>
      <c r="W690" s="1">
        <v>102</v>
      </c>
    </row>
    <row r="691" spans="1:23" x14ac:dyDescent="0.3">
      <c r="A691" s="5">
        <v>687</v>
      </c>
      <c r="L691">
        <v>72</v>
      </c>
      <c r="W691" s="1">
        <v>72</v>
      </c>
    </row>
    <row r="692" spans="1:23" x14ac:dyDescent="0.3">
      <c r="A692" s="5">
        <v>688</v>
      </c>
      <c r="U692">
        <v>29</v>
      </c>
      <c r="W692" s="1">
        <v>29</v>
      </c>
    </row>
    <row r="693" spans="1:23" x14ac:dyDescent="0.3">
      <c r="A693" s="5">
        <v>689</v>
      </c>
      <c r="B693">
        <v>75</v>
      </c>
      <c r="F693">
        <v>21</v>
      </c>
      <c r="G693">
        <v>69</v>
      </c>
      <c r="W693" s="1">
        <v>165</v>
      </c>
    </row>
    <row r="694" spans="1:23" x14ac:dyDescent="0.3">
      <c r="A694" s="5">
        <v>690</v>
      </c>
      <c r="D694">
        <v>33</v>
      </c>
      <c r="I694">
        <v>56</v>
      </c>
      <c r="J694">
        <v>62</v>
      </c>
      <c r="N694">
        <v>40</v>
      </c>
      <c r="W694" s="1">
        <v>191</v>
      </c>
    </row>
    <row r="695" spans="1:23" x14ac:dyDescent="0.3">
      <c r="A695" s="5">
        <v>691</v>
      </c>
      <c r="Q695">
        <v>66</v>
      </c>
      <c r="W695" s="1">
        <v>66</v>
      </c>
    </row>
    <row r="696" spans="1:23" x14ac:dyDescent="0.3">
      <c r="A696" s="5">
        <v>692</v>
      </c>
      <c r="M696">
        <v>30</v>
      </c>
      <c r="O696">
        <v>20</v>
      </c>
      <c r="P696">
        <v>18</v>
      </c>
      <c r="T696">
        <v>105</v>
      </c>
      <c r="W696" s="1">
        <v>173</v>
      </c>
    </row>
    <row r="697" spans="1:23" x14ac:dyDescent="0.3">
      <c r="A697" s="5">
        <v>693</v>
      </c>
      <c r="F697">
        <v>42</v>
      </c>
      <c r="L697">
        <v>36</v>
      </c>
      <c r="W697" s="1">
        <v>78</v>
      </c>
    </row>
    <row r="698" spans="1:23" x14ac:dyDescent="0.3">
      <c r="A698" s="5">
        <v>694</v>
      </c>
      <c r="F698">
        <v>21</v>
      </c>
      <c r="N698">
        <v>40</v>
      </c>
      <c r="O698">
        <v>60</v>
      </c>
      <c r="P698">
        <v>36</v>
      </c>
      <c r="W698" s="1">
        <v>157</v>
      </c>
    </row>
    <row r="699" spans="1:23" x14ac:dyDescent="0.3">
      <c r="A699" s="5">
        <v>695</v>
      </c>
      <c r="I699">
        <v>56</v>
      </c>
      <c r="M699">
        <v>60</v>
      </c>
      <c r="W699" s="1">
        <v>116</v>
      </c>
    </row>
    <row r="700" spans="1:23" x14ac:dyDescent="0.3">
      <c r="A700" s="5">
        <v>696</v>
      </c>
      <c r="G700">
        <v>46</v>
      </c>
      <c r="W700" s="1">
        <v>46</v>
      </c>
    </row>
    <row r="701" spans="1:23" x14ac:dyDescent="0.3">
      <c r="A701" s="5">
        <v>697</v>
      </c>
      <c r="D701">
        <v>66</v>
      </c>
      <c r="G701">
        <v>46</v>
      </c>
      <c r="M701">
        <v>60</v>
      </c>
      <c r="R701">
        <v>27</v>
      </c>
      <c r="W701" s="1">
        <v>199</v>
      </c>
    </row>
    <row r="702" spans="1:23" x14ac:dyDescent="0.3">
      <c r="A702" s="5">
        <v>698</v>
      </c>
      <c r="C702">
        <v>26</v>
      </c>
      <c r="F702">
        <v>63</v>
      </c>
      <c r="G702">
        <v>69</v>
      </c>
      <c r="R702">
        <v>27</v>
      </c>
      <c r="W702" s="1">
        <v>185</v>
      </c>
    </row>
    <row r="703" spans="1:23" x14ac:dyDescent="0.3">
      <c r="A703" s="5">
        <v>699</v>
      </c>
      <c r="U703">
        <v>58</v>
      </c>
      <c r="W703" s="1">
        <v>58</v>
      </c>
    </row>
    <row r="704" spans="1:23" x14ac:dyDescent="0.3">
      <c r="A704" s="5">
        <v>700</v>
      </c>
      <c r="C704">
        <v>78</v>
      </c>
      <c r="K704">
        <v>102</v>
      </c>
      <c r="R704">
        <v>54</v>
      </c>
      <c r="W704" s="1">
        <v>234</v>
      </c>
    </row>
    <row r="705" spans="1:23" x14ac:dyDescent="0.3">
      <c r="A705" s="5">
        <v>701</v>
      </c>
      <c r="D705">
        <v>66</v>
      </c>
      <c r="P705">
        <v>36</v>
      </c>
      <c r="W705" s="1">
        <v>102</v>
      </c>
    </row>
    <row r="706" spans="1:23" x14ac:dyDescent="0.3">
      <c r="A706" s="5">
        <v>702</v>
      </c>
      <c r="F706">
        <v>21</v>
      </c>
      <c r="I706">
        <v>84</v>
      </c>
      <c r="P706">
        <v>36</v>
      </c>
      <c r="R706">
        <v>54</v>
      </c>
      <c r="W706" s="1">
        <v>195</v>
      </c>
    </row>
    <row r="707" spans="1:23" x14ac:dyDescent="0.3">
      <c r="A707" s="5">
        <v>703</v>
      </c>
      <c r="F707">
        <v>63</v>
      </c>
      <c r="W707" s="1">
        <v>63</v>
      </c>
    </row>
    <row r="708" spans="1:23" x14ac:dyDescent="0.3">
      <c r="A708" s="5">
        <v>704</v>
      </c>
      <c r="P708">
        <v>18</v>
      </c>
      <c r="W708" s="1">
        <v>18</v>
      </c>
    </row>
    <row r="709" spans="1:23" x14ac:dyDescent="0.3">
      <c r="A709" s="5">
        <v>705</v>
      </c>
      <c r="C709">
        <v>52</v>
      </c>
      <c r="O709">
        <v>60</v>
      </c>
      <c r="W709" s="1">
        <v>112</v>
      </c>
    </row>
    <row r="710" spans="1:23" x14ac:dyDescent="0.3">
      <c r="A710" s="5">
        <v>706</v>
      </c>
      <c r="P710">
        <v>54</v>
      </c>
      <c r="W710" s="1">
        <v>54</v>
      </c>
    </row>
    <row r="711" spans="1:23" x14ac:dyDescent="0.3">
      <c r="A711" s="5">
        <v>707</v>
      </c>
      <c r="F711">
        <v>21</v>
      </c>
      <c r="H711">
        <v>32</v>
      </c>
      <c r="L711">
        <v>72</v>
      </c>
      <c r="M711">
        <v>60</v>
      </c>
      <c r="W711" s="1">
        <v>185</v>
      </c>
    </row>
    <row r="712" spans="1:23" x14ac:dyDescent="0.3">
      <c r="A712" s="5">
        <v>708</v>
      </c>
      <c r="R712">
        <v>54</v>
      </c>
      <c r="W712" s="1">
        <v>54</v>
      </c>
    </row>
    <row r="713" spans="1:23" x14ac:dyDescent="0.3">
      <c r="A713" s="5">
        <v>709</v>
      </c>
      <c r="B713">
        <v>50</v>
      </c>
      <c r="D713">
        <v>66</v>
      </c>
      <c r="F713">
        <v>42</v>
      </c>
      <c r="T713">
        <v>35</v>
      </c>
      <c r="W713" s="1">
        <v>193</v>
      </c>
    </row>
    <row r="714" spans="1:23" x14ac:dyDescent="0.3">
      <c r="A714" s="5">
        <v>710</v>
      </c>
      <c r="E714">
        <v>57</v>
      </c>
      <c r="G714">
        <v>23</v>
      </c>
      <c r="O714">
        <v>40</v>
      </c>
      <c r="P714">
        <v>18</v>
      </c>
      <c r="W714" s="1">
        <v>138</v>
      </c>
    </row>
    <row r="715" spans="1:23" x14ac:dyDescent="0.3">
      <c r="A715" s="5">
        <v>711</v>
      </c>
      <c r="H715">
        <v>64</v>
      </c>
      <c r="K715">
        <v>102</v>
      </c>
      <c r="W715" s="1">
        <v>166</v>
      </c>
    </row>
    <row r="716" spans="1:23" x14ac:dyDescent="0.3">
      <c r="A716" s="5">
        <v>712</v>
      </c>
      <c r="S716">
        <v>48</v>
      </c>
      <c r="W716" s="1">
        <v>48</v>
      </c>
    </row>
    <row r="717" spans="1:23" x14ac:dyDescent="0.3">
      <c r="A717" s="5">
        <v>713</v>
      </c>
      <c r="C717">
        <v>78</v>
      </c>
      <c r="D717">
        <v>99</v>
      </c>
      <c r="H717">
        <v>96</v>
      </c>
      <c r="U717">
        <v>87</v>
      </c>
      <c r="W717" s="1">
        <v>360</v>
      </c>
    </row>
    <row r="718" spans="1:23" x14ac:dyDescent="0.3">
      <c r="A718" s="5">
        <v>714</v>
      </c>
      <c r="D718">
        <v>33</v>
      </c>
      <c r="K718">
        <v>102</v>
      </c>
      <c r="M718">
        <v>90</v>
      </c>
      <c r="W718" s="1">
        <v>225</v>
      </c>
    </row>
    <row r="719" spans="1:23" x14ac:dyDescent="0.3">
      <c r="A719" s="5">
        <v>715</v>
      </c>
      <c r="B719">
        <v>75</v>
      </c>
      <c r="M719">
        <v>90</v>
      </c>
      <c r="P719">
        <v>54</v>
      </c>
      <c r="R719">
        <v>27</v>
      </c>
      <c r="W719" s="1">
        <v>246</v>
      </c>
    </row>
    <row r="720" spans="1:23" x14ac:dyDescent="0.3">
      <c r="A720" s="5">
        <v>716</v>
      </c>
      <c r="B720">
        <v>75</v>
      </c>
      <c r="F720">
        <v>63</v>
      </c>
      <c r="J720">
        <v>93</v>
      </c>
      <c r="W720" s="1">
        <v>231</v>
      </c>
    </row>
    <row r="721" spans="1:23" x14ac:dyDescent="0.3">
      <c r="A721" s="5">
        <v>717</v>
      </c>
      <c r="M721">
        <v>30</v>
      </c>
      <c r="Q721">
        <v>44</v>
      </c>
      <c r="R721">
        <v>81</v>
      </c>
      <c r="W721" s="1">
        <v>155</v>
      </c>
    </row>
    <row r="722" spans="1:23" x14ac:dyDescent="0.3">
      <c r="A722" s="5">
        <v>718</v>
      </c>
      <c r="O722">
        <v>20</v>
      </c>
      <c r="W722" s="1">
        <v>20</v>
      </c>
    </row>
    <row r="723" spans="1:23" x14ac:dyDescent="0.3">
      <c r="A723" s="5">
        <v>719</v>
      </c>
      <c r="E723">
        <v>38</v>
      </c>
      <c r="N723">
        <v>40</v>
      </c>
      <c r="U723">
        <v>29</v>
      </c>
      <c r="W723" s="1">
        <v>107</v>
      </c>
    </row>
    <row r="724" spans="1:23" x14ac:dyDescent="0.3">
      <c r="A724" s="5">
        <v>720</v>
      </c>
      <c r="D724">
        <v>33</v>
      </c>
      <c r="S724">
        <v>48</v>
      </c>
      <c r="U724">
        <v>87</v>
      </c>
      <c r="W724" s="1">
        <v>168</v>
      </c>
    </row>
    <row r="725" spans="1:23" x14ac:dyDescent="0.3">
      <c r="A725" s="5">
        <v>721</v>
      </c>
      <c r="L725">
        <v>36</v>
      </c>
      <c r="R725">
        <v>81</v>
      </c>
      <c r="S725">
        <v>72</v>
      </c>
      <c r="U725">
        <v>29</v>
      </c>
      <c r="W725" s="1">
        <v>218</v>
      </c>
    </row>
    <row r="726" spans="1:23" x14ac:dyDescent="0.3">
      <c r="A726" s="5">
        <v>722</v>
      </c>
      <c r="F726">
        <v>63</v>
      </c>
      <c r="Q726">
        <v>22</v>
      </c>
      <c r="W726" s="1">
        <v>85</v>
      </c>
    </row>
    <row r="727" spans="1:23" x14ac:dyDescent="0.3">
      <c r="A727" s="5">
        <v>723</v>
      </c>
      <c r="I727">
        <v>56</v>
      </c>
      <c r="T727">
        <v>70</v>
      </c>
      <c r="W727" s="1">
        <v>126</v>
      </c>
    </row>
    <row r="728" spans="1:23" x14ac:dyDescent="0.3">
      <c r="A728" s="5">
        <v>724</v>
      </c>
      <c r="Q728">
        <v>66</v>
      </c>
      <c r="W728" s="1">
        <v>66</v>
      </c>
    </row>
    <row r="729" spans="1:23" x14ac:dyDescent="0.3">
      <c r="A729" s="5">
        <v>725</v>
      </c>
      <c r="K729">
        <v>102</v>
      </c>
      <c r="Q729">
        <v>66</v>
      </c>
      <c r="W729" s="1">
        <v>168</v>
      </c>
    </row>
    <row r="730" spans="1:23" x14ac:dyDescent="0.3">
      <c r="A730" s="5">
        <v>726</v>
      </c>
      <c r="G730">
        <v>46</v>
      </c>
      <c r="L730">
        <v>36</v>
      </c>
      <c r="Q730">
        <v>44</v>
      </c>
      <c r="W730" s="1">
        <v>126</v>
      </c>
    </row>
    <row r="731" spans="1:23" x14ac:dyDescent="0.3">
      <c r="A731" s="5">
        <v>727</v>
      </c>
      <c r="O731">
        <v>40</v>
      </c>
      <c r="W731" s="1">
        <v>40</v>
      </c>
    </row>
    <row r="732" spans="1:23" x14ac:dyDescent="0.3">
      <c r="A732" s="5">
        <v>728</v>
      </c>
      <c r="H732">
        <v>96</v>
      </c>
      <c r="P732">
        <v>18</v>
      </c>
      <c r="R732">
        <v>81</v>
      </c>
      <c r="W732" s="1">
        <v>195</v>
      </c>
    </row>
    <row r="733" spans="1:23" x14ac:dyDescent="0.3">
      <c r="A733" s="5">
        <v>729</v>
      </c>
      <c r="K733">
        <v>68</v>
      </c>
      <c r="O733">
        <v>60</v>
      </c>
      <c r="W733" s="1">
        <v>128</v>
      </c>
    </row>
    <row r="734" spans="1:23" x14ac:dyDescent="0.3">
      <c r="A734" s="5">
        <v>730</v>
      </c>
      <c r="M734">
        <v>90</v>
      </c>
      <c r="S734">
        <v>24</v>
      </c>
      <c r="W734" s="1">
        <v>114</v>
      </c>
    </row>
    <row r="735" spans="1:23" x14ac:dyDescent="0.3">
      <c r="A735" s="5">
        <v>731</v>
      </c>
      <c r="H735">
        <v>64</v>
      </c>
      <c r="W735" s="1">
        <v>64</v>
      </c>
    </row>
    <row r="736" spans="1:23" x14ac:dyDescent="0.3">
      <c r="A736" s="5">
        <v>732</v>
      </c>
      <c r="C736">
        <v>78</v>
      </c>
      <c r="L736">
        <v>108</v>
      </c>
      <c r="N736">
        <v>120</v>
      </c>
      <c r="W736" s="1">
        <v>306</v>
      </c>
    </row>
    <row r="737" spans="1:23" x14ac:dyDescent="0.3">
      <c r="A737" s="5">
        <v>733</v>
      </c>
      <c r="L737">
        <v>108</v>
      </c>
      <c r="R737">
        <v>54</v>
      </c>
      <c r="S737">
        <v>24</v>
      </c>
      <c r="W737" s="1">
        <v>186</v>
      </c>
    </row>
    <row r="738" spans="1:23" x14ac:dyDescent="0.3">
      <c r="A738" s="5">
        <v>734</v>
      </c>
      <c r="E738">
        <v>19</v>
      </c>
      <c r="H738">
        <v>96</v>
      </c>
      <c r="S738">
        <v>24</v>
      </c>
      <c r="W738" s="1">
        <v>139</v>
      </c>
    </row>
    <row r="739" spans="1:23" x14ac:dyDescent="0.3">
      <c r="A739" s="5">
        <v>735</v>
      </c>
      <c r="G739">
        <v>46</v>
      </c>
      <c r="H739">
        <v>96</v>
      </c>
      <c r="W739" s="1">
        <v>142</v>
      </c>
    </row>
    <row r="740" spans="1:23" x14ac:dyDescent="0.3">
      <c r="A740" s="5">
        <v>736</v>
      </c>
      <c r="I740">
        <v>56</v>
      </c>
      <c r="J740">
        <v>93</v>
      </c>
      <c r="Q740">
        <v>66</v>
      </c>
      <c r="W740" s="1">
        <v>215</v>
      </c>
    </row>
    <row r="741" spans="1:23" x14ac:dyDescent="0.3">
      <c r="A741" s="5">
        <v>737</v>
      </c>
      <c r="M741">
        <v>60</v>
      </c>
      <c r="U741">
        <v>58</v>
      </c>
      <c r="W741" s="1">
        <v>118</v>
      </c>
    </row>
    <row r="742" spans="1:23" x14ac:dyDescent="0.3">
      <c r="A742" s="5">
        <v>738</v>
      </c>
      <c r="C742">
        <v>52</v>
      </c>
      <c r="I742">
        <v>28</v>
      </c>
      <c r="P742">
        <v>54</v>
      </c>
      <c r="W742" s="1">
        <v>134</v>
      </c>
    </row>
    <row r="743" spans="1:23" x14ac:dyDescent="0.3">
      <c r="A743" s="5">
        <v>739</v>
      </c>
      <c r="G743">
        <v>46</v>
      </c>
      <c r="W743" s="1">
        <v>46</v>
      </c>
    </row>
    <row r="744" spans="1:23" x14ac:dyDescent="0.3">
      <c r="A744" s="5">
        <v>740</v>
      </c>
      <c r="G744">
        <v>69</v>
      </c>
      <c r="H744">
        <v>32</v>
      </c>
      <c r="I744">
        <v>84</v>
      </c>
      <c r="L744">
        <v>108</v>
      </c>
      <c r="W744" s="1">
        <v>293</v>
      </c>
    </row>
    <row r="745" spans="1:23" x14ac:dyDescent="0.3">
      <c r="A745" s="5">
        <v>741</v>
      </c>
      <c r="D745">
        <v>99</v>
      </c>
      <c r="I745">
        <v>56</v>
      </c>
      <c r="S745">
        <v>72</v>
      </c>
      <c r="U745">
        <v>58</v>
      </c>
      <c r="W745" s="1">
        <v>285</v>
      </c>
    </row>
    <row r="746" spans="1:23" x14ac:dyDescent="0.3">
      <c r="A746" s="5">
        <v>742</v>
      </c>
      <c r="C746">
        <v>26</v>
      </c>
      <c r="E746">
        <v>19</v>
      </c>
      <c r="J746">
        <v>31</v>
      </c>
      <c r="M746">
        <v>90</v>
      </c>
      <c r="W746" s="1">
        <v>166</v>
      </c>
    </row>
    <row r="747" spans="1:23" x14ac:dyDescent="0.3">
      <c r="A747" s="5">
        <v>743</v>
      </c>
      <c r="C747">
        <v>52</v>
      </c>
      <c r="G747">
        <v>46</v>
      </c>
      <c r="P747">
        <v>36</v>
      </c>
      <c r="W747" s="1">
        <v>134</v>
      </c>
    </row>
    <row r="748" spans="1:23" x14ac:dyDescent="0.3">
      <c r="A748" s="5">
        <v>744</v>
      </c>
      <c r="P748">
        <v>18</v>
      </c>
      <c r="U748">
        <v>58</v>
      </c>
      <c r="W748" s="1">
        <v>76</v>
      </c>
    </row>
    <row r="749" spans="1:23" x14ac:dyDescent="0.3">
      <c r="A749" s="5">
        <v>745</v>
      </c>
      <c r="B749">
        <v>50</v>
      </c>
      <c r="R749">
        <v>81</v>
      </c>
      <c r="S749">
        <v>48</v>
      </c>
      <c r="T749">
        <v>105</v>
      </c>
      <c r="W749" s="1">
        <v>284</v>
      </c>
    </row>
    <row r="750" spans="1:23" x14ac:dyDescent="0.3">
      <c r="A750" s="5">
        <v>746</v>
      </c>
      <c r="H750">
        <v>96</v>
      </c>
      <c r="T750">
        <v>105</v>
      </c>
      <c r="W750" s="1">
        <v>201</v>
      </c>
    </row>
    <row r="751" spans="1:23" x14ac:dyDescent="0.3">
      <c r="A751" s="5">
        <v>747</v>
      </c>
      <c r="B751">
        <v>25</v>
      </c>
      <c r="W751" s="1">
        <v>25</v>
      </c>
    </row>
    <row r="752" spans="1:23" x14ac:dyDescent="0.3">
      <c r="A752" s="5">
        <v>748</v>
      </c>
      <c r="C752">
        <v>78</v>
      </c>
      <c r="H752">
        <v>32</v>
      </c>
      <c r="W752" s="1">
        <v>110</v>
      </c>
    </row>
    <row r="753" spans="1:23" x14ac:dyDescent="0.3">
      <c r="A753" s="5">
        <v>749</v>
      </c>
      <c r="T753">
        <v>70</v>
      </c>
      <c r="W753" s="1">
        <v>70</v>
      </c>
    </row>
    <row r="754" spans="1:23" x14ac:dyDescent="0.3">
      <c r="A754" s="5">
        <v>750</v>
      </c>
      <c r="C754">
        <v>26</v>
      </c>
      <c r="J754">
        <v>93</v>
      </c>
      <c r="W754" s="1">
        <v>119</v>
      </c>
    </row>
    <row r="755" spans="1:23" x14ac:dyDescent="0.3">
      <c r="A755" s="5">
        <v>751</v>
      </c>
      <c r="B755">
        <v>75</v>
      </c>
      <c r="Q755">
        <v>66</v>
      </c>
      <c r="U755">
        <v>29</v>
      </c>
      <c r="W755" s="1">
        <v>170</v>
      </c>
    </row>
    <row r="756" spans="1:23" x14ac:dyDescent="0.3">
      <c r="A756" s="5">
        <v>752</v>
      </c>
      <c r="M756">
        <v>60</v>
      </c>
      <c r="W756" s="1">
        <v>60</v>
      </c>
    </row>
    <row r="757" spans="1:23" x14ac:dyDescent="0.3">
      <c r="A757" s="5">
        <v>753</v>
      </c>
      <c r="G757">
        <v>23</v>
      </c>
      <c r="H757">
        <v>32</v>
      </c>
      <c r="L757">
        <v>36</v>
      </c>
      <c r="S757">
        <v>72</v>
      </c>
      <c r="W757" s="1">
        <v>163</v>
      </c>
    </row>
    <row r="758" spans="1:23" x14ac:dyDescent="0.3">
      <c r="A758" s="5">
        <v>754</v>
      </c>
      <c r="I758">
        <v>84</v>
      </c>
      <c r="R758">
        <v>81</v>
      </c>
      <c r="S758">
        <v>72</v>
      </c>
      <c r="W758" s="1">
        <v>237</v>
      </c>
    </row>
    <row r="759" spans="1:23" x14ac:dyDescent="0.3">
      <c r="A759" s="5">
        <v>755</v>
      </c>
      <c r="B759">
        <v>75</v>
      </c>
      <c r="E759">
        <v>57</v>
      </c>
      <c r="F759">
        <v>21</v>
      </c>
      <c r="U759">
        <v>58</v>
      </c>
      <c r="W759" s="1">
        <v>211</v>
      </c>
    </row>
    <row r="760" spans="1:23" x14ac:dyDescent="0.3">
      <c r="A760" s="5">
        <v>756</v>
      </c>
      <c r="E760">
        <v>19</v>
      </c>
      <c r="J760">
        <v>31</v>
      </c>
      <c r="W760" s="1">
        <v>50</v>
      </c>
    </row>
    <row r="761" spans="1:23" x14ac:dyDescent="0.3">
      <c r="A761" s="5">
        <v>757</v>
      </c>
      <c r="M761">
        <v>60</v>
      </c>
      <c r="W761" s="1">
        <v>60</v>
      </c>
    </row>
    <row r="762" spans="1:23" x14ac:dyDescent="0.3">
      <c r="A762" s="5">
        <v>758</v>
      </c>
      <c r="M762">
        <v>30</v>
      </c>
      <c r="Q762">
        <v>22</v>
      </c>
      <c r="W762" s="1">
        <v>52</v>
      </c>
    </row>
    <row r="763" spans="1:23" x14ac:dyDescent="0.3">
      <c r="A763" s="5">
        <v>759</v>
      </c>
      <c r="B763">
        <v>75</v>
      </c>
      <c r="D763">
        <v>99</v>
      </c>
      <c r="R763">
        <v>81</v>
      </c>
      <c r="U763">
        <v>87</v>
      </c>
      <c r="W763" s="1">
        <v>342</v>
      </c>
    </row>
    <row r="764" spans="1:23" x14ac:dyDescent="0.3">
      <c r="A764" s="5">
        <v>760</v>
      </c>
      <c r="T764">
        <v>105</v>
      </c>
      <c r="W764" s="1">
        <v>105</v>
      </c>
    </row>
    <row r="765" spans="1:23" x14ac:dyDescent="0.3">
      <c r="A765" s="5">
        <v>761</v>
      </c>
      <c r="G765">
        <v>46</v>
      </c>
      <c r="I765">
        <v>56</v>
      </c>
      <c r="S765">
        <v>72</v>
      </c>
      <c r="W765" s="1">
        <v>174</v>
      </c>
    </row>
    <row r="766" spans="1:23" x14ac:dyDescent="0.3">
      <c r="A766" s="5">
        <v>762</v>
      </c>
      <c r="C766">
        <v>78</v>
      </c>
      <c r="F766">
        <v>21</v>
      </c>
      <c r="W766" s="1">
        <v>99</v>
      </c>
    </row>
    <row r="767" spans="1:23" x14ac:dyDescent="0.3">
      <c r="A767" s="5">
        <v>763</v>
      </c>
      <c r="D767">
        <v>66</v>
      </c>
      <c r="E767">
        <v>38</v>
      </c>
      <c r="W767" s="1">
        <v>104</v>
      </c>
    </row>
    <row r="768" spans="1:23" x14ac:dyDescent="0.3">
      <c r="A768" s="5">
        <v>764</v>
      </c>
      <c r="K768">
        <v>34</v>
      </c>
      <c r="R768">
        <v>27</v>
      </c>
      <c r="S768">
        <v>24</v>
      </c>
      <c r="W768" s="1">
        <v>85</v>
      </c>
    </row>
    <row r="769" spans="1:23" x14ac:dyDescent="0.3">
      <c r="A769" s="5">
        <v>765</v>
      </c>
      <c r="C769">
        <v>78</v>
      </c>
      <c r="F769">
        <v>63</v>
      </c>
      <c r="I769">
        <v>56</v>
      </c>
      <c r="L769">
        <v>36</v>
      </c>
      <c r="W769" s="1">
        <v>233</v>
      </c>
    </row>
    <row r="770" spans="1:23" x14ac:dyDescent="0.3">
      <c r="A770" s="5">
        <v>766</v>
      </c>
      <c r="E770">
        <v>19</v>
      </c>
      <c r="G770">
        <v>46</v>
      </c>
      <c r="M770">
        <v>60</v>
      </c>
      <c r="O770">
        <v>60</v>
      </c>
      <c r="W770" s="1">
        <v>185</v>
      </c>
    </row>
    <row r="771" spans="1:23" x14ac:dyDescent="0.3">
      <c r="A771" s="5">
        <v>767</v>
      </c>
      <c r="F771">
        <v>63</v>
      </c>
      <c r="S771">
        <v>48</v>
      </c>
      <c r="U771">
        <v>58</v>
      </c>
      <c r="W771" s="1">
        <v>169</v>
      </c>
    </row>
    <row r="772" spans="1:23" x14ac:dyDescent="0.3">
      <c r="A772" s="5" t="s">
        <v>56</v>
      </c>
    </row>
    <row r="773" spans="1:23" x14ac:dyDescent="0.3">
      <c r="A773" s="5" t="s">
        <v>57</v>
      </c>
      <c r="B773">
        <v>4550</v>
      </c>
      <c r="C773">
        <v>5356</v>
      </c>
      <c r="D773">
        <v>6138</v>
      </c>
      <c r="E773">
        <v>3116</v>
      </c>
      <c r="F773">
        <v>4368</v>
      </c>
      <c r="G773">
        <v>4393</v>
      </c>
      <c r="H773">
        <v>7040</v>
      </c>
      <c r="I773">
        <v>5096</v>
      </c>
      <c r="J773">
        <v>7006</v>
      </c>
      <c r="K773">
        <v>6494</v>
      </c>
      <c r="L773">
        <v>6120</v>
      </c>
      <c r="M773">
        <v>6180</v>
      </c>
      <c r="N773">
        <v>7120</v>
      </c>
      <c r="O773">
        <v>3520</v>
      </c>
      <c r="P773">
        <v>3654</v>
      </c>
      <c r="Q773">
        <v>3652</v>
      </c>
      <c r="R773">
        <v>4914</v>
      </c>
      <c r="S773">
        <v>5064</v>
      </c>
      <c r="T773">
        <v>7210</v>
      </c>
      <c r="U773">
        <v>5336</v>
      </c>
      <c r="W773" s="1">
        <v>106327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EFCE8-5C66-4861-8D88-7A08963D00A9}">
  <dimension ref="A3:B772"/>
  <sheetViews>
    <sheetView workbookViewId="0">
      <selection activeCell="B4" sqref="B4:B770"/>
    </sheetView>
  </sheetViews>
  <sheetFormatPr baseColWidth="10" defaultRowHeight="14.4" x14ac:dyDescent="0.3"/>
  <cols>
    <col min="1" max="1" width="16.5546875" bestFit="1" customWidth="1"/>
    <col min="2" max="2" width="28" bestFit="1" customWidth="1"/>
  </cols>
  <sheetData>
    <row r="3" spans="1:2" x14ac:dyDescent="0.3">
      <c r="A3" s="4" t="s">
        <v>58</v>
      </c>
      <c r="B3" t="s">
        <v>828</v>
      </c>
    </row>
    <row r="4" spans="1:2" x14ac:dyDescent="0.3">
      <c r="A4" s="5">
        <v>1</v>
      </c>
      <c r="B4">
        <v>57</v>
      </c>
    </row>
    <row r="5" spans="1:2" x14ac:dyDescent="0.3">
      <c r="A5" s="5">
        <v>2</v>
      </c>
      <c r="B5">
        <v>85</v>
      </c>
    </row>
    <row r="6" spans="1:2" x14ac:dyDescent="0.3">
      <c r="A6" s="5">
        <v>3</v>
      </c>
      <c r="B6">
        <v>126</v>
      </c>
    </row>
    <row r="7" spans="1:2" x14ac:dyDescent="0.3">
      <c r="A7" s="5">
        <v>4</v>
      </c>
      <c r="B7">
        <v>40</v>
      </c>
    </row>
    <row r="8" spans="1:2" x14ac:dyDescent="0.3">
      <c r="A8" s="5">
        <v>5</v>
      </c>
      <c r="B8">
        <v>17</v>
      </c>
    </row>
    <row r="9" spans="1:2" x14ac:dyDescent="0.3">
      <c r="A9" s="5">
        <v>6</v>
      </c>
      <c r="B9">
        <v>11</v>
      </c>
    </row>
    <row r="10" spans="1:2" x14ac:dyDescent="0.3">
      <c r="A10" s="5">
        <v>7</v>
      </c>
      <c r="B10">
        <v>41</v>
      </c>
    </row>
    <row r="11" spans="1:2" x14ac:dyDescent="0.3">
      <c r="A11" s="5">
        <v>8</v>
      </c>
      <c r="B11">
        <v>55</v>
      </c>
    </row>
    <row r="12" spans="1:2" x14ac:dyDescent="0.3">
      <c r="A12" s="5">
        <v>9</v>
      </c>
      <c r="B12">
        <v>146</v>
      </c>
    </row>
    <row r="13" spans="1:2" x14ac:dyDescent="0.3">
      <c r="A13" s="5">
        <v>10</v>
      </c>
      <c r="B13">
        <v>29</v>
      </c>
    </row>
    <row r="14" spans="1:2" x14ac:dyDescent="0.3">
      <c r="A14" s="5">
        <v>11</v>
      </c>
      <c r="B14">
        <v>56</v>
      </c>
    </row>
    <row r="15" spans="1:2" x14ac:dyDescent="0.3">
      <c r="A15" s="5">
        <v>12</v>
      </c>
      <c r="B15">
        <v>95</v>
      </c>
    </row>
    <row r="16" spans="1:2" x14ac:dyDescent="0.3">
      <c r="A16" s="5">
        <v>13</v>
      </c>
      <c r="B16">
        <v>59</v>
      </c>
    </row>
    <row r="17" spans="1:2" x14ac:dyDescent="0.3">
      <c r="A17" s="5">
        <v>14</v>
      </c>
      <c r="B17">
        <v>154</v>
      </c>
    </row>
    <row r="18" spans="1:2" x14ac:dyDescent="0.3">
      <c r="A18" s="5">
        <v>15</v>
      </c>
      <c r="B18">
        <v>103</v>
      </c>
    </row>
    <row r="19" spans="1:2" x14ac:dyDescent="0.3">
      <c r="A19" s="5">
        <v>16</v>
      </c>
      <c r="B19">
        <v>38</v>
      </c>
    </row>
    <row r="20" spans="1:2" x14ac:dyDescent="0.3">
      <c r="A20" s="5">
        <v>17</v>
      </c>
      <c r="B20">
        <v>158</v>
      </c>
    </row>
    <row r="21" spans="1:2" x14ac:dyDescent="0.3">
      <c r="A21" s="5">
        <v>18</v>
      </c>
      <c r="B21">
        <v>134</v>
      </c>
    </row>
    <row r="22" spans="1:2" x14ac:dyDescent="0.3">
      <c r="A22" s="5">
        <v>19</v>
      </c>
      <c r="B22">
        <v>44</v>
      </c>
    </row>
    <row r="23" spans="1:2" x14ac:dyDescent="0.3">
      <c r="A23" s="5">
        <v>20</v>
      </c>
      <c r="B23">
        <v>70</v>
      </c>
    </row>
    <row r="24" spans="1:2" x14ac:dyDescent="0.3">
      <c r="A24" s="5">
        <v>21</v>
      </c>
      <c r="B24">
        <v>152</v>
      </c>
    </row>
    <row r="25" spans="1:2" x14ac:dyDescent="0.3">
      <c r="A25" s="5">
        <v>22</v>
      </c>
      <c r="B25">
        <v>123</v>
      </c>
    </row>
    <row r="26" spans="1:2" x14ac:dyDescent="0.3">
      <c r="A26" s="5">
        <v>23</v>
      </c>
      <c r="B26">
        <v>63</v>
      </c>
    </row>
    <row r="27" spans="1:2" x14ac:dyDescent="0.3">
      <c r="A27" s="5">
        <v>24</v>
      </c>
      <c r="B27">
        <v>180</v>
      </c>
    </row>
    <row r="28" spans="1:2" x14ac:dyDescent="0.3">
      <c r="A28" s="5">
        <v>25</v>
      </c>
      <c r="B28">
        <v>35</v>
      </c>
    </row>
    <row r="29" spans="1:2" x14ac:dyDescent="0.3">
      <c r="A29" s="5">
        <v>26</v>
      </c>
      <c r="B29">
        <v>109</v>
      </c>
    </row>
    <row r="30" spans="1:2" x14ac:dyDescent="0.3">
      <c r="A30" s="5">
        <v>27</v>
      </c>
      <c r="B30">
        <v>55</v>
      </c>
    </row>
    <row r="31" spans="1:2" x14ac:dyDescent="0.3">
      <c r="A31" s="5">
        <v>28</v>
      </c>
      <c r="B31">
        <v>56</v>
      </c>
    </row>
    <row r="32" spans="1:2" x14ac:dyDescent="0.3">
      <c r="A32" s="5">
        <v>29</v>
      </c>
      <c r="B32">
        <v>71</v>
      </c>
    </row>
    <row r="33" spans="1:2" x14ac:dyDescent="0.3">
      <c r="A33" s="5">
        <v>30</v>
      </c>
      <c r="B33">
        <v>69</v>
      </c>
    </row>
    <row r="34" spans="1:2" x14ac:dyDescent="0.3">
      <c r="A34" s="5">
        <v>31</v>
      </c>
      <c r="B34">
        <v>105</v>
      </c>
    </row>
    <row r="35" spans="1:2" x14ac:dyDescent="0.3">
      <c r="A35" s="5">
        <v>32</v>
      </c>
      <c r="B35">
        <v>128</v>
      </c>
    </row>
    <row r="36" spans="1:2" x14ac:dyDescent="0.3">
      <c r="A36" s="5">
        <v>33</v>
      </c>
      <c r="B36">
        <v>130</v>
      </c>
    </row>
    <row r="37" spans="1:2" x14ac:dyDescent="0.3">
      <c r="A37" s="5">
        <v>34</v>
      </c>
      <c r="B37">
        <v>65</v>
      </c>
    </row>
    <row r="38" spans="1:2" x14ac:dyDescent="0.3">
      <c r="A38" s="5">
        <v>35</v>
      </c>
      <c r="B38">
        <v>65</v>
      </c>
    </row>
    <row r="39" spans="1:2" x14ac:dyDescent="0.3">
      <c r="A39" s="5">
        <v>36</v>
      </c>
      <c r="B39">
        <v>38</v>
      </c>
    </row>
    <row r="40" spans="1:2" x14ac:dyDescent="0.3">
      <c r="A40" s="5">
        <v>37</v>
      </c>
      <c r="B40">
        <v>47</v>
      </c>
    </row>
    <row r="41" spans="1:2" x14ac:dyDescent="0.3">
      <c r="A41" s="5">
        <v>38</v>
      </c>
      <c r="B41">
        <v>98</v>
      </c>
    </row>
    <row r="42" spans="1:2" x14ac:dyDescent="0.3">
      <c r="A42" s="5">
        <v>39</v>
      </c>
      <c r="B42">
        <v>57</v>
      </c>
    </row>
    <row r="43" spans="1:2" x14ac:dyDescent="0.3">
      <c r="A43" s="5">
        <v>40</v>
      </c>
      <c r="B43">
        <v>78</v>
      </c>
    </row>
    <row r="44" spans="1:2" x14ac:dyDescent="0.3">
      <c r="A44" s="5">
        <v>41</v>
      </c>
      <c r="B44">
        <v>89</v>
      </c>
    </row>
    <row r="45" spans="1:2" x14ac:dyDescent="0.3">
      <c r="A45" s="5">
        <v>42</v>
      </c>
      <c r="B45">
        <v>69</v>
      </c>
    </row>
    <row r="46" spans="1:2" x14ac:dyDescent="0.3">
      <c r="A46" s="5">
        <v>43</v>
      </c>
      <c r="B46">
        <v>146</v>
      </c>
    </row>
    <row r="47" spans="1:2" x14ac:dyDescent="0.3">
      <c r="A47" s="5">
        <v>44</v>
      </c>
      <c r="B47">
        <v>85</v>
      </c>
    </row>
    <row r="48" spans="1:2" x14ac:dyDescent="0.3">
      <c r="A48" s="5">
        <v>45</v>
      </c>
      <c r="B48">
        <v>47</v>
      </c>
    </row>
    <row r="49" spans="1:2" x14ac:dyDescent="0.3">
      <c r="A49" s="5">
        <v>46</v>
      </c>
      <c r="B49">
        <v>86</v>
      </c>
    </row>
    <row r="50" spans="1:2" x14ac:dyDescent="0.3">
      <c r="A50" s="5">
        <v>47</v>
      </c>
      <c r="B50">
        <v>87</v>
      </c>
    </row>
    <row r="51" spans="1:2" x14ac:dyDescent="0.3">
      <c r="A51" s="5">
        <v>48</v>
      </c>
      <c r="B51">
        <v>124</v>
      </c>
    </row>
    <row r="52" spans="1:2" x14ac:dyDescent="0.3">
      <c r="A52" s="5">
        <v>49</v>
      </c>
      <c r="B52">
        <v>81</v>
      </c>
    </row>
    <row r="53" spans="1:2" x14ac:dyDescent="0.3">
      <c r="A53" s="5">
        <v>50</v>
      </c>
      <c r="B53">
        <v>21</v>
      </c>
    </row>
    <row r="54" spans="1:2" x14ac:dyDescent="0.3">
      <c r="A54" s="5">
        <v>51</v>
      </c>
      <c r="B54">
        <v>164</v>
      </c>
    </row>
    <row r="55" spans="1:2" x14ac:dyDescent="0.3">
      <c r="A55" s="5">
        <v>52</v>
      </c>
      <c r="B55">
        <v>62</v>
      </c>
    </row>
    <row r="56" spans="1:2" x14ac:dyDescent="0.3">
      <c r="A56" s="5">
        <v>53</v>
      </c>
      <c r="B56">
        <v>112</v>
      </c>
    </row>
    <row r="57" spans="1:2" x14ac:dyDescent="0.3">
      <c r="A57" s="5">
        <v>54</v>
      </c>
      <c r="B57">
        <v>203</v>
      </c>
    </row>
    <row r="58" spans="1:2" x14ac:dyDescent="0.3">
      <c r="A58" s="5">
        <v>55</v>
      </c>
      <c r="B58">
        <v>96</v>
      </c>
    </row>
    <row r="59" spans="1:2" x14ac:dyDescent="0.3">
      <c r="A59" s="5">
        <v>56</v>
      </c>
      <c r="B59">
        <v>78</v>
      </c>
    </row>
    <row r="60" spans="1:2" x14ac:dyDescent="0.3">
      <c r="A60" s="5">
        <v>57</v>
      </c>
      <c r="B60">
        <v>68</v>
      </c>
    </row>
    <row r="61" spans="1:2" x14ac:dyDescent="0.3">
      <c r="A61" s="5">
        <v>58</v>
      </c>
      <c r="B61">
        <v>73</v>
      </c>
    </row>
    <row r="62" spans="1:2" x14ac:dyDescent="0.3">
      <c r="A62" s="5">
        <v>59</v>
      </c>
      <c r="B62">
        <v>48</v>
      </c>
    </row>
    <row r="63" spans="1:2" x14ac:dyDescent="0.3">
      <c r="A63" s="5">
        <v>60</v>
      </c>
      <c r="B63">
        <v>43</v>
      </c>
    </row>
    <row r="64" spans="1:2" x14ac:dyDescent="0.3">
      <c r="A64" s="5">
        <v>61</v>
      </c>
      <c r="B64">
        <v>159</v>
      </c>
    </row>
    <row r="65" spans="1:2" x14ac:dyDescent="0.3">
      <c r="A65" s="5">
        <v>62</v>
      </c>
      <c r="B65">
        <v>155</v>
      </c>
    </row>
    <row r="66" spans="1:2" x14ac:dyDescent="0.3">
      <c r="A66" s="5">
        <v>63</v>
      </c>
      <c r="B66">
        <v>30</v>
      </c>
    </row>
    <row r="67" spans="1:2" x14ac:dyDescent="0.3">
      <c r="A67" s="5">
        <v>64</v>
      </c>
      <c r="B67">
        <v>82</v>
      </c>
    </row>
    <row r="68" spans="1:2" x14ac:dyDescent="0.3">
      <c r="A68" s="5">
        <v>65</v>
      </c>
      <c r="B68">
        <v>155</v>
      </c>
    </row>
    <row r="69" spans="1:2" x14ac:dyDescent="0.3">
      <c r="A69" s="5">
        <v>66</v>
      </c>
      <c r="B69">
        <v>114</v>
      </c>
    </row>
    <row r="70" spans="1:2" x14ac:dyDescent="0.3">
      <c r="A70" s="5">
        <v>67</v>
      </c>
      <c r="B70">
        <v>131</v>
      </c>
    </row>
    <row r="71" spans="1:2" x14ac:dyDescent="0.3">
      <c r="A71" s="5">
        <v>68</v>
      </c>
      <c r="B71">
        <v>145</v>
      </c>
    </row>
    <row r="72" spans="1:2" x14ac:dyDescent="0.3">
      <c r="A72" s="5">
        <v>69</v>
      </c>
      <c r="B72">
        <v>92</v>
      </c>
    </row>
    <row r="73" spans="1:2" x14ac:dyDescent="0.3">
      <c r="A73" s="5">
        <v>70</v>
      </c>
      <c r="B73">
        <v>40</v>
      </c>
    </row>
    <row r="74" spans="1:2" x14ac:dyDescent="0.3">
      <c r="A74" s="5">
        <v>71</v>
      </c>
      <c r="B74">
        <v>49</v>
      </c>
    </row>
    <row r="75" spans="1:2" x14ac:dyDescent="0.3">
      <c r="A75" s="5">
        <v>72</v>
      </c>
      <c r="B75">
        <v>54</v>
      </c>
    </row>
    <row r="76" spans="1:2" x14ac:dyDescent="0.3">
      <c r="A76" s="5">
        <v>73</v>
      </c>
      <c r="B76">
        <v>20</v>
      </c>
    </row>
    <row r="77" spans="1:2" x14ac:dyDescent="0.3">
      <c r="A77" s="5">
        <v>74</v>
      </c>
      <c r="B77">
        <v>100</v>
      </c>
    </row>
    <row r="78" spans="1:2" x14ac:dyDescent="0.3">
      <c r="A78" s="5">
        <v>75</v>
      </c>
      <c r="B78">
        <v>51</v>
      </c>
    </row>
    <row r="79" spans="1:2" x14ac:dyDescent="0.3">
      <c r="A79" s="5">
        <v>76</v>
      </c>
      <c r="B79">
        <v>97</v>
      </c>
    </row>
    <row r="80" spans="1:2" x14ac:dyDescent="0.3">
      <c r="A80" s="5">
        <v>77</v>
      </c>
      <c r="B80">
        <v>97</v>
      </c>
    </row>
    <row r="81" spans="1:2" x14ac:dyDescent="0.3">
      <c r="A81" s="5">
        <v>78</v>
      </c>
      <c r="B81">
        <v>54</v>
      </c>
    </row>
    <row r="82" spans="1:2" x14ac:dyDescent="0.3">
      <c r="A82" s="5">
        <v>79</v>
      </c>
      <c r="B82">
        <v>96</v>
      </c>
    </row>
    <row r="83" spans="1:2" x14ac:dyDescent="0.3">
      <c r="A83" s="5">
        <v>80</v>
      </c>
      <c r="B83">
        <v>67</v>
      </c>
    </row>
    <row r="84" spans="1:2" x14ac:dyDescent="0.3">
      <c r="A84" s="5">
        <v>81</v>
      </c>
      <c r="B84">
        <v>59</v>
      </c>
    </row>
    <row r="85" spans="1:2" x14ac:dyDescent="0.3">
      <c r="A85" s="5">
        <v>82</v>
      </c>
      <c r="B85">
        <v>19</v>
      </c>
    </row>
    <row r="86" spans="1:2" x14ac:dyDescent="0.3">
      <c r="A86" s="5">
        <v>83</v>
      </c>
      <c r="B86">
        <v>94</v>
      </c>
    </row>
    <row r="87" spans="1:2" x14ac:dyDescent="0.3">
      <c r="A87" s="5">
        <v>84</v>
      </c>
      <c r="B87">
        <v>10</v>
      </c>
    </row>
    <row r="88" spans="1:2" x14ac:dyDescent="0.3">
      <c r="A88" s="5">
        <v>85</v>
      </c>
      <c r="B88">
        <v>142</v>
      </c>
    </row>
    <row r="89" spans="1:2" x14ac:dyDescent="0.3">
      <c r="A89" s="5">
        <v>86</v>
      </c>
      <c r="B89">
        <v>8</v>
      </c>
    </row>
    <row r="90" spans="1:2" x14ac:dyDescent="0.3">
      <c r="A90" s="5">
        <v>87</v>
      </c>
      <c r="B90">
        <v>71</v>
      </c>
    </row>
    <row r="91" spans="1:2" x14ac:dyDescent="0.3">
      <c r="A91" s="5">
        <v>88</v>
      </c>
      <c r="B91">
        <v>117</v>
      </c>
    </row>
    <row r="92" spans="1:2" x14ac:dyDescent="0.3">
      <c r="A92" s="5">
        <v>89</v>
      </c>
      <c r="B92">
        <v>142</v>
      </c>
    </row>
    <row r="93" spans="1:2" x14ac:dyDescent="0.3">
      <c r="A93" s="5">
        <v>90</v>
      </c>
      <c r="B93">
        <v>48</v>
      </c>
    </row>
    <row r="94" spans="1:2" x14ac:dyDescent="0.3">
      <c r="A94" s="5">
        <v>91</v>
      </c>
      <c r="B94">
        <v>132</v>
      </c>
    </row>
    <row r="95" spans="1:2" x14ac:dyDescent="0.3">
      <c r="A95" s="5">
        <v>92</v>
      </c>
      <c r="B95">
        <v>42</v>
      </c>
    </row>
    <row r="96" spans="1:2" x14ac:dyDescent="0.3">
      <c r="A96" s="5">
        <v>93</v>
      </c>
      <c r="B96">
        <v>18</v>
      </c>
    </row>
    <row r="97" spans="1:2" x14ac:dyDescent="0.3">
      <c r="A97" s="5">
        <v>94</v>
      </c>
      <c r="B97">
        <v>129</v>
      </c>
    </row>
    <row r="98" spans="1:2" x14ac:dyDescent="0.3">
      <c r="A98" s="5">
        <v>95</v>
      </c>
      <c r="B98">
        <v>41</v>
      </c>
    </row>
    <row r="99" spans="1:2" x14ac:dyDescent="0.3">
      <c r="A99" s="5">
        <v>96</v>
      </c>
      <c r="B99">
        <v>76</v>
      </c>
    </row>
    <row r="100" spans="1:2" x14ac:dyDescent="0.3">
      <c r="A100" s="5">
        <v>97</v>
      </c>
      <c r="B100">
        <v>79</v>
      </c>
    </row>
    <row r="101" spans="1:2" x14ac:dyDescent="0.3">
      <c r="A101" s="5">
        <v>98</v>
      </c>
      <c r="B101">
        <v>140</v>
      </c>
    </row>
    <row r="102" spans="1:2" x14ac:dyDescent="0.3">
      <c r="A102" s="5">
        <v>99</v>
      </c>
      <c r="B102">
        <v>86</v>
      </c>
    </row>
    <row r="103" spans="1:2" x14ac:dyDescent="0.3">
      <c r="A103" s="5">
        <v>100</v>
      </c>
      <c r="B103">
        <v>103</v>
      </c>
    </row>
    <row r="104" spans="1:2" x14ac:dyDescent="0.3">
      <c r="A104" s="5">
        <v>101</v>
      </c>
      <c r="B104">
        <v>134</v>
      </c>
    </row>
    <row r="105" spans="1:2" x14ac:dyDescent="0.3">
      <c r="A105" s="5">
        <v>102</v>
      </c>
      <c r="B105">
        <v>46</v>
      </c>
    </row>
    <row r="106" spans="1:2" x14ac:dyDescent="0.3">
      <c r="A106" s="5">
        <v>103</v>
      </c>
      <c r="B106">
        <v>99</v>
      </c>
    </row>
    <row r="107" spans="1:2" x14ac:dyDescent="0.3">
      <c r="A107" s="5">
        <v>104</v>
      </c>
      <c r="B107">
        <v>55</v>
      </c>
    </row>
    <row r="108" spans="1:2" x14ac:dyDescent="0.3">
      <c r="A108" s="5">
        <v>105</v>
      </c>
      <c r="B108">
        <v>43</v>
      </c>
    </row>
    <row r="109" spans="1:2" x14ac:dyDescent="0.3">
      <c r="A109" s="5">
        <v>106</v>
      </c>
      <c r="B109">
        <v>29</v>
      </c>
    </row>
    <row r="110" spans="1:2" x14ac:dyDescent="0.3">
      <c r="A110" s="5">
        <v>107</v>
      </c>
      <c r="B110">
        <v>141</v>
      </c>
    </row>
    <row r="111" spans="1:2" x14ac:dyDescent="0.3">
      <c r="A111" s="5">
        <v>108</v>
      </c>
      <c r="B111">
        <v>115</v>
      </c>
    </row>
    <row r="112" spans="1:2" x14ac:dyDescent="0.3">
      <c r="A112" s="5">
        <v>109</v>
      </c>
      <c r="B112">
        <v>118</v>
      </c>
    </row>
    <row r="113" spans="1:2" x14ac:dyDescent="0.3">
      <c r="A113" s="5">
        <v>110</v>
      </c>
      <c r="B113">
        <v>121</v>
      </c>
    </row>
    <row r="114" spans="1:2" x14ac:dyDescent="0.3">
      <c r="A114" s="5">
        <v>111</v>
      </c>
      <c r="B114">
        <v>137</v>
      </c>
    </row>
    <row r="115" spans="1:2" x14ac:dyDescent="0.3">
      <c r="A115" s="5">
        <v>112</v>
      </c>
      <c r="B115">
        <v>16</v>
      </c>
    </row>
    <row r="116" spans="1:2" x14ac:dyDescent="0.3">
      <c r="A116" s="5">
        <v>113</v>
      </c>
      <c r="B116">
        <v>51</v>
      </c>
    </row>
    <row r="117" spans="1:2" x14ac:dyDescent="0.3">
      <c r="A117" s="5">
        <v>114</v>
      </c>
      <c r="B117">
        <v>131</v>
      </c>
    </row>
    <row r="118" spans="1:2" x14ac:dyDescent="0.3">
      <c r="A118" s="5">
        <v>115</v>
      </c>
      <c r="B118">
        <v>98</v>
      </c>
    </row>
    <row r="119" spans="1:2" x14ac:dyDescent="0.3">
      <c r="A119" s="5">
        <v>116</v>
      </c>
      <c r="B119">
        <v>129</v>
      </c>
    </row>
    <row r="120" spans="1:2" x14ac:dyDescent="0.3">
      <c r="A120" s="5">
        <v>117</v>
      </c>
      <c r="B120">
        <v>8</v>
      </c>
    </row>
    <row r="121" spans="1:2" x14ac:dyDescent="0.3">
      <c r="A121" s="5">
        <v>118</v>
      </c>
      <c r="B121">
        <v>136</v>
      </c>
    </row>
    <row r="122" spans="1:2" x14ac:dyDescent="0.3">
      <c r="A122" s="5">
        <v>119</v>
      </c>
      <c r="B122">
        <v>54</v>
      </c>
    </row>
    <row r="123" spans="1:2" x14ac:dyDescent="0.3">
      <c r="A123" s="5">
        <v>120</v>
      </c>
      <c r="B123">
        <v>97</v>
      </c>
    </row>
    <row r="124" spans="1:2" x14ac:dyDescent="0.3">
      <c r="A124" s="5">
        <v>121</v>
      </c>
      <c r="B124">
        <v>38</v>
      </c>
    </row>
    <row r="125" spans="1:2" x14ac:dyDescent="0.3">
      <c r="A125" s="5">
        <v>122</v>
      </c>
      <c r="B125">
        <v>32</v>
      </c>
    </row>
    <row r="126" spans="1:2" x14ac:dyDescent="0.3">
      <c r="A126" s="5">
        <v>123</v>
      </c>
      <c r="B126">
        <v>33</v>
      </c>
    </row>
    <row r="127" spans="1:2" x14ac:dyDescent="0.3">
      <c r="A127" s="5">
        <v>124</v>
      </c>
      <c r="B127">
        <v>138</v>
      </c>
    </row>
    <row r="128" spans="1:2" x14ac:dyDescent="0.3">
      <c r="A128" s="5">
        <v>125</v>
      </c>
      <c r="B128">
        <v>84</v>
      </c>
    </row>
    <row r="129" spans="1:2" x14ac:dyDescent="0.3">
      <c r="A129" s="5">
        <v>126</v>
      </c>
      <c r="B129">
        <v>139</v>
      </c>
    </row>
    <row r="130" spans="1:2" x14ac:dyDescent="0.3">
      <c r="A130" s="5">
        <v>127</v>
      </c>
      <c r="B130">
        <v>30</v>
      </c>
    </row>
    <row r="131" spans="1:2" x14ac:dyDescent="0.3">
      <c r="A131" s="5">
        <v>128</v>
      </c>
      <c r="B131">
        <v>172</v>
      </c>
    </row>
    <row r="132" spans="1:2" x14ac:dyDescent="0.3">
      <c r="A132" s="5">
        <v>129</v>
      </c>
      <c r="B132">
        <v>80</v>
      </c>
    </row>
    <row r="133" spans="1:2" x14ac:dyDescent="0.3">
      <c r="A133" s="5">
        <v>130</v>
      </c>
      <c r="B133">
        <v>25</v>
      </c>
    </row>
    <row r="134" spans="1:2" x14ac:dyDescent="0.3">
      <c r="A134" s="5">
        <v>131</v>
      </c>
      <c r="B134">
        <v>120</v>
      </c>
    </row>
    <row r="135" spans="1:2" x14ac:dyDescent="0.3">
      <c r="A135" s="5">
        <v>132</v>
      </c>
      <c r="B135">
        <v>102</v>
      </c>
    </row>
    <row r="136" spans="1:2" x14ac:dyDescent="0.3">
      <c r="A136" s="5">
        <v>133</v>
      </c>
      <c r="B136">
        <v>107</v>
      </c>
    </row>
    <row r="137" spans="1:2" x14ac:dyDescent="0.3">
      <c r="A137" s="5">
        <v>134</v>
      </c>
      <c r="B137">
        <v>48</v>
      </c>
    </row>
    <row r="138" spans="1:2" x14ac:dyDescent="0.3">
      <c r="A138" s="5">
        <v>135</v>
      </c>
      <c r="B138">
        <v>88</v>
      </c>
    </row>
    <row r="139" spans="1:2" x14ac:dyDescent="0.3">
      <c r="A139" s="5">
        <v>136</v>
      </c>
      <c r="B139">
        <v>13</v>
      </c>
    </row>
    <row r="140" spans="1:2" x14ac:dyDescent="0.3">
      <c r="A140" s="5">
        <v>137</v>
      </c>
      <c r="B140">
        <v>41</v>
      </c>
    </row>
    <row r="141" spans="1:2" x14ac:dyDescent="0.3">
      <c r="A141" s="5">
        <v>138</v>
      </c>
      <c r="B141">
        <v>97</v>
      </c>
    </row>
    <row r="142" spans="1:2" x14ac:dyDescent="0.3">
      <c r="A142" s="5">
        <v>139</v>
      </c>
      <c r="B142">
        <v>26</v>
      </c>
    </row>
    <row r="143" spans="1:2" x14ac:dyDescent="0.3">
      <c r="A143" s="5">
        <v>140</v>
      </c>
      <c r="B143">
        <v>118</v>
      </c>
    </row>
    <row r="144" spans="1:2" x14ac:dyDescent="0.3">
      <c r="A144" s="5">
        <v>141</v>
      </c>
      <c r="B144">
        <v>28</v>
      </c>
    </row>
    <row r="145" spans="1:2" x14ac:dyDescent="0.3">
      <c r="A145" s="5">
        <v>142</v>
      </c>
      <c r="B145">
        <v>70</v>
      </c>
    </row>
    <row r="146" spans="1:2" x14ac:dyDescent="0.3">
      <c r="A146" s="5">
        <v>143</v>
      </c>
      <c r="B146">
        <v>16</v>
      </c>
    </row>
    <row r="147" spans="1:2" x14ac:dyDescent="0.3">
      <c r="A147" s="5">
        <v>144</v>
      </c>
      <c r="B147">
        <v>150</v>
      </c>
    </row>
    <row r="148" spans="1:2" x14ac:dyDescent="0.3">
      <c r="A148" s="5">
        <v>145</v>
      </c>
      <c r="B148">
        <v>106</v>
      </c>
    </row>
    <row r="149" spans="1:2" x14ac:dyDescent="0.3">
      <c r="A149" s="5">
        <v>146</v>
      </c>
      <c r="B149">
        <v>47</v>
      </c>
    </row>
    <row r="150" spans="1:2" x14ac:dyDescent="0.3">
      <c r="A150" s="5">
        <v>147</v>
      </c>
      <c r="B150">
        <v>33</v>
      </c>
    </row>
    <row r="151" spans="1:2" x14ac:dyDescent="0.3">
      <c r="A151" s="5">
        <v>148</v>
      </c>
      <c r="B151">
        <v>159</v>
      </c>
    </row>
    <row r="152" spans="1:2" x14ac:dyDescent="0.3">
      <c r="A152" s="5">
        <v>149</v>
      </c>
      <c r="B152">
        <v>139</v>
      </c>
    </row>
    <row r="153" spans="1:2" x14ac:dyDescent="0.3">
      <c r="A153" s="5">
        <v>150</v>
      </c>
      <c r="B153">
        <v>106</v>
      </c>
    </row>
    <row r="154" spans="1:2" x14ac:dyDescent="0.3">
      <c r="A154" s="5">
        <v>151</v>
      </c>
      <c r="B154">
        <v>19</v>
      </c>
    </row>
    <row r="155" spans="1:2" x14ac:dyDescent="0.3">
      <c r="A155" s="5">
        <v>152</v>
      </c>
      <c r="B155">
        <v>12</v>
      </c>
    </row>
    <row r="156" spans="1:2" x14ac:dyDescent="0.3">
      <c r="A156" s="5">
        <v>153</v>
      </c>
      <c r="B156">
        <v>89</v>
      </c>
    </row>
    <row r="157" spans="1:2" x14ac:dyDescent="0.3">
      <c r="A157" s="5">
        <v>154</v>
      </c>
      <c r="B157">
        <v>82</v>
      </c>
    </row>
    <row r="158" spans="1:2" x14ac:dyDescent="0.3">
      <c r="A158" s="5">
        <v>155</v>
      </c>
      <c r="B158">
        <v>100</v>
      </c>
    </row>
    <row r="159" spans="1:2" x14ac:dyDescent="0.3">
      <c r="A159" s="5">
        <v>156</v>
      </c>
      <c r="B159">
        <v>6</v>
      </c>
    </row>
    <row r="160" spans="1:2" x14ac:dyDescent="0.3">
      <c r="A160" s="5">
        <v>157</v>
      </c>
      <c r="B160">
        <v>150</v>
      </c>
    </row>
    <row r="161" spans="1:2" x14ac:dyDescent="0.3">
      <c r="A161" s="5">
        <v>158</v>
      </c>
      <c r="B161">
        <v>135</v>
      </c>
    </row>
    <row r="162" spans="1:2" x14ac:dyDescent="0.3">
      <c r="A162" s="5">
        <v>159</v>
      </c>
      <c r="B162">
        <v>74</v>
      </c>
    </row>
    <row r="163" spans="1:2" x14ac:dyDescent="0.3">
      <c r="A163" s="5">
        <v>160</v>
      </c>
      <c r="B163">
        <v>67</v>
      </c>
    </row>
    <row r="164" spans="1:2" x14ac:dyDescent="0.3">
      <c r="A164" s="5">
        <v>161</v>
      </c>
      <c r="B164">
        <v>57</v>
      </c>
    </row>
    <row r="165" spans="1:2" x14ac:dyDescent="0.3">
      <c r="A165" s="5">
        <v>162</v>
      </c>
      <c r="B165">
        <v>25</v>
      </c>
    </row>
    <row r="166" spans="1:2" x14ac:dyDescent="0.3">
      <c r="A166" s="5">
        <v>163</v>
      </c>
      <c r="B166">
        <v>71</v>
      </c>
    </row>
    <row r="167" spans="1:2" x14ac:dyDescent="0.3">
      <c r="A167" s="5">
        <v>164</v>
      </c>
      <c r="B167">
        <v>105</v>
      </c>
    </row>
    <row r="168" spans="1:2" x14ac:dyDescent="0.3">
      <c r="A168" s="5">
        <v>165</v>
      </c>
      <c r="B168">
        <v>56</v>
      </c>
    </row>
    <row r="169" spans="1:2" x14ac:dyDescent="0.3">
      <c r="A169" s="5">
        <v>166</v>
      </c>
      <c r="B169">
        <v>22</v>
      </c>
    </row>
    <row r="170" spans="1:2" x14ac:dyDescent="0.3">
      <c r="A170" s="5">
        <v>167</v>
      </c>
      <c r="B170">
        <v>76</v>
      </c>
    </row>
    <row r="171" spans="1:2" x14ac:dyDescent="0.3">
      <c r="A171" s="5">
        <v>168</v>
      </c>
      <c r="B171">
        <v>7</v>
      </c>
    </row>
    <row r="172" spans="1:2" x14ac:dyDescent="0.3">
      <c r="A172" s="5">
        <v>169</v>
      </c>
      <c r="B172">
        <v>110</v>
      </c>
    </row>
    <row r="173" spans="1:2" x14ac:dyDescent="0.3">
      <c r="A173" s="5">
        <v>170</v>
      </c>
      <c r="B173">
        <v>73</v>
      </c>
    </row>
    <row r="174" spans="1:2" x14ac:dyDescent="0.3">
      <c r="A174" s="5">
        <v>171</v>
      </c>
      <c r="B174">
        <v>51</v>
      </c>
    </row>
    <row r="175" spans="1:2" x14ac:dyDescent="0.3">
      <c r="A175" s="5">
        <v>172</v>
      </c>
      <c r="B175">
        <v>27</v>
      </c>
    </row>
    <row r="176" spans="1:2" x14ac:dyDescent="0.3">
      <c r="A176" s="5">
        <v>173</v>
      </c>
      <c r="B176">
        <v>67</v>
      </c>
    </row>
    <row r="177" spans="1:2" x14ac:dyDescent="0.3">
      <c r="A177" s="5">
        <v>174</v>
      </c>
      <c r="B177">
        <v>12</v>
      </c>
    </row>
    <row r="178" spans="1:2" x14ac:dyDescent="0.3">
      <c r="A178" s="5">
        <v>175</v>
      </c>
      <c r="B178">
        <v>47</v>
      </c>
    </row>
    <row r="179" spans="1:2" x14ac:dyDescent="0.3">
      <c r="A179" s="5">
        <v>176</v>
      </c>
      <c r="B179">
        <v>48</v>
      </c>
    </row>
    <row r="180" spans="1:2" x14ac:dyDescent="0.3">
      <c r="A180" s="5">
        <v>177</v>
      </c>
      <c r="B180">
        <v>142</v>
      </c>
    </row>
    <row r="181" spans="1:2" x14ac:dyDescent="0.3">
      <c r="A181" s="5">
        <v>178</v>
      </c>
      <c r="B181">
        <v>146</v>
      </c>
    </row>
    <row r="182" spans="1:2" x14ac:dyDescent="0.3">
      <c r="A182" s="5">
        <v>179</v>
      </c>
      <c r="B182">
        <v>26</v>
      </c>
    </row>
    <row r="183" spans="1:2" x14ac:dyDescent="0.3">
      <c r="A183" s="5">
        <v>180</v>
      </c>
      <c r="B183">
        <v>161</v>
      </c>
    </row>
    <row r="184" spans="1:2" x14ac:dyDescent="0.3">
      <c r="A184" s="5">
        <v>181</v>
      </c>
      <c r="B184">
        <v>55</v>
      </c>
    </row>
    <row r="185" spans="1:2" x14ac:dyDescent="0.3">
      <c r="A185" s="5">
        <v>182</v>
      </c>
      <c r="B185">
        <v>11</v>
      </c>
    </row>
    <row r="186" spans="1:2" x14ac:dyDescent="0.3">
      <c r="A186" s="5">
        <v>183</v>
      </c>
      <c r="B186">
        <v>166</v>
      </c>
    </row>
    <row r="187" spans="1:2" x14ac:dyDescent="0.3">
      <c r="A187" s="5">
        <v>184</v>
      </c>
      <c r="B187">
        <v>29</v>
      </c>
    </row>
    <row r="188" spans="1:2" x14ac:dyDescent="0.3">
      <c r="A188" s="5">
        <v>185</v>
      </c>
      <c r="B188">
        <v>40</v>
      </c>
    </row>
    <row r="189" spans="1:2" x14ac:dyDescent="0.3">
      <c r="A189" s="5">
        <v>186</v>
      </c>
      <c r="B189">
        <v>93</v>
      </c>
    </row>
    <row r="190" spans="1:2" x14ac:dyDescent="0.3">
      <c r="A190" s="5">
        <v>187</v>
      </c>
      <c r="B190">
        <v>126</v>
      </c>
    </row>
    <row r="191" spans="1:2" x14ac:dyDescent="0.3">
      <c r="A191" s="5">
        <v>188</v>
      </c>
      <c r="B191">
        <v>105</v>
      </c>
    </row>
    <row r="192" spans="1:2" x14ac:dyDescent="0.3">
      <c r="A192" s="5">
        <v>189</v>
      </c>
      <c r="B192">
        <v>117</v>
      </c>
    </row>
    <row r="193" spans="1:2" x14ac:dyDescent="0.3">
      <c r="A193" s="5">
        <v>190</v>
      </c>
      <c r="B193">
        <v>102</v>
      </c>
    </row>
    <row r="194" spans="1:2" x14ac:dyDescent="0.3">
      <c r="A194" s="5">
        <v>191</v>
      </c>
      <c r="B194">
        <v>87</v>
      </c>
    </row>
    <row r="195" spans="1:2" x14ac:dyDescent="0.3">
      <c r="A195" s="5">
        <v>192</v>
      </c>
      <c r="B195">
        <v>26</v>
      </c>
    </row>
    <row r="196" spans="1:2" x14ac:dyDescent="0.3">
      <c r="A196" s="5">
        <v>193</v>
      </c>
      <c r="B196">
        <v>171</v>
      </c>
    </row>
    <row r="197" spans="1:2" x14ac:dyDescent="0.3">
      <c r="A197" s="5">
        <v>194</v>
      </c>
      <c r="B197">
        <v>68</v>
      </c>
    </row>
    <row r="198" spans="1:2" x14ac:dyDescent="0.3">
      <c r="A198" s="5">
        <v>195</v>
      </c>
      <c r="B198">
        <v>51</v>
      </c>
    </row>
    <row r="199" spans="1:2" x14ac:dyDescent="0.3">
      <c r="A199" s="5">
        <v>196</v>
      </c>
      <c r="B199">
        <v>176</v>
      </c>
    </row>
    <row r="200" spans="1:2" x14ac:dyDescent="0.3">
      <c r="A200" s="5">
        <v>197</v>
      </c>
      <c r="B200">
        <v>72</v>
      </c>
    </row>
    <row r="201" spans="1:2" x14ac:dyDescent="0.3">
      <c r="A201" s="5">
        <v>198</v>
      </c>
      <c r="B201">
        <v>33</v>
      </c>
    </row>
    <row r="202" spans="1:2" x14ac:dyDescent="0.3">
      <c r="A202" s="5">
        <v>199</v>
      </c>
      <c r="B202">
        <v>142</v>
      </c>
    </row>
    <row r="203" spans="1:2" x14ac:dyDescent="0.3">
      <c r="A203" s="5">
        <v>200</v>
      </c>
      <c r="B203">
        <v>67</v>
      </c>
    </row>
    <row r="204" spans="1:2" x14ac:dyDescent="0.3">
      <c r="A204" s="5">
        <v>201</v>
      </c>
      <c r="B204">
        <v>58</v>
      </c>
    </row>
    <row r="205" spans="1:2" x14ac:dyDescent="0.3">
      <c r="A205" s="5">
        <v>202</v>
      </c>
      <c r="B205">
        <v>156</v>
      </c>
    </row>
    <row r="206" spans="1:2" x14ac:dyDescent="0.3">
      <c r="A206" s="5">
        <v>203</v>
      </c>
      <c r="B206">
        <v>85</v>
      </c>
    </row>
    <row r="207" spans="1:2" x14ac:dyDescent="0.3">
      <c r="A207" s="5">
        <v>204</v>
      </c>
      <c r="B207">
        <v>21</v>
      </c>
    </row>
    <row r="208" spans="1:2" x14ac:dyDescent="0.3">
      <c r="A208" s="5">
        <v>205</v>
      </c>
      <c r="B208">
        <v>86</v>
      </c>
    </row>
    <row r="209" spans="1:2" x14ac:dyDescent="0.3">
      <c r="A209" s="5">
        <v>206</v>
      </c>
      <c r="B209">
        <v>58</v>
      </c>
    </row>
    <row r="210" spans="1:2" x14ac:dyDescent="0.3">
      <c r="A210" s="5">
        <v>207</v>
      </c>
      <c r="B210">
        <v>111</v>
      </c>
    </row>
    <row r="211" spans="1:2" x14ac:dyDescent="0.3">
      <c r="A211" s="5">
        <v>208</v>
      </c>
      <c r="B211">
        <v>100</v>
      </c>
    </row>
    <row r="212" spans="1:2" x14ac:dyDescent="0.3">
      <c r="A212" s="5">
        <v>209</v>
      </c>
      <c r="B212">
        <v>171</v>
      </c>
    </row>
    <row r="213" spans="1:2" x14ac:dyDescent="0.3">
      <c r="A213" s="5">
        <v>210</v>
      </c>
      <c r="B213">
        <v>158</v>
      </c>
    </row>
    <row r="214" spans="1:2" x14ac:dyDescent="0.3">
      <c r="A214" s="5">
        <v>211</v>
      </c>
      <c r="B214">
        <v>135</v>
      </c>
    </row>
    <row r="215" spans="1:2" x14ac:dyDescent="0.3">
      <c r="A215" s="5">
        <v>212</v>
      </c>
      <c r="B215">
        <v>164</v>
      </c>
    </row>
    <row r="216" spans="1:2" x14ac:dyDescent="0.3">
      <c r="A216" s="5">
        <v>213</v>
      </c>
      <c r="B216">
        <v>100</v>
      </c>
    </row>
    <row r="217" spans="1:2" x14ac:dyDescent="0.3">
      <c r="A217" s="5">
        <v>214</v>
      </c>
      <c r="B217">
        <v>38</v>
      </c>
    </row>
    <row r="218" spans="1:2" x14ac:dyDescent="0.3">
      <c r="A218" s="5">
        <v>215</v>
      </c>
      <c r="B218">
        <v>46</v>
      </c>
    </row>
    <row r="219" spans="1:2" x14ac:dyDescent="0.3">
      <c r="A219" s="5">
        <v>216</v>
      </c>
      <c r="B219">
        <v>120</v>
      </c>
    </row>
    <row r="220" spans="1:2" x14ac:dyDescent="0.3">
      <c r="A220" s="5">
        <v>217</v>
      </c>
      <c r="B220">
        <v>13</v>
      </c>
    </row>
    <row r="221" spans="1:2" x14ac:dyDescent="0.3">
      <c r="A221" s="5">
        <v>218</v>
      </c>
      <c r="B221">
        <v>46</v>
      </c>
    </row>
    <row r="222" spans="1:2" x14ac:dyDescent="0.3">
      <c r="A222" s="5">
        <v>219</v>
      </c>
      <c r="B222">
        <v>23</v>
      </c>
    </row>
    <row r="223" spans="1:2" x14ac:dyDescent="0.3">
      <c r="A223" s="5">
        <v>220</v>
      </c>
      <c r="B223">
        <v>13</v>
      </c>
    </row>
    <row r="224" spans="1:2" x14ac:dyDescent="0.3">
      <c r="A224" s="5">
        <v>221</v>
      </c>
      <c r="B224">
        <v>108</v>
      </c>
    </row>
    <row r="225" spans="1:2" x14ac:dyDescent="0.3">
      <c r="A225" s="5">
        <v>222</v>
      </c>
      <c r="B225">
        <v>85</v>
      </c>
    </row>
    <row r="226" spans="1:2" x14ac:dyDescent="0.3">
      <c r="A226" s="5">
        <v>223</v>
      </c>
      <c r="B226">
        <v>53</v>
      </c>
    </row>
    <row r="227" spans="1:2" x14ac:dyDescent="0.3">
      <c r="A227" s="5">
        <v>224</v>
      </c>
      <c r="B227">
        <v>20</v>
      </c>
    </row>
    <row r="228" spans="1:2" x14ac:dyDescent="0.3">
      <c r="A228" s="5">
        <v>225</v>
      </c>
      <c r="B228">
        <v>94</v>
      </c>
    </row>
    <row r="229" spans="1:2" x14ac:dyDescent="0.3">
      <c r="A229" s="5">
        <v>226</v>
      </c>
      <c r="B229">
        <v>146</v>
      </c>
    </row>
    <row r="230" spans="1:2" x14ac:dyDescent="0.3">
      <c r="A230" s="5">
        <v>227</v>
      </c>
      <c r="B230">
        <v>119</v>
      </c>
    </row>
    <row r="231" spans="1:2" x14ac:dyDescent="0.3">
      <c r="A231" s="5">
        <v>228</v>
      </c>
      <c r="B231">
        <v>35</v>
      </c>
    </row>
    <row r="232" spans="1:2" x14ac:dyDescent="0.3">
      <c r="A232" s="5">
        <v>229</v>
      </c>
      <c r="B232">
        <v>117</v>
      </c>
    </row>
    <row r="233" spans="1:2" x14ac:dyDescent="0.3">
      <c r="A233" s="5">
        <v>230</v>
      </c>
      <c r="B233">
        <v>91</v>
      </c>
    </row>
    <row r="234" spans="1:2" x14ac:dyDescent="0.3">
      <c r="A234" s="5">
        <v>231</v>
      </c>
      <c r="B234">
        <v>150</v>
      </c>
    </row>
    <row r="235" spans="1:2" x14ac:dyDescent="0.3">
      <c r="A235" s="5">
        <v>232</v>
      </c>
      <c r="B235">
        <v>139</v>
      </c>
    </row>
    <row r="236" spans="1:2" x14ac:dyDescent="0.3">
      <c r="A236" s="5">
        <v>233</v>
      </c>
      <c r="B236">
        <v>31</v>
      </c>
    </row>
    <row r="237" spans="1:2" x14ac:dyDescent="0.3">
      <c r="A237" s="5">
        <v>234</v>
      </c>
      <c r="B237">
        <v>99</v>
      </c>
    </row>
    <row r="238" spans="1:2" x14ac:dyDescent="0.3">
      <c r="A238" s="5">
        <v>235</v>
      </c>
      <c r="B238">
        <v>25</v>
      </c>
    </row>
    <row r="239" spans="1:2" x14ac:dyDescent="0.3">
      <c r="A239" s="5">
        <v>236</v>
      </c>
      <c r="B239">
        <v>101</v>
      </c>
    </row>
    <row r="240" spans="1:2" x14ac:dyDescent="0.3">
      <c r="A240" s="5">
        <v>237</v>
      </c>
      <c r="B240">
        <v>37</v>
      </c>
    </row>
    <row r="241" spans="1:2" x14ac:dyDescent="0.3">
      <c r="A241" s="5">
        <v>238</v>
      </c>
      <c r="B241">
        <v>45</v>
      </c>
    </row>
    <row r="242" spans="1:2" x14ac:dyDescent="0.3">
      <c r="A242" s="5">
        <v>239</v>
      </c>
      <c r="B242">
        <v>73</v>
      </c>
    </row>
    <row r="243" spans="1:2" x14ac:dyDescent="0.3">
      <c r="A243" s="5">
        <v>240</v>
      </c>
      <c r="B243">
        <v>129</v>
      </c>
    </row>
    <row r="244" spans="1:2" x14ac:dyDescent="0.3">
      <c r="A244" s="5">
        <v>241</v>
      </c>
      <c r="B244">
        <v>11</v>
      </c>
    </row>
    <row r="245" spans="1:2" x14ac:dyDescent="0.3">
      <c r="A245" s="5">
        <v>242</v>
      </c>
      <c r="B245">
        <v>99</v>
      </c>
    </row>
    <row r="246" spans="1:2" x14ac:dyDescent="0.3">
      <c r="A246" s="5">
        <v>243</v>
      </c>
      <c r="B246">
        <v>22</v>
      </c>
    </row>
    <row r="247" spans="1:2" x14ac:dyDescent="0.3">
      <c r="A247" s="5">
        <v>244</v>
      </c>
      <c r="B247">
        <v>89</v>
      </c>
    </row>
    <row r="248" spans="1:2" x14ac:dyDescent="0.3">
      <c r="A248" s="5">
        <v>245</v>
      </c>
      <c r="B248">
        <v>116</v>
      </c>
    </row>
    <row r="249" spans="1:2" x14ac:dyDescent="0.3">
      <c r="A249" s="5">
        <v>246</v>
      </c>
      <c r="B249">
        <v>146</v>
      </c>
    </row>
    <row r="250" spans="1:2" x14ac:dyDescent="0.3">
      <c r="A250" s="5">
        <v>247</v>
      </c>
      <c r="B250">
        <v>59</v>
      </c>
    </row>
    <row r="251" spans="1:2" x14ac:dyDescent="0.3">
      <c r="A251" s="5">
        <v>248</v>
      </c>
      <c r="B251">
        <v>120</v>
      </c>
    </row>
    <row r="252" spans="1:2" x14ac:dyDescent="0.3">
      <c r="A252" s="5">
        <v>249</v>
      </c>
      <c r="B252">
        <v>109</v>
      </c>
    </row>
    <row r="253" spans="1:2" x14ac:dyDescent="0.3">
      <c r="A253" s="5">
        <v>250</v>
      </c>
      <c r="B253">
        <v>29</v>
      </c>
    </row>
    <row r="254" spans="1:2" x14ac:dyDescent="0.3">
      <c r="A254" s="5">
        <v>251</v>
      </c>
      <c r="B254">
        <v>122</v>
      </c>
    </row>
    <row r="255" spans="1:2" x14ac:dyDescent="0.3">
      <c r="A255" s="5">
        <v>252</v>
      </c>
      <c r="B255">
        <v>84</v>
      </c>
    </row>
    <row r="256" spans="1:2" x14ac:dyDescent="0.3">
      <c r="A256" s="5">
        <v>253</v>
      </c>
      <c r="B256">
        <v>55</v>
      </c>
    </row>
    <row r="257" spans="1:2" x14ac:dyDescent="0.3">
      <c r="A257" s="5">
        <v>254</v>
      </c>
      <c r="B257">
        <v>141</v>
      </c>
    </row>
    <row r="258" spans="1:2" x14ac:dyDescent="0.3">
      <c r="A258" s="5">
        <v>255</v>
      </c>
      <c r="B258">
        <v>37</v>
      </c>
    </row>
    <row r="259" spans="1:2" x14ac:dyDescent="0.3">
      <c r="A259" s="5">
        <v>256</v>
      </c>
      <c r="B259">
        <v>16</v>
      </c>
    </row>
    <row r="260" spans="1:2" x14ac:dyDescent="0.3">
      <c r="A260" s="5">
        <v>257</v>
      </c>
      <c r="B260">
        <v>28</v>
      </c>
    </row>
    <row r="261" spans="1:2" x14ac:dyDescent="0.3">
      <c r="A261" s="5">
        <v>258</v>
      </c>
      <c r="B261">
        <v>105</v>
      </c>
    </row>
    <row r="262" spans="1:2" x14ac:dyDescent="0.3">
      <c r="A262" s="5">
        <v>259</v>
      </c>
      <c r="B262">
        <v>11</v>
      </c>
    </row>
    <row r="263" spans="1:2" x14ac:dyDescent="0.3">
      <c r="A263" s="5">
        <v>260</v>
      </c>
      <c r="B263">
        <v>49</v>
      </c>
    </row>
    <row r="264" spans="1:2" x14ac:dyDescent="0.3">
      <c r="A264" s="5">
        <v>261</v>
      </c>
      <c r="B264">
        <v>55</v>
      </c>
    </row>
    <row r="265" spans="1:2" x14ac:dyDescent="0.3">
      <c r="A265" s="5">
        <v>262</v>
      </c>
      <c r="B265">
        <v>48</v>
      </c>
    </row>
    <row r="266" spans="1:2" x14ac:dyDescent="0.3">
      <c r="A266" s="5">
        <v>263</v>
      </c>
      <c r="B266">
        <v>149</v>
      </c>
    </row>
    <row r="267" spans="1:2" x14ac:dyDescent="0.3">
      <c r="A267" s="5">
        <v>264</v>
      </c>
      <c r="B267">
        <v>117</v>
      </c>
    </row>
    <row r="268" spans="1:2" x14ac:dyDescent="0.3">
      <c r="A268" s="5">
        <v>265</v>
      </c>
      <c r="B268">
        <v>135</v>
      </c>
    </row>
    <row r="269" spans="1:2" x14ac:dyDescent="0.3">
      <c r="A269" s="5">
        <v>266</v>
      </c>
      <c r="B269">
        <v>106</v>
      </c>
    </row>
    <row r="270" spans="1:2" x14ac:dyDescent="0.3">
      <c r="A270" s="5">
        <v>267</v>
      </c>
      <c r="B270">
        <v>96</v>
      </c>
    </row>
    <row r="271" spans="1:2" x14ac:dyDescent="0.3">
      <c r="A271" s="5">
        <v>268</v>
      </c>
      <c r="B271">
        <v>83</v>
      </c>
    </row>
    <row r="272" spans="1:2" x14ac:dyDescent="0.3">
      <c r="A272" s="5">
        <v>269</v>
      </c>
      <c r="B272">
        <v>101</v>
      </c>
    </row>
    <row r="273" spans="1:2" x14ac:dyDescent="0.3">
      <c r="A273" s="5">
        <v>270</v>
      </c>
      <c r="B273">
        <v>26</v>
      </c>
    </row>
    <row r="274" spans="1:2" x14ac:dyDescent="0.3">
      <c r="A274" s="5">
        <v>271</v>
      </c>
      <c r="B274">
        <v>55</v>
      </c>
    </row>
    <row r="275" spans="1:2" x14ac:dyDescent="0.3">
      <c r="A275" s="5">
        <v>272</v>
      </c>
      <c r="B275">
        <v>83</v>
      </c>
    </row>
    <row r="276" spans="1:2" x14ac:dyDescent="0.3">
      <c r="A276" s="5">
        <v>273</v>
      </c>
      <c r="B276">
        <v>67</v>
      </c>
    </row>
    <row r="277" spans="1:2" x14ac:dyDescent="0.3">
      <c r="A277" s="5">
        <v>274</v>
      </c>
      <c r="B277">
        <v>75</v>
      </c>
    </row>
    <row r="278" spans="1:2" x14ac:dyDescent="0.3">
      <c r="A278" s="5">
        <v>275</v>
      </c>
      <c r="B278">
        <v>122</v>
      </c>
    </row>
    <row r="279" spans="1:2" x14ac:dyDescent="0.3">
      <c r="A279" s="5">
        <v>276</v>
      </c>
      <c r="B279">
        <v>85</v>
      </c>
    </row>
    <row r="280" spans="1:2" x14ac:dyDescent="0.3">
      <c r="A280" s="5">
        <v>277</v>
      </c>
      <c r="B280">
        <v>29</v>
      </c>
    </row>
    <row r="281" spans="1:2" x14ac:dyDescent="0.3">
      <c r="A281" s="5">
        <v>278</v>
      </c>
      <c r="B281">
        <v>61</v>
      </c>
    </row>
    <row r="282" spans="1:2" x14ac:dyDescent="0.3">
      <c r="A282" s="5">
        <v>279</v>
      </c>
      <c r="B282">
        <v>142</v>
      </c>
    </row>
    <row r="283" spans="1:2" x14ac:dyDescent="0.3">
      <c r="A283" s="5">
        <v>280</v>
      </c>
      <c r="B283">
        <v>86</v>
      </c>
    </row>
    <row r="284" spans="1:2" x14ac:dyDescent="0.3">
      <c r="A284" s="5">
        <v>281</v>
      </c>
      <c r="B284">
        <v>9</v>
      </c>
    </row>
    <row r="285" spans="1:2" x14ac:dyDescent="0.3">
      <c r="A285" s="5">
        <v>282</v>
      </c>
      <c r="B285">
        <v>114</v>
      </c>
    </row>
    <row r="286" spans="1:2" x14ac:dyDescent="0.3">
      <c r="A286" s="5">
        <v>283</v>
      </c>
      <c r="B286">
        <v>6</v>
      </c>
    </row>
    <row r="287" spans="1:2" x14ac:dyDescent="0.3">
      <c r="A287" s="5">
        <v>284</v>
      </c>
      <c r="B287">
        <v>195</v>
      </c>
    </row>
    <row r="288" spans="1:2" x14ac:dyDescent="0.3">
      <c r="A288" s="5">
        <v>285</v>
      </c>
      <c r="B288">
        <v>12</v>
      </c>
    </row>
    <row r="289" spans="1:2" x14ac:dyDescent="0.3">
      <c r="A289" s="5">
        <v>286</v>
      </c>
      <c r="B289">
        <v>25</v>
      </c>
    </row>
    <row r="290" spans="1:2" x14ac:dyDescent="0.3">
      <c r="A290" s="5">
        <v>287</v>
      </c>
      <c r="B290">
        <v>121</v>
      </c>
    </row>
    <row r="291" spans="1:2" x14ac:dyDescent="0.3">
      <c r="A291" s="5">
        <v>288</v>
      </c>
      <c r="B291">
        <v>38</v>
      </c>
    </row>
    <row r="292" spans="1:2" x14ac:dyDescent="0.3">
      <c r="A292" s="5">
        <v>289</v>
      </c>
      <c r="B292">
        <v>68</v>
      </c>
    </row>
    <row r="293" spans="1:2" x14ac:dyDescent="0.3">
      <c r="A293" s="5">
        <v>290</v>
      </c>
      <c r="B293">
        <v>57</v>
      </c>
    </row>
    <row r="294" spans="1:2" x14ac:dyDescent="0.3">
      <c r="A294" s="5">
        <v>291</v>
      </c>
      <c r="B294">
        <v>95</v>
      </c>
    </row>
    <row r="295" spans="1:2" x14ac:dyDescent="0.3">
      <c r="A295" s="5">
        <v>292</v>
      </c>
      <c r="B295">
        <v>23</v>
      </c>
    </row>
    <row r="296" spans="1:2" x14ac:dyDescent="0.3">
      <c r="A296" s="5">
        <v>293</v>
      </c>
      <c r="B296">
        <v>120</v>
      </c>
    </row>
    <row r="297" spans="1:2" x14ac:dyDescent="0.3">
      <c r="A297" s="5">
        <v>294</v>
      </c>
      <c r="B297">
        <v>86</v>
      </c>
    </row>
    <row r="298" spans="1:2" x14ac:dyDescent="0.3">
      <c r="A298" s="5">
        <v>295</v>
      </c>
      <c r="B298">
        <v>177</v>
      </c>
    </row>
    <row r="299" spans="1:2" x14ac:dyDescent="0.3">
      <c r="A299" s="5">
        <v>296</v>
      </c>
      <c r="B299">
        <v>46</v>
      </c>
    </row>
    <row r="300" spans="1:2" x14ac:dyDescent="0.3">
      <c r="A300" s="5">
        <v>297</v>
      </c>
      <c r="B300">
        <v>112</v>
      </c>
    </row>
    <row r="301" spans="1:2" x14ac:dyDescent="0.3">
      <c r="A301" s="5">
        <v>298</v>
      </c>
      <c r="B301">
        <v>141</v>
      </c>
    </row>
    <row r="302" spans="1:2" x14ac:dyDescent="0.3">
      <c r="A302" s="5">
        <v>299</v>
      </c>
      <c r="B302">
        <v>113</v>
      </c>
    </row>
    <row r="303" spans="1:2" x14ac:dyDescent="0.3">
      <c r="A303" s="5">
        <v>300</v>
      </c>
      <c r="B303">
        <v>118</v>
      </c>
    </row>
    <row r="304" spans="1:2" x14ac:dyDescent="0.3">
      <c r="A304" s="5">
        <v>301</v>
      </c>
      <c r="B304">
        <v>183</v>
      </c>
    </row>
    <row r="305" spans="1:2" x14ac:dyDescent="0.3">
      <c r="A305" s="5">
        <v>302</v>
      </c>
      <c r="B305">
        <v>15</v>
      </c>
    </row>
    <row r="306" spans="1:2" x14ac:dyDescent="0.3">
      <c r="A306" s="5">
        <v>303</v>
      </c>
      <c r="B306">
        <v>92</v>
      </c>
    </row>
    <row r="307" spans="1:2" x14ac:dyDescent="0.3">
      <c r="A307" s="5">
        <v>304</v>
      </c>
      <c r="B307">
        <v>85</v>
      </c>
    </row>
    <row r="308" spans="1:2" x14ac:dyDescent="0.3">
      <c r="A308" s="5">
        <v>305</v>
      </c>
      <c r="B308">
        <v>65</v>
      </c>
    </row>
    <row r="309" spans="1:2" x14ac:dyDescent="0.3">
      <c r="A309" s="5">
        <v>306</v>
      </c>
      <c r="B309">
        <v>21</v>
      </c>
    </row>
    <row r="310" spans="1:2" x14ac:dyDescent="0.3">
      <c r="A310" s="5">
        <v>307</v>
      </c>
      <c r="B310">
        <v>39</v>
      </c>
    </row>
    <row r="311" spans="1:2" x14ac:dyDescent="0.3">
      <c r="A311" s="5">
        <v>308</v>
      </c>
      <c r="B311">
        <v>186</v>
      </c>
    </row>
    <row r="312" spans="1:2" x14ac:dyDescent="0.3">
      <c r="A312" s="5">
        <v>309</v>
      </c>
      <c r="B312">
        <v>123</v>
      </c>
    </row>
    <row r="313" spans="1:2" x14ac:dyDescent="0.3">
      <c r="A313" s="5">
        <v>310</v>
      </c>
      <c r="B313">
        <v>97</v>
      </c>
    </row>
    <row r="314" spans="1:2" x14ac:dyDescent="0.3">
      <c r="A314" s="5">
        <v>311</v>
      </c>
      <c r="B314">
        <v>74</v>
      </c>
    </row>
    <row r="315" spans="1:2" x14ac:dyDescent="0.3">
      <c r="A315" s="5">
        <v>312</v>
      </c>
      <c r="B315">
        <v>55</v>
      </c>
    </row>
    <row r="316" spans="1:2" x14ac:dyDescent="0.3">
      <c r="A316" s="5">
        <v>313</v>
      </c>
      <c r="B316">
        <v>106</v>
      </c>
    </row>
    <row r="317" spans="1:2" x14ac:dyDescent="0.3">
      <c r="A317" s="5">
        <v>314</v>
      </c>
      <c r="B317">
        <v>5</v>
      </c>
    </row>
    <row r="318" spans="1:2" x14ac:dyDescent="0.3">
      <c r="A318" s="5">
        <v>315</v>
      </c>
      <c r="B318">
        <v>126</v>
      </c>
    </row>
    <row r="319" spans="1:2" x14ac:dyDescent="0.3">
      <c r="A319" s="5">
        <v>316</v>
      </c>
      <c r="B319">
        <v>158</v>
      </c>
    </row>
    <row r="320" spans="1:2" x14ac:dyDescent="0.3">
      <c r="A320" s="5">
        <v>317</v>
      </c>
      <c r="B320">
        <v>88</v>
      </c>
    </row>
    <row r="321" spans="1:2" x14ac:dyDescent="0.3">
      <c r="A321" s="5">
        <v>318</v>
      </c>
      <c r="B321">
        <v>39</v>
      </c>
    </row>
    <row r="322" spans="1:2" x14ac:dyDescent="0.3">
      <c r="A322" s="5">
        <v>319</v>
      </c>
      <c r="B322">
        <v>126</v>
      </c>
    </row>
    <row r="323" spans="1:2" x14ac:dyDescent="0.3">
      <c r="A323" s="5">
        <v>320</v>
      </c>
      <c r="B323">
        <v>130</v>
      </c>
    </row>
    <row r="324" spans="1:2" x14ac:dyDescent="0.3">
      <c r="A324" s="5">
        <v>321</v>
      </c>
      <c r="B324">
        <v>95</v>
      </c>
    </row>
    <row r="325" spans="1:2" x14ac:dyDescent="0.3">
      <c r="A325" s="5">
        <v>322</v>
      </c>
      <c r="B325">
        <v>60</v>
      </c>
    </row>
    <row r="326" spans="1:2" x14ac:dyDescent="0.3">
      <c r="A326" s="5">
        <v>323</v>
      </c>
      <c r="B326">
        <v>122</v>
      </c>
    </row>
    <row r="327" spans="1:2" x14ac:dyDescent="0.3">
      <c r="A327" s="5">
        <v>324</v>
      </c>
      <c r="B327">
        <v>90</v>
      </c>
    </row>
    <row r="328" spans="1:2" x14ac:dyDescent="0.3">
      <c r="A328" s="5">
        <v>325</v>
      </c>
      <c r="B328">
        <v>71</v>
      </c>
    </row>
    <row r="329" spans="1:2" x14ac:dyDescent="0.3">
      <c r="A329" s="5">
        <v>326</v>
      </c>
      <c r="B329">
        <v>91</v>
      </c>
    </row>
    <row r="330" spans="1:2" x14ac:dyDescent="0.3">
      <c r="A330" s="5">
        <v>327</v>
      </c>
      <c r="B330">
        <v>74</v>
      </c>
    </row>
    <row r="331" spans="1:2" x14ac:dyDescent="0.3">
      <c r="A331" s="5">
        <v>328</v>
      </c>
      <c r="B331">
        <v>21</v>
      </c>
    </row>
    <row r="332" spans="1:2" x14ac:dyDescent="0.3">
      <c r="A332" s="5">
        <v>329</v>
      </c>
      <c r="B332">
        <v>139</v>
      </c>
    </row>
    <row r="333" spans="1:2" x14ac:dyDescent="0.3">
      <c r="A333" s="5">
        <v>330</v>
      </c>
      <c r="B333">
        <v>140</v>
      </c>
    </row>
    <row r="334" spans="1:2" x14ac:dyDescent="0.3">
      <c r="A334" s="5">
        <v>331</v>
      </c>
      <c r="B334">
        <v>121</v>
      </c>
    </row>
    <row r="335" spans="1:2" x14ac:dyDescent="0.3">
      <c r="A335" s="5">
        <v>332</v>
      </c>
      <c r="B335">
        <v>17</v>
      </c>
    </row>
    <row r="336" spans="1:2" x14ac:dyDescent="0.3">
      <c r="A336" s="5">
        <v>333</v>
      </c>
      <c r="B336">
        <v>61</v>
      </c>
    </row>
    <row r="337" spans="1:2" x14ac:dyDescent="0.3">
      <c r="A337" s="5">
        <v>334</v>
      </c>
      <c r="B337">
        <v>156</v>
      </c>
    </row>
    <row r="338" spans="1:2" x14ac:dyDescent="0.3">
      <c r="A338" s="5">
        <v>335</v>
      </c>
      <c r="B338">
        <v>69</v>
      </c>
    </row>
    <row r="339" spans="1:2" x14ac:dyDescent="0.3">
      <c r="A339" s="5">
        <v>336</v>
      </c>
      <c r="B339">
        <v>65</v>
      </c>
    </row>
    <row r="340" spans="1:2" x14ac:dyDescent="0.3">
      <c r="A340" s="5">
        <v>337</v>
      </c>
      <c r="B340">
        <v>58</v>
      </c>
    </row>
    <row r="341" spans="1:2" x14ac:dyDescent="0.3">
      <c r="A341" s="5">
        <v>338</v>
      </c>
      <c r="B341">
        <v>143</v>
      </c>
    </row>
    <row r="342" spans="1:2" x14ac:dyDescent="0.3">
      <c r="A342" s="5">
        <v>339</v>
      </c>
      <c r="B342">
        <v>46</v>
      </c>
    </row>
    <row r="343" spans="1:2" x14ac:dyDescent="0.3">
      <c r="A343" s="5">
        <v>340</v>
      </c>
      <c r="B343">
        <v>91</v>
      </c>
    </row>
    <row r="344" spans="1:2" x14ac:dyDescent="0.3">
      <c r="A344" s="5">
        <v>341</v>
      </c>
      <c r="B344">
        <v>88</v>
      </c>
    </row>
    <row r="345" spans="1:2" x14ac:dyDescent="0.3">
      <c r="A345" s="5">
        <v>342</v>
      </c>
      <c r="B345">
        <v>54</v>
      </c>
    </row>
    <row r="346" spans="1:2" x14ac:dyDescent="0.3">
      <c r="A346" s="5">
        <v>343</v>
      </c>
      <c r="B346">
        <v>101</v>
      </c>
    </row>
    <row r="347" spans="1:2" x14ac:dyDescent="0.3">
      <c r="A347" s="5">
        <v>344</v>
      </c>
      <c r="B347">
        <v>86</v>
      </c>
    </row>
    <row r="348" spans="1:2" x14ac:dyDescent="0.3">
      <c r="A348" s="5">
        <v>345</v>
      </c>
      <c r="B348">
        <v>18</v>
      </c>
    </row>
    <row r="349" spans="1:2" x14ac:dyDescent="0.3">
      <c r="A349" s="5">
        <v>346</v>
      </c>
      <c r="B349">
        <v>22</v>
      </c>
    </row>
    <row r="350" spans="1:2" x14ac:dyDescent="0.3">
      <c r="A350" s="5">
        <v>347</v>
      </c>
      <c r="B350">
        <v>44</v>
      </c>
    </row>
    <row r="351" spans="1:2" x14ac:dyDescent="0.3">
      <c r="A351" s="5">
        <v>348</v>
      </c>
      <c r="B351">
        <v>88</v>
      </c>
    </row>
    <row r="352" spans="1:2" x14ac:dyDescent="0.3">
      <c r="A352" s="5">
        <v>349</v>
      </c>
      <c r="B352">
        <v>85</v>
      </c>
    </row>
    <row r="353" spans="1:2" x14ac:dyDescent="0.3">
      <c r="A353" s="5">
        <v>350</v>
      </c>
      <c r="B353">
        <v>109</v>
      </c>
    </row>
    <row r="354" spans="1:2" x14ac:dyDescent="0.3">
      <c r="A354" s="5">
        <v>351</v>
      </c>
      <c r="B354">
        <v>25</v>
      </c>
    </row>
    <row r="355" spans="1:2" x14ac:dyDescent="0.3">
      <c r="A355" s="5">
        <v>352</v>
      </c>
      <c r="B355">
        <v>7</v>
      </c>
    </row>
    <row r="356" spans="1:2" x14ac:dyDescent="0.3">
      <c r="A356" s="5">
        <v>353</v>
      </c>
      <c r="B356">
        <v>128</v>
      </c>
    </row>
    <row r="357" spans="1:2" x14ac:dyDescent="0.3">
      <c r="A357" s="5">
        <v>354</v>
      </c>
      <c r="B357">
        <v>137</v>
      </c>
    </row>
    <row r="358" spans="1:2" x14ac:dyDescent="0.3">
      <c r="A358" s="5">
        <v>355</v>
      </c>
      <c r="B358">
        <v>7</v>
      </c>
    </row>
    <row r="359" spans="1:2" x14ac:dyDescent="0.3">
      <c r="A359" s="5">
        <v>356</v>
      </c>
      <c r="B359">
        <v>7</v>
      </c>
    </row>
    <row r="360" spans="1:2" x14ac:dyDescent="0.3">
      <c r="A360" s="5">
        <v>357</v>
      </c>
      <c r="B360">
        <v>96</v>
      </c>
    </row>
    <row r="361" spans="1:2" x14ac:dyDescent="0.3">
      <c r="A361" s="5">
        <v>358</v>
      </c>
      <c r="B361">
        <v>152</v>
      </c>
    </row>
    <row r="362" spans="1:2" x14ac:dyDescent="0.3">
      <c r="A362" s="5">
        <v>359</v>
      </c>
      <c r="B362">
        <v>145</v>
      </c>
    </row>
    <row r="363" spans="1:2" x14ac:dyDescent="0.3">
      <c r="A363" s="5">
        <v>360</v>
      </c>
      <c r="B363">
        <v>159</v>
      </c>
    </row>
    <row r="364" spans="1:2" x14ac:dyDescent="0.3">
      <c r="A364" s="5">
        <v>361</v>
      </c>
      <c r="B364">
        <v>112</v>
      </c>
    </row>
    <row r="365" spans="1:2" x14ac:dyDescent="0.3">
      <c r="A365" s="5">
        <v>362</v>
      </c>
      <c r="B365">
        <v>123</v>
      </c>
    </row>
    <row r="366" spans="1:2" x14ac:dyDescent="0.3">
      <c r="A366" s="5">
        <v>363</v>
      </c>
      <c r="B366">
        <v>149</v>
      </c>
    </row>
    <row r="367" spans="1:2" x14ac:dyDescent="0.3">
      <c r="A367" s="5">
        <v>364</v>
      </c>
      <c r="B367">
        <v>112</v>
      </c>
    </row>
    <row r="368" spans="1:2" x14ac:dyDescent="0.3">
      <c r="A368" s="5">
        <v>365</v>
      </c>
      <c r="B368">
        <v>25</v>
      </c>
    </row>
    <row r="369" spans="1:2" x14ac:dyDescent="0.3">
      <c r="A369" s="5">
        <v>366</v>
      </c>
      <c r="B369">
        <v>90</v>
      </c>
    </row>
    <row r="370" spans="1:2" x14ac:dyDescent="0.3">
      <c r="A370" s="5">
        <v>367</v>
      </c>
      <c r="B370">
        <v>73</v>
      </c>
    </row>
    <row r="371" spans="1:2" x14ac:dyDescent="0.3">
      <c r="A371" s="5">
        <v>368</v>
      </c>
      <c r="B371">
        <v>85</v>
      </c>
    </row>
    <row r="372" spans="1:2" x14ac:dyDescent="0.3">
      <c r="A372" s="5">
        <v>369</v>
      </c>
      <c r="B372">
        <v>42</v>
      </c>
    </row>
    <row r="373" spans="1:2" x14ac:dyDescent="0.3">
      <c r="A373" s="5">
        <v>370</v>
      </c>
      <c r="B373">
        <v>33</v>
      </c>
    </row>
    <row r="374" spans="1:2" x14ac:dyDescent="0.3">
      <c r="A374" s="5">
        <v>371</v>
      </c>
      <c r="B374">
        <v>49</v>
      </c>
    </row>
    <row r="375" spans="1:2" x14ac:dyDescent="0.3">
      <c r="A375" s="5">
        <v>372</v>
      </c>
      <c r="B375">
        <v>22</v>
      </c>
    </row>
    <row r="376" spans="1:2" x14ac:dyDescent="0.3">
      <c r="A376" s="5">
        <v>373</v>
      </c>
      <c r="B376">
        <v>116</v>
      </c>
    </row>
    <row r="377" spans="1:2" x14ac:dyDescent="0.3">
      <c r="A377" s="5">
        <v>374</v>
      </c>
      <c r="B377">
        <v>9</v>
      </c>
    </row>
    <row r="378" spans="1:2" x14ac:dyDescent="0.3">
      <c r="A378" s="5">
        <v>375</v>
      </c>
      <c r="B378">
        <v>27</v>
      </c>
    </row>
    <row r="379" spans="1:2" x14ac:dyDescent="0.3">
      <c r="A379" s="5">
        <v>376</v>
      </c>
      <c r="B379">
        <v>5</v>
      </c>
    </row>
    <row r="380" spans="1:2" x14ac:dyDescent="0.3">
      <c r="A380" s="5">
        <v>377</v>
      </c>
      <c r="B380">
        <v>46</v>
      </c>
    </row>
    <row r="381" spans="1:2" x14ac:dyDescent="0.3">
      <c r="A381" s="5">
        <v>378</v>
      </c>
      <c r="B381">
        <v>21</v>
      </c>
    </row>
    <row r="382" spans="1:2" x14ac:dyDescent="0.3">
      <c r="A382" s="5">
        <v>379</v>
      </c>
      <c r="B382">
        <v>6</v>
      </c>
    </row>
    <row r="383" spans="1:2" x14ac:dyDescent="0.3">
      <c r="A383" s="5">
        <v>380</v>
      </c>
      <c r="B383">
        <v>93</v>
      </c>
    </row>
    <row r="384" spans="1:2" x14ac:dyDescent="0.3">
      <c r="A384" s="5">
        <v>381</v>
      </c>
      <c r="B384">
        <v>47</v>
      </c>
    </row>
    <row r="385" spans="1:2" x14ac:dyDescent="0.3">
      <c r="A385" s="5">
        <v>382</v>
      </c>
      <c r="B385">
        <v>54</v>
      </c>
    </row>
    <row r="386" spans="1:2" x14ac:dyDescent="0.3">
      <c r="A386" s="5">
        <v>383</v>
      </c>
      <c r="B386">
        <v>9</v>
      </c>
    </row>
    <row r="387" spans="1:2" x14ac:dyDescent="0.3">
      <c r="A387" s="5">
        <v>384</v>
      </c>
      <c r="B387">
        <v>110</v>
      </c>
    </row>
    <row r="388" spans="1:2" x14ac:dyDescent="0.3">
      <c r="A388" s="5">
        <v>385</v>
      </c>
      <c r="B388">
        <v>22</v>
      </c>
    </row>
    <row r="389" spans="1:2" x14ac:dyDescent="0.3">
      <c r="A389" s="5">
        <v>386</v>
      </c>
      <c r="B389">
        <v>40</v>
      </c>
    </row>
    <row r="390" spans="1:2" x14ac:dyDescent="0.3">
      <c r="A390" s="5">
        <v>387</v>
      </c>
      <c r="B390">
        <v>18</v>
      </c>
    </row>
    <row r="391" spans="1:2" x14ac:dyDescent="0.3">
      <c r="A391" s="5">
        <v>388</v>
      </c>
      <c r="B391">
        <v>171</v>
      </c>
    </row>
    <row r="392" spans="1:2" x14ac:dyDescent="0.3">
      <c r="A392" s="5">
        <v>389</v>
      </c>
      <c r="B392">
        <v>24</v>
      </c>
    </row>
    <row r="393" spans="1:2" x14ac:dyDescent="0.3">
      <c r="A393" s="5">
        <v>390</v>
      </c>
      <c r="B393">
        <v>93</v>
      </c>
    </row>
    <row r="394" spans="1:2" x14ac:dyDescent="0.3">
      <c r="A394" s="5">
        <v>391</v>
      </c>
      <c r="B394">
        <v>35</v>
      </c>
    </row>
    <row r="395" spans="1:2" x14ac:dyDescent="0.3">
      <c r="A395" s="5">
        <v>392</v>
      </c>
      <c r="B395">
        <v>54</v>
      </c>
    </row>
    <row r="396" spans="1:2" x14ac:dyDescent="0.3">
      <c r="A396" s="5">
        <v>393</v>
      </c>
      <c r="B396">
        <v>109</v>
      </c>
    </row>
    <row r="397" spans="1:2" x14ac:dyDescent="0.3">
      <c r="A397" s="5">
        <v>394</v>
      </c>
      <c r="B397">
        <v>47</v>
      </c>
    </row>
    <row r="398" spans="1:2" x14ac:dyDescent="0.3">
      <c r="A398" s="5">
        <v>395</v>
      </c>
      <c r="B398">
        <v>8</v>
      </c>
    </row>
    <row r="399" spans="1:2" x14ac:dyDescent="0.3">
      <c r="A399" s="5">
        <v>396</v>
      </c>
      <c r="B399">
        <v>57</v>
      </c>
    </row>
    <row r="400" spans="1:2" x14ac:dyDescent="0.3">
      <c r="A400" s="5">
        <v>397</v>
      </c>
      <c r="B400">
        <v>69</v>
      </c>
    </row>
    <row r="401" spans="1:2" x14ac:dyDescent="0.3">
      <c r="A401" s="5">
        <v>398</v>
      </c>
      <c r="B401">
        <v>71</v>
      </c>
    </row>
    <row r="402" spans="1:2" x14ac:dyDescent="0.3">
      <c r="A402" s="5">
        <v>399</v>
      </c>
      <c r="B402">
        <v>91</v>
      </c>
    </row>
    <row r="403" spans="1:2" x14ac:dyDescent="0.3">
      <c r="A403" s="5">
        <v>400</v>
      </c>
      <c r="B403">
        <v>79</v>
      </c>
    </row>
    <row r="404" spans="1:2" x14ac:dyDescent="0.3">
      <c r="A404" s="5">
        <v>401</v>
      </c>
      <c r="B404">
        <v>20</v>
      </c>
    </row>
    <row r="405" spans="1:2" x14ac:dyDescent="0.3">
      <c r="A405" s="5">
        <v>402</v>
      </c>
      <c r="B405">
        <v>66</v>
      </c>
    </row>
    <row r="406" spans="1:2" x14ac:dyDescent="0.3">
      <c r="A406" s="5">
        <v>403</v>
      </c>
      <c r="B406">
        <v>85</v>
      </c>
    </row>
    <row r="407" spans="1:2" x14ac:dyDescent="0.3">
      <c r="A407" s="5">
        <v>404</v>
      </c>
      <c r="B407">
        <v>102</v>
      </c>
    </row>
    <row r="408" spans="1:2" x14ac:dyDescent="0.3">
      <c r="A408" s="5">
        <v>405</v>
      </c>
      <c r="B408">
        <v>98</v>
      </c>
    </row>
    <row r="409" spans="1:2" x14ac:dyDescent="0.3">
      <c r="A409" s="5">
        <v>406</v>
      </c>
      <c r="B409">
        <v>117</v>
      </c>
    </row>
    <row r="410" spans="1:2" x14ac:dyDescent="0.3">
      <c r="A410" s="5">
        <v>407</v>
      </c>
      <c r="B410">
        <v>50</v>
      </c>
    </row>
    <row r="411" spans="1:2" x14ac:dyDescent="0.3">
      <c r="A411" s="5">
        <v>408</v>
      </c>
      <c r="B411">
        <v>106</v>
      </c>
    </row>
    <row r="412" spans="1:2" x14ac:dyDescent="0.3">
      <c r="A412" s="5">
        <v>409</v>
      </c>
      <c r="B412">
        <v>163</v>
      </c>
    </row>
    <row r="413" spans="1:2" x14ac:dyDescent="0.3">
      <c r="A413" s="5">
        <v>410</v>
      </c>
      <c r="B413">
        <v>91</v>
      </c>
    </row>
    <row r="414" spans="1:2" x14ac:dyDescent="0.3">
      <c r="A414" s="5">
        <v>411</v>
      </c>
      <c r="B414">
        <v>78</v>
      </c>
    </row>
    <row r="415" spans="1:2" x14ac:dyDescent="0.3">
      <c r="A415" s="5">
        <v>412</v>
      </c>
      <c r="B415">
        <v>57</v>
      </c>
    </row>
    <row r="416" spans="1:2" x14ac:dyDescent="0.3">
      <c r="A416" s="5">
        <v>413</v>
      </c>
      <c r="B416">
        <v>12</v>
      </c>
    </row>
    <row r="417" spans="1:2" x14ac:dyDescent="0.3">
      <c r="A417" s="5">
        <v>414</v>
      </c>
      <c r="B417">
        <v>38</v>
      </c>
    </row>
    <row r="418" spans="1:2" x14ac:dyDescent="0.3">
      <c r="A418" s="5">
        <v>415</v>
      </c>
      <c r="B418">
        <v>87</v>
      </c>
    </row>
    <row r="419" spans="1:2" x14ac:dyDescent="0.3">
      <c r="A419" s="5">
        <v>416</v>
      </c>
      <c r="B419">
        <v>9</v>
      </c>
    </row>
    <row r="420" spans="1:2" x14ac:dyDescent="0.3">
      <c r="A420" s="5">
        <v>417</v>
      </c>
      <c r="B420">
        <v>90</v>
      </c>
    </row>
    <row r="421" spans="1:2" x14ac:dyDescent="0.3">
      <c r="A421" s="5">
        <v>418</v>
      </c>
      <c r="B421">
        <v>100</v>
      </c>
    </row>
    <row r="422" spans="1:2" x14ac:dyDescent="0.3">
      <c r="A422" s="5">
        <v>419</v>
      </c>
      <c r="B422">
        <v>64</v>
      </c>
    </row>
    <row r="423" spans="1:2" x14ac:dyDescent="0.3">
      <c r="A423" s="5">
        <v>420</v>
      </c>
      <c r="B423">
        <v>105</v>
      </c>
    </row>
    <row r="424" spans="1:2" x14ac:dyDescent="0.3">
      <c r="A424" s="5">
        <v>421</v>
      </c>
      <c r="B424">
        <v>71</v>
      </c>
    </row>
    <row r="425" spans="1:2" x14ac:dyDescent="0.3">
      <c r="A425" s="5">
        <v>422</v>
      </c>
      <c r="B425">
        <v>34</v>
      </c>
    </row>
    <row r="426" spans="1:2" x14ac:dyDescent="0.3">
      <c r="A426" s="5">
        <v>423</v>
      </c>
      <c r="B426">
        <v>31</v>
      </c>
    </row>
    <row r="427" spans="1:2" x14ac:dyDescent="0.3">
      <c r="A427" s="5">
        <v>424</v>
      </c>
      <c r="B427">
        <v>88</v>
      </c>
    </row>
    <row r="428" spans="1:2" x14ac:dyDescent="0.3">
      <c r="A428" s="5">
        <v>425</v>
      </c>
      <c r="B428">
        <v>28</v>
      </c>
    </row>
    <row r="429" spans="1:2" x14ac:dyDescent="0.3">
      <c r="A429" s="5">
        <v>426</v>
      </c>
      <c r="B429">
        <v>116</v>
      </c>
    </row>
    <row r="430" spans="1:2" x14ac:dyDescent="0.3">
      <c r="A430" s="5">
        <v>427</v>
      </c>
      <c r="B430">
        <v>166</v>
      </c>
    </row>
    <row r="431" spans="1:2" x14ac:dyDescent="0.3">
      <c r="A431" s="5">
        <v>428</v>
      </c>
      <c r="B431">
        <v>179</v>
      </c>
    </row>
    <row r="432" spans="1:2" x14ac:dyDescent="0.3">
      <c r="A432" s="5">
        <v>429</v>
      </c>
      <c r="B432">
        <v>27</v>
      </c>
    </row>
    <row r="433" spans="1:2" x14ac:dyDescent="0.3">
      <c r="A433" s="5">
        <v>430</v>
      </c>
      <c r="B433">
        <v>49</v>
      </c>
    </row>
    <row r="434" spans="1:2" x14ac:dyDescent="0.3">
      <c r="A434" s="5">
        <v>431</v>
      </c>
      <c r="B434">
        <v>20</v>
      </c>
    </row>
    <row r="435" spans="1:2" x14ac:dyDescent="0.3">
      <c r="A435" s="5">
        <v>432</v>
      </c>
      <c r="B435">
        <v>74</v>
      </c>
    </row>
    <row r="436" spans="1:2" x14ac:dyDescent="0.3">
      <c r="A436" s="5">
        <v>433</v>
      </c>
      <c r="B436">
        <v>74</v>
      </c>
    </row>
    <row r="437" spans="1:2" x14ac:dyDescent="0.3">
      <c r="A437" s="5">
        <v>434</v>
      </c>
      <c r="B437">
        <v>58</v>
      </c>
    </row>
    <row r="438" spans="1:2" x14ac:dyDescent="0.3">
      <c r="A438" s="5">
        <v>435</v>
      </c>
      <c r="B438">
        <v>111</v>
      </c>
    </row>
    <row r="439" spans="1:2" x14ac:dyDescent="0.3">
      <c r="A439" s="5">
        <v>436</v>
      </c>
      <c r="B439">
        <v>45</v>
      </c>
    </row>
    <row r="440" spans="1:2" x14ac:dyDescent="0.3">
      <c r="A440" s="5">
        <v>437</v>
      </c>
      <c r="B440">
        <v>51</v>
      </c>
    </row>
    <row r="441" spans="1:2" x14ac:dyDescent="0.3">
      <c r="A441" s="5">
        <v>438</v>
      </c>
      <c r="B441">
        <v>51</v>
      </c>
    </row>
    <row r="442" spans="1:2" x14ac:dyDescent="0.3">
      <c r="A442" s="5">
        <v>439</v>
      </c>
      <c r="B442">
        <v>64</v>
      </c>
    </row>
    <row r="443" spans="1:2" x14ac:dyDescent="0.3">
      <c r="A443" s="5">
        <v>440</v>
      </c>
      <c r="B443">
        <v>45</v>
      </c>
    </row>
    <row r="444" spans="1:2" x14ac:dyDescent="0.3">
      <c r="A444" s="5">
        <v>441</v>
      </c>
      <c r="B444">
        <v>90</v>
      </c>
    </row>
    <row r="445" spans="1:2" x14ac:dyDescent="0.3">
      <c r="A445" s="5">
        <v>442</v>
      </c>
      <c r="B445">
        <v>131</v>
      </c>
    </row>
    <row r="446" spans="1:2" x14ac:dyDescent="0.3">
      <c r="A446" s="5">
        <v>443</v>
      </c>
      <c r="B446">
        <v>155</v>
      </c>
    </row>
    <row r="447" spans="1:2" x14ac:dyDescent="0.3">
      <c r="A447" s="5">
        <v>444</v>
      </c>
      <c r="B447">
        <v>81</v>
      </c>
    </row>
    <row r="448" spans="1:2" x14ac:dyDescent="0.3">
      <c r="A448" s="5">
        <v>445</v>
      </c>
      <c r="B448">
        <v>26</v>
      </c>
    </row>
    <row r="449" spans="1:2" x14ac:dyDescent="0.3">
      <c r="A449" s="5">
        <v>446</v>
      </c>
      <c r="B449">
        <v>8</v>
      </c>
    </row>
    <row r="450" spans="1:2" x14ac:dyDescent="0.3">
      <c r="A450" s="5">
        <v>447</v>
      </c>
      <c r="B450">
        <v>86</v>
      </c>
    </row>
    <row r="451" spans="1:2" x14ac:dyDescent="0.3">
      <c r="A451" s="5">
        <v>448</v>
      </c>
      <c r="B451">
        <v>66</v>
      </c>
    </row>
    <row r="452" spans="1:2" x14ac:dyDescent="0.3">
      <c r="A452" s="5">
        <v>449</v>
      </c>
      <c r="B452">
        <v>33</v>
      </c>
    </row>
    <row r="453" spans="1:2" x14ac:dyDescent="0.3">
      <c r="A453" s="5">
        <v>450</v>
      </c>
      <c r="B453">
        <v>34</v>
      </c>
    </row>
    <row r="454" spans="1:2" x14ac:dyDescent="0.3">
      <c r="A454" s="5">
        <v>451</v>
      </c>
      <c r="B454">
        <v>103</v>
      </c>
    </row>
    <row r="455" spans="1:2" x14ac:dyDescent="0.3">
      <c r="A455" s="5">
        <v>452</v>
      </c>
      <c r="B455">
        <v>123</v>
      </c>
    </row>
    <row r="456" spans="1:2" x14ac:dyDescent="0.3">
      <c r="A456" s="5">
        <v>453</v>
      </c>
      <c r="B456">
        <v>100</v>
      </c>
    </row>
    <row r="457" spans="1:2" x14ac:dyDescent="0.3">
      <c r="A457" s="5">
        <v>454</v>
      </c>
      <c r="B457">
        <v>153</v>
      </c>
    </row>
    <row r="458" spans="1:2" x14ac:dyDescent="0.3">
      <c r="A458" s="5">
        <v>455</v>
      </c>
      <c r="B458">
        <v>11</v>
      </c>
    </row>
    <row r="459" spans="1:2" x14ac:dyDescent="0.3">
      <c r="A459" s="5">
        <v>456</v>
      </c>
      <c r="B459">
        <v>71</v>
      </c>
    </row>
    <row r="460" spans="1:2" x14ac:dyDescent="0.3">
      <c r="A460" s="5">
        <v>457</v>
      </c>
      <c r="B460">
        <v>58</v>
      </c>
    </row>
    <row r="461" spans="1:2" x14ac:dyDescent="0.3">
      <c r="A461" s="5">
        <v>458</v>
      </c>
      <c r="B461">
        <v>89</v>
      </c>
    </row>
    <row r="462" spans="1:2" x14ac:dyDescent="0.3">
      <c r="A462" s="5">
        <v>459</v>
      </c>
      <c r="B462">
        <v>30</v>
      </c>
    </row>
    <row r="463" spans="1:2" x14ac:dyDescent="0.3">
      <c r="A463" s="5">
        <v>460</v>
      </c>
      <c r="B463">
        <v>124</v>
      </c>
    </row>
    <row r="464" spans="1:2" x14ac:dyDescent="0.3">
      <c r="A464" s="5">
        <v>461</v>
      </c>
      <c r="B464">
        <v>66</v>
      </c>
    </row>
    <row r="465" spans="1:2" x14ac:dyDescent="0.3">
      <c r="A465" s="5">
        <v>462</v>
      </c>
      <c r="B465">
        <v>11</v>
      </c>
    </row>
    <row r="466" spans="1:2" x14ac:dyDescent="0.3">
      <c r="A466" s="5">
        <v>463</v>
      </c>
      <c r="B466">
        <v>14</v>
      </c>
    </row>
    <row r="467" spans="1:2" x14ac:dyDescent="0.3">
      <c r="A467" s="5">
        <v>464</v>
      </c>
      <c r="B467">
        <v>84</v>
      </c>
    </row>
    <row r="468" spans="1:2" x14ac:dyDescent="0.3">
      <c r="A468" s="5">
        <v>465</v>
      </c>
      <c r="B468">
        <v>60</v>
      </c>
    </row>
    <row r="469" spans="1:2" x14ac:dyDescent="0.3">
      <c r="A469" s="5">
        <v>466</v>
      </c>
      <c r="B469">
        <v>145</v>
      </c>
    </row>
    <row r="470" spans="1:2" x14ac:dyDescent="0.3">
      <c r="A470" s="5">
        <v>467</v>
      </c>
      <c r="B470">
        <v>72</v>
      </c>
    </row>
    <row r="471" spans="1:2" x14ac:dyDescent="0.3">
      <c r="A471" s="5">
        <v>468</v>
      </c>
      <c r="B471">
        <v>63</v>
      </c>
    </row>
    <row r="472" spans="1:2" x14ac:dyDescent="0.3">
      <c r="A472" s="5">
        <v>469</v>
      </c>
      <c r="B472">
        <v>66</v>
      </c>
    </row>
    <row r="473" spans="1:2" x14ac:dyDescent="0.3">
      <c r="A473" s="5">
        <v>470</v>
      </c>
      <c r="B473">
        <v>72</v>
      </c>
    </row>
    <row r="474" spans="1:2" x14ac:dyDescent="0.3">
      <c r="A474" s="5">
        <v>471</v>
      </c>
      <c r="B474">
        <v>57</v>
      </c>
    </row>
    <row r="475" spans="1:2" x14ac:dyDescent="0.3">
      <c r="A475" s="5">
        <v>472</v>
      </c>
      <c r="B475">
        <v>73</v>
      </c>
    </row>
    <row r="476" spans="1:2" x14ac:dyDescent="0.3">
      <c r="A476" s="5">
        <v>473</v>
      </c>
      <c r="B476">
        <v>61</v>
      </c>
    </row>
    <row r="477" spans="1:2" x14ac:dyDescent="0.3">
      <c r="A477" s="5">
        <v>474</v>
      </c>
      <c r="B477">
        <v>161</v>
      </c>
    </row>
    <row r="478" spans="1:2" x14ac:dyDescent="0.3">
      <c r="A478" s="5">
        <v>475</v>
      </c>
      <c r="B478">
        <v>35</v>
      </c>
    </row>
    <row r="479" spans="1:2" x14ac:dyDescent="0.3">
      <c r="A479" s="5">
        <v>476</v>
      </c>
      <c r="B479">
        <v>115</v>
      </c>
    </row>
    <row r="480" spans="1:2" x14ac:dyDescent="0.3">
      <c r="A480" s="5">
        <v>477</v>
      </c>
      <c r="B480">
        <v>115</v>
      </c>
    </row>
    <row r="481" spans="1:2" x14ac:dyDescent="0.3">
      <c r="A481" s="5">
        <v>478</v>
      </c>
      <c r="B481">
        <v>90</v>
      </c>
    </row>
    <row r="482" spans="1:2" x14ac:dyDescent="0.3">
      <c r="A482" s="5">
        <v>479</v>
      </c>
      <c r="B482">
        <v>83</v>
      </c>
    </row>
    <row r="483" spans="1:2" x14ac:dyDescent="0.3">
      <c r="A483" s="5">
        <v>480</v>
      </c>
      <c r="B483">
        <v>65</v>
      </c>
    </row>
    <row r="484" spans="1:2" x14ac:dyDescent="0.3">
      <c r="A484" s="5">
        <v>481</v>
      </c>
      <c r="B484">
        <v>58</v>
      </c>
    </row>
    <row r="485" spans="1:2" x14ac:dyDescent="0.3">
      <c r="A485" s="5">
        <v>482</v>
      </c>
      <c r="B485">
        <v>21</v>
      </c>
    </row>
    <row r="486" spans="1:2" x14ac:dyDescent="0.3">
      <c r="A486" s="5">
        <v>483</v>
      </c>
      <c r="B486">
        <v>53</v>
      </c>
    </row>
    <row r="487" spans="1:2" x14ac:dyDescent="0.3">
      <c r="A487" s="5">
        <v>484</v>
      </c>
      <c r="B487">
        <v>34</v>
      </c>
    </row>
    <row r="488" spans="1:2" x14ac:dyDescent="0.3">
      <c r="A488" s="5">
        <v>485</v>
      </c>
      <c r="B488">
        <v>79</v>
      </c>
    </row>
    <row r="489" spans="1:2" x14ac:dyDescent="0.3">
      <c r="A489" s="5">
        <v>486</v>
      </c>
      <c r="B489">
        <v>59</v>
      </c>
    </row>
    <row r="490" spans="1:2" x14ac:dyDescent="0.3">
      <c r="A490" s="5">
        <v>487</v>
      </c>
      <c r="B490">
        <v>92</v>
      </c>
    </row>
    <row r="491" spans="1:2" x14ac:dyDescent="0.3">
      <c r="A491" s="5">
        <v>488</v>
      </c>
      <c r="B491">
        <v>124</v>
      </c>
    </row>
    <row r="492" spans="1:2" x14ac:dyDescent="0.3">
      <c r="A492" s="5">
        <v>489</v>
      </c>
      <c r="B492">
        <v>34</v>
      </c>
    </row>
    <row r="493" spans="1:2" x14ac:dyDescent="0.3">
      <c r="A493" s="5">
        <v>490</v>
      </c>
      <c r="B493">
        <v>131</v>
      </c>
    </row>
    <row r="494" spans="1:2" x14ac:dyDescent="0.3">
      <c r="A494" s="5">
        <v>491</v>
      </c>
      <c r="B494">
        <v>41</v>
      </c>
    </row>
    <row r="495" spans="1:2" x14ac:dyDescent="0.3">
      <c r="A495" s="5">
        <v>492</v>
      </c>
      <c r="B495">
        <v>49</v>
      </c>
    </row>
    <row r="496" spans="1:2" x14ac:dyDescent="0.3">
      <c r="A496" s="5">
        <v>493</v>
      </c>
      <c r="B496">
        <v>8</v>
      </c>
    </row>
    <row r="497" spans="1:2" x14ac:dyDescent="0.3">
      <c r="A497" s="5">
        <v>494</v>
      </c>
      <c r="B497">
        <v>31</v>
      </c>
    </row>
    <row r="498" spans="1:2" x14ac:dyDescent="0.3">
      <c r="A498" s="5">
        <v>495</v>
      </c>
      <c r="B498">
        <v>102</v>
      </c>
    </row>
    <row r="499" spans="1:2" x14ac:dyDescent="0.3">
      <c r="A499" s="5">
        <v>496</v>
      </c>
      <c r="B499">
        <v>133</v>
      </c>
    </row>
    <row r="500" spans="1:2" x14ac:dyDescent="0.3">
      <c r="A500" s="5">
        <v>497</v>
      </c>
      <c r="B500">
        <v>38</v>
      </c>
    </row>
    <row r="501" spans="1:2" x14ac:dyDescent="0.3">
      <c r="A501" s="5">
        <v>498</v>
      </c>
      <c r="B501">
        <v>32</v>
      </c>
    </row>
    <row r="502" spans="1:2" x14ac:dyDescent="0.3">
      <c r="A502" s="5">
        <v>499</v>
      </c>
      <c r="B502">
        <v>130</v>
      </c>
    </row>
    <row r="503" spans="1:2" x14ac:dyDescent="0.3">
      <c r="A503" s="5">
        <v>500</v>
      </c>
      <c r="B503">
        <v>42</v>
      </c>
    </row>
    <row r="504" spans="1:2" x14ac:dyDescent="0.3">
      <c r="A504" s="5">
        <v>501</v>
      </c>
      <c r="B504">
        <v>39</v>
      </c>
    </row>
    <row r="505" spans="1:2" x14ac:dyDescent="0.3">
      <c r="A505" s="5">
        <v>502</v>
      </c>
      <c r="B505">
        <v>73</v>
      </c>
    </row>
    <row r="506" spans="1:2" x14ac:dyDescent="0.3">
      <c r="A506" s="5">
        <v>503</v>
      </c>
      <c r="B506">
        <v>85</v>
      </c>
    </row>
    <row r="507" spans="1:2" x14ac:dyDescent="0.3">
      <c r="A507" s="5">
        <v>504</v>
      </c>
      <c r="B507">
        <v>19</v>
      </c>
    </row>
    <row r="508" spans="1:2" x14ac:dyDescent="0.3">
      <c r="A508" s="5">
        <v>505</v>
      </c>
      <c r="B508">
        <v>115</v>
      </c>
    </row>
    <row r="509" spans="1:2" x14ac:dyDescent="0.3">
      <c r="A509" s="5">
        <v>506</v>
      </c>
      <c r="B509">
        <v>5</v>
      </c>
    </row>
    <row r="510" spans="1:2" x14ac:dyDescent="0.3">
      <c r="A510" s="5">
        <v>507</v>
      </c>
      <c r="B510">
        <v>69</v>
      </c>
    </row>
    <row r="511" spans="1:2" x14ac:dyDescent="0.3">
      <c r="A511" s="5">
        <v>508</v>
      </c>
      <c r="B511">
        <v>34</v>
      </c>
    </row>
    <row r="512" spans="1:2" x14ac:dyDescent="0.3">
      <c r="A512" s="5">
        <v>509</v>
      </c>
      <c r="B512">
        <v>47</v>
      </c>
    </row>
    <row r="513" spans="1:2" x14ac:dyDescent="0.3">
      <c r="A513" s="5">
        <v>510</v>
      </c>
      <c r="B513">
        <v>48</v>
      </c>
    </row>
    <row r="514" spans="1:2" x14ac:dyDescent="0.3">
      <c r="A514" s="5">
        <v>511</v>
      </c>
      <c r="B514">
        <v>38</v>
      </c>
    </row>
    <row r="515" spans="1:2" x14ac:dyDescent="0.3">
      <c r="A515" s="5">
        <v>512</v>
      </c>
      <c r="B515">
        <v>59</v>
      </c>
    </row>
    <row r="516" spans="1:2" x14ac:dyDescent="0.3">
      <c r="A516" s="5">
        <v>513</v>
      </c>
      <c r="B516">
        <v>56</v>
      </c>
    </row>
    <row r="517" spans="1:2" x14ac:dyDescent="0.3">
      <c r="A517" s="5">
        <v>514</v>
      </c>
      <c r="B517">
        <v>112</v>
      </c>
    </row>
    <row r="518" spans="1:2" x14ac:dyDescent="0.3">
      <c r="A518" s="5">
        <v>515</v>
      </c>
      <c r="B518">
        <v>13</v>
      </c>
    </row>
    <row r="519" spans="1:2" x14ac:dyDescent="0.3">
      <c r="A519" s="5">
        <v>516</v>
      </c>
      <c r="B519">
        <v>97</v>
      </c>
    </row>
    <row r="520" spans="1:2" x14ac:dyDescent="0.3">
      <c r="A520" s="5">
        <v>517</v>
      </c>
      <c r="B520">
        <v>65</v>
      </c>
    </row>
    <row r="521" spans="1:2" x14ac:dyDescent="0.3">
      <c r="A521" s="5">
        <v>518</v>
      </c>
      <c r="B521">
        <v>53</v>
      </c>
    </row>
    <row r="522" spans="1:2" x14ac:dyDescent="0.3">
      <c r="A522" s="5">
        <v>519</v>
      </c>
      <c r="B522">
        <v>156</v>
      </c>
    </row>
    <row r="523" spans="1:2" x14ac:dyDescent="0.3">
      <c r="A523" s="5">
        <v>520</v>
      </c>
      <c r="B523">
        <v>121</v>
      </c>
    </row>
    <row r="524" spans="1:2" x14ac:dyDescent="0.3">
      <c r="A524" s="5">
        <v>521</v>
      </c>
      <c r="B524">
        <v>91</v>
      </c>
    </row>
    <row r="525" spans="1:2" x14ac:dyDescent="0.3">
      <c r="A525" s="5">
        <v>522</v>
      </c>
      <c r="B525">
        <v>47</v>
      </c>
    </row>
    <row r="526" spans="1:2" x14ac:dyDescent="0.3">
      <c r="A526" s="5">
        <v>523</v>
      </c>
      <c r="B526">
        <v>51</v>
      </c>
    </row>
    <row r="527" spans="1:2" x14ac:dyDescent="0.3">
      <c r="A527" s="5">
        <v>524</v>
      </c>
      <c r="B527">
        <v>61</v>
      </c>
    </row>
    <row r="528" spans="1:2" x14ac:dyDescent="0.3">
      <c r="A528" s="5">
        <v>525</v>
      </c>
      <c r="B528">
        <v>77</v>
      </c>
    </row>
    <row r="529" spans="1:2" x14ac:dyDescent="0.3">
      <c r="A529" s="5">
        <v>526</v>
      </c>
      <c r="B529">
        <v>22</v>
      </c>
    </row>
    <row r="530" spans="1:2" x14ac:dyDescent="0.3">
      <c r="A530" s="5">
        <v>527</v>
      </c>
      <c r="B530">
        <v>31</v>
      </c>
    </row>
    <row r="531" spans="1:2" x14ac:dyDescent="0.3">
      <c r="A531" s="5">
        <v>528</v>
      </c>
      <c r="B531">
        <v>121</v>
      </c>
    </row>
    <row r="532" spans="1:2" x14ac:dyDescent="0.3">
      <c r="A532" s="5">
        <v>529</v>
      </c>
      <c r="B532">
        <v>157</v>
      </c>
    </row>
    <row r="533" spans="1:2" x14ac:dyDescent="0.3">
      <c r="A533" s="5">
        <v>530</v>
      </c>
      <c r="B533">
        <v>106</v>
      </c>
    </row>
    <row r="534" spans="1:2" x14ac:dyDescent="0.3">
      <c r="A534" s="5">
        <v>531</v>
      </c>
      <c r="B534">
        <v>199</v>
      </c>
    </row>
    <row r="535" spans="1:2" x14ac:dyDescent="0.3">
      <c r="A535" s="5">
        <v>532</v>
      </c>
      <c r="B535">
        <v>59</v>
      </c>
    </row>
    <row r="536" spans="1:2" x14ac:dyDescent="0.3">
      <c r="A536" s="5">
        <v>533</v>
      </c>
      <c r="B536">
        <v>48</v>
      </c>
    </row>
    <row r="537" spans="1:2" x14ac:dyDescent="0.3">
      <c r="A537" s="5">
        <v>534</v>
      </c>
      <c r="B537">
        <v>76</v>
      </c>
    </row>
    <row r="538" spans="1:2" x14ac:dyDescent="0.3">
      <c r="A538" s="5">
        <v>535</v>
      </c>
      <c r="B538">
        <v>113</v>
      </c>
    </row>
    <row r="539" spans="1:2" x14ac:dyDescent="0.3">
      <c r="A539" s="5">
        <v>536</v>
      </c>
      <c r="B539">
        <v>152</v>
      </c>
    </row>
    <row r="540" spans="1:2" x14ac:dyDescent="0.3">
      <c r="A540" s="5">
        <v>537</v>
      </c>
      <c r="B540">
        <v>21</v>
      </c>
    </row>
    <row r="541" spans="1:2" x14ac:dyDescent="0.3">
      <c r="A541" s="5">
        <v>538</v>
      </c>
      <c r="B541">
        <v>198</v>
      </c>
    </row>
    <row r="542" spans="1:2" x14ac:dyDescent="0.3">
      <c r="A542" s="5">
        <v>539</v>
      </c>
      <c r="B542">
        <v>129</v>
      </c>
    </row>
    <row r="543" spans="1:2" x14ac:dyDescent="0.3">
      <c r="A543" s="5">
        <v>540</v>
      </c>
      <c r="B543">
        <v>82</v>
      </c>
    </row>
    <row r="544" spans="1:2" x14ac:dyDescent="0.3">
      <c r="A544" s="5">
        <v>541</v>
      </c>
      <c r="B544">
        <v>124</v>
      </c>
    </row>
    <row r="545" spans="1:2" x14ac:dyDescent="0.3">
      <c r="A545" s="5">
        <v>542</v>
      </c>
      <c r="B545">
        <v>115</v>
      </c>
    </row>
    <row r="546" spans="1:2" x14ac:dyDescent="0.3">
      <c r="A546" s="5">
        <v>543</v>
      </c>
      <c r="B546">
        <v>74</v>
      </c>
    </row>
    <row r="547" spans="1:2" x14ac:dyDescent="0.3">
      <c r="A547" s="5">
        <v>544</v>
      </c>
      <c r="B547">
        <v>48</v>
      </c>
    </row>
    <row r="548" spans="1:2" x14ac:dyDescent="0.3">
      <c r="A548" s="5">
        <v>545</v>
      </c>
      <c r="B548">
        <v>99</v>
      </c>
    </row>
    <row r="549" spans="1:2" x14ac:dyDescent="0.3">
      <c r="A549" s="5">
        <v>546</v>
      </c>
      <c r="B549">
        <v>91</v>
      </c>
    </row>
    <row r="550" spans="1:2" x14ac:dyDescent="0.3">
      <c r="A550" s="5">
        <v>547</v>
      </c>
      <c r="B550">
        <v>97</v>
      </c>
    </row>
    <row r="551" spans="1:2" x14ac:dyDescent="0.3">
      <c r="A551" s="5">
        <v>548</v>
      </c>
      <c r="B551">
        <v>106</v>
      </c>
    </row>
    <row r="552" spans="1:2" x14ac:dyDescent="0.3">
      <c r="A552" s="5">
        <v>549</v>
      </c>
      <c r="B552">
        <v>98</v>
      </c>
    </row>
    <row r="553" spans="1:2" x14ac:dyDescent="0.3">
      <c r="A553" s="5">
        <v>550</v>
      </c>
      <c r="B553">
        <v>57</v>
      </c>
    </row>
    <row r="554" spans="1:2" x14ac:dyDescent="0.3">
      <c r="A554" s="5">
        <v>551</v>
      </c>
      <c r="B554">
        <v>123</v>
      </c>
    </row>
    <row r="555" spans="1:2" x14ac:dyDescent="0.3">
      <c r="A555" s="5">
        <v>552</v>
      </c>
      <c r="B555">
        <v>115</v>
      </c>
    </row>
    <row r="556" spans="1:2" x14ac:dyDescent="0.3">
      <c r="A556" s="5">
        <v>553</v>
      </c>
      <c r="B556">
        <v>178</v>
      </c>
    </row>
    <row r="557" spans="1:2" x14ac:dyDescent="0.3">
      <c r="A557" s="5">
        <v>554</v>
      </c>
      <c r="B557">
        <v>71</v>
      </c>
    </row>
    <row r="558" spans="1:2" x14ac:dyDescent="0.3">
      <c r="A558" s="5">
        <v>555</v>
      </c>
      <c r="B558">
        <v>46</v>
      </c>
    </row>
    <row r="559" spans="1:2" x14ac:dyDescent="0.3">
      <c r="A559" s="5">
        <v>556</v>
      </c>
      <c r="B559">
        <v>66</v>
      </c>
    </row>
    <row r="560" spans="1:2" x14ac:dyDescent="0.3">
      <c r="A560" s="5">
        <v>557</v>
      </c>
      <c r="B560">
        <v>107</v>
      </c>
    </row>
    <row r="561" spans="1:2" x14ac:dyDescent="0.3">
      <c r="A561" s="5">
        <v>558</v>
      </c>
      <c r="B561">
        <v>167</v>
      </c>
    </row>
    <row r="562" spans="1:2" x14ac:dyDescent="0.3">
      <c r="A562" s="5">
        <v>559</v>
      </c>
      <c r="B562">
        <v>41</v>
      </c>
    </row>
    <row r="563" spans="1:2" x14ac:dyDescent="0.3">
      <c r="A563" s="5">
        <v>560</v>
      </c>
      <c r="B563">
        <v>48</v>
      </c>
    </row>
    <row r="564" spans="1:2" x14ac:dyDescent="0.3">
      <c r="A564" s="5">
        <v>561</v>
      </c>
      <c r="B564">
        <v>64</v>
      </c>
    </row>
    <row r="565" spans="1:2" x14ac:dyDescent="0.3">
      <c r="A565" s="5">
        <v>562</v>
      </c>
      <c r="B565">
        <v>112</v>
      </c>
    </row>
    <row r="566" spans="1:2" x14ac:dyDescent="0.3">
      <c r="A566" s="5">
        <v>563</v>
      </c>
      <c r="B566">
        <v>37</v>
      </c>
    </row>
    <row r="567" spans="1:2" x14ac:dyDescent="0.3">
      <c r="A567" s="5">
        <v>564</v>
      </c>
      <c r="B567">
        <v>54</v>
      </c>
    </row>
    <row r="568" spans="1:2" x14ac:dyDescent="0.3">
      <c r="A568" s="5">
        <v>565</v>
      </c>
      <c r="B568">
        <v>98</v>
      </c>
    </row>
    <row r="569" spans="1:2" x14ac:dyDescent="0.3">
      <c r="A569" s="5">
        <v>566</v>
      </c>
      <c r="B569">
        <v>56</v>
      </c>
    </row>
    <row r="570" spans="1:2" x14ac:dyDescent="0.3">
      <c r="A570" s="5">
        <v>567</v>
      </c>
      <c r="B570">
        <v>102</v>
      </c>
    </row>
    <row r="571" spans="1:2" x14ac:dyDescent="0.3">
      <c r="A571" s="5">
        <v>568</v>
      </c>
      <c r="B571">
        <v>84</v>
      </c>
    </row>
    <row r="572" spans="1:2" x14ac:dyDescent="0.3">
      <c r="A572" s="5">
        <v>569</v>
      </c>
      <c r="B572">
        <v>58</v>
      </c>
    </row>
    <row r="573" spans="1:2" x14ac:dyDescent="0.3">
      <c r="A573" s="5">
        <v>570</v>
      </c>
      <c r="B573">
        <v>46</v>
      </c>
    </row>
    <row r="574" spans="1:2" x14ac:dyDescent="0.3">
      <c r="A574" s="5">
        <v>571</v>
      </c>
      <c r="B574">
        <v>26</v>
      </c>
    </row>
    <row r="575" spans="1:2" x14ac:dyDescent="0.3">
      <c r="A575" s="5">
        <v>572</v>
      </c>
      <c r="B575">
        <v>44</v>
      </c>
    </row>
    <row r="576" spans="1:2" x14ac:dyDescent="0.3">
      <c r="A576" s="5">
        <v>573</v>
      </c>
      <c r="B576">
        <v>69</v>
      </c>
    </row>
    <row r="577" spans="1:2" x14ac:dyDescent="0.3">
      <c r="A577" s="5">
        <v>574</v>
      </c>
      <c r="B577">
        <v>168</v>
      </c>
    </row>
    <row r="578" spans="1:2" x14ac:dyDescent="0.3">
      <c r="A578" s="5">
        <v>575</v>
      </c>
      <c r="B578">
        <v>44</v>
      </c>
    </row>
    <row r="579" spans="1:2" x14ac:dyDescent="0.3">
      <c r="A579" s="5">
        <v>576</v>
      </c>
      <c r="B579">
        <v>115</v>
      </c>
    </row>
    <row r="580" spans="1:2" x14ac:dyDescent="0.3">
      <c r="A580" s="5">
        <v>577</v>
      </c>
      <c r="B580">
        <v>25</v>
      </c>
    </row>
    <row r="581" spans="1:2" x14ac:dyDescent="0.3">
      <c r="A581" s="5">
        <v>578</v>
      </c>
      <c r="B581">
        <v>44</v>
      </c>
    </row>
    <row r="582" spans="1:2" x14ac:dyDescent="0.3">
      <c r="A582" s="5">
        <v>579</v>
      </c>
      <c r="B582">
        <v>48</v>
      </c>
    </row>
    <row r="583" spans="1:2" x14ac:dyDescent="0.3">
      <c r="A583" s="5">
        <v>580</v>
      </c>
      <c r="B583">
        <v>30</v>
      </c>
    </row>
    <row r="584" spans="1:2" x14ac:dyDescent="0.3">
      <c r="A584" s="5">
        <v>581</v>
      </c>
      <c r="B584">
        <v>55</v>
      </c>
    </row>
    <row r="585" spans="1:2" x14ac:dyDescent="0.3">
      <c r="A585" s="5">
        <v>582</v>
      </c>
      <c r="B585">
        <v>42</v>
      </c>
    </row>
    <row r="586" spans="1:2" x14ac:dyDescent="0.3">
      <c r="A586" s="5">
        <v>583</v>
      </c>
      <c r="B586">
        <v>105</v>
      </c>
    </row>
    <row r="587" spans="1:2" x14ac:dyDescent="0.3">
      <c r="A587" s="5">
        <v>584</v>
      </c>
      <c r="B587">
        <v>114</v>
      </c>
    </row>
    <row r="588" spans="1:2" x14ac:dyDescent="0.3">
      <c r="A588" s="5">
        <v>585</v>
      </c>
      <c r="B588">
        <v>95</v>
      </c>
    </row>
    <row r="589" spans="1:2" x14ac:dyDescent="0.3">
      <c r="A589" s="5">
        <v>586</v>
      </c>
      <c r="B589">
        <v>92</v>
      </c>
    </row>
    <row r="590" spans="1:2" x14ac:dyDescent="0.3">
      <c r="A590" s="5">
        <v>587</v>
      </c>
      <c r="B590">
        <v>43</v>
      </c>
    </row>
    <row r="591" spans="1:2" x14ac:dyDescent="0.3">
      <c r="A591" s="5">
        <v>588</v>
      </c>
      <c r="B591">
        <v>37</v>
      </c>
    </row>
    <row r="592" spans="1:2" x14ac:dyDescent="0.3">
      <c r="A592" s="5">
        <v>589</v>
      </c>
      <c r="B592">
        <v>120</v>
      </c>
    </row>
    <row r="593" spans="1:2" x14ac:dyDescent="0.3">
      <c r="A593" s="5">
        <v>590</v>
      </c>
      <c r="B593">
        <v>64</v>
      </c>
    </row>
    <row r="594" spans="1:2" x14ac:dyDescent="0.3">
      <c r="A594" s="5">
        <v>591</v>
      </c>
      <c r="B594">
        <v>51</v>
      </c>
    </row>
    <row r="595" spans="1:2" x14ac:dyDescent="0.3">
      <c r="A595" s="5">
        <v>592</v>
      </c>
      <c r="B595">
        <v>101</v>
      </c>
    </row>
    <row r="596" spans="1:2" x14ac:dyDescent="0.3">
      <c r="A596" s="5">
        <v>593</v>
      </c>
      <c r="B596">
        <v>48</v>
      </c>
    </row>
    <row r="597" spans="1:2" x14ac:dyDescent="0.3">
      <c r="A597" s="5">
        <v>594</v>
      </c>
      <c r="B597">
        <v>98</v>
      </c>
    </row>
    <row r="598" spans="1:2" x14ac:dyDescent="0.3">
      <c r="A598" s="5">
        <v>595</v>
      </c>
      <c r="B598">
        <v>49</v>
      </c>
    </row>
    <row r="599" spans="1:2" x14ac:dyDescent="0.3">
      <c r="A599" s="5">
        <v>596</v>
      </c>
      <c r="B599">
        <v>158</v>
      </c>
    </row>
    <row r="600" spans="1:2" x14ac:dyDescent="0.3">
      <c r="A600" s="5">
        <v>597</v>
      </c>
      <c r="B600">
        <v>141</v>
      </c>
    </row>
    <row r="601" spans="1:2" x14ac:dyDescent="0.3">
      <c r="A601" s="5">
        <v>598</v>
      </c>
      <c r="B601">
        <v>81</v>
      </c>
    </row>
    <row r="602" spans="1:2" x14ac:dyDescent="0.3">
      <c r="A602" s="5">
        <v>599</v>
      </c>
      <c r="B602">
        <v>108</v>
      </c>
    </row>
    <row r="603" spans="1:2" x14ac:dyDescent="0.3">
      <c r="A603" s="5">
        <v>600</v>
      </c>
      <c r="B603">
        <v>65</v>
      </c>
    </row>
    <row r="604" spans="1:2" x14ac:dyDescent="0.3">
      <c r="A604" s="5">
        <v>601</v>
      </c>
      <c r="B604">
        <v>115</v>
      </c>
    </row>
    <row r="605" spans="1:2" x14ac:dyDescent="0.3">
      <c r="A605" s="5">
        <v>602</v>
      </c>
      <c r="B605">
        <v>162</v>
      </c>
    </row>
    <row r="606" spans="1:2" x14ac:dyDescent="0.3">
      <c r="A606" s="5">
        <v>603</v>
      </c>
      <c r="B606">
        <v>17</v>
      </c>
    </row>
    <row r="607" spans="1:2" x14ac:dyDescent="0.3">
      <c r="A607" s="5">
        <v>604</v>
      </c>
      <c r="B607">
        <v>42</v>
      </c>
    </row>
    <row r="608" spans="1:2" x14ac:dyDescent="0.3">
      <c r="A608" s="5">
        <v>605</v>
      </c>
      <c r="B608">
        <v>176</v>
      </c>
    </row>
    <row r="609" spans="1:2" x14ac:dyDescent="0.3">
      <c r="A609" s="5">
        <v>606</v>
      </c>
      <c r="B609">
        <v>145</v>
      </c>
    </row>
    <row r="610" spans="1:2" x14ac:dyDescent="0.3">
      <c r="A610" s="5">
        <v>607</v>
      </c>
      <c r="B610">
        <v>69</v>
      </c>
    </row>
    <row r="611" spans="1:2" x14ac:dyDescent="0.3">
      <c r="A611" s="5">
        <v>608</v>
      </c>
      <c r="B611">
        <v>45</v>
      </c>
    </row>
    <row r="612" spans="1:2" x14ac:dyDescent="0.3">
      <c r="A612" s="5">
        <v>609</v>
      </c>
      <c r="B612">
        <v>27</v>
      </c>
    </row>
    <row r="613" spans="1:2" x14ac:dyDescent="0.3">
      <c r="A613" s="5">
        <v>610</v>
      </c>
      <c r="B613">
        <v>47</v>
      </c>
    </row>
    <row r="614" spans="1:2" x14ac:dyDescent="0.3">
      <c r="A614" s="5">
        <v>611</v>
      </c>
      <c r="B614">
        <v>83</v>
      </c>
    </row>
    <row r="615" spans="1:2" x14ac:dyDescent="0.3">
      <c r="A615" s="5">
        <v>612</v>
      </c>
      <c r="B615">
        <v>129</v>
      </c>
    </row>
    <row r="616" spans="1:2" x14ac:dyDescent="0.3">
      <c r="A616" s="5">
        <v>613</v>
      </c>
      <c r="B616">
        <v>152</v>
      </c>
    </row>
    <row r="617" spans="1:2" x14ac:dyDescent="0.3">
      <c r="A617" s="5">
        <v>614</v>
      </c>
      <c r="B617">
        <v>50</v>
      </c>
    </row>
    <row r="618" spans="1:2" x14ac:dyDescent="0.3">
      <c r="A618" s="5">
        <v>615</v>
      </c>
      <c r="B618">
        <v>156</v>
      </c>
    </row>
    <row r="619" spans="1:2" x14ac:dyDescent="0.3">
      <c r="A619" s="5">
        <v>616</v>
      </c>
      <c r="B619">
        <v>47</v>
      </c>
    </row>
    <row r="620" spans="1:2" x14ac:dyDescent="0.3">
      <c r="A620" s="5">
        <v>617</v>
      </c>
      <c r="B620">
        <v>51</v>
      </c>
    </row>
    <row r="621" spans="1:2" x14ac:dyDescent="0.3">
      <c r="A621" s="5">
        <v>618</v>
      </c>
      <c r="B621">
        <v>118</v>
      </c>
    </row>
    <row r="622" spans="1:2" x14ac:dyDescent="0.3">
      <c r="A622" s="5">
        <v>619</v>
      </c>
      <c r="B622">
        <v>96</v>
      </c>
    </row>
    <row r="623" spans="1:2" x14ac:dyDescent="0.3">
      <c r="A623" s="5">
        <v>620</v>
      </c>
      <c r="B623">
        <v>40</v>
      </c>
    </row>
    <row r="624" spans="1:2" x14ac:dyDescent="0.3">
      <c r="A624" s="5">
        <v>621</v>
      </c>
      <c r="B624">
        <v>8</v>
      </c>
    </row>
    <row r="625" spans="1:2" x14ac:dyDescent="0.3">
      <c r="A625" s="5">
        <v>622</v>
      </c>
      <c r="B625">
        <v>78</v>
      </c>
    </row>
    <row r="626" spans="1:2" x14ac:dyDescent="0.3">
      <c r="A626" s="5">
        <v>623</v>
      </c>
      <c r="B626">
        <v>145</v>
      </c>
    </row>
    <row r="627" spans="1:2" x14ac:dyDescent="0.3">
      <c r="A627" s="5">
        <v>624</v>
      </c>
      <c r="B627">
        <v>79</v>
      </c>
    </row>
    <row r="628" spans="1:2" x14ac:dyDescent="0.3">
      <c r="A628" s="5">
        <v>625</v>
      </c>
      <c r="B628">
        <v>97</v>
      </c>
    </row>
    <row r="629" spans="1:2" x14ac:dyDescent="0.3">
      <c r="A629" s="5">
        <v>626</v>
      </c>
      <c r="B629">
        <v>58</v>
      </c>
    </row>
    <row r="630" spans="1:2" x14ac:dyDescent="0.3">
      <c r="A630" s="5">
        <v>627</v>
      </c>
      <c r="B630">
        <v>37</v>
      </c>
    </row>
    <row r="631" spans="1:2" x14ac:dyDescent="0.3">
      <c r="A631" s="5">
        <v>628</v>
      </c>
      <c r="B631">
        <v>43</v>
      </c>
    </row>
    <row r="632" spans="1:2" x14ac:dyDescent="0.3">
      <c r="A632" s="5">
        <v>629</v>
      </c>
      <c r="B632">
        <v>84</v>
      </c>
    </row>
    <row r="633" spans="1:2" x14ac:dyDescent="0.3">
      <c r="A633" s="5">
        <v>630</v>
      </c>
      <c r="B633">
        <v>75</v>
      </c>
    </row>
    <row r="634" spans="1:2" x14ac:dyDescent="0.3">
      <c r="A634" s="5">
        <v>631</v>
      </c>
      <c r="B634">
        <v>46</v>
      </c>
    </row>
    <row r="635" spans="1:2" x14ac:dyDescent="0.3">
      <c r="A635" s="5">
        <v>632</v>
      </c>
      <c r="B635">
        <v>88</v>
      </c>
    </row>
    <row r="636" spans="1:2" x14ac:dyDescent="0.3">
      <c r="A636" s="5">
        <v>633</v>
      </c>
      <c r="B636">
        <v>149</v>
      </c>
    </row>
    <row r="637" spans="1:2" x14ac:dyDescent="0.3">
      <c r="A637" s="5">
        <v>634</v>
      </c>
      <c r="B637">
        <v>157</v>
      </c>
    </row>
    <row r="638" spans="1:2" x14ac:dyDescent="0.3">
      <c r="A638" s="5">
        <v>635</v>
      </c>
      <c r="B638">
        <v>25</v>
      </c>
    </row>
    <row r="639" spans="1:2" x14ac:dyDescent="0.3">
      <c r="A639" s="5">
        <v>636</v>
      </c>
      <c r="B639">
        <v>151</v>
      </c>
    </row>
    <row r="640" spans="1:2" x14ac:dyDescent="0.3">
      <c r="A640" s="5">
        <v>637</v>
      </c>
      <c r="B640">
        <v>61</v>
      </c>
    </row>
    <row r="641" spans="1:2" x14ac:dyDescent="0.3">
      <c r="A641" s="5">
        <v>638</v>
      </c>
      <c r="B641">
        <v>44</v>
      </c>
    </row>
    <row r="642" spans="1:2" x14ac:dyDescent="0.3">
      <c r="A642" s="5">
        <v>639</v>
      </c>
      <c r="B642">
        <v>136</v>
      </c>
    </row>
    <row r="643" spans="1:2" x14ac:dyDescent="0.3">
      <c r="A643" s="5">
        <v>640</v>
      </c>
      <c r="B643">
        <v>75</v>
      </c>
    </row>
    <row r="644" spans="1:2" x14ac:dyDescent="0.3">
      <c r="A644" s="5">
        <v>641</v>
      </c>
      <c r="B644">
        <v>74</v>
      </c>
    </row>
    <row r="645" spans="1:2" x14ac:dyDescent="0.3">
      <c r="A645" s="5">
        <v>642</v>
      </c>
      <c r="B645">
        <v>81</v>
      </c>
    </row>
    <row r="646" spans="1:2" x14ac:dyDescent="0.3">
      <c r="A646" s="5">
        <v>643</v>
      </c>
      <c r="B646">
        <v>18</v>
      </c>
    </row>
    <row r="647" spans="1:2" x14ac:dyDescent="0.3">
      <c r="A647" s="5">
        <v>644</v>
      </c>
      <c r="B647">
        <v>51</v>
      </c>
    </row>
    <row r="648" spans="1:2" x14ac:dyDescent="0.3">
      <c r="A648" s="5">
        <v>645</v>
      </c>
      <c r="B648">
        <v>97</v>
      </c>
    </row>
    <row r="649" spans="1:2" x14ac:dyDescent="0.3">
      <c r="A649" s="5">
        <v>646</v>
      </c>
      <c r="B649">
        <v>36</v>
      </c>
    </row>
    <row r="650" spans="1:2" x14ac:dyDescent="0.3">
      <c r="A650" s="5">
        <v>647</v>
      </c>
      <c r="B650">
        <v>39</v>
      </c>
    </row>
    <row r="651" spans="1:2" x14ac:dyDescent="0.3">
      <c r="A651" s="5">
        <v>648</v>
      </c>
      <c r="B651">
        <v>47</v>
      </c>
    </row>
    <row r="652" spans="1:2" x14ac:dyDescent="0.3">
      <c r="A652" s="5">
        <v>649</v>
      </c>
      <c r="B652">
        <v>109</v>
      </c>
    </row>
    <row r="653" spans="1:2" x14ac:dyDescent="0.3">
      <c r="A653" s="5">
        <v>650</v>
      </c>
      <c r="B653">
        <v>76</v>
      </c>
    </row>
    <row r="654" spans="1:2" x14ac:dyDescent="0.3">
      <c r="A654" s="5">
        <v>651</v>
      </c>
      <c r="B654">
        <v>88</v>
      </c>
    </row>
    <row r="655" spans="1:2" x14ac:dyDescent="0.3">
      <c r="A655" s="5">
        <v>652</v>
      </c>
      <c r="B655">
        <v>50</v>
      </c>
    </row>
    <row r="656" spans="1:2" x14ac:dyDescent="0.3">
      <c r="A656" s="5">
        <v>653</v>
      </c>
      <c r="B656">
        <v>150</v>
      </c>
    </row>
    <row r="657" spans="1:2" x14ac:dyDescent="0.3">
      <c r="A657" s="5">
        <v>654</v>
      </c>
      <c r="B657">
        <v>44</v>
      </c>
    </row>
    <row r="658" spans="1:2" x14ac:dyDescent="0.3">
      <c r="A658" s="5">
        <v>655</v>
      </c>
      <c r="B658">
        <v>36</v>
      </c>
    </row>
    <row r="659" spans="1:2" x14ac:dyDescent="0.3">
      <c r="A659" s="5">
        <v>656</v>
      </c>
      <c r="B659">
        <v>110</v>
      </c>
    </row>
    <row r="660" spans="1:2" x14ac:dyDescent="0.3">
      <c r="A660" s="5">
        <v>657</v>
      </c>
      <c r="B660">
        <v>134</v>
      </c>
    </row>
    <row r="661" spans="1:2" x14ac:dyDescent="0.3">
      <c r="A661" s="5">
        <v>658</v>
      </c>
      <c r="B661">
        <v>48</v>
      </c>
    </row>
    <row r="662" spans="1:2" x14ac:dyDescent="0.3">
      <c r="A662" s="5">
        <v>659</v>
      </c>
      <c r="B662">
        <v>31</v>
      </c>
    </row>
    <row r="663" spans="1:2" x14ac:dyDescent="0.3">
      <c r="A663" s="5">
        <v>660</v>
      </c>
      <c r="B663">
        <v>45</v>
      </c>
    </row>
    <row r="664" spans="1:2" x14ac:dyDescent="0.3">
      <c r="A664" s="5">
        <v>661</v>
      </c>
      <c r="B664">
        <v>135</v>
      </c>
    </row>
    <row r="665" spans="1:2" x14ac:dyDescent="0.3">
      <c r="A665" s="5">
        <v>662</v>
      </c>
      <c r="B665">
        <v>85</v>
      </c>
    </row>
    <row r="666" spans="1:2" x14ac:dyDescent="0.3">
      <c r="A666" s="5">
        <v>663</v>
      </c>
      <c r="B666">
        <v>87</v>
      </c>
    </row>
    <row r="667" spans="1:2" x14ac:dyDescent="0.3">
      <c r="A667" s="5">
        <v>664</v>
      </c>
      <c r="B667">
        <v>99</v>
      </c>
    </row>
    <row r="668" spans="1:2" x14ac:dyDescent="0.3">
      <c r="A668" s="5">
        <v>665</v>
      </c>
      <c r="B668">
        <v>40</v>
      </c>
    </row>
    <row r="669" spans="1:2" x14ac:dyDescent="0.3">
      <c r="A669" s="5">
        <v>666</v>
      </c>
      <c r="B669">
        <v>27</v>
      </c>
    </row>
    <row r="670" spans="1:2" x14ac:dyDescent="0.3">
      <c r="A670" s="5">
        <v>667</v>
      </c>
      <c r="B670">
        <v>12</v>
      </c>
    </row>
    <row r="671" spans="1:2" x14ac:dyDescent="0.3">
      <c r="A671" s="5">
        <v>668</v>
      </c>
      <c r="B671">
        <v>115</v>
      </c>
    </row>
    <row r="672" spans="1:2" x14ac:dyDescent="0.3">
      <c r="A672" s="5">
        <v>669</v>
      </c>
      <c r="B672">
        <v>69</v>
      </c>
    </row>
    <row r="673" spans="1:2" x14ac:dyDescent="0.3">
      <c r="A673" s="5">
        <v>670</v>
      </c>
      <c r="B673">
        <v>75</v>
      </c>
    </row>
    <row r="674" spans="1:2" x14ac:dyDescent="0.3">
      <c r="A674" s="5">
        <v>671</v>
      </c>
      <c r="B674">
        <v>95</v>
      </c>
    </row>
    <row r="675" spans="1:2" x14ac:dyDescent="0.3">
      <c r="A675" s="5">
        <v>672</v>
      </c>
      <c r="B675">
        <v>78</v>
      </c>
    </row>
    <row r="676" spans="1:2" x14ac:dyDescent="0.3">
      <c r="A676" s="5">
        <v>673</v>
      </c>
      <c r="B676">
        <v>93</v>
      </c>
    </row>
    <row r="677" spans="1:2" x14ac:dyDescent="0.3">
      <c r="A677" s="5">
        <v>674</v>
      </c>
      <c r="B677">
        <v>65</v>
      </c>
    </row>
    <row r="678" spans="1:2" x14ac:dyDescent="0.3">
      <c r="A678" s="5">
        <v>675</v>
      </c>
      <c r="B678">
        <v>121</v>
      </c>
    </row>
    <row r="679" spans="1:2" x14ac:dyDescent="0.3">
      <c r="A679" s="5">
        <v>676</v>
      </c>
      <c r="B679">
        <v>121</v>
      </c>
    </row>
    <row r="680" spans="1:2" x14ac:dyDescent="0.3">
      <c r="A680" s="5">
        <v>677</v>
      </c>
      <c r="B680">
        <v>148</v>
      </c>
    </row>
    <row r="681" spans="1:2" x14ac:dyDescent="0.3">
      <c r="A681" s="5">
        <v>678</v>
      </c>
      <c r="B681">
        <v>121</v>
      </c>
    </row>
    <row r="682" spans="1:2" x14ac:dyDescent="0.3">
      <c r="A682" s="5">
        <v>679</v>
      </c>
      <c r="B682">
        <v>106</v>
      </c>
    </row>
    <row r="683" spans="1:2" x14ac:dyDescent="0.3">
      <c r="A683" s="5">
        <v>680</v>
      </c>
      <c r="B683">
        <v>111</v>
      </c>
    </row>
    <row r="684" spans="1:2" x14ac:dyDescent="0.3">
      <c r="A684" s="5">
        <v>681</v>
      </c>
      <c r="B684">
        <v>65</v>
      </c>
    </row>
    <row r="685" spans="1:2" x14ac:dyDescent="0.3">
      <c r="A685" s="5">
        <v>682</v>
      </c>
      <c r="B685">
        <v>43</v>
      </c>
    </row>
    <row r="686" spans="1:2" x14ac:dyDescent="0.3">
      <c r="A686" s="5">
        <v>683</v>
      </c>
      <c r="B686">
        <v>82</v>
      </c>
    </row>
    <row r="687" spans="1:2" x14ac:dyDescent="0.3">
      <c r="A687" s="5">
        <v>684</v>
      </c>
      <c r="B687">
        <v>110</v>
      </c>
    </row>
    <row r="688" spans="1:2" x14ac:dyDescent="0.3">
      <c r="A688" s="5">
        <v>685</v>
      </c>
      <c r="B688">
        <v>17</v>
      </c>
    </row>
    <row r="689" spans="1:2" x14ac:dyDescent="0.3">
      <c r="A689" s="5">
        <v>686</v>
      </c>
      <c r="B689">
        <v>58</v>
      </c>
    </row>
    <row r="690" spans="1:2" x14ac:dyDescent="0.3">
      <c r="A690" s="5">
        <v>687</v>
      </c>
      <c r="B690">
        <v>29</v>
      </c>
    </row>
    <row r="691" spans="1:2" x14ac:dyDescent="0.3">
      <c r="A691" s="5">
        <v>688</v>
      </c>
      <c r="B691">
        <v>14</v>
      </c>
    </row>
    <row r="692" spans="1:2" x14ac:dyDescent="0.3">
      <c r="A692" s="5">
        <v>689</v>
      </c>
      <c r="B692">
        <v>29</v>
      </c>
    </row>
    <row r="693" spans="1:2" x14ac:dyDescent="0.3">
      <c r="A693" s="5">
        <v>690</v>
      </c>
      <c r="B693">
        <v>143</v>
      </c>
    </row>
    <row r="694" spans="1:2" x14ac:dyDescent="0.3">
      <c r="A694" s="5">
        <v>691</v>
      </c>
      <c r="B694">
        <v>34</v>
      </c>
    </row>
    <row r="695" spans="1:2" x14ac:dyDescent="0.3">
      <c r="A695" s="5">
        <v>692</v>
      </c>
      <c r="B695">
        <v>100</v>
      </c>
    </row>
    <row r="696" spans="1:2" x14ac:dyDescent="0.3">
      <c r="A696" s="5">
        <v>693</v>
      </c>
      <c r="B696">
        <v>44</v>
      </c>
    </row>
    <row r="697" spans="1:2" x14ac:dyDescent="0.3">
      <c r="A697" s="5">
        <v>694</v>
      </c>
      <c r="B697">
        <v>128</v>
      </c>
    </row>
    <row r="698" spans="1:2" x14ac:dyDescent="0.3">
      <c r="A698" s="5">
        <v>695</v>
      </c>
      <c r="B698">
        <v>37</v>
      </c>
    </row>
    <row r="699" spans="1:2" x14ac:dyDescent="0.3">
      <c r="A699" s="5">
        <v>696</v>
      </c>
      <c r="B699">
        <v>23</v>
      </c>
    </row>
    <row r="700" spans="1:2" x14ac:dyDescent="0.3">
      <c r="A700" s="5">
        <v>697</v>
      </c>
      <c r="B700">
        <v>107</v>
      </c>
    </row>
    <row r="701" spans="1:2" x14ac:dyDescent="0.3">
      <c r="A701" s="5">
        <v>698</v>
      </c>
      <c r="B701">
        <v>101</v>
      </c>
    </row>
    <row r="702" spans="1:2" x14ac:dyDescent="0.3">
      <c r="A702" s="5">
        <v>699</v>
      </c>
      <c r="B702">
        <v>11</v>
      </c>
    </row>
    <row r="703" spans="1:2" x14ac:dyDescent="0.3">
      <c r="A703" s="5">
        <v>700</v>
      </c>
      <c r="B703">
        <v>86</v>
      </c>
    </row>
    <row r="704" spans="1:2" x14ac:dyDescent="0.3">
      <c r="A704" s="5">
        <v>701</v>
      </c>
      <c r="B704">
        <v>97</v>
      </c>
    </row>
    <row r="705" spans="1:2" x14ac:dyDescent="0.3">
      <c r="A705" s="5">
        <v>702</v>
      </c>
      <c r="B705">
        <v>155</v>
      </c>
    </row>
    <row r="706" spans="1:2" x14ac:dyDescent="0.3">
      <c r="A706" s="5">
        <v>703</v>
      </c>
      <c r="B706">
        <v>29</v>
      </c>
    </row>
    <row r="707" spans="1:2" x14ac:dyDescent="0.3">
      <c r="A707" s="5">
        <v>704</v>
      </c>
      <c r="B707">
        <v>38</v>
      </c>
    </row>
    <row r="708" spans="1:2" x14ac:dyDescent="0.3">
      <c r="A708" s="5">
        <v>705</v>
      </c>
      <c r="B708">
        <v>33</v>
      </c>
    </row>
    <row r="709" spans="1:2" x14ac:dyDescent="0.3">
      <c r="A709" s="5">
        <v>706</v>
      </c>
      <c r="B709">
        <v>33</v>
      </c>
    </row>
    <row r="710" spans="1:2" x14ac:dyDescent="0.3">
      <c r="A710" s="5">
        <v>707</v>
      </c>
      <c r="B710">
        <v>137</v>
      </c>
    </row>
    <row r="711" spans="1:2" x14ac:dyDescent="0.3">
      <c r="A711" s="5">
        <v>708</v>
      </c>
      <c r="B711">
        <v>24</v>
      </c>
    </row>
    <row r="712" spans="1:2" x14ac:dyDescent="0.3">
      <c r="A712" s="5">
        <v>709</v>
      </c>
      <c r="B712">
        <v>98</v>
      </c>
    </row>
    <row r="713" spans="1:2" x14ac:dyDescent="0.3">
      <c r="A713" s="5">
        <v>710</v>
      </c>
      <c r="B713">
        <v>140</v>
      </c>
    </row>
    <row r="714" spans="1:2" x14ac:dyDescent="0.3">
      <c r="A714" s="5">
        <v>711</v>
      </c>
      <c r="B714">
        <v>59</v>
      </c>
    </row>
    <row r="715" spans="1:2" x14ac:dyDescent="0.3">
      <c r="A715" s="5">
        <v>712</v>
      </c>
      <c r="B715">
        <v>49</v>
      </c>
    </row>
    <row r="716" spans="1:2" x14ac:dyDescent="0.3">
      <c r="A716" s="5">
        <v>713</v>
      </c>
      <c r="B716">
        <v>125</v>
      </c>
    </row>
    <row r="717" spans="1:2" x14ac:dyDescent="0.3">
      <c r="A717" s="5">
        <v>714</v>
      </c>
      <c r="B717">
        <v>63</v>
      </c>
    </row>
    <row r="718" spans="1:2" x14ac:dyDescent="0.3">
      <c r="A718" s="5">
        <v>715</v>
      </c>
      <c r="B718">
        <v>136</v>
      </c>
    </row>
    <row r="719" spans="1:2" x14ac:dyDescent="0.3">
      <c r="A719" s="5">
        <v>716</v>
      </c>
      <c r="B719">
        <v>90</v>
      </c>
    </row>
    <row r="720" spans="1:2" x14ac:dyDescent="0.3">
      <c r="A720" s="5">
        <v>717</v>
      </c>
      <c r="B720">
        <v>72</v>
      </c>
    </row>
    <row r="721" spans="1:2" x14ac:dyDescent="0.3">
      <c r="A721" s="5">
        <v>718</v>
      </c>
      <c r="B721">
        <v>58</v>
      </c>
    </row>
    <row r="722" spans="1:2" x14ac:dyDescent="0.3">
      <c r="A722" s="5">
        <v>719</v>
      </c>
      <c r="B722">
        <v>70</v>
      </c>
    </row>
    <row r="723" spans="1:2" x14ac:dyDescent="0.3">
      <c r="A723" s="5">
        <v>720</v>
      </c>
      <c r="B723">
        <v>133</v>
      </c>
    </row>
    <row r="724" spans="1:2" x14ac:dyDescent="0.3">
      <c r="A724" s="5">
        <v>721</v>
      </c>
      <c r="B724">
        <v>133</v>
      </c>
    </row>
    <row r="725" spans="1:2" x14ac:dyDescent="0.3">
      <c r="A725" s="5">
        <v>722</v>
      </c>
      <c r="B725">
        <v>59</v>
      </c>
    </row>
    <row r="726" spans="1:2" x14ac:dyDescent="0.3">
      <c r="A726" s="5">
        <v>723</v>
      </c>
      <c r="B726">
        <v>31</v>
      </c>
    </row>
    <row r="727" spans="1:2" x14ac:dyDescent="0.3">
      <c r="A727" s="5">
        <v>724</v>
      </c>
      <c r="B727">
        <v>56</v>
      </c>
    </row>
    <row r="728" spans="1:2" x14ac:dyDescent="0.3">
      <c r="A728" s="5">
        <v>725</v>
      </c>
      <c r="B728">
        <v>85</v>
      </c>
    </row>
    <row r="729" spans="1:2" x14ac:dyDescent="0.3">
      <c r="A729" s="5">
        <v>726</v>
      </c>
      <c r="B729">
        <v>74</v>
      </c>
    </row>
    <row r="730" spans="1:2" x14ac:dyDescent="0.3">
      <c r="A730" s="5">
        <v>727</v>
      </c>
      <c r="B730">
        <v>21</v>
      </c>
    </row>
    <row r="731" spans="1:2" x14ac:dyDescent="0.3">
      <c r="A731" s="5">
        <v>728</v>
      </c>
      <c r="B731">
        <v>72</v>
      </c>
    </row>
    <row r="732" spans="1:2" x14ac:dyDescent="0.3">
      <c r="A732" s="5">
        <v>729</v>
      </c>
      <c r="B732">
        <v>65</v>
      </c>
    </row>
    <row r="733" spans="1:2" x14ac:dyDescent="0.3">
      <c r="A733" s="5">
        <v>730</v>
      </c>
      <c r="B733">
        <v>79</v>
      </c>
    </row>
    <row r="734" spans="1:2" x14ac:dyDescent="0.3">
      <c r="A734" s="5">
        <v>731</v>
      </c>
      <c r="B734">
        <v>47</v>
      </c>
    </row>
    <row r="735" spans="1:2" x14ac:dyDescent="0.3">
      <c r="A735" s="5">
        <v>732</v>
      </c>
      <c r="B735">
        <v>121</v>
      </c>
    </row>
    <row r="736" spans="1:2" x14ac:dyDescent="0.3">
      <c r="A736" s="5">
        <v>733</v>
      </c>
      <c r="B736">
        <v>74</v>
      </c>
    </row>
    <row r="737" spans="1:2" x14ac:dyDescent="0.3">
      <c r="A737" s="5">
        <v>734</v>
      </c>
      <c r="B737">
        <v>52</v>
      </c>
    </row>
    <row r="738" spans="1:2" x14ac:dyDescent="0.3">
      <c r="A738" s="5">
        <v>735</v>
      </c>
      <c r="B738">
        <v>87</v>
      </c>
    </row>
    <row r="739" spans="1:2" x14ac:dyDescent="0.3">
      <c r="A739" s="5">
        <v>736</v>
      </c>
      <c r="B739">
        <v>92</v>
      </c>
    </row>
    <row r="740" spans="1:2" x14ac:dyDescent="0.3">
      <c r="A740" s="5">
        <v>737</v>
      </c>
      <c r="B740">
        <v>22</v>
      </c>
    </row>
    <row r="741" spans="1:2" x14ac:dyDescent="0.3">
      <c r="A741" s="5">
        <v>738</v>
      </c>
      <c r="B741">
        <v>94</v>
      </c>
    </row>
    <row r="742" spans="1:2" x14ac:dyDescent="0.3">
      <c r="A742" s="5">
        <v>739</v>
      </c>
      <c r="B742">
        <v>54</v>
      </c>
    </row>
    <row r="743" spans="1:2" x14ac:dyDescent="0.3">
      <c r="A743" s="5">
        <v>740</v>
      </c>
      <c r="B743">
        <v>113</v>
      </c>
    </row>
    <row r="744" spans="1:2" x14ac:dyDescent="0.3">
      <c r="A744" s="5">
        <v>741</v>
      </c>
      <c r="B744">
        <v>165</v>
      </c>
    </row>
    <row r="745" spans="1:2" x14ac:dyDescent="0.3">
      <c r="A745" s="5">
        <v>742</v>
      </c>
      <c r="B745">
        <v>145</v>
      </c>
    </row>
    <row r="746" spans="1:2" x14ac:dyDescent="0.3">
      <c r="A746" s="5">
        <v>743</v>
      </c>
      <c r="B746">
        <v>143</v>
      </c>
    </row>
    <row r="747" spans="1:2" x14ac:dyDescent="0.3">
      <c r="A747" s="5">
        <v>744</v>
      </c>
      <c r="B747">
        <v>67</v>
      </c>
    </row>
    <row r="748" spans="1:2" x14ac:dyDescent="0.3">
      <c r="A748" s="5">
        <v>745</v>
      </c>
      <c r="B748">
        <v>73</v>
      </c>
    </row>
    <row r="749" spans="1:2" x14ac:dyDescent="0.3">
      <c r="A749" s="5">
        <v>746</v>
      </c>
      <c r="B749">
        <v>77</v>
      </c>
    </row>
    <row r="750" spans="1:2" x14ac:dyDescent="0.3">
      <c r="A750" s="5">
        <v>747</v>
      </c>
      <c r="B750">
        <v>28</v>
      </c>
    </row>
    <row r="751" spans="1:2" x14ac:dyDescent="0.3">
      <c r="A751" s="5">
        <v>748</v>
      </c>
      <c r="B751">
        <v>37</v>
      </c>
    </row>
    <row r="752" spans="1:2" x14ac:dyDescent="0.3">
      <c r="A752" s="5">
        <v>749</v>
      </c>
      <c r="B752">
        <v>8</v>
      </c>
    </row>
    <row r="753" spans="1:2" x14ac:dyDescent="0.3">
      <c r="A753" s="5">
        <v>750</v>
      </c>
      <c r="B753">
        <v>86</v>
      </c>
    </row>
    <row r="754" spans="1:2" x14ac:dyDescent="0.3">
      <c r="A754" s="5">
        <v>751</v>
      </c>
      <c r="B754">
        <v>87</v>
      </c>
    </row>
    <row r="755" spans="1:2" x14ac:dyDescent="0.3">
      <c r="A755" s="5">
        <v>752</v>
      </c>
      <c r="B755">
        <v>30</v>
      </c>
    </row>
    <row r="756" spans="1:2" x14ac:dyDescent="0.3">
      <c r="A756" s="5">
        <v>753</v>
      </c>
      <c r="B756">
        <v>128</v>
      </c>
    </row>
    <row r="757" spans="1:2" x14ac:dyDescent="0.3">
      <c r="A757" s="5">
        <v>754</v>
      </c>
      <c r="B757">
        <v>89</v>
      </c>
    </row>
    <row r="758" spans="1:2" x14ac:dyDescent="0.3">
      <c r="A758" s="5">
        <v>755</v>
      </c>
      <c r="B758">
        <v>109</v>
      </c>
    </row>
    <row r="759" spans="1:2" x14ac:dyDescent="0.3">
      <c r="A759" s="5">
        <v>756</v>
      </c>
      <c r="B759">
        <v>34</v>
      </c>
    </row>
    <row r="760" spans="1:2" x14ac:dyDescent="0.3">
      <c r="A760" s="5">
        <v>757</v>
      </c>
      <c r="B760">
        <v>40</v>
      </c>
    </row>
    <row r="761" spans="1:2" x14ac:dyDescent="0.3">
      <c r="A761" s="5">
        <v>758</v>
      </c>
      <c r="B761">
        <v>41</v>
      </c>
    </row>
    <row r="762" spans="1:2" x14ac:dyDescent="0.3">
      <c r="A762" s="5">
        <v>759</v>
      </c>
      <c r="B762">
        <v>196</v>
      </c>
    </row>
    <row r="763" spans="1:2" x14ac:dyDescent="0.3">
      <c r="A763" s="5">
        <v>760</v>
      </c>
      <c r="B763">
        <v>20</v>
      </c>
    </row>
    <row r="764" spans="1:2" x14ac:dyDescent="0.3">
      <c r="A764" s="5">
        <v>761</v>
      </c>
      <c r="B764">
        <v>102</v>
      </c>
    </row>
    <row r="765" spans="1:2" x14ac:dyDescent="0.3">
      <c r="A765" s="5">
        <v>762</v>
      </c>
      <c r="B765">
        <v>29</v>
      </c>
    </row>
    <row r="766" spans="1:2" x14ac:dyDescent="0.3">
      <c r="A766" s="5">
        <v>763</v>
      </c>
      <c r="B766">
        <v>32</v>
      </c>
    </row>
    <row r="767" spans="1:2" x14ac:dyDescent="0.3">
      <c r="A767" s="5">
        <v>764</v>
      </c>
      <c r="B767">
        <v>112</v>
      </c>
    </row>
    <row r="768" spans="1:2" x14ac:dyDescent="0.3">
      <c r="A768" s="5">
        <v>765</v>
      </c>
      <c r="B768">
        <v>164</v>
      </c>
    </row>
    <row r="769" spans="1:2" x14ac:dyDescent="0.3">
      <c r="A769" s="5">
        <v>766</v>
      </c>
      <c r="B769">
        <v>134</v>
      </c>
    </row>
    <row r="770" spans="1:2" x14ac:dyDescent="0.3">
      <c r="A770" s="5">
        <v>767</v>
      </c>
      <c r="B770">
        <v>85</v>
      </c>
    </row>
    <row r="771" spans="1:2" x14ac:dyDescent="0.3">
      <c r="A771" s="5" t="s">
        <v>56</v>
      </c>
    </row>
    <row r="772" spans="1:2" x14ac:dyDescent="0.3">
      <c r="A772" s="5" t="s">
        <v>57</v>
      </c>
      <c r="B772">
        <v>60562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864C4-A634-4D38-B6BE-4ACC9897ECEA}">
  <dimension ref="A3:B771"/>
  <sheetViews>
    <sheetView topLeftCell="A750" workbookViewId="0">
      <selection activeCell="B771" sqref="B771"/>
    </sheetView>
  </sheetViews>
  <sheetFormatPr baseColWidth="10" defaultRowHeight="14.4" x14ac:dyDescent="0.3"/>
  <cols>
    <col min="1" max="1" width="16.5546875" bestFit="1" customWidth="1"/>
    <col min="2" max="2" width="28.33203125" bestFit="1" customWidth="1"/>
  </cols>
  <sheetData>
    <row r="3" spans="1:2" x14ac:dyDescent="0.3">
      <c r="A3" s="4" t="s">
        <v>58</v>
      </c>
      <c r="B3" t="s">
        <v>829</v>
      </c>
    </row>
    <row r="4" spans="1:2" x14ac:dyDescent="0.3">
      <c r="A4" s="5">
        <v>1</v>
      </c>
      <c r="B4" s="1">
        <v>82</v>
      </c>
    </row>
    <row r="5" spans="1:2" x14ac:dyDescent="0.3">
      <c r="A5" s="5">
        <v>2</v>
      </c>
      <c r="B5" s="1">
        <v>35</v>
      </c>
    </row>
    <row r="6" spans="1:2" x14ac:dyDescent="0.3">
      <c r="A6" s="5">
        <v>3</v>
      </c>
      <c r="B6" s="1">
        <v>100</v>
      </c>
    </row>
    <row r="7" spans="1:2" x14ac:dyDescent="0.3">
      <c r="A7" s="5">
        <v>4</v>
      </c>
      <c r="B7" s="1">
        <v>108</v>
      </c>
    </row>
    <row r="8" spans="1:2" x14ac:dyDescent="0.3">
      <c r="A8" s="5">
        <v>5</v>
      </c>
      <c r="B8" s="1">
        <v>39</v>
      </c>
    </row>
    <row r="9" spans="1:2" x14ac:dyDescent="0.3">
      <c r="A9" s="5">
        <v>6</v>
      </c>
      <c r="B9" s="1">
        <v>42</v>
      </c>
    </row>
    <row r="10" spans="1:2" x14ac:dyDescent="0.3">
      <c r="A10" s="5">
        <v>7</v>
      </c>
      <c r="B10" s="1">
        <v>104</v>
      </c>
    </row>
    <row r="11" spans="1:2" x14ac:dyDescent="0.3">
      <c r="A11" s="5">
        <v>8</v>
      </c>
      <c r="B11" s="1">
        <v>146</v>
      </c>
    </row>
    <row r="12" spans="1:2" x14ac:dyDescent="0.3">
      <c r="A12" s="5">
        <v>9</v>
      </c>
      <c r="B12" s="1">
        <v>100</v>
      </c>
    </row>
    <row r="13" spans="1:2" x14ac:dyDescent="0.3">
      <c r="A13" s="5">
        <v>10</v>
      </c>
      <c r="B13" s="1">
        <v>90</v>
      </c>
    </row>
    <row r="14" spans="1:2" x14ac:dyDescent="0.3">
      <c r="A14" s="5">
        <v>11</v>
      </c>
      <c r="B14" s="1">
        <v>52</v>
      </c>
    </row>
    <row r="15" spans="1:2" x14ac:dyDescent="0.3">
      <c r="A15" s="5">
        <v>12</v>
      </c>
      <c r="B15" s="1">
        <v>199</v>
      </c>
    </row>
    <row r="16" spans="1:2" x14ac:dyDescent="0.3">
      <c r="A16" s="5">
        <v>13</v>
      </c>
      <c r="B16" s="1">
        <v>51</v>
      </c>
    </row>
    <row r="17" spans="1:2" x14ac:dyDescent="0.3">
      <c r="A17" s="5">
        <v>14</v>
      </c>
      <c r="B17" s="1">
        <v>78</v>
      </c>
    </row>
    <row r="18" spans="1:2" x14ac:dyDescent="0.3">
      <c r="A18" s="5">
        <v>15</v>
      </c>
      <c r="B18" s="1">
        <v>134</v>
      </c>
    </row>
    <row r="19" spans="1:2" x14ac:dyDescent="0.3">
      <c r="A19" s="5">
        <v>16</v>
      </c>
      <c r="B19" s="1">
        <v>16</v>
      </c>
    </row>
    <row r="20" spans="1:2" x14ac:dyDescent="0.3">
      <c r="A20" s="5">
        <v>17</v>
      </c>
      <c r="B20" s="1">
        <v>80</v>
      </c>
    </row>
    <row r="21" spans="1:2" x14ac:dyDescent="0.3">
      <c r="A21" s="5">
        <v>18</v>
      </c>
      <c r="B21" s="1">
        <v>150</v>
      </c>
    </row>
    <row r="22" spans="1:2" x14ac:dyDescent="0.3">
      <c r="A22" s="5">
        <v>19</v>
      </c>
      <c r="B22" s="1">
        <v>50</v>
      </c>
    </row>
    <row r="23" spans="1:2" x14ac:dyDescent="0.3">
      <c r="A23" s="5">
        <v>20</v>
      </c>
      <c r="B23" s="1">
        <v>107</v>
      </c>
    </row>
    <row r="24" spans="1:2" x14ac:dyDescent="0.3">
      <c r="A24" s="5">
        <v>21</v>
      </c>
      <c r="B24" s="1">
        <v>167</v>
      </c>
    </row>
    <row r="25" spans="1:2" x14ac:dyDescent="0.3">
      <c r="A25" s="5">
        <v>22</v>
      </c>
      <c r="B25" s="1">
        <v>125</v>
      </c>
    </row>
    <row r="26" spans="1:2" x14ac:dyDescent="0.3">
      <c r="A26" s="5">
        <v>23</v>
      </c>
      <c r="B26" s="1">
        <v>81</v>
      </c>
    </row>
    <row r="27" spans="1:2" x14ac:dyDescent="0.3">
      <c r="A27" s="5">
        <v>24</v>
      </c>
      <c r="B27" s="1">
        <v>140</v>
      </c>
    </row>
    <row r="28" spans="1:2" x14ac:dyDescent="0.3">
      <c r="A28" s="5">
        <v>25</v>
      </c>
      <c r="B28" s="1">
        <v>20</v>
      </c>
    </row>
    <row r="29" spans="1:2" x14ac:dyDescent="0.3">
      <c r="A29" s="5">
        <v>26</v>
      </c>
      <c r="B29" s="1">
        <v>74</v>
      </c>
    </row>
    <row r="30" spans="1:2" x14ac:dyDescent="0.3">
      <c r="A30" s="5">
        <v>27</v>
      </c>
      <c r="B30" s="1">
        <v>36</v>
      </c>
    </row>
    <row r="31" spans="1:2" x14ac:dyDescent="0.3">
      <c r="A31" s="5">
        <v>28</v>
      </c>
      <c r="B31" s="1">
        <v>54</v>
      </c>
    </row>
    <row r="32" spans="1:2" x14ac:dyDescent="0.3">
      <c r="A32" s="5">
        <v>29</v>
      </c>
      <c r="B32" s="1">
        <v>103</v>
      </c>
    </row>
    <row r="33" spans="1:2" x14ac:dyDescent="0.3">
      <c r="A33" s="5">
        <v>30</v>
      </c>
      <c r="B33" s="1">
        <v>66</v>
      </c>
    </row>
    <row r="34" spans="1:2" x14ac:dyDescent="0.3">
      <c r="A34" s="5">
        <v>31</v>
      </c>
      <c r="B34" s="1">
        <v>39</v>
      </c>
    </row>
    <row r="35" spans="1:2" x14ac:dyDescent="0.3">
      <c r="A35" s="5">
        <v>32</v>
      </c>
      <c r="B35" s="1">
        <v>123</v>
      </c>
    </row>
    <row r="36" spans="1:2" x14ac:dyDescent="0.3">
      <c r="A36" s="5">
        <v>33</v>
      </c>
      <c r="B36" s="1">
        <v>181</v>
      </c>
    </row>
    <row r="37" spans="1:2" x14ac:dyDescent="0.3">
      <c r="A37" s="5">
        <v>34</v>
      </c>
      <c r="B37" s="1">
        <v>65</v>
      </c>
    </row>
    <row r="38" spans="1:2" x14ac:dyDescent="0.3">
      <c r="A38" s="5">
        <v>35</v>
      </c>
      <c r="B38" s="1">
        <v>129</v>
      </c>
    </row>
    <row r="39" spans="1:2" x14ac:dyDescent="0.3">
      <c r="A39" s="5">
        <v>36</v>
      </c>
      <c r="B39" s="1">
        <v>18</v>
      </c>
    </row>
    <row r="40" spans="1:2" x14ac:dyDescent="0.3">
      <c r="A40" s="5">
        <v>37</v>
      </c>
      <c r="B40" s="1">
        <v>13</v>
      </c>
    </row>
    <row r="41" spans="1:2" x14ac:dyDescent="0.3">
      <c r="A41" s="5">
        <v>38</v>
      </c>
      <c r="B41" s="1">
        <v>143</v>
      </c>
    </row>
    <row r="42" spans="1:2" x14ac:dyDescent="0.3">
      <c r="A42" s="5">
        <v>39</v>
      </c>
      <c r="B42" s="1">
        <v>66</v>
      </c>
    </row>
    <row r="43" spans="1:2" x14ac:dyDescent="0.3">
      <c r="A43" s="5">
        <v>40</v>
      </c>
      <c r="B43" s="1">
        <v>87</v>
      </c>
    </row>
    <row r="44" spans="1:2" x14ac:dyDescent="0.3">
      <c r="A44" s="5">
        <v>41</v>
      </c>
      <c r="B44" s="1">
        <v>120</v>
      </c>
    </row>
    <row r="45" spans="1:2" x14ac:dyDescent="0.3">
      <c r="A45" s="5">
        <v>42</v>
      </c>
      <c r="B45" s="1">
        <v>63</v>
      </c>
    </row>
    <row r="46" spans="1:2" x14ac:dyDescent="0.3">
      <c r="A46" s="5">
        <v>43</v>
      </c>
      <c r="B46" s="1">
        <v>120</v>
      </c>
    </row>
    <row r="47" spans="1:2" x14ac:dyDescent="0.3">
      <c r="A47" s="5">
        <v>44</v>
      </c>
      <c r="B47" s="1">
        <v>73</v>
      </c>
    </row>
    <row r="48" spans="1:2" x14ac:dyDescent="0.3">
      <c r="A48" s="5">
        <v>45</v>
      </c>
      <c r="B48" s="1">
        <v>30</v>
      </c>
    </row>
    <row r="49" spans="1:2" x14ac:dyDescent="0.3">
      <c r="A49" s="5">
        <v>46</v>
      </c>
      <c r="B49" s="1">
        <v>84</v>
      </c>
    </row>
    <row r="50" spans="1:2" x14ac:dyDescent="0.3">
      <c r="A50" s="5">
        <v>47</v>
      </c>
      <c r="B50" s="1">
        <v>66</v>
      </c>
    </row>
    <row r="51" spans="1:2" x14ac:dyDescent="0.3">
      <c r="A51" s="5">
        <v>48</v>
      </c>
      <c r="B51" s="1">
        <v>94</v>
      </c>
    </row>
    <row r="52" spans="1:2" x14ac:dyDescent="0.3">
      <c r="A52" s="5">
        <v>49</v>
      </c>
      <c r="B52" s="1">
        <v>109</v>
      </c>
    </row>
    <row r="53" spans="1:2" x14ac:dyDescent="0.3">
      <c r="A53" s="5">
        <v>50</v>
      </c>
      <c r="B53" s="1">
        <v>45</v>
      </c>
    </row>
    <row r="54" spans="1:2" x14ac:dyDescent="0.3">
      <c r="A54" s="5">
        <v>51</v>
      </c>
      <c r="B54" s="1">
        <v>134</v>
      </c>
    </row>
    <row r="55" spans="1:2" x14ac:dyDescent="0.3">
      <c r="A55" s="5">
        <v>52</v>
      </c>
      <c r="B55" s="1">
        <v>158</v>
      </c>
    </row>
    <row r="56" spans="1:2" x14ac:dyDescent="0.3">
      <c r="A56" s="5">
        <v>53</v>
      </c>
      <c r="B56" s="1">
        <v>162</v>
      </c>
    </row>
    <row r="57" spans="1:2" x14ac:dyDescent="0.3">
      <c r="A57" s="5">
        <v>54</v>
      </c>
      <c r="B57" s="1">
        <v>112</v>
      </c>
    </row>
    <row r="58" spans="1:2" x14ac:dyDescent="0.3">
      <c r="A58" s="5">
        <v>55</v>
      </c>
      <c r="B58" s="1">
        <v>153</v>
      </c>
    </row>
    <row r="59" spans="1:2" x14ac:dyDescent="0.3">
      <c r="A59" s="5">
        <v>56</v>
      </c>
      <c r="B59" s="1">
        <v>28</v>
      </c>
    </row>
    <row r="60" spans="1:2" x14ac:dyDescent="0.3">
      <c r="A60" s="5">
        <v>57</v>
      </c>
      <c r="B60" s="1">
        <v>103</v>
      </c>
    </row>
    <row r="61" spans="1:2" x14ac:dyDescent="0.3">
      <c r="A61" s="5">
        <v>58</v>
      </c>
      <c r="B61" s="1">
        <v>49</v>
      </c>
    </row>
    <row r="62" spans="1:2" x14ac:dyDescent="0.3">
      <c r="A62" s="5">
        <v>59</v>
      </c>
      <c r="B62" s="1">
        <v>95</v>
      </c>
    </row>
    <row r="63" spans="1:2" x14ac:dyDescent="0.3">
      <c r="A63" s="5">
        <v>60</v>
      </c>
      <c r="B63" s="1">
        <v>60</v>
      </c>
    </row>
    <row r="64" spans="1:2" x14ac:dyDescent="0.3">
      <c r="A64" s="5">
        <v>61</v>
      </c>
      <c r="B64" s="1">
        <v>144</v>
      </c>
    </row>
    <row r="65" spans="1:2" x14ac:dyDescent="0.3">
      <c r="A65" s="5">
        <v>62</v>
      </c>
      <c r="B65" s="1">
        <v>88</v>
      </c>
    </row>
    <row r="66" spans="1:2" x14ac:dyDescent="0.3">
      <c r="A66" s="5">
        <v>63</v>
      </c>
      <c r="B66" s="1">
        <v>33</v>
      </c>
    </row>
    <row r="67" spans="1:2" x14ac:dyDescent="0.3">
      <c r="A67" s="5">
        <v>64</v>
      </c>
      <c r="B67" s="1">
        <v>177</v>
      </c>
    </row>
    <row r="68" spans="1:2" x14ac:dyDescent="0.3">
      <c r="A68" s="5">
        <v>65</v>
      </c>
      <c r="B68" s="1">
        <v>118</v>
      </c>
    </row>
    <row r="69" spans="1:2" x14ac:dyDescent="0.3">
      <c r="A69" s="5">
        <v>66</v>
      </c>
      <c r="B69" s="1">
        <v>127</v>
      </c>
    </row>
    <row r="70" spans="1:2" x14ac:dyDescent="0.3">
      <c r="A70" s="5">
        <v>67</v>
      </c>
      <c r="B70" s="1">
        <v>154</v>
      </c>
    </row>
    <row r="71" spans="1:2" x14ac:dyDescent="0.3">
      <c r="A71" s="5">
        <v>68</v>
      </c>
      <c r="B71" s="1">
        <v>130</v>
      </c>
    </row>
    <row r="72" spans="1:2" x14ac:dyDescent="0.3">
      <c r="A72" s="5">
        <v>69</v>
      </c>
      <c r="B72" s="1">
        <v>141</v>
      </c>
    </row>
    <row r="73" spans="1:2" x14ac:dyDescent="0.3">
      <c r="A73" s="5">
        <v>70</v>
      </c>
      <c r="B73" s="1">
        <v>70</v>
      </c>
    </row>
    <row r="74" spans="1:2" x14ac:dyDescent="0.3">
      <c r="A74" s="5">
        <v>71</v>
      </c>
      <c r="B74" s="1">
        <v>82</v>
      </c>
    </row>
    <row r="75" spans="1:2" x14ac:dyDescent="0.3">
      <c r="A75" s="5">
        <v>72</v>
      </c>
      <c r="B75" s="1">
        <v>43</v>
      </c>
    </row>
    <row r="76" spans="1:2" x14ac:dyDescent="0.3">
      <c r="A76" s="5">
        <v>73</v>
      </c>
      <c r="B76" s="1">
        <v>48</v>
      </c>
    </row>
    <row r="77" spans="1:2" x14ac:dyDescent="0.3">
      <c r="A77" s="5">
        <v>74</v>
      </c>
      <c r="B77" s="1">
        <v>128</v>
      </c>
    </row>
    <row r="78" spans="1:2" x14ac:dyDescent="0.3">
      <c r="A78" s="5">
        <v>75</v>
      </c>
      <c r="B78" s="1">
        <v>67</v>
      </c>
    </row>
    <row r="79" spans="1:2" x14ac:dyDescent="0.3">
      <c r="A79" s="5">
        <v>76</v>
      </c>
      <c r="B79" s="1">
        <v>93</v>
      </c>
    </row>
    <row r="80" spans="1:2" x14ac:dyDescent="0.3">
      <c r="A80" s="5">
        <v>77</v>
      </c>
      <c r="B80" s="1">
        <v>58</v>
      </c>
    </row>
    <row r="81" spans="1:2" x14ac:dyDescent="0.3">
      <c r="A81" s="5">
        <v>78</v>
      </c>
      <c r="B81" s="1">
        <v>33</v>
      </c>
    </row>
    <row r="82" spans="1:2" x14ac:dyDescent="0.3">
      <c r="A82" s="5">
        <v>79</v>
      </c>
      <c r="B82" s="1">
        <v>186</v>
      </c>
    </row>
    <row r="83" spans="1:2" x14ac:dyDescent="0.3">
      <c r="A83" s="5">
        <v>80</v>
      </c>
      <c r="B83" s="1">
        <v>71</v>
      </c>
    </row>
    <row r="84" spans="1:2" x14ac:dyDescent="0.3">
      <c r="A84" s="5">
        <v>81</v>
      </c>
      <c r="B84" s="1">
        <v>38</v>
      </c>
    </row>
    <row r="85" spans="1:2" x14ac:dyDescent="0.3">
      <c r="A85" s="5">
        <v>82</v>
      </c>
      <c r="B85" s="1">
        <v>48</v>
      </c>
    </row>
    <row r="86" spans="1:2" x14ac:dyDescent="0.3">
      <c r="A86" s="5">
        <v>83</v>
      </c>
      <c r="B86" s="1">
        <v>101</v>
      </c>
    </row>
    <row r="87" spans="1:2" x14ac:dyDescent="0.3">
      <c r="A87" s="5">
        <v>84</v>
      </c>
      <c r="B87" s="1">
        <v>36</v>
      </c>
    </row>
    <row r="88" spans="1:2" x14ac:dyDescent="0.3">
      <c r="A88" s="5">
        <v>85</v>
      </c>
      <c r="B88" s="1">
        <v>123</v>
      </c>
    </row>
    <row r="89" spans="1:2" x14ac:dyDescent="0.3">
      <c r="A89" s="5">
        <v>86</v>
      </c>
      <c r="B89" s="1">
        <v>30</v>
      </c>
    </row>
    <row r="90" spans="1:2" x14ac:dyDescent="0.3">
      <c r="A90" s="5">
        <v>87</v>
      </c>
      <c r="B90" s="1">
        <v>58</v>
      </c>
    </row>
    <row r="91" spans="1:2" x14ac:dyDescent="0.3">
      <c r="A91" s="5">
        <v>88</v>
      </c>
      <c r="B91" s="1">
        <v>73</v>
      </c>
    </row>
    <row r="92" spans="1:2" x14ac:dyDescent="0.3">
      <c r="A92" s="5">
        <v>89</v>
      </c>
      <c r="B92" s="1">
        <v>95</v>
      </c>
    </row>
    <row r="93" spans="1:2" x14ac:dyDescent="0.3">
      <c r="A93" s="5">
        <v>90</v>
      </c>
      <c r="B93" s="1">
        <v>20</v>
      </c>
    </row>
    <row r="94" spans="1:2" x14ac:dyDescent="0.3">
      <c r="A94" s="5">
        <v>91</v>
      </c>
      <c r="B94" s="1">
        <v>176</v>
      </c>
    </row>
    <row r="95" spans="1:2" x14ac:dyDescent="0.3">
      <c r="A95" s="5">
        <v>92</v>
      </c>
      <c r="B95" s="1">
        <v>48</v>
      </c>
    </row>
    <row r="96" spans="1:2" x14ac:dyDescent="0.3">
      <c r="A96" s="5">
        <v>93</v>
      </c>
      <c r="B96" s="1">
        <v>17</v>
      </c>
    </row>
    <row r="97" spans="1:2" x14ac:dyDescent="0.3">
      <c r="A97" s="5">
        <v>94</v>
      </c>
      <c r="B97" s="1">
        <v>152</v>
      </c>
    </row>
    <row r="98" spans="1:2" x14ac:dyDescent="0.3">
      <c r="A98" s="5">
        <v>95</v>
      </c>
      <c r="B98" s="1">
        <v>90</v>
      </c>
    </row>
    <row r="99" spans="1:2" x14ac:dyDescent="0.3">
      <c r="A99" s="5">
        <v>96</v>
      </c>
      <c r="B99" s="1">
        <v>104</v>
      </c>
    </row>
    <row r="100" spans="1:2" x14ac:dyDescent="0.3">
      <c r="A100" s="5">
        <v>97</v>
      </c>
      <c r="B100" s="1">
        <v>111</v>
      </c>
    </row>
    <row r="101" spans="1:2" x14ac:dyDescent="0.3">
      <c r="A101" s="5">
        <v>98</v>
      </c>
      <c r="B101" s="1">
        <v>98</v>
      </c>
    </row>
    <row r="102" spans="1:2" x14ac:dyDescent="0.3">
      <c r="A102" s="5">
        <v>99</v>
      </c>
      <c r="B102" s="1">
        <v>83</v>
      </c>
    </row>
    <row r="103" spans="1:2" x14ac:dyDescent="0.3">
      <c r="A103" s="5">
        <v>100</v>
      </c>
      <c r="B103" s="1">
        <v>98</v>
      </c>
    </row>
    <row r="104" spans="1:2" x14ac:dyDescent="0.3">
      <c r="A104" s="5">
        <v>101</v>
      </c>
      <c r="B104" s="1">
        <v>83</v>
      </c>
    </row>
    <row r="105" spans="1:2" x14ac:dyDescent="0.3">
      <c r="A105" s="5">
        <v>102</v>
      </c>
      <c r="B105" s="1">
        <v>99</v>
      </c>
    </row>
    <row r="106" spans="1:2" x14ac:dyDescent="0.3">
      <c r="A106" s="5">
        <v>103</v>
      </c>
      <c r="B106" s="1">
        <v>43</v>
      </c>
    </row>
    <row r="107" spans="1:2" x14ac:dyDescent="0.3">
      <c r="A107" s="5">
        <v>104</v>
      </c>
      <c r="B107" s="1">
        <v>47</v>
      </c>
    </row>
    <row r="108" spans="1:2" x14ac:dyDescent="0.3">
      <c r="A108" s="5">
        <v>105</v>
      </c>
      <c r="B108" s="1">
        <v>84</v>
      </c>
    </row>
    <row r="109" spans="1:2" x14ac:dyDescent="0.3">
      <c r="A109" s="5">
        <v>106</v>
      </c>
      <c r="B109" s="1">
        <v>40</v>
      </c>
    </row>
    <row r="110" spans="1:2" x14ac:dyDescent="0.3">
      <c r="A110" s="5">
        <v>107</v>
      </c>
      <c r="B110" s="1">
        <v>149</v>
      </c>
    </row>
    <row r="111" spans="1:2" x14ac:dyDescent="0.3">
      <c r="A111" s="5">
        <v>108</v>
      </c>
      <c r="B111" s="1">
        <v>72</v>
      </c>
    </row>
    <row r="112" spans="1:2" x14ac:dyDescent="0.3">
      <c r="A112" s="5">
        <v>109</v>
      </c>
      <c r="B112" s="1">
        <v>100</v>
      </c>
    </row>
    <row r="113" spans="1:2" x14ac:dyDescent="0.3">
      <c r="A113" s="5">
        <v>110</v>
      </c>
      <c r="B113" s="1">
        <v>95</v>
      </c>
    </row>
    <row r="114" spans="1:2" x14ac:dyDescent="0.3">
      <c r="A114" s="5">
        <v>111</v>
      </c>
      <c r="B114" s="1">
        <v>120</v>
      </c>
    </row>
    <row r="115" spans="1:2" x14ac:dyDescent="0.3">
      <c r="A115" s="5">
        <v>112</v>
      </c>
      <c r="B115" s="1">
        <v>12</v>
      </c>
    </row>
    <row r="116" spans="1:2" x14ac:dyDescent="0.3">
      <c r="A116" s="5">
        <v>113</v>
      </c>
      <c r="B116" s="1">
        <v>40</v>
      </c>
    </row>
    <row r="117" spans="1:2" x14ac:dyDescent="0.3">
      <c r="A117" s="5">
        <v>114</v>
      </c>
      <c r="B117" s="1">
        <v>148</v>
      </c>
    </row>
    <row r="118" spans="1:2" x14ac:dyDescent="0.3">
      <c r="A118" s="5">
        <v>115</v>
      </c>
      <c r="B118" s="1">
        <v>141</v>
      </c>
    </row>
    <row r="119" spans="1:2" x14ac:dyDescent="0.3">
      <c r="A119" s="5">
        <v>116</v>
      </c>
      <c r="B119" s="1">
        <v>160</v>
      </c>
    </row>
    <row r="120" spans="1:2" x14ac:dyDescent="0.3">
      <c r="A120" s="5">
        <v>117</v>
      </c>
      <c r="B120" s="1">
        <v>42</v>
      </c>
    </row>
    <row r="121" spans="1:2" x14ac:dyDescent="0.3">
      <c r="A121" s="5">
        <v>118</v>
      </c>
      <c r="B121" s="1">
        <v>123</v>
      </c>
    </row>
    <row r="122" spans="1:2" x14ac:dyDescent="0.3">
      <c r="A122" s="5">
        <v>119</v>
      </c>
      <c r="B122" s="1">
        <v>79</v>
      </c>
    </row>
    <row r="123" spans="1:2" x14ac:dyDescent="0.3">
      <c r="A123" s="5">
        <v>120</v>
      </c>
      <c r="B123" s="1">
        <v>87</v>
      </c>
    </row>
    <row r="124" spans="1:2" x14ac:dyDescent="0.3">
      <c r="A124" s="5">
        <v>121</v>
      </c>
      <c r="B124" s="1">
        <v>30</v>
      </c>
    </row>
    <row r="125" spans="1:2" x14ac:dyDescent="0.3">
      <c r="A125" s="5">
        <v>122</v>
      </c>
      <c r="B125" s="1">
        <v>63</v>
      </c>
    </row>
    <row r="126" spans="1:2" x14ac:dyDescent="0.3">
      <c r="A126" s="5">
        <v>123</v>
      </c>
      <c r="B126" s="1">
        <v>14</v>
      </c>
    </row>
    <row r="127" spans="1:2" x14ac:dyDescent="0.3">
      <c r="A127" s="5">
        <v>124</v>
      </c>
      <c r="B127" s="1">
        <v>133</v>
      </c>
    </row>
    <row r="128" spans="1:2" x14ac:dyDescent="0.3">
      <c r="A128" s="5">
        <v>125</v>
      </c>
      <c r="B128" s="1">
        <v>108</v>
      </c>
    </row>
    <row r="129" spans="1:2" x14ac:dyDescent="0.3">
      <c r="A129" s="5">
        <v>126</v>
      </c>
      <c r="B129" s="1">
        <v>97</v>
      </c>
    </row>
    <row r="130" spans="1:2" x14ac:dyDescent="0.3">
      <c r="A130" s="5">
        <v>127</v>
      </c>
      <c r="B130" s="1">
        <v>44</v>
      </c>
    </row>
    <row r="131" spans="1:2" x14ac:dyDescent="0.3">
      <c r="A131" s="5">
        <v>128</v>
      </c>
      <c r="B131" s="1">
        <v>141</v>
      </c>
    </row>
    <row r="132" spans="1:2" x14ac:dyDescent="0.3">
      <c r="A132" s="5">
        <v>129</v>
      </c>
      <c r="B132" s="1">
        <v>62</v>
      </c>
    </row>
    <row r="133" spans="1:2" x14ac:dyDescent="0.3">
      <c r="A133" s="5">
        <v>130</v>
      </c>
      <c r="B133" s="1">
        <v>21</v>
      </c>
    </row>
    <row r="134" spans="1:2" x14ac:dyDescent="0.3">
      <c r="A134" s="5">
        <v>131</v>
      </c>
      <c r="B134" s="1">
        <v>94</v>
      </c>
    </row>
    <row r="135" spans="1:2" x14ac:dyDescent="0.3">
      <c r="A135" s="5">
        <v>132</v>
      </c>
      <c r="B135" s="1">
        <v>125</v>
      </c>
    </row>
    <row r="136" spans="1:2" x14ac:dyDescent="0.3">
      <c r="A136" s="5">
        <v>133</v>
      </c>
      <c r="B136" s="1">
        <v>107</v>
      </c>
    </row>
    <row r="137" spans="1:2" x14ac:dyDescent="0.3">
      <c r="A137" s="5">
        <v>134</v>
      </c>
      <c r="B137" s="1">
        <v>71</v>
      </c>
    </row>
    <row r="138" spans="1:2" x14ac:dyDescent="0.3">
      <c r="A138" s="5">
        <v>135</v>
      </c>
      <c r="B138" s="1">
        <v>158</v>
      </c>
    </row>
    <row r="139" spans="1:2" x14ac:dyDescent="0.3">
      <c r="A139" s="5">
        <v>136</v>
      </c>
      <c r="B139" s="1">
        <v>50</v>
      </c>
    </row>
    <row r="140" spans="1:2" x14ac:dyDescent="0.3">
      <c r="A140" s="5">
        <v>137</v>
      </c>
      <c r="B140" s="1">
        <v>39</v>
      </c>
    </row>
    <row r="141" spans="1:2" x14ac:dyDescent="0.3">
      <c r="A141" s="5">
        <v>138</v>
      </c>
      <c r="B141" s="1">
        <v>141</v>
      </c>
    </row>
    <row r="142" spans="1:2" x14ac:dyDescent="0.3">
      <c r="A142" s="5">
        <v>139</v>
      </c>
      <c r="B142" s="1">
        <v>21</v>
      </c>
    </row>
    <row r="143" spans="1:2" x14ac:dyDescent="0.3">
      <c r="A143" s="5">
        <v>140</v>
      </c>
      <c r="B143" s="1">
        <v>113</v>
      </c>
    </row>
    <row r="144" spans="1:2" x14ac:dyDescent="0.3">
      <c r="A144" s="5">
        <v>141</v>
      </c>
      <c r="B144" s="1">
        <v>13</v>
      </c>
    </row>
    <row r="145" spans="1:2" x14ac:dyDescent="0.3">
      <c r="A145" s="5">
        <v>142</v>
      </c>
      <c r="B145" s="1">
        <v>109</v>
      </c>
    </row>
    <row r="146" spans="1:2" x14ac:dyDescent="0.3">
      <c r="A146" s="5">
        <v>143</v>
      </c>
      <c r="B146" s="1">
        <v>30</v>
      </c>
    </row>
    <row r="147" spans="1:2" x14ac:dyDescent="0.3">
      <c r="A147" s="5">
        <v>144</v>
      </c>
      <c r="B147" s="1">
        <v>109</v>
      </c>
    </row>
    <row r="148" spans="1:2" x14ac:dyDescent="0.3">
      <c r="A148" s="5">
        <v>145</v>
      </c>
      <c r="B148" s="1">
        <v>75</v>
      </c>
    </row>
    <row r="149" spans="1:2" x14ac:dyDescent="0.3">
      <c r="A149" s="5">
        <v>146</v>
      </c>
      <c r="B149" s="1">
        <v>38</v>
      </c>
    </row>
    <row r="150" spans="1:2" x14ac:dyDescent="0.3">
      <c r="A150" s="5">
        <v>147</v>
      </c>
      <c r="B150" s="1">
        <v>51</v>
      </c>
    </row>
    <row r="151" spans="1:2" x14ac:dyDescent="0.3">
      <c r="A151" s="5">
        <v>148</v>
      </c>
      <c r="B151" s="1">
        <v>125</v>
      </c>
    </row>
    <row r="152" spans="1:2" x14ac:dyDescent="0.3">
      <c r="A152" s="5">
        <v>149</v>
      </c>
      <c r="B152" s="1">
        <v>132</v>
      </c>
    </row>
    <row r="153" spans="1:2" x14ac:dyDescent="0.3">
      <c r="A153" s="5">
        <v>150</v>
      </c>
      <c r="B153" s="1">
        <v>90</v>
      </c>
    </row>
    <row r="154" spans="1:2" x14ac:dyDescent="0.3">
      <c r="A154" s="5">
        <v>151</v>
      </c>
      <c r="B154" s="1">
        <v>81</v>
      </c>
    </row>
    <row r="155" spans="1:2" x14ac:dyDescent="0.3">
      <c r="A155" s="5">
        <v>152</v>
      </c>
      <c r="B155" s="1">
        <v>32</v>
      </c>
    </row>
    <row r="156" spans="1:2" x14ac:dyDescent="0.3">
      <c r="A156" s="5">
        <v>153</v>
      </c>
      <c r="B156" s="1">
        <v>124</v>
      </c>
    </row>
    <row r="157" spans="1:2" x14ac:dyDescent="0.3">
      <c r="A157" s="5">
        <v>154</v>
      </c>
      <c r="B157" s="1">
        <v>86</v>
      </c>
    </row>
    <row r="158" spans="1:2" x14ac:dyDescent="0.3">
      <c r="A158" s="5">
        <v>155</v>
      </c>
      <c r="B158" s="1">
        <v>82</v>
      </c>
    </row>
    <row r="159" spans="1:2" x14ac:dyDescent="0.3">
      <c r="A159" s="5">
        <v>156</v>
      </c>
      <c r="B159" s="1">
        <v>32</v>
      </c>
    </row>
    <row r="160" spans="1:2" x14ac:dyDescent="0.3">
      <c r="A160" s="5">
        <v>157</v>
      </c>
      <c r="B160" s="1">
        <v>163</v>
      </c>
    </row>
    <row r="161" spans="1:2" x14ac:dyDescent="0.3">
      <c r="A161" s="5">
        <v>158</v>
      </c>
      <c r="B161" s="1">
        <v>185</v>
      </c>
    </row>
    <row r="162" spans="1:2" x14ac:dyDescent="0.3">
      <c r="A162" s="5">
        <v>159</v>
      </c>
      <c r="B162" s="1">
        <v>150</v>
      </c>
    </row>
    <row r="163" spans="1:2" x14ac:dyDescent="0.3">
      <c r="A163" s="5">
        <v>160</v>
      </c>
      <c r="B163" s="1">
        <v>94</v>
      </c>
    </row>
    <row r="164" spans="1:2" x14ac:dyDescent="0.3">
      <c r="A164" s="5">
        <v>161</v>
      </c>
      <c r="B164" s="1">
        <v>48</v>
      </c>
    </row>
    <row r="165" spans="1:2" x14ac:dyDescent="0.3">
      <c r="A165" s="5">
        <v>162</v>
      </c>
      <c r="B165" s="1">
        <v>42</v>
      </c>
    </row>
    <row r="166" spans="1:2" x14ac:dyDescent="0.3">
      <c r="A166" s="5">
        <v>163</v>
      </c>
      <c r="B166" s="1">
        <v>164</v>
      </c>
    </row>
    <row r="167" spans="1:2" x14ac:dyDescent="0.3">
      <c r="A167" s="5">
        <v>164</v>
      </c>
      <c r="B167" s="1">
        <v>101</v>
      </c>
    </row>
    <row r="168" spans="1:2" x14ac:dyDescent="0.3">
      <c r="A168" s="5">
        <v>165</v>
      </c>
      <c r="B168" s="1">
        <v>54</v>
      </c>
    </row>
    <row r="169" spans="1:2" x14ac:dyDescent="0.3">
      <c r="A169" s="5">
        <v>166</v>
      </c>
      <c r="B169" s="1">
        <v>28</v>
      </c>
    </row>
    <row r="170" spans="1:2" x14ac:dyDescent="0.3">
      <c r="A170" s="5">
        <v>167</v>
      </c>
      <c r="B170" s="1">
        <v>90</v>
      </c>
    </row>
    <row r="171" spans="1:2" x14ac:dyDescent="0.3">
      <c r="A171" s="5">
        <v>168</v>
      </c>
      <c r="B171" s="1">
        <v>26</v>
      </c>
    </row>
    <row r="172" spans="1:2" x14ac:dyDescent="0.3">
      <c r="A172" s="5">
        <v>169</v>
      </c>
      <c r="B172" s="1">
        <v>92</v>
      </c>
    </row>
    <row r="173" spans="1:2" x14ac:dyDescent="0.3">
      <c r="A173" s="5">
        <v>170</v>
      </c>
      <c r="B173" s="1">
        <v>145</v>
      </c>
    </row>
    <row r="174" spans="1:2" x14ac:dyDescent="0.3">
      <c r="A174" s="5">
        <v>171</v>
      </c>
      <c r="B174" s="1">
        <v>81</v>
      </c>
    </row>
    <row r="175" spans="1:2" x14ac:dyDescent="0.3">
      <c r="A175" s="5">
        <v>172</v>
      </c>
      <c r="B175" s="1">
        <v>40</v>
      </c>
    </row>
    <row r="176" spans="1:2" x14ac:dyDescent="0.3">
      <c r="A176" s="5">
        <v>173</v>
      </c>
      <c r="B176" s="1">
        <v>105</v>
      </c>
    </row>
    <row r="177" spans="1:2" x14ac:dyDescent="0.3">
      <c r="A177" s="5">
        <v>174</v>
      </c>
      <c r="B177" s="1">
        <v>36</v>
      </c>
    </row>
    <row r="178" spans="1:2" x14ac:dyDescent="0.3">
      <c r="A178" s="5">
        <v>175</v>
      </c>
      <c r="B178" s="1">
        <v>85</v>
      </c>
    </row>
    <row r="179" spans="1:2" x14ac:dyDescent="0.3">
      <c r="A179" s="5">
        <v>176</v>
      </c>
      <c r="B179" s="1">
        <v>39</v>
      </c>
    </row>
    <row r="180" spans="1:2" x14ac:dyDescent="0.3">
      <c r="A180" s="5">
        <v>177</v>
      </c>
      <c r="B180" s="1">
        <v>102</v>
      </c>
    </row>
    <row r="181" spans="1:2" x14ac:dyDescent="0.3">
      <c r="A181" s="5">
        <v>178</v>
      </c>
      <c r="B181" s="1">
        <v>125</v>
      </c>
    </row>
    <row r="182" spans="1:2" x14ac:dyDescent="0.3">
      <c r="A182" s="5">
        <v>179</v>
      </c>
      <c r="B182" s="1">
        <v>38</v>
      </c>
    </row>
    <row r="183" spans="1:2" x14ac:dyDescent="0.3">
      <c r="A183" s="5">
        <v>180</v>
      </c>
      <c r="B183" s="1">
        <v>99</v>
      </c>
    </row>
    <row r="184" spans="1:2" x14ac:dyDescent="0.3">
      <c r="A184" s="5">
        <v>181</v>
      </c>
      <c r="B184" s="1">
        <v>16</v>
      </c>
    </row>
    <row r="185" spans="1:2" x14ac:dyDescent="0.3">
      <c r="A185" s="5">
        <v>182</v>
      </c>
      <c r="B185" s="1">
        <v>22</v>
      </c>
    </row>
    <row r="186" spans="1:2" x14ac:dyDescent="0.3">
      <c r="A186" s="5">
        <v>183</v>
      </c>
      <c r="B186" s="1">
        <v>152</v>
      </c>
    </row>
    <row r="187" spans="1:2" x14ac:dyDescent="0.3">
      <c r="A187" s="5">
        <v>184</v>
      </c>
      <c r="B187" s="1">
        <v>120</v>
      </c>
    </row>
    <row r="188" spans="1:2" x14ac:dyDescent="0.3">
      <c r="A188" s="5">
        <v>185</v>
      </c>
      <c r="B188" s="1">
        <v>55</v>
      </c>
    </row>
    <row r="189" spans="1:2" x14ac:dyDescent="0.3">
      <c r="A189" s="5">
        <v>186</v>
      </c>
      <c r="B189" s="1">
        <v>162</v>
      </c>
    </row>
    <row r="190" spans="1:2" x14ac:dyDescent="0.3">
      <c r="A190" s="5">
        <v>187</v>
      </c>
      <c r="B190" s="1">
        <v>122</v>
      </c>
    </row>
    <row r="191" spans="1:2" x14ac:dyDescent="0.3">
      <c r="A191" s="5">
        <v>188</v>
      </c>
      <c r="B191" s="1">
        <v>49</v>
      </c>
    </row>
    <row r="192" spans="1:2" x14ac:dyDescent="0.3">
      <c r="A192" s="5">
        <v>189</v>
      </c>
      <c r="B192" s="1">
        <v>112</v>
      </c>
    </row>
    <row r="193" spans="1:2" x14ac:dyDescent="0.3">
      <c r="A193" s="5">
        <v>190</v>
      </c>
      <c r="B193" s="1">
        <v>123</v>
      </c>
    </row>
    <row r="194" spans="1:2" x14ac:dyDescent="0.3">
      <c r="A194" s="5">
        <v>191</v>
      </c>
      <c r="B194" s="1">
        <v>96</v>
      </c>
    </row>
    <row r="195" spans="1:2" x14ac:dyDescent="0.3">
      <c r="A195" s="5">
        <v>192</v>
      </c>
      <c r="B195" s="1">
        <v>45</v>
      </c>
    </row>
    <row r="196" spans="1:2" x14ac:dyDescent="0.3">
      <c r="A196" s="5">
        <v>193</v>
      </c>
      <c r="B196" s="1">
        <v>132</v>
      </c>
    </row>
    <row r="197" spans="1:2" x14ac:dyDescent="0.3">
      <c r="A197" s="5">
        <v>194</v>
      </c>
      <c r="B197" s="1">
        <v>58</v>
      </c>
    </row>
    <row r="198" spans="1:2" x14ac:dyDescent="0.3">
      <c r="A198" s="5">
        <v>195</v>
      </c>
      <c r="B198" s="1">
        <v>30</v>
      </c>
    </row>
    <row r="199" spans="1:2" x14ac:dyDescent="0.3">
      <c r="A199" s="5">
        <v>196</v>
      </c>
      <c r="B199" s="1">
        <v>113</v>
      </c>
    </row>
    <row r="200" spans="1:2" x14ac:dyDescent="0.3">
      <c r="A200" s="5">
        <v>197</v>
      </c>
      <c r="B200" s="1">
        <v>76</v>
      </c>
    </row>
    <row r="201" spans="1:2" x14ac:dyDescent="0.3">
      <c r="A201" s="5">
        <v>198</v>
      </c>
      <c r="B201" s="1">
        <v>32</v>
      </c>
    </row>
    <row r="202" spans="1:2" x14ac:dyDescent="0.3">
      <c r="A202" s="5">
        <v>199</v>
      </c>
      <c r="B202" s="1">
        <v>156</v>
      </c>
    </row>
    <row r="203" spans="1:2" x14ac:dyDescent="0.3">
      <c r="A203" s="5">
        <v>200</v>
      </c>
      <c r="B203" s="1">
        <v>52</v>
      </c>
    </row>
    <row r="204" spans="1:2" x14ac:dyDescent="0.3">
      <c r="A204" s="5">
        <v>201</v>
      </c>
      <c r="B204" s="1">
        <v>42</v>
      </c>
    </row>
    <row r="205" spans="1:2" x14ac:dyDescent="0.3">
      <c r="A205" s="5">
        <v>202</v>
      </c>
      <c r="B205" s="1">
        <v>126</v>
      </c>
    </row>
    <row r="206" spans="1:2" x14ac:dyDescent="0.3">
      <c r="A206" s="5">
        <v>203</v>
      </c>
      <c r="B206" s="1">
        <v>96</v>
      </c>
    </row>
    <row r="207" spans="1:2" x14ac:dyDescent="0.3">
      <c r="A207" s="5">
        <v>204</v>
      </c>
      <c r="B207" s="1">
        <v>28</v>
      </c>
    </row>
    <row r="208" spans="1:2" x14ac:dyDescent="0.3">
      <c r="A208" s="5">
        <v>205</v>
      </c>
      <c r="B208" s="1">
        <v>36</v>
      </c>
    </row>
    <row r="209" spans="1:2" x14ac:dyDescent="0.3">
      <c r="A209" s="5">
        <v>206</v>
      </c>
      <c r="B209" s="1">
        <v>18</v>
      </c>
    </row>
    <row r="210" spans="1:2" x14ac:dyDescent="0.3">
      <c r="A210" s="5">
        <v>207</v>
      </c>
      <c r="B210" s="1">
        <v>108</v>
      </c>
    </row>
    <row r="211" spans="1:2" x14ac:dyDescent="0.3">
      <c r="A211" s="5">
        <v>208</v>
      </c>
      <c r="B211" s="1">
        <v>109</v>
      </c>
    </row>
    <row r="212" spans="1:2" x14ac:dyDescent="0.3">
      <c r="A212" s="5">
        <v>209</v>
      </c>
      <c r="B212" s="1">
        <v>127</v>
      </c>
    </row>
    <row r="213" spans="1:2" x14ac:dyDescent="0.3">
      <c r="A213" s="5">
        <v>210</v>
      </c>
      <c r="B213" s="1">
        <v>120</v>
      </c>
    </row>
    <row r="214" spans="1:2" x14ac:dyDescent="0.3">
      <c r="A214" s="5">
        <v>211</v>
      </c>
      <c r="B214" s="1">
        <v>101</v>
      </c>
    </row>
    <row r="215" spans="1:2" x14ac:dyDescent="0.3">
      <c r="A215" s="5">
        <v>212</v>
      </c>
      <c r="B215" s="1">
        <v>144</v>
      </c>
    </row>
    <row r="216" spans="1:2" x14ac:dyDescent="0.3">
      <c r="A216" s="5">
        <v>213</v>
      </c>
      <c r="B216" s="1">
        <v>52</v>
      </c>
    </row>
    <row r="217" spans="1:2" x14ac:dyDescent="0.3">
      <c r="A217" s="5">
        <v>214</v>
      </c>
      <c r="B217" s="1">
        <v>139</v>
      </c>
    </row>
    <row r="218" spans="1:2" x14ac:dyDescent="0.3">
      <c r="A218" s="5">
        <v>215</v>
      </c>
      <c r="B218" s="1">
        <v>94</v>
      </c>
    </row>
    <row r="219" spans="1:2" x14ac:dyDescent="0.3">
      <c r="A219" s="5">
        <v>216</v>
      </c>
      <c r="B219" s="1">
        <v>86</v>
      </c>
    </row>
    <row r="220" spans="1:2" x14ac:dyDescent="0.3">
      <c r="A220" s="5">
        <v>217</v>
      </c>
      <c r="B220" s="1">
        <v>57</v>
      </c>
    </row>
    <row r="221" spans="1:2" x14ac:dyDescent="0.3">
      <c r="A221" s="5">
        <v>218</v>
      </c>
      <c r="B221" s="1">
        <v>109</v>
      </c>
    </row>
    <row r="222" spans="1:2" x14ac:dyDescent="0.3">
      <c r="A222" s="5">
        <v>219</v>
      </c>
      <c r="B222" s="1">
        <v>85</v>
      </c>
    </row>
    <row r="223" spans="1:2" x14ac:dyDescent="0.3">
      <c r="A223" s="5">
        <v>220</v>
      </c>
      <c r="B223" s="1">
        <v>14</v>
      </c>
    </row>
    <row r="224" spans="1:2" x14ac:dyDescent="0.3">
      <c r="A224" s="5">
        <v>221</v>
      </c>
      <c r="B224" s="1">
        <v>114</v>
      </c>
    </row>
    <row r="225" spans="1:2" x14ac:dyDescent="0.3">
      <c r="A225" s="5">
        <v>222</v>
      </c>
      <c r="B225" s="1">
        <v>58</v>
      </c>
    </row>
    <row r="226" spans="1:2" x14ac:dyDescent="0.3">
      <c r="A226" s="5">
        <v>223</v>
      </c>
      <c r="B226" s="1">
        <v>19</v>
      </c>
    </row>
    <row r="227" spans="1:2" x14ac:dyDescent="0.3">
      <c r="A227" s="5">
        <v>224</v>
      </c>
      <c r="B227" s="1">
        <v>30</v>
      </c>
    </row>
    <row r="228" spans="1:2" x14ac:dyDescent="0.3">
      <c r="A228" s="5">
        <v>225</v>
      </c>
      <c r="B228" s="1">
        <v>102</v>
      </c>
    </row>
    <row r="229" spans="1:2" x14ac:dyDescent="0.3">
      <c r="A229" s="5">
        <v>226</v>
      </c>
      <c r="B229" s="1">
        <v>102</v>
      </c>
    </row>
    <row r="230" spans="1:2" x14ac:dyDescent="0.3">
      <c r="A230" s="5">
        <v>227</v>
      </c>
      <c r="B230" s="1">
        <v>127</v>
      </c>
    </row>
    <row r="231" spans="1:2" x14ac:dyDescent="0.3">
      <c r="A231" s="5">
        <v>228</v>
      </c>
      <c r="B231" s="1">
        <v>42</v>
      </c>
    </row>
    <row r="232" spans="1:2" x14ac:dyDescent="0.3">
      <c r="A232" s="5">
        <v>229</v>
      </c>
      <c r="B232" s="1">
        <v>74</v>
      </c>
    </row>
    <row r="233" spans="1:2" x14ac:dyDescent="0.3">
      <c r="A233" s="5">
        <v>230</v>
      </c>
      <c r="B233" s="1">
        <v>127</v>
      </c>
    </row>
    <row r="234" spans="1:2" x14ac:dyDescent="0.3">
      <c r="A234" s="5">
        <v>231</v>
      </c>
      <c r="B234" s="1">
        <v>125</v>
      </c>
    </row>
    <row r="235" spans="1:2" x14ac:dyDescent="0.3">
      <c r="A235" s="5">
        <v>232</v>
      </c>
      <c r="B235" s="1">
        <v>112</v>
      </c>
    </row>
    <row r="236" spans="1:2" x14ac:dyDescent="0.3">
      <c r="A236" s="5">
        <v>233</v>
      </c>
      <c r="B236" s="1">
        <v>22</v>
      </c>
    </row>
    <row r="237" spans="1:2" x14ac:dyDescent="0.3">
      <c r="A237" s="5">
        <v>234</v>
      </c>
      <c r="B237" s="1">
        <v>135</v>
      </c>
    </row>
    <row r="238" spans="1:2" x14ac:dyDescent="0.3">
      <c r="A238" s="5">
        <v>235</v>
      </c>
      <c r="B238" s="1">
        <v>20</v>
      </c>
    </row>
    <row r="239" spans="1:2" x14ac:dyDescent="0.3">
      <c r="A239" s="5">
        <v>236</v>
      </c>
      <c r="B239" s="1">
        <v>153</v>
      </c>
    </row>
    <row r="240" spans="1:2" x14ac:dyDescent="0.3">
      <c r="A240" s="5">
        <v>237</v>
      </c>
      <c r="B240" s="1">
        <v>64</v>
      </c>
    </row>
    <row r="241" spans="1:2" x14ac:dyDescent="0.3">
      <c r="A241" s="5">
        <v>238</v>
      </c>
      <c r="B241" s="1">
        <v>44</v>
      </c>
    </row>
    <row r="242" spans="1:2" x14ac:dyDescent="0.3">
      <c r="A242" s="5">
        <v>239</v>
      </c>
      <c r="B242" s="1">
        <v>43</v>
      </c>
    </row>
    <row r="243" spans="1:2" x14ac:dyDescent="0.3">
      <c r="A243" s="5">
        <v>240</v>
      </c>
      <c r="B243" s="1">
        <v>176</v>
      </c>
    </row>
    <row r="244" spans="1:2" x14ac:dyDescent="0.3">
      <c r="A244" s="5">
        <v>241</v>
      </c>
      <c r="B244" s="1">
        <v>10</v>
      </c>
    </row>
    <row r="245" spans="1:2" x14ac:dyDescent="0.3">
      <c r="A245" s="5">
        <v>242</v>
      </c>
      <c r="B245" s="1">
        <v>80</v>
      </c>
    </row>
    <row r="246" spans="1:2" x14ac:dyDescent="0.3">
      <c r="A246" s="5">
        <v>243</v>
      </c>
      <c r="B246" s="1">
        <v>75</v>
      </c>
    </row>
    <row r="247" spans="1:2" x14ac:dyDescent="0.3">
      <c r="A247" s="5">
        <v>244</v>
      </c>
      <c r="B247" s="1">
        <v>97</v>
      </c>
    </row>
    <row r="248" spans="1:2" x14ac:dyDescent="0.3">
      <c r="A248" s="5">
        <v>245</v>
      </c>
      <c r="B248" s="1">
        <v>165</v>
      </c>
    </row>
    <row r="249" spans="1:2" x14ac:dyDescent="0.3">
      <c r="A249" s="5">
        <v>246</v>
      </c>
      <c r="B249" s="1">
        <v>196</v>
      </c>
    </row>
    <row r="250" spans="1:2" x14ac:dyDescent="0.3">
      <c r="A250" s="5">
        <v>247</v>
      </c>
      <c r="B250" s="1">
        <v>40</v>
      </c>
    </row>
    <row r="251" spans="1:2" x14ac:dyDescent="0.3">
      <c r="A251" s="5">
        <v>248</v>
      </c>
      <c r="B251" s="1">
        <v>133</v>
      </c>
    </row>
    <row r="252" spans="1:2" x14ac:dyDescent="0.3">
      <c r="A252" s="5">
        <v>249</v>
      </c>
      <c r="B252" s="1">
        <v>46</v>
      </c>
    </row>
    <row r="253" spans="1:2" x14ac:dyDescent="0.3">
      <c r="A253" s="5">
        <v>250</v>
      </c>
      <c r="B253" s="1">
        <v>12</v>
      </c>
    </row>
    <row r="254" spans="1:2" x14ac:dyDescent="0.3">
      <c r="A254" s="5">
        <v>251</v>
      </c>
      <c r="B254" s="1">
        <v>64</v>
      </c>
    </row>
    <row r="255" spans="1:2" x14ac:dyDescent="0.3">
      <c r="A255" s="5">
        <v>252</v>
      </c>
      <c r="B255" s="1">
        <v>60</v>
      </c>
    </row>
    <row r="256" spans="1:2" x14ac:dyDescent="0.3">
      <c r="A256" s="5">
        <v>253</v>
      </c>
      <c r="B256" s="1">
        <v>92</v>
      </c>
    </row>
    <row r="257" spans="1:2" x14ac:dyDescent="0.3">
      <c r="A257" s="5">
        <v>254</v>
      </c>
      <c r="B257" s="1">
        <v>175</v>
      </c>
    </row>
    <row r="258" spans="1:2" x14ac:dyDescent="0.3">
      <c r="A258" s="5">
        <v>255</v>
      </c>
      <c r="B258" s="1">
        <v>15</v>
      </c>
    </row>
    <row r="259" spans="1:2" x14ac:dyDescent="0.3">
      <c r="A259" s="5">
        <v>256</v>
      </c>
      <c r="B259" s="1">
        <v>13</v>
      </c>
    </row>
    <row r="260" spans="1:2" x14ac:dyDescent="0.3">
      <c r="A260" s="5">
        <v>257</v>
      </c>
      <c r="B260" s="1">
        <v>28</v>
      </c>
    </row>
    <row r="261" spans="1:2" x14ac:dyDescent="0.3">
      <c r="A261" s="5">
        <v>258</v>
      </c>
      <c r="B261" s="1">
        <v>71</v>
      </c>
    </row>
    <row r="262" spans="1:2" x14ac:dyDescent="0.3">
      <c r="A262" s="5">
        <v>259</v>
      </c>
      <c r="B262" s="1">
        <v>48</v>
      </c>
    </row>
    <row r="263" spans="1:2" x14ac:dyDescent="0.3">
      <c r="A263" s="5">
        <v>260</v>
      </c>
      <c r="B263" s="1">
        <v>42</v>
      </c>
    </row>
    <row r="264" spans="1:2" x14ac:dyDescent="0.3">
      <c r="A264" s="5">
        <v>261</v>
      </c>
      <c r="B264" s="1">
        <v>91</v>
      </c>
    </row>
    <row r="265" spans="1:2" x14ac:dyDescent="0.3">
      <c r="A265" s="5">
        <v>262</v>
      </c>
      <c r="B265" s="1">
        <v>70</v>
      </c>
    </row>
    <row r="266" spans="1:2" x14ac:dyDescent="0.3">
      <c r="A266" s="5">
        <v>263</v>
      </c>
      <c r="B266" s="1">
        <v>72</v>
      </c>
    </row>
    <row r="267" spans="1:2" x14ac:dyDescent="0.3">
      <c r="A267" s="5">
        <v>264</v>
      </c>
      <c r="B267" s="1">
        <v>109</v>
      </c>
    </row>
    <row r="268" spans="1:2" x14ac:dyDescent="0.3">
      <c r="A268" s="5">
        <v>265</v>
      </c>
      <c r="B268" s="1">
        <v>103</v>
      </c>
    </row>
    <row r="269" spans="1:2" x14ac:dyDescent="0.3">
      <c r="A269" s="5">
        <v>266</v>
      </c>
      <c r="B269" s="1">
        <v>59</v>
      </c>
    </row>
    <row r="270" spans="1:2" x14ac:dyDescent="0.3">
      <c r="A270" s="5">
        <v>267</v>
      </c>
      <c r="B270" s="1">
        <v>69</v>
      </c>
    </row>
    <row r="271" spans="1:2" x14ac:dyDescent="0.3">
      <c r="A271" s="5">
        <v>268</v>
      </c>
      <c r="B271" s="1">
        <v>40</v>
      </c>
    </row>
    <row r="272" spans="1:2" x14ac:dyDescent="0.3">
      <c r="A272" s="5">
        <v>269</v>
      </c>
      <c r="B272" s="1">
        <v>151</v>
      </c>
    </row>
    <row r="273" spans="1:2" x14ac:dyDescent="0.3">
      <c r="A273" s="5">
        <v>270</v>
      </c>
      <c r="B273" s="1">
        <v>60</v>
      </c>
    </row>
    <row r="274" spans="1:2" x14ac:dyDescent="0.3">
      <c r="A274" s="5">
        <v>271</v>
      </c>
      <c r="B274" s="1">
        <v>26</v>
      </c>
    </row>
    <row r="275" spans="1:2" x14ac:dyDescent="0.3">
      <c r="A275" s="5">
        <v>272</v>
      </c>
      <c r="B275" s="1">
        <v>49</v>
      </c>
    </row>
    <row r="276" spans="1:2" x14ac:dyDescent="0.3">
      <c r="A276" s="5">
        <v>273</v>
      </c>
      <c r="B276" s="1">
        <v>73</v>
      </c>
    </row>
    <row r="277" spans="1:2" x14ac:dyDescent="0.3">
      <c r="A277" s="5">
        <v>274</v>
      </c>
      <c r="B277" s="1">
        <v>67</v>
      </c>
    </row>
    <row r="278" spans="1:2" x14ac:dyDescent="0.3">
      <c r="A278" s="5">
        <v>275</v>
      </c>
      <c r="B278" s="1">
        <v>73</v>
      </c>
    </row>
    <row r="279" spans="1:2" x14ac:dyDescent="0.3">
      <c r="A279" s="5">
        <v>276</v>
      </c>
      <c r="B279" s="1">
        <v>41</v>
      </c>
    </row>
    <row r="280" spans="1:2" x14ac:dyDescent="0.3">
      <c r="A280" s="5">
        <v>277</v>
      </c>
      <c r="B280" s="1">
        <v>57</v>
      </c>
    </row>
    <row r="281" spans="1:2" x14ac:dyDescent="0.3">
      <c r="A281" s="5">
        <v>278</v>
      </c>
      <c r="B281" s="1">
        <v>85</v>
      </c>
    </row>
    <row r="282" spans="1:2" x14ac:dyDescent="0.3">
      <c r="A282" s="5">
        <v>279</v>
      </c>
      <c r="B282" s="1">
        <v>122</v>
      </c>
    </row>
    <row r="283" spans="1:2" x14ac:dyDescent="0.3">
      <c r="A283" s="5">
        <v>280</v>
      </c>
      <c r="B283" s="1">
        <v>70</v>
      </c>
    </row>
    <row r="284" spans="1:2" x14ac:dyDescent="0.3">
      <c r="A284" s="5">
        <v>281</v>
      </c>
      <c r="B284" s="1">
        <v>40</v>
      </c>
    </row>
    <row r="285" spans="1:2" x14ac:dyDescent="0.3">
      <c r="A285" s="5">
        <v>282</v>
      </c>
      <c r="B285" s="1">
        <v>42</v>
      </c>
    </row>
    <row r="286" spans="1:2" x14ac:dyDescent="0.3">
      <c r="A286" s="5">
        <v>283</v>
      </c>
      <c r="B286" s="1">
        <v>45</v>
      </c>
    </row>
    <row r="287" spans="1:2" x14ac:dyDescent="0.3">
      <c r="A287" s="5">
        <v>284</v>
      </c>
      <c r="B287" s="1">
        <v>94</v>
      </c>
    </row>
    <row r="288" spans="1:2" x14ac:dyDescent="0.3">
      <c r="A288" s="5">
        <v>285</v>
      </c>
      <c r="B288" s="1">
        <v>26</v>
      </c>
    </row>
    <row r="289" spans="1:2" x14ac:dyDescent="0.3">
      <c r="A289" s="5">
        <v>286</v>
      </c>
      <c r="B289" s="1">
        <v>40</v>
      </c>
    </row>
    <row r="290" spans="1:2" x14ac:dyDescent="0.3">
      <c r="A290" s="5">
        <v>287</v>
      </c>
      <c r="B290" s="1">
        <v>121</v>
      </c>
    </row>
    <row r="291" spans="1:2" x14ac:dyDescent="0.3">
      <c r="A291" s="5">
        <v>288</v>
      </c>
      <c r="B291" s="1">
        <v>50</v>
      </c>
    </row>
    <row r="292" spans="1:2" x14ac:dyDescent="0.3">
      <c r="A292" s="5">
        <v>289</v>
      </c>
      <c r="B292" s="1">
        <v>81</v>
      </c>
    </row>
    <row r="293" spans="1:2" x14ac:dyDescent="0.3">
      <c r="A293" s="5">
        <v>290</v>
      </c>
      <c r="B293" s="1">
        <v>25</v>
      </c>
    </row>
    <row r="294" spans="1:2" x14ac:dyDescent="0.3">
      <c r="A294" s="5">
        <v>291</v>
      </c>
      <c r="B294" s="1">
        <v>156</v>
      </c>
    </row>
    <row r="295" spans="1:2" x14ac:dyDescent="0.3">
      <c r="A295" s="5">
        <v>292</v>
      </c>
      <c r="B295" s="1">
        <v>48</v>
      </c>
    </row>
    <row r="296" spans="1:2" x14ac:dyDescent="0.3">
      <c r="A296" s="5">
        <v>293</v>
      </c>
      <c r="B296" s="1">
        <v>128</v>
      </c>
    </row>
    <row r="297" spans="1:2" x14ac:dyDescent="0.3">
      <c r="A297" s="5">
        <v>294</v>
      </c>
      <c r="B297" s="1">
        <v>194</v>
      </c>
    </row>
    <row r="298" spans="1:2" x14ac:dyDescent="0.3">
      <c r="A298" s="5">
        <v>295</v>
      </c>
      <c r="B298" s="1">
        <v>150</v>
      </c>
    </row>
    <row r="299" spans="1:2" x14ac:dyDescent="0.3">
      <c r="A299" s="5">
        <v>296</v>
      </c>
      <c r="B299" s="1">
        <v>36</v>
      </c>
    </row>
    <row r="300" spans="1:2" x14ac:dyDescent="0.3">
      <c r="A300" s="5">
        <v>297</v>
      </c>
      <c r="B300" s="1">
        <v>103</v>
      </c>
    </row>
    <row r="301" spans="1:2" x14ac:dyDescent="0.3">
      <c r="A301" s="5">
        <v>298</v>
      </c>
      <c r="B301" s="1">
        <v>153</v>
      </c>
    </row>
    <row r="302" spans="1:2" x14ac:dyDescent="0.3">
      <c r="A302" s="5">
        <v>299</v>
      </c>
      <c r="B302" s="1">
        <v>108</v>
      </c>
    </row>
    <row r="303" spans="1:2" x14ac:dyDescent="0.3">
      <c r="A303" s="5">
        <v>300</v>
      </c>
      <c r="B303" s="1">
        <v>174</v>
      </c>
    </row>
    <row r="304" spans="1:2" x14ac:dyDescent="0.3">
      <c r="A304" s="5">
        <v>301</v>
      </c>
      <c r="B304" s="1">
        <v>133</v>
      </c>
    </row>
    <row r="305" spans="1:2" x14ac:dyDescent="0.3">
      <c r="A305" s="5">
        <v>302</v>
      </c>
      <c r="B305" s="1">
        <v>57</v>
      </c>
    </row>
    <row r="306" spans="1:2" x14ac:dyDescent="0.3">
      <c r="A306" s="5">
        <v>303</v>
      </c>
      <c r="B306" s="1">
        <v>128</v>
      </c>
    </row>
    <row r="307" spans="1:2" x14ac:dyDescent="0.3">
      <c r="A307" s="5">
        <v>304</v>
      </c>
      <c r="B307" s="1">
        <v>171</v>
      </c>
    </row>
    <row r="308" spans="1:2" x14ac:dyDescent="0.3">
      <c r="A308" s="5">
        <v>305</v>
      </c>
      <c r="B308" s="1">
        <v>77</v>
      </c>
    </row>
    <row r="309" spans="1:2" x14ac:dyDescent="0.3">
      <c r="A309" s="5">
        <v>306</v>
      </c>
      <c r="B309" s="1">
        <v>19</v>
      </c>
    </row>
    <row r="310" spans="1:2" x14ac:dyDescent="0.3">
      <c r="A310" s="5">
        <v>307</v>
      </c>
      <c r="B310" s="1">
        <v>39</v>
      </c>
    </row>
    <row r="311" spans="1:2" x14ac:dyDescent="0.3">
      <c r="A311" s="5">
        <v>308</v>
      </c>
      <c r="B311" s="1">
        <v>132</v>
      </c>
    </row>
    <row r="312" spans="1:2" x14ac:dyDescent="0.3">
      <c r="A312" s="5">
        <v>309</v>
      </c>
      <c r="B312" s="1">
        <v>105</v>
      </c>
    </row>
    <row r="313" spans="1:2" x14ac:dyDescent="0.3">
      <c r="A313" s="5">
        <v>310</v>
      </c>
      <c r="B313" s="1">
        <v>81</v>
      </c>
    </row>
    <row r="314" spans="1:2" x14ac:dyDescent="0.3">
      <c r="A314" s="5">
        <v>311</v>
      </c>
      <c r="B314" s="1">
        <v>31</v>
      </c>
    </row>
    <row r="315" spans="1:2" x14ac:dyDescent="0.3">
      <c r="A315" s="5">
        <v>312</v>
      </c>
      <c r="B315" s="1">
        <v>80</v>
      </c>
    </row>
    <row r="316" spans="1:2" x14ac:dyDescent="0.3">
      <c r="A316" s="5">
        <v>313</v>
      </c>
      <c r="B316" s="1">
        <v>140</v>
      </c>
    </row>
    <row r="317" spans="1:2" x14ac:dyDescent="0.3">
      <c r="A317" s="5">
        <v>314</v>
      </c>
      <c r="B317" s="1">
        <v>16</v>
      </c>
    </row>
    <row r="318" spans="1:2" x14ac:dyDescent="0.3">
      <c r="A318" s="5">
        <v>315</v>
      </c>
      <c r="B318" s="1">
        <v>95</v>
      </c>
    </row>
    <row r="319" spans="1:2" x14ac:dyDescent="0.3">
      <c r="A319" s="5">
        <v>316</v>
      </c>
      <c r="B319" s="1">
        <v>96</v>
      </c>
    </row>
    <row r="320" spans="1:2" x14ac:dyDescent="0.3">
      <c r="A320" s="5">
        <v>317</v>
      </c>
      <c r="B320" s="1">
        <v>105</v>
      </c>
    </row>
    <row r="321" spans="1:2" x14ac:dyDescent="0.3">
      <c r="A321" s="5">
        <v>318</v>
      </c>
      <c r="B321" s="1">
        <v>17</v>
      </c>
    </row>
    <row r="322" spans="1:2" x14ac:dyDescent="0.3">
      <c r="A322" s="5">
        <v>319</v>
      </c>
      <c r="B322" s="1">
        <v>162</v>
      </c>
    </row>
    <row r="323" spans="1:2" x14ac:dyDescent="0.3">
      <c r="A323" s="5">
        <v>320</v>
      </c>
      <c r="B323" s="1">
        <v>59</v>
      </c>
    </row>
    <row r="324" spans="1:2" x14ac:dyDescent="0.3">
      <c r="A324" s="5">
        <v>321</v>
      </c>
      <c r="B324" s="1">
        <v>84</v>
      </c>
    </row>
    <row r="325" spans="1:2" x14ac:dyDescent="0.3">
      <c r="A325" s="5">
        <v>322</v>
      </c>
      <c r="B325" s="1">
        <v>51</v>
      </c>
    </row>
    <row r="326" spans="1:2" x14ac:dyDescent="0.3">
      <c r="A326" s="5">
        <v>323</v>
      </c>
      <c r="B326" s="1">
        <v>121</v>
      </c>
    </row>
    <row r="327" spans="1:2" x14ac:dyDescent="0.3">
      <c r="A327" s="5">
        <v>324</v>
      </c>
      <c r="B327" s="1">
        <v>81</v>
      </c>
    </row>
    <row r="328" spans="1:2" x14ac:dyDescent="0.3">
      <c r="A328" s="5">
        <v>325</v>
      </c>
      <c r="B328" s="1">
        <v>93</v>
      </c>
    </row>
    <row r="329" spans="1:2" x14ac:dyDescent="0.3">
      <c r="A329" s="5">
        <v>326</v>
      </c>
      <c r="B329" s="1">
        <v>47</v>
      </c>
    </row>
    <row r="330" spans="1:2" x14ac:dyDescent="0.3">
      <c r="A330" s="5">
        <v>327</v>
      </c>
      <c r="B330" s="1">
        <v>86</v>
      </c>
    </row>
    <row r="331" spans="1:2" x14ac:dyDescent="0.3">
      <c r="A331" s="5">
        <v>328</v>
      </c>
      <c r="B331" s="1">
        <v>21</v>
      </c>
    </row>
    <row r="332" spans="1:2" x14ac:dyDescent="0.3">
      <c r="A332" s="5">
        <v>329</v>
      </c>
      <c r="B332" s="1">
        <v>128</v>
      </c>
    </row>
    <row r="333" spans="1:2" x14ac:dyDescent="0.3">
      <c r="A333" s="5">
        <v>330</v>
      </c>
      <c r="B333" s="1">
        <v>130</v>
      </c>
    </row>
    <row r="334" spans="1:2" x14ac:dyDescent="0.3">
      <c r="A334" s="5">
        <v>331</v>
      </c>
      <c r="B334" s="1">
        <v>103</v>
      </c>
    </row>
    <row r="335" spans="1:2" x14ac:dyDescent="0.3">
      <c r="A335" s="5">
        <v>332</v>
      </c>
      <c r="B335" s="1">
        <v>75</v>
      </c>
    </row>
    <row r="336" spans="1:2" x14ac:dyDescent="0.3">
      <c r="A336" s="5">
        <v>333</v>
      </c>
      <c r="B336" s="1">
        <v>42</v>
      </c>
    </row>
    <row r="337" spans="1:2" x14ac:dyDescent="0.3">
      <c r="A337" s="5">
        <v>334</v>
      </c>
      <c r="B337" s="1">
        <v>104</v>
      </c>
    </row>
    <row r="338" spans="1:2" x14ac:dyDescent="0.3">
      <c r="A338" s="5">
        <v>335</v>
      </c>
      <c r="B338" s="1">
        <v>66</v>
      </c>
    </row>
    <row r="339" spans="1:2" x14ac:dyDescent="0.3">
      <c r="A339" s="5">
        <v>336</v>
      </c>
      <c r="B339" s="1">
        <v>93</v>
      </c>
    </row>
    <row r="340" spans="1:2" x14ac:dyDescent="0.3">
      <c r="A340" s="5">
        <v>337</v>
      </c>
      <c r="B340" s="1">
        <v>58</v>
      </c>
    </row>
    <row r="341" spans="1:2" x14ac:dyDescent="0.3">
      <c r="A341" s="5">
        <v>338</v>
      </c>
      <c r="B341" s="1">
        <v>166</v>
      </c>
    </row>
    <row r="342" spans="1:2" x14ac:dyDescent="0.3">
      <c r="A342" s="5">
        <v>339</v>
      </c>
      <c r="B342" s="1">
        <v>62</v>
      </c>
    </row>
    <row r="343" spans="1:2" x14ac:dyDescent="0.3">
      <c r="A343" s="5">
        <v>340</v>
      </c>
      <c r="B343" s="1">
        <v>98</v>
      </c>
    </row>
    <row r="344" spans="1:2" x14ac:dyDescent="0.3">
      <c r="A344" s="5">
        <v>341</v>
      </c>
      <c r="B344" s="1">
        <v>105</v>
      </c>
    </row>
    <row r="345" spans="1:2" x14ac:dyDescent="0.3">
      <c r="A345" s="5">
        <v>342</v>
      </c>
      <c r="B345" s="1">
        <v>60</v>
      </c>
    </row>
    <row r="346" spans="1:2" x14ac:dyDescent="0.3">
      <c r="A346" s="5">
        <v>343</v>
      </c>
      <c r="B346" s="1">
        <v>82</v>
      </c>
    </row>
    <row r="347" spans="1:2" x14ac:dyDescent="0.3">
      <c r="A347" s="5">
        <v>344</v>
      </c>
      <c r="B347" s="1">
        <v>110</v>
      </c>
    </row>
    <row r="348" spans="1:2" x14ac:dyDescent="0.3">
      <c r="A348" s="5">
        <v>345</v>
      </c>
      <c r="B348" s="1">
        <v>22</v>
      </c>
    </row>
    <row r="349" spans="1:2" x14ac:dyDescent="0.3">
      <c r="A349" s="5">
        <v>346</v>
      </c>
      <c r="B349" s="1">
        <v>44</v>
      </c>
    </row>
    <row r="350" spans="1:2" x14ac:dyDescent="0.3">
      <c r="A350" s="5">
        <v>347</v>
      </c>
      <c r="B350" s="1">
        <v>42</v>
      </c>
    </row>
    <row r="351" spans="1:2" x14ac:dyDescent="0.3">
      <c r="A351" s="5">
        <v>348</v>
      </c>
      <c r="B351" s="1">
        <v>51</v>
      </c>
    </row>
    <row r="352" spans="1:2" x14ac:dyDescent="0.3">
      <c r="A352" s="5">
        <v>349</v>
      </c>
      <c r="B352" s="1">
        <v>90</v>
      </c>
    </row>
    <row r="353" spans="1:2" x14ac:dyDescent="0.3">
      <c r="A353" s="5">
        <v>350</v>
      </c>
      <c r="B353" s="1">
        <v>86</v>
      </c>
    </row>
    <row r="354" spans="1:2" x14ac:dyDescent="0.3">
      <c r="A354" s="5">
        <v>351</v>
      </c>
      <c r="B354" s="1">
        <v>120</v>
      </c>
    </row>
    <row r="355" spans="1:2" x14ac:dyDescent="0.3">
      <c r="A355" s="5">
        <v>352</v>
      </c>
      <c r="B355" s="1">
        <v>60</v>
      </c>
    </row>
    <row r="356" spans="1:2" x14ac:dyDescent="0.3">
      <c r="A356" s="5">
        <v>353</v>
      </c>
      <c r="B356" s="1">
        <v>126</v>
      </c>
    </row>
    <row r="357" spans="1:2" x14ac:dyDescent="0.3">
      <c r="A357" s="5">
        <v>354</v>
      </c>
      <c r="B357" s="1">
        <v>105</v>
      </c>
    </row>
    <row r="358" spans="1:2" x14ac:dyDescent="0.3">
      <c r="A358" s="5">
        <v>355</v>
      </c>
      <c r="B358" s="1">
        <v>15</v>
      </c>
    </row>
    <row r="359" spans="1:2" x14ac:dyDescent="0.3">
      <c r="A359" s="5">
        <v>356</v>
      </c>
      <c r="B359" s="1">
        <v>20</v>
      </c>
    </row>
    <row r="360" spans="1:2" x14ac:dyDescent="0.3">
      <c r="A360" s="5">
        <v>357</v>
      </c>
      <c r="B360" s="1">
        <v>100</v>
      </c>
    </row>
    <row r="361" spans="1:2" x14ac:dyDescent="0.3">
      <c r="A361" s="5">
        <v>358</v>
      </c>
      <c r="B361" s="1">
        <v>96</v>
      </c>
    </row>
    <row r="362" spans="1:2" x14ac:dyDescent="0.3">
      <c r="A362" s="5">
        <v>359</v>
      </c>
      <c r="B362" s="1">
        <v>110</v>
      </c>
    </row>
    <row r="363" spans="1:2" x14ac:dyDescent="0.3">
      <c r="A363" s="5">
        <v>360</v>
      </c>
      <c r="B363" s="1">
        <v>139</v>
      </c>
    </row>
    <row r="364" spans="1:2" x14ac:dyDescent="0.3">
      <c r="A364" s="5">
        <v>361</v>
      </c>
      <c r="B364" s="1">
        <v>59</v>
      </c>
    </row>
    <row r="365" spans="1:2" x14ac:dyDescent="0.3">
      <c r="A365" s="5">
        <v>362</v>
      </c>
      <c r="B365" s="1">
        <v>36</v>
      </c>
    </row>
    <row r="366" spans="1:2" x14ac:dyDescent="0.3">
      <c r="A366" s="5">
        <v>363</v>
      </c>
      <c r="B366" s="1">
        <v>144</v>
      </c>
    </row>
    <row r="367" spans="1:2" x14ac:dyDescent="0.3">
      <c r="A367" s="5">
        <v>364</v>
      </c>
      <c r="B367" s="1">
        <v>92</v>
      </c>
    </row>
    <row r="368" spans="1:2" x14ac:dyDescent="0.3">
      <c r="A368" s="5">
        <v>365</v>
      </c>
      <c r="B368" s="1">
        <v>66</v>
      </c>
    </row>
    <row r="369" spans="1:2" x14ac:dyDescent="0.3">
      <c r="A369" s="5">
        <v>366</v>
      </c>
      <c r="B369" s="1">
        <v>145</v>
      </c>
    </row>
    <row r="370" spans="1:2" x14ac:dyDescent="0.3">
      <c r="A370" s="5">
        <v>367</v>
      </c>
      <c r="B370" s="1">
        <v>59</v>
      </c>
    </row>
    <row r="371" spans="1:2" x14ac:dyDescent="0.3">
      <c r="A371" s="5">
        <v>368</v>
      </c>
      <c r="B371" s="1">
        <v>74</v>
      </c>
    </row>
    <row r="372" spans="1:2" x14ac:dyDescent="0.3">
      <c r="A372" s="5">
        <v>369</v>
      </c>
      <c r="B372" s="1">
        <v>143</v>
      </c>
    </row>
    <row r="373" spans="1:2" x14ac:dyDescent="0.3">
      <c r="A373" s="5">
        <v>370</v>
      </c>
      <c r="B373" s="1">
        <v>44</v>
      </c>
    </row>
    <row r="374" spans="1:2" x14ac:dyDescent="0.3">
      <c r="A374" s="5">
        <v>371</v>
      </c>
      <c r="B374" s="1">
        <v>120</v>
      </c>
    </row>
    <row r="375" spans="1:2" x14ac:dyDescent="0.3">
      <c r="A375" s="5">
        <v>372</v>
      </c>
      <c r="B375" s="1">
        <v>20</v>
      </c>
    </row>
    <row r="376" spans="1:2" x14ac:dyDescent="0.3">
      <c r="A376" s="5">
        <v>373</v>
      </c>
      <c r="B376" s="1">
        <v>96</v>
      </c>
    </row>
    <row r="377" spans="1:2" x14ac:dyDescent="0.3">
      <c r="A377" s="5">
        <v>374</v>
      </c>
      <c r="B377" s="1">
        <v>21</v>
      </c>
    </row>
    <row r="378" spans="1:2" x14ac:dyDescent="0.3">
      <c r="A378" s="5">
        <v>375</v>
      </c>
      <c r="B378" s="1">
        <v>57</v>
      </c>
    </row>
    <row r="379" spans="1:2" x14ac:dyDescent="0.3">
      <c r="A379" s="5">
        <v>376</v>
      </c>
      <c r="B379" s="1">
        <v>28</v>
      </c>
    </row>
    <row r="380" spans="1:2" x14ac:dyDescent="0.3">
      <c r="A380" s="5">
        <v>377</v>
      </c>
      <c r="B380" s="1">
        <v>59</v>
      </c>
    </row>
    <row r="381" spans="1:2" x14ac:dyDescent="0.3">
      <c r="A381" s="5">
        <v>378</v>
      </c>
      <c r="B381" s="1">
        <v>29</v>
      </c>
    </row>
    <row r="382" spans="1:2" x14ac:dyDescent="0.3">
      <c r="A382" s="5">
        <v>379</v>
      </c>
      <c r="B382" s="1">
        <v>42</v>
      </c>
    </row>
    <row r="383" spans="1:2" x14ac:dyDescent="0.3">
      <c r="A383" s="5">
        <v>380</v>
      </c>
      <c r="B383" s="1">
        <v>82</v>
      </c>
    </row>
    <row r="384" spans="1:2" x14ac:dyDescent="0.3">
      <c r="A384" s="5">
        <v>381</v>
      </c>
      <c r="B384" s="1">
        <v>85</v>
      </c>
    </row>
    <row r="385" spans="1:2" x14ac:dyDescent="0.3">
      <c r="A385" s="5">
        <v>382</v>
      </c>
      <c r="B385" s="1">
        <v>51</v>
      </c>
    </row>
    <row r="386" spans="1:2" x14ac:dyDescent="0.3">
      <c r="A386" s="5">
        <v>383</v>
      </c>
      <c r="B386" s="1">
        <v>66</v>
      </c>
    </row>
    <row r="387" spans="1:2" x14ac:dyDescent="0.3">
      <c r="A387" s="5">
        <v>384</v>
      </c>
      <c r="B387" s="1">
        <v>69</v>
      </c>
    </row>
    <row r="388" spans="1:2" x14ac:dyDescent="0.3">
      <c r="A388" s="5">
        <v>385</v>
      </c>
      <c r="B388" s="1">
        <v>36</v>
      </c>
    </row>
    <row r="389" spans="1:2" x14ac:dyDescent="0.3">
      <c r="A389" s="5">
        <v>386</v>
      </c>
      <c r="B389" s="1">
        <v>60</v>
      </c>
    </row>
    <row r="390" spans="1:2" x14ac:dyDescent="0.3">
      <c r="A390" s="5">
        <v>387</v>
      </c>
      <c r="B390" s="1">
        <v>57</v>
      </c>
    </row>
    <row r="391" spans="1:2" x14ac:dyDescent="0.3">
      <c r="A391" s="5">
        <v>388</v>
      </c>
      <c r="B391" s="1">
        <v>176</v>
      </c>
    </row>
    <row r="392" spans="1:2" x14ac:dyDescent="0.3">
      <c r="A392" s="5">
        <v>389</v>
      </c>
      <c r="B392" s="1">
        <v>20</v>
      </c>
    </row>
    <row r="393" spans="1:2" x14ac:dyDescent="0.3">
      <c r="A393" s="5">
        <v>390</v>
      </c>
      <c r="B393" s="1">
        <v>84</v>
      </c>
    </row>
    <row r="394" spans="1:2" x14ac:dyDescent="0.3">
      <c r="A394" s="5">
        <v>391</v>
      </c>
      <c r="B394" s="1">
        <v>13</v>
      </c>
    </row>
    <row r="395" spans="1:2" x14ac:dyDescent="0.3">
      <c r="A395" s="5">
        <v>392</v>
      </c>
      <c r="B395" s="1">
        <v>71</v>
      </c>
    </row>
    <row r="396" spans="1:2" x14ac:dyDescent="0.3">
      <c r="A396" s="5">
        <v>393</v>
      </c>
      <c r="B396" s="1">
        <v>124</v>
      </c>
    </row>
    <row r="397" spans="1:2" x14ac:dyDescent="0.3">
      <c r="A397" s="5">
        <v>394</v>
      </c>
      <c r="B397" s="1">
        <v>45</v>
      </c>
    </row>
    <row r="398" spans="1:2" x14ac:dyDescent="0.3">
      <c r="A398" s="5">
        <v>395</v>
      </c>
      <c r="B398" s="1">
        <v>22</v>
      </c>
    </row>
    <row r="399" spans="1:2" x14ac:dyDescent="0.3">
      <c r="A399" s="5">
        <v>396</v>
      </c>
      <c r="B399" s="1">
        <v>51</v>
      </c>
    </row>
    <row r="400" spans="1:2" x14ac:dyDescent="0.3">
      <c r="A400" s="5">
        <v>397</v>
      </c>
      <c r="B400" s="1">
        <v>89</v>
      </c>
    </row>
    <row r="401" spans="1:2" x14ac:dyDescent="0.3">
      <c r="A401" s="5">
        <v>398</v>
      </c>
      <c r="B401" s="1">
        <v>72</v>
      </c>
    </row>
    <row r="402" spans="1:2" x14ac:dyDescent="0.3">
      <c r="A402" s="5">
        <v>399</v>
      </c>
      <c r="B402" s="1">
        <v>126</v>
      </c>
    </row>
    <row r="403" spans="1:2" x14ac:dyDescent="0.3">
      <c r="A403" s="5">
        <v>400</v>
      </c>
      <c r="B403" s="1">
        <v>120</v>
      </c>
    </row>
    <row r="404" spans="1:2" x14ac:dyDescent="0.3">
      <c r="A404" s="5">
        <v>401</v>
      </c>
      <c r="B404" s="1">
        <v>26</v>
      </c>
    </row>
    <row r="405" spans="1:2" x14ac:dyDescent="0.3">
      <c r="A405" s="5">
        <v>402</v>
      </c>
      <c r="B405" s="1">
        <v>89</v>
      </c>
    </row>
    <row r="406" spans="1:2" x14ac:dyDescent="0.3">
      <c r="A406" s="5">
        <v>403</v>
      </c>
      <c r="B406" s="1">
        <v>111</v>
      </c>
    </row>
    <row r="407" spans="1:2" x14ac:dyDescent="0.3">
      <c r="A407" s="5">
        <v>404</v>
      </c>
      <c r="B407" s="1">
        <v>113</v>
      </c>
    </row>
    <row r="408" spans="1:2" x14ac:dyDescent="0.3">
      <c r="A408" s="5">
        <v>405</v>
      </c>
      <c r="B408" s="1">
        <v>64</v>
      </c>
    </row>
    <row r="409" spans="1:2" x14ac:dyDescent="0.3">
      <c r="A409" s="5">
        <v>406</v>
      </c>
      <c r="B409" s="1">
        <v>93</v>
      </c>
    </row>
    <row r="410" spans="1:2" x14ac:dyDescent="0.3">
      <c r="A410" s="5">
        <v>407</v>
      </c>
      <c r="B410" s="1">
        <v>57</v>
      </c>
    </row>
    <row r="411" spans="1:2" x14ac:dyDescent="0.3">
      <c r="A411" s="5">
        <v>408</v>
      </c>
      <c r="B411" s="1">
        <v>77</v>
      </c>
    </row>
    <row r="412" spans="1:2" x14ac:dyDescent="0.3">
      <c r="A412" s="5">
        <v>409</v>
      </c>
      <c r="B412" s="1">
        <v>122</v>
      </c>
    </row>
    <row r="413" spans="1:2" x14ac:dyDescent="0.3">
      <c r="A413" s="5">
        <v>410</v>
      </c>
      <c r="B413" s="1">
        <v>34</v>
      </c>
    </row>
    <row r="414" spans="1:2" x14ac:dyDescent="0.3">
      <c r="A414" s="5">
        <v>411</v>
      </c>
      <c r="B414" s="1">
        <v>133</v>
      </c>
    </row>
    <row r="415" spans="1:2" x14ac:dyDescent="0.3">
      <c r="A415" s="5">
        <v>412</v>
      </c>
      <c r="B415" s="1">
        <v>57</v>
      </c>
    </row>
    <row r="416" spans="1:2" x14ac:dyDescent="0.3">
      <c r="A416" s="5">
        <v>413</v>
      </c>
      <c r="B416" s="1">
        <v>21</v>
      </c>
    </row>
    <row r="417" spans="1:2" x14ac:dyDescent="0.3">
      <c r="A417" s="5">
        <v>414</v>
      </c>
      <c r="B417" s="1">
        <v>20</v>
      </c>
    </row>
    <row r="418" spans="1:2" x14ac:dyDescent="0.3">
      <c r="A418" s="5">
        <v>415</v>
      </c>
      <c r="B418" s="1">
        <v>94</v>
      </c>
    </row>
    <row r="419" spans="1:2" x14ac:dyDescent="0.3">
      <c r="A419" s="5">
        <v>416</v>
      </c>
      <c r="B419" s="1">
        <v>15</v>
      </c>
    </row>
    <row r="420" spans="1:2" x14ac:dyDescent="0.3">
      <c r="A420" s="5">
        <v>417</v>
      </c>
      <c r="B420" s="1">
        <v>85</v>
      </c>
    </row>
    <row r="421" spans="1:2" x14ac:dyDescent="0.3">
      <c r="A421" s="5">
        <v>418</v>
      </c>
      <c r="B421" s="1">
        <v>72</v>
      </c>
    </row>
    <row r="422" spans="1:2" x14ac:dyDescent="0.3">
      <c r="A422" s="5">
        <v>419</v>
      </c>
      <c r="B422" s="1">
        <v>40</v>
      </c>
    </row>
    <row r="423" spans="1:2" x14ac:dyDescent="0.3">
      <c r="A423" s="5">
        <v>420</v>
      </c>
      <c r="B423" s="1">
        <v>144</v>
      </c>
    </row>
    <row r="424" spans="1:2" x14ac:dyDescent="0.3">
      <c r="A424" s="5">
        <v>421</v>
      </c>
      <c r="B424" s="1">
        <v>49</v>
      </c>
    </row>
    <row r="425" spans="1:2" x14ac:dyDescent="0.3">
      <c r="A425" s="5">
        <v>422</v>
      </c>
      <c r="B425" s="1">
        <v>52</v>
      </c>
    </row>
    <row r="426" spans="1:2" x14ac:dyDescent="0.3">
      <c r="A426" s="5">
        <v>423</v>
      </c>
      <c r="B426" s="1">
        <v>89</v>
      </c>
    </row>
    <row r="427" spans="1:2" x14ac:dyDescent="0.3">
      <c r="A427" s="5">
        <v>424</v>
      </c>
      <c r="B427" s="1">
        <v>87</v>
      </c>
    </row>
    <row r="428" spans="1:2" x14ac:dyDescent="0.3">
      <c r="A428" s="5">
        <v>425</v>
      </c>
      <c r="B428" s="1">
        <v>11</v>
      </c>
    </row>
    <row r="429" spans="1:2" x14ac:dyDescent="0.3">
      <c r="A429" s="5">
        <v>426</v>
      </c>
      <c r="B429" s="1">
        <v>148</v>
      </c>
    </row>
    <row r="430" spans="1:2" x14ac:dyDescent="0.3">
      <c r="A430" s="5">
        <v>427</v>
      </c>
      <c r="B430" s="1">
        <v>123</v>
      </c>
    </row>
    <row r="431" spans="1:2" x14ac:dyDescent="0.3">
      <c r="A431" s="5">
        <v>428</v>
      </c>
      <c r="B431" s="1">
        <v>107</v>
      </c>
    </row>
    <row r="432" spans="1:2" x14ac:dyDescent="0.3">
      <c r="A432" s="5">
        <v>429</v>
      </c>
      <c r="B432" s="1">
        <v>45</v>
      </c>
    </row>
    <row r="433" spans="1:2" x14ac:dyDescent="0.3">
      <c r="A433" s="5">
        <v>430</v>
      </c>
      <c r="B433" s="1">
        <v>15</v>
      </c>
    </row>
    <row r="434" spans="1:2" x14ac:dyDescent="0.3">
      <c r="A434" s="5">
        <v>431</v>
      </c>
      <c r="B434" s="1">
        <v>36</v>
      </c>
    </row>
    <row r="435" spans="1:2" x14ac:dyDescent="0.3">
      <c r="A435" s="5">
        <v>432</v>
      </c>
      <c r="B435" s="1">
        <v>65</v>
      </c>
    </row>
    <row r="436" spans="1:2" x14ac:dyDescent="0.3">
      <c r="A436" s="5">
        <v>433</v>
      </c>
      <c r="B436" s="1">
        <v>60</v>
      </c>
    </row>
    <row r="437" spans="1:2" x14ac:dyDescent="0.3">
      <c r="A437" s="5">
        <v>434</v>
      </c>
      <c r="B437" s="1">
        <v>56</v>
      </c>
    </row>
    <row r="438" spans="1:2" x14ac:dyDescent="0.3">
      <c r="A438" s="5">
        <v>435</v>
      </c>
      <c r="B438" s="1">
        <v>92</v>
      </c>
    </row>
    <row r="439" spans="1:2" x14ac:dyDescent="0.3">
      <c r="A439" s="5">
        <v>436</v>
      </c>
      <c r="B439" s="1">
        <v>32</v>
      </c>
    </row>
    <row r="440" spans="1:2" x14ac:dyDescent="0.3">
      <c r="A440" s="5">
        <v>437</v>
      </c>
      <c r="B440" s="1">
        <v>42</v>
      </c>
    </row>
    <row r="441" spans="1:2" x14ac:dyDescent="0.3">
      <c r="A441" s="5">
        <v>438</v>
      </c>
      <c r="B441" s="1">
        <v>20</v>
      </c>
    </row>
    <row r="442" spans="1:2" x14ac:dyDescent="0.3">
      <c r="A442" s="5">
        <v>439</v>
      </c>
      <c r="B442" s="1">
        <v>105</v>
      </c>
    </row>
    <row r="443" spans="1:2" x14ac:dyDescent="0.3">
      <c r="A443" s="5">
        <v>440</v>
      </c>
      <c r="B443" s="1">
        <v>50</v>
      </c>
    </row>
    <row r="444" spans="1:2" x14ac:dyDescent="0.3">
      <c r="A444" s="5">
        <v>441</v>
      </c>
      <c r="B444" s="1">
        <v>108</v>
      </c>
    </row>
    <row r="445" spans="1:2" x14ac:dyDescent="0.3">
      <c r="A445" s="5">
        <v>442</v>
      </c>
      <c r="B445" s="1">
        <v>141</v>
      </c>
    </row>
    <row r="446" spans="1:2" x14ac:dyDescent="0.3">
      <c r="A446" s="5">
        <v>443</v>
      </c>
      <c r="B446" s="1">
        <v>126</v>
      </c>
    </row>
    <row r="447" spans="1:2" x14ac:dyDescent="0.3">
      <c r="A447" s="5">
        <v>444</v>
      </c>
      <c r="B447" s="1">
        <v>56</v>
      </c>
    </row>
    <row r="448" spans="1:2" x14ac:dyDescent="0.3">
      <c r="A448" s="5">
        <v>445</v>
      </c>
      <c r="B448" s="1">
        <v>48</v>
      </c>
    </row>
    <row r="449" spans="1:2" x14ac:dyDescent="0.3">
      <c r="A449" s="5">
        <v>446</v>
      </c>
      <c r="B449" s="1">
        <v>13</v>
      </c>
    </row>
    <row r="450" spans="1:2" x14ac:dyDescent="0.3">
      <c r="A450" s="5">
        <v>447</v>
      </c>
      <c r="B450" s="1">
        <v>105</v>
      </c>
    </row>
    <row r="451" spans="1:2" x14ac:dyDescent="0.3">
      <c r="A451" s="5">
        <v>448</v>
      </c>
      <c r="B451" s="1">
        <v>82</v>
      </c>
    </row>
    <row r="452" spans="1:2" x14ac:dyDescent="0.3">
      <c r="A452" s="5">
        <v>449</v>
      </c>
      <c r="B452" s="1">
        <v>38</v>
      </c>
    </row>
    <row r="453" spans="1:2" x14ac:dyDescent="0.3">
      <c r="A453" s="5">
        <v>450</v>
      </c>
      <c r="B453" s="1">
        <v>42</v>
      </c>
    </row>
    <row r="454" spans="1:2" x14ac:dyDescent="0.3">
      <c r="A454" s="5">
        <v>451</v>
      </c>
      <c r="B454" s="1">
        <v>55</v>
      </c>
    </row>
    <row r="455" spans="1:2" x14ac:dyDescent="0.3">
      <c r="A455" s="5">
        <v>452</v>
      </c>
      <c r="B455" s="1">
        <v>96</v>
      </c>
    </row>
    <row r="456" spans="1:2" x14ac:dyDescent="0.3">
      <c r="A456" s="5">
        <v>453</v>
      </c>
      <c r="B456" s="1">
        <v>77</v>
      </c>
    </row>
    <row r="457" spans="1:2" x14ac:dyDescent="0.3">
      <c r="A457" s="5">
        <v>454</v>
      </c>
      <c r="B457" s="1">
        <v>139</v>
      </c>
    </row>
    <row r="458" spans="1:2" x14ac:dyDescent="0.3">
      <c r="A458" s="5">
        <v>455</v>
      </c>
      <c r="B458" s="1">
        <v>28</v>
      </c>
    </row>
    <row r="459" spans="1:2" x14ac:dyDescent="0.3">
      <c r="A459" s="5">
        <v>456</v>
      </c>
      <c r="B459" s="1">
        <v>90</v>
      </c>
    </row>
    <row r="460" spans="1:2" x14ac:dyDescent="0.3">
      <c r="A460" s="5">
        <v>457</v>
      </c>
      <c r="B460" s="1">
        <v>82</v>
      </c>
    </row>
    <row r="461" spans="1:2" x14ac:dyDescent="0.3">
      <c r="A461" s="5">
        <v>458</v>
      </c>
      <c r="B461" s="1">
        <v>158</v>
      </c>
    </row>
    <row r="462" spans="1:2" x14ac:dyDescent="0.3">
      <c r="A462" s="5">
        <v>459</v>
      </c>
      <c r="B462" s="1">
        <v>48</v>
      </c>
    </row>
    <row r="463" spans="1:2" x14ac:dyDescent="0.3">
      <c r="A463" s="5">
        <v>460</v>
      </c>
      <c r="B463" s="1">
        <v>103</v>
      </c>
    </row>
    <row r="464" spans="1:2" x14ac:dyDescent="0.3">
      <c r="A464" s="5">
        <v>461</v>
      </c>
      <c r="B464" s="1">
        <v>59</v>
      </c>
    </row>
    <row r="465" spans="1:2" x14ac:dyDescent="0.3">
      <c r="A465" s="5">
        <v>462</v>
      </c>
      <c r="B465" s="1">
        <v>60</v>
      </c>
    </row>
    <row r="466" spans="1:2" x14ac:dyDescent="0.3">
      <c r="A466" s="5">
        <v>463</v>
      </c>
      <c r="B466" s="1">
        <v>57</v>
      </c>
    </row>
    <row r="467" spans="1:2" x14ac:dyDescent="0.3">
      <c r="A467" s="5">
        <v>464</v>
      </c>
      <c r="B467" s="1">
        <v>90</v>
      </c>
    </row>
    <row r="468" spans="1:2" x14ac:dyDescent="0.3">
      <c r="A468" s="5">
        <v>465</v>
      </c>
      <c r="B468" s="1">
        <v>73</v>
      </c>
    </row>
    <row r="469" spans="1:2" x14ac:dyDescent="0.3">
      <c r="A469" s="5">
        <v>466</v>
      </c>
      <c r="B469" s="1">
        <v>83</v>
      </c>
    </row>
    <row r="470" spans="1:2" x14ac:dyDescent="0.3">
      <c r="A470" s="5">
        <v>467</v>
      </c>
      <c r="B470" s="1">
        <v>86</v>
      </c>
    </row>
    <row r="471" spans="1:2" x14ac:dyDescent="0.3">
      <c r="A471" s="5">
        <v>468</v>
      </c>
      <c r="B471" s="1">
        <v>62</v>
      </c>
    </row>
    <row r="472" spans="1:2" x14ac:dyDescent="0.3">
      <c r="A472" s="5">
        <v>469</v>
      </c>
      <c r="B472" s="1">
        <v>82</v>
      </c>
    </row>
    <row r="473" spans="1:2" x14ac:dyDescent="0.3">
      <c r="A473" s="5">
        <v>470</v>
      </c>
      <c r="B473" s="1">
        <v>44</v>
      </c>
    </row>
    <row r="474" spans="1:2" x14ac:dyDescent="0.3">
      <c r="A474" s="5">
        <v>471</v>
      </c>
      <c r="B474" s="1">
        <v>63</v>
      </c>
    </row>
    <row r="475" spans="1:2" x14ac:dyDescent="0.3">
      <c r="A475" s="5">
        <v>472</v>
      </c>
      <c r="B475" s="1">
        <v>68</v>
      </c>
    </row>
    <row r="476" spans="1:2" x14ac:dyDescent="0.3">
      <c r="A476" s="5">
        <v>473</v>
      </c>
      <c r="B476" s="1">
        <v>47</v>
      </c>
    </row>
    <row r="477" spans="1:2" x14ac:dyDescent="0.3">
      <c r="A477" s="5">
        <v>474</v>
      </c>
      <c r="B477" s="1">
        <v>104</v>
      </c>
    </row>
    <row r="478" spans="1:2" x14ac:dyDescent="0.3">
      <c r="A478" s="5">
        <v>475</v>
      </c>
      <c r="B478" s="1">
        <v>102</v>
      </c>
    </row>
    <row r="479" spans="1:2" x14ac:dyDescent="0.3">
      <c r="A479" s="5">
        <v>476</v>
      </c>
      <c r="B479" s="1">
        <v>130</v>
      </c>
    </row>
    <row r="480" spans="1:2" x14ac:dyDescent="0.3">
      <c r="A480" s="5">
        <v>477</v>
      </c>
      <c r="B480" s="1">
        <v>122</v>
      </c>
    </row>
    <row r="481" spans="1:2" x14ac:dyDescent="0.3">
      <c r="A481" s="5">
        <v>478</v>
      </c>
      <c r="B481" s="1">
        <v>70</v>
      </c>
    </row>
    <row r="482" spans="1:2" x14ac:dyDescent="0.3">
      <c r="A482" s="5">
        <v>479</v>
      </c>
      <c r="B482" s="1">
        <v>30</v>
      </c>
    </row>
    <row r="483" spans="1:2" x14ac:dyDescent="0.3">
      <c r="A483" s="5">
        <v>480</v>
      </c>
      <c r="B483" s="1">
        <v>95</v>
      </c>
    </row>
    <row r="484" spans="1:2" x14ac:dyDescent="0.3">
      <c r="A484" s="5">
        <v>481</v>
      </c>
      <c r="B484" s="1">
        <v>30</v>
      </c>
    </row>
    <row r="485" spans="1:2" x14ac:dyDescent="0.3">
      <c r="A485" s="5">
        <v>482</v>
      </c>
      <c r="B485" s="1">
        <v>39</v>
      </c>
    </row>
    <row r="486" spans="1:2" x14ac:dyDescent="0.3">
      <c r="A486" s="5">
        <v>483</v>
      </c>
      <c r="B486" s="1">
        <v>48</v>
      </c>
    </row>
    <row r="487" spans="1:2" x14ac:dyDescent="0.3">
      <c r="A487" s="5">
        <v>484</v>
      </c>
      <c r="B487" s="1">
        <v>45</v>
      </c>
    </row>
    <row r="488" spans="1:2" x14ac:dyDescent="0.3">
      <c r="A488" s="5">
        <v>485</v>
      </c>
      <c r="B488" s="1">
        <v>86</v>
      </c>
    </row>
    <row r="489" spans="1:2" x14ac:dyDescent="0.3">
      <c r="A489" s="5">
        <v>486</v>
      </c>
      <c r="B489" s="1">
        <v>90</v>
      </c>
    </row>
    <row r="490" spans="1:2" x14ac:dyDescent="0.3">
      <c r="A490" s="5">
        <v>487</v>
      </c>
      <c r="B490" s="1">
        <v>91</v>
      </c>
    </row>
    <row r="491" spans="1:2" x14ac:dyDescent="0.3">
      <c r="A491" s="5">
        <v>488</v>
      </c>
      <c r="B491" s="1">
        <v>110</v>
      </c>
    </row>
    <row r="492" spans="1:2" x14ac:dyDescent="0.3">
      <c r="A492" s="5">
        <v>489</v>
      </c>
      <c r="B492" s="1">
        <v>92</v>
      </c>
    </row>
    <row r="493" spans="1:2" x14ac:dyDescent="0.3">
      <c r="A493" s="5">
        <v>490</v>
      </c>
      <c r="B493" s="1">
        <v>124</v>
      </c>
    </row>
    <row r="494" spans="1:2" x14ac:dyDescent="0.3">
      <c r="A494" s="5">
        <v>491</v>
      </c>
      <c r="B494" s="1">
        <v>70</v>
      </c>
    </row>
    <row r="495" spans="1:2" x14ac:dyDescent="0.3">
      <c r="A495" s="5">
        <v>492</v>
      </c>
      <c r="B495" s="1">
        <v>127</v>
      </c>
    </row>
    <row r="496" spans="1:2" x14ac:dyDescent="0.3">
      <c r="A496" s="5">
        <v>493</v>
      </c>
      <c r="B496" s="1">
        <v>30</v>
      </c>
    </row>
    <row r="497" spans="1:2" x14ac:dyDescent="0.3">
      <c r="A497" s="5">
        <v>494</v>
      </c>
      <c r="B497" s="1">
        <v>104</v>
      </c>
    </row>
    <row r="498" spans="1:2" x14ac:dyDescent="0.3">
      <c r="A498" s="5">
        <v>495</v>
      </c>
      <c r="B498" s="1">
        <v>159</v>
      </c>
    </row>
    <row r="499" spans="1:2" x14ac:dyDescent="0.3">
      <c r="A499" s="5">
        <v>496</v>
      </c>
      <c r="B499" s="1">
        <v>132</v>
      </c>
    </row>
    <row r="500" spans="1:2" x14ac:dyDescent="0.3">
      <c r="A500" s="5">
        <v>497</v>
      </c>
      <c r="B500" s="1">
        <v>93</v>
      </c>
    </row>
    <row r="501" spans="1:2" x14ac:dyDescent="0.3">
      <c r="A501" s="5">
        <v>498</v>
      </c>
      <c r="B501" s="1">
        <v>11</v>
      </c>
    </row>
    <row r="502" spans="1:2" x14ac:dyDescent="0.3">
      <c r="A502" s="5">
        <v>499</v>
      </c>
      <c r="B502" s="1">
        <v>93</v>
      </c>
    </row>
    <row r="503" spans="1:2" x14ac:dyDescent="0.3">
      <c r="A503" s="5">
        <v>500</v>
      </c>
      <c r="B503" s="1">
        <v>55</v>
      </c>
    </row>
    <row r="504" spans="1:2" x14ac:dyDescent="0.3">
      <c r="A504" s="5">
        <v>501</v>
      </c>
      <c r="B504" s="1">
        <v>83</v>
      </c>
    </row>
    <row r="505" spans="1:2" x14ac:dyDescent="0.3">
      <c r="A505" s="5">
        <v>502</v>
      </c>
      <c r="B505" s="1">
        <v>83</v>
      </c>
    </row>
    <row r="506" spans="1:2" x14ac:dyDescent="0.3">
      <c r="A506" s="5">
        <v>503</v>
      </c>
      <c r="B506" s="1">
        <v>83</v>
      </c>
    </row>
    <row r="507" spans="1:2" x14ac:dyDescent="0.3">
      <c r="A507" s="5">
        <v>504</v>
      </c>
      <c r="B507" s="1">
        <v>32</v>
      </c>
    </row>
    <row r="508" spans="1:2" x14ac:dyDescent="0.3">
      <c r="A508" s="5">
        <v>505</v>
      </c>
      <c r="B508" s="1">
        <v>95</v>
      </c>
    </row>
    <row r="509" spans="1:2" x14ac:dyDescent="0.3">
      <c r="A509" s="5">
        <v>506</v>
      </c>
      <c r="B509" s="1">
        <v>42</v>
      </c>
    </row>
    <row r="510" spans="1:2" x14ac:dyDescent="0.3">
      <c r="A510" s="5">
        <v>507</v>
      </c>
      <c r="B510" s="1">
        <v>126</v>
      </c>
    </row>
    <row r="511" spans="1:2" x14ac:dyDescent="0.3">
      <c r="A511" s="5">
        <v>508</v>
      </c>
      <c r="B511" s="1">
        <v>19</v>
      </c>
    </row>
    <row r="512" spans="1:2" x14ac:dyDescent="0.3">
      <c r="A512" s="5">
        <v>509</v>
      </c>
      <c r="B512" s="1">
        <v>50</v>
      </c>
    </row>
    <row r="513" spans="1:2" x14ac:dyDescent="0.3">
      <c r="A513" s="5">
        <v>510</v>
      </c>
      <c r="B513" s="1">
        <v>22</v>
      </c>
    </row>
    <row r="514" spans="1:2" x14ac:dyDescent="0.3">
      <c r="A514" s="5">
        <v>511</v>
      </c>
      <c r="B514" s="1">
        <v>82</v>
      </c>
    </row>
    <row r="515" spans="1:2" x14ac:dyDescent="0.3">
      <c r="A515" s="5">
        <v>512</v>
      </c>
      <c r="B515" s="1">
        <v>78</v>
      </c>
    </row>
    <row r="516" spans="1:2" x14ac:dyDescent="0.3">
      <c r="A516" s="5">
        <v>513</v>
      </c>
      <c r="B516" s="1">
        <v>30</v>
      </c>
    </row>
    <row r="517" spans="1:2" x14ac:dyDescent="0.3">
      <c r="A517" s="5">
        <v>514</v>
      </c>
      <c r="B517" s="1">
        <v>102</v>
      </c>
    </row>
    <row r="518" spans="1:2" x14ac:dyDescent="0.3">
      <c r="A518" s="5">
        <v>515</v>
      </c>
      <c r="B518" s="1">
        <v>10</v>
      </c>
    </row>
    <row r="519" spans="1:2" x14ac:dyDescent="0.3">
      <c r="A519" s="5">
        <v>516</v>
      </c>
      <c r="B519" s="1">
        <v>87</v>
      </c>
    </row>
    <row r="520" spans="1:2" x14ac:dyDescent="0.3">
      <c r="A520" s="5">
        <v>517</v>
      </c>
      <c r="B520" s="1">
        <v>60</v>
      </c>
    </row>
    <row r="521" spans="1:2" x14ac:dyDescent="0.3">
      <c r="A521" s="5">
        <v>518</v>
      </c>
      <c r="B521" s="1">
        <v>46</v>
      </c>
    </row>
    <row r="522" spans="1:2" x14ac:dyDescent="0.3">
      <c r="A522" s="5">
        <v>519</v>
      </c>
      <c r="B522" s="1">
        <v>149</v>
      </c>
    </row>
    <row r="523" spans="1:2" x14ac:dyDescent="0.3">
      <c r="A523" s="5">
        <v>520</v>
      </c>
      <c r="B523" s="1">
        <v>168</v>
      </c>
    </row>
    <row r="524" spans="1:2" x14ac:dyDescent="0.3">
      <c r="A524" s="5">
        <v>521</v>
      </c>
      <c r="B524" s="1">
        <v>124</v>
      </c>
    </row>
    <row r="525" spans="1:2" x14ac:dyDescent="0.3">
      <c r="A525" s="5">
        <v>522</v>
      </c>
      <c r="B525" s="1">
        <v>48</v>
      </c>
    </row>
    <row r="526" spans="1:2" x14ac:dyDescent="0.3">
      <c r="A526" s="5">
        <v>523</v>
      </c>
      <c r="B526" s="1">
        <v>48</v>
      </c>
    </row>
    <row r="527" spans="1:2" x14ac:dyDescent="0.3">
      <c r="A527" s="5">
        <v>524</v>
      </c>
      <c r="B527" s="1">
        <v>45</v>
      </c>
    </row>
    <row r="528" spans="1:2" x14ac:dyDescent="0.3">
      <c r="A528" s="5">
        <v>525</v>
      </c>
      <c r="B528" s="1">
        <v>120</v>
      </c>
    </row>
    <row r="529" spans="1:2" x14ac:dyDescent="0.3">
      <c r="A529" s="5">
        <v>526</v>
      </c>
      <c r="B529" s="1">
        <v>20</v>
      </c>
    </row>
    <row r="530" spans="1:2" x14ac:dyDescent="0.3">
      <c r="A530" s="5">
        <v>527</v>
      </c>
      <c r="B530" s="1">
        <v>32</v>
      </c>
    </row>
    <row r="531" spans="1:2" x14ac:dyDescent="0.3">
      <c r="A531" s="5">
        <v>528</v>
      </c>
      <c r="B531" s="1">
        <v>47</v>
      </c>
    </row>
    <row r="532" spans="1:2" x14ac:dyDescent="0.3">
      <c r="A532" s="5">
        <v>529</v>
      </c>
      <c r="B532" s="1">
        <v>124</v>
      </c>
    </row>
    <row r="533" spans="1:2" x14ac:dyDescent="0.3">
      <c r="A533" s="5">
        <v>530</v>
      </c>
      <c r="B533" s="1">
        <v>92</v>
      </c>
    </row>
    <row r="534" spans="1:2" x14ac:dyDescent="0.3">
      <c r="A534" s="5">
        <v>531</v>
      </c>
      <c r="B534" s="1">
        <v>145</v>
      </c>
    </row>
    <row r="535" spans="1:2" x14ac:dyDescent="0.3">
      <c r="A535" s="5">
        <v>532</v>
      </c>
      <c r="B535" s="1">
        <v>81</v>
      </c>
    </row>
    <row r="536" spans="1:2" x14ac:dyDescent="0.3">
      <c r="A536" s="5">
        <v>533</v>
      </c>
      <c r="B536" s="1">
        <v>25</v>
      </c>
    </row>
    <row r="537" spans="1:2" x14ac:dyDescent="0.3">
      <c r="A537" s="5">
        <v>534</v>
      </c>
      <c r="B537" s="1">
        <v>87</v>
      </c>
    </row>
    <row r="538" spans="1:2" x14ac:dyDescent="0.3">
      <c r="A538" s="5">
        <v>535</v>
      </c>
      <c r="B538" s="1">
        <v>167</v>
      </c>
    </row>
    <row r="539" spans="1:2" x14ac:dyDescent="0.3">
      <c r="A539" s="5">
        <v>536</v>
      </c>
      <c r="B539" s="1">
        <v>126</v>
      </c>
    </row>
    <row r="540" spans="1:2" x14ac:dyDescent="0.3">
      <c r="A540" s="5">
        <v>537</v>
      </c>
      <c r="B540" s="1">
        <v>39</v>
      </c>
    </row>
    <row r="541" spans="1:2" x14ac:dyDescent="0.3">
      <c r="A541" s="5">
        <v>538</v>
      </c>
      <c r="B541" s="1">
        <v>84</v>
      </c>
    </row>
    <row r="542" spans="1:2" x14ac:dyDescent="0.3">
      <c r="A542" s="5">
        <v>539</v>
      </c>
      <c r="B542" s="1">
        <v>141</v>
      </c>
    </row>
    <row r="543" spans="1:2" x14ac:dyDescent="0.3">
      <c r="A543" s="5">
        <v>540</v>
      </c>
      <c r="B543" s="1">
        <v>72</v>
      </c>
    </row>
    <row r="544" spans="1:2" x14ac:dyDescent="0.3">
      <c r="A544" s="5">
        <v>541</v>
      </c>
      <c r="B544" s="1">
        <v>121</v>
      </c>
    </row>
    <row r="545" spans="1:2" x14ac:dyDescent="0.3">
      <c r="A545" s="5">
        <v>542</v>
      </c>
      <c r="B545" s="1">
        <v>87</v>
      </c>
    </row>
    <row r="546" spans="1:2" x14ac:dyDescent="0.3">
      <c r="A546" s="5">
        <v>543</v>
      </c>
      <c r="B546" s="1">
        <v>121</v>
      </c>
    </row>
    <row r="547" spans="1:2" x14ac:dyDescent="0.3">
      <c r="A547" s="5">
        <v>544</v>
      </c>
      <c r="B547" s="1">
        <v>42</v>
      </c>
    </row>
    <row r="548" spans="1:2" x14ac:dyDescent="0.3">
      <c r="A548" s="5">
        <v>545</v>
      </c>
      <c r="B548" s="1">
        <v>79</v>
      </c>
    </row>
    <row r="549" spans="1:2" x14ac:dyDescent="0.3">
      <c r="A549" s="5">
        <v>546</v>
      </c>
      <c r="B549" s="1">
        <v>54</v>
      </c>
    </row>
    <row r="550" spans="1:2" x14ac:dyDescent="0.3">
      <c r="A550" s="5">
        <v>547</v>
      </c>
      <c r="B550" s="1">
        <v>138</v>
      </c>
    </row>
    <row r="551" spans="1:2" x14ac:dyDescent="0.3">
      <c r="A551" s="5">
        <v>548</v>
      </c>
      <c r="B551" s="1">
        <v>58</v>
      </c>
    </row>
    <row r="552" spans="1:2" x14ac:dyDescent="0.3">
      <c r="A552" s="5">
        <v>549</v>
      </c>
      <c r="B552" s="1">
        <v>96</v>
      </c>
    </row>
    <row r="553" spans="1:2" x14ac:dyDescent="0.3">
      <c r="A553" s="5">
        <v>550</v>
      </c>
      <c r="B553" s="1">
        <v>74</v>
      </c>
    </row>
    <row r="554" spans="1:2" x14ac:dyDescent="0.3">
      <c r="A554" s="5">
        <v>551</v>
      </c>
      <c r="B554" s="1">
        <v>103</v>
      </c>
    </row>
    <row r="555" spans="1:2" x14ac:dyDescent="0.3">
      <c r="A555" s="5">
        <v>552</v>
      </c>
      <c r="B555" s="1">
        <v>150</v>
      </c>
    </row>
    <row r="556" spans="1:2" x14ac:dyDescent="0.3">
      <c r="A556" s="5">
        <v>553</v>
      </c>
      <c r="B556" s="1">
        <v>121</v>
      </c>
    </row>
    <row r="557" spans="1:2" x14ac:dyDescent="0.3">
      <c r="A557" s="5">
        <v>554</v>
      </c>
      <c r="B557" s="1">
        <v>103</v>
      </c>
    </row>
    <row r="558" spans="1:2" x14ac:dyDescent="0.3">
      <c r="A558" s="5">
        <v>555</v>
      </c>
      <c r="B558" s="1">
        <v>18</v>
      </c>
    </row>
    <row r="559" spans="1:2" x14ac:dyDescent="0.3">
      <c r="A559" s="5">
        <v>556</v>
      </c>
      <c r="B559" s="1">
        <v>43</v>
      </c>
    </row>
    <row r="560" spans="1:2" x14ac:dyDescent="0.3">
      <c r="A560" s="5">
        <v>557</v>
      </c>
      <c r="B560" s="1">
        <v>107</v>
      </c>
    </row>
    <row r="561" spans="1:2" x14ac:dyDescent="0.3">
      <c r="A561" s="5">
        <v>558</v>
      </c>
      <c r="B561" s="1">
        <v>107</v>
      </c>
    </row>
    <row r="562" spans="1:2" x14ac:dyDescent="0.3">
      <c r="A562" s="5">
        <v>559</v>
      </c>
      <c r="B562" s="1">
        <v>60</v>
      </c>
    </row>
    <row r="563" spans="1:2" x14ac:dyDescent="0.3">
      <c r="A563" s="5">
        <v>560</v>
      </c>
      <c r="B563" s="1">
        <v>65</v>
      </c>
    </row>
    <row r="564" spans="1:2" x14ac:dyDescent="0.3">
      <c r="A564" s="5">
        <v>561</v>
      </c>
      <c r="B564" s="1">
        <v>38</v>
      </c>
    </row>
    <row r="565" spans="1:2" x14ac:dyDescent="0.3">
      <c r="A565" s="5">
        <v>562</v>
      </c>
      <c r="B565" s="1">
        <v>175</v>
      </c>
    </row>
    <row r="566" spans="1:2" x14ac:dyDescent="0.3">
      <c r="A566" s="5">
        <v>563</v>
      </c>
      <c r="B566" s="1">
        <v>32</v>
      </c>
    </row>
    <row r="567" spans="1:2" x14ac:dyDescent="0.3">
      <c r="A567" s="5">
        <v>564</v>
      </c>
      <c r="B567" s="1">
        <v>96</v>
      </c>
    </row>
    <row r="568" spans="1:2" x14ac:dyDescent="0.3">
      <c r="A568" s="5">
        <v>565</v>
      </c>
      <c r="B568" s="1">
        <v>148</v>
      </c>
    </row>
    <row r="569" spans="1:2" x14ac:dyDescent="0.3">
      <c r="A569" s="5">
        <v>566</v>
      </c>
      <c r="B569" s="1">
        <v>45</v>
      </c>
    </row>
    <row r="570" spans="1:2" x14ac:dyDescent="0.3">
      <c r="A570" s="5">
        <v>567</v>
      </c>
      <c r="B570" s="1">
        <v>151</v>
      </c>
    </row>
    <row r="571" spans="1:2" x14ac:dyDescent="0.3">
      <c r="A571" s="5">
        <v>568</v>
      </c>
      <c r="B571" s="1">
        <v>110</v>
      </c>
    </row>
    <row r="572" spans="1:2" x14ac:dyDescent="0.3">
      <c r="A572" s="5">
        <v>569</v>
      </c>
      <c r="B572" s="1">
        <v>79</v>
      </c>
    </row>
    <row r="573" spans="1:2" x14ac:dyDescent="0.3">
      <c r="A573" s="5">
        <v>570</v>
      </c>
      <c r="B573" s="1">
        <v>50</v>
      </c>
    </row>
    <row r="574" spans="1:2" x14ac:dyDescent="0.3">
      <c r="A574" s="5">
        <v>571</v>
      </c>
      <c r="B574" s="1">
        <v>32</v>
      </c>
    </row>
    <row r="575" spans="1:2" x14ac:dyDescent="0.3">
      <c r="A575" s="5">
        <v>572</v>
      </c>
      <c r="B575" s="1">
        <v>44</v>
      </c>
    </row>
    <row r="576" spans="1:2" x14ac:dyDescent="0.3">
      <c r="A576" s="5">
        <v>573</v>
      </c>
      <c r="B576" s="1">
        <v>99</v>
      </c>
    </row>
    <row r="577" spans="1:2" x14ac:dyDescent="0.3">
      <c r="A577" s="5">
        <v>574</v>
      </c>
      <c r="B577" s="1">
        <v>122</v>
      </c>
    </row>
    <row r="578" spans="1:2" x14ac:dyDescent="0.3">
      <c r="A578" s="5">
        <v>575</v>
      </c>
      <c r="B578" s="1">
        <v>10</v>
      </c>
    </row>
    <row r="579" spans="1:2" x14ac:dyDescent="0.3">
      <c r="A579" s="5">
        <v>576</v>
      </c>
      <c r="B579" s="1">
        <v>143</v>
      </c>
    </row>
    <row r="580" spans="1:2" x14ac:dyDescent="0.3">
      <c r="A580" s="5">
        <v>577</v>
      </c>
      <c r="B580" s="1">
        <v>23</v>
      </c>
    </row>
    <row r="581" spans="1:2" x14ac:dyDescent="0.3">
      <c r="A581" s="5">
        <v>578</v>
      </c>
      <c r="B581" s="1">
        <v>54</v>
      </c>
    </row>
    <row r="582" spans="1:2" x14ac:dyDescent="0.3">
      <c r="A582" s="5">
        <v>579</v>
      </c>
      <c r="B582" s="1">
        <v>30</v>
      </c>
    </row>
    <row r="583" spans="1:2" x14ac:dyDescent="0.3">
      <c r="A583" s="5">
        <v>580</v>
      </c>
      <c r="B583" s="1">
        <v>20</v>
      </c>
    </row>
    <row r="584" spans="1:2" x14ac:dyDescent="0.3">
      <c r="A584" s="5">
        <v>581</v>
      </c>
      <c r="B584" s="1">
        <v>74</v>
      </c>
    </row>
    <row r="585" spans="1:2" x14ac:dyDescent="0.3">
      <c r="A585" s="5">
        <v>582</v>
      </c>
      <c r="B585" s="1">
        <v>32</v>
      </c>
    </row>
    <row r="586" spans="1:2" x14ac:dyDescent="0.3">
      <c r="A586" s="5">
        <v>583</v>
      </c>
      <c r="B586" s="1">
        <v>146</v>
      </c>
    </row>
    <row r="587" spans="1:2" x14ac:dyDescent="0.3">
      <c r="A587" s="5">
        <v>584</v>
      </c>
      <c r="B587" s="1">
        <v>83</v>
      </c>
    </row>
    <row r="588" spans="1:2" x14ac:dyDescent="0.3">
      <c r="A588" s="5">
        <v>585</v>
      </c>
      <c r="B588" s="1">
        <v>75</v>
      </c>
    </row>
    <row r="589" spans="1:2" x14ac:dyDescent="0.3">
      <c r="A589" s="5">
        <v>586</v>
      </c>
      <c r="B589" s="1">
        <v>102</v>
      </c>
    </row>
    <row r="590" spans="1:2" x14ac:dyDescent="0.3">
      <c r="A590" s="5">
        <v>587</v>
      </c>
      <c r="B590" s="1">
        <v>28</v>
      </c>
    </row>
    <row r="591" spans="1:2" x14ac:dyDescent="0.3">
      <c r="A591" s="5">
        <v>588</v>
      </c>
      <c r="B591" s="1">
        <v>60</v>
      </c>
    </row>
    <row r="592" spans="1:2" x14ac:dyDescent="0.3">
      <c r="A592" s="5">
        <v>589</v>
      </c>
      <c r="B592" s="1">
        <v>170</v>
      </c>
    </row>
    <row r="593" spans="1:2" x14ac:dyDescent="0.3">
      <c r="A593" s="5">
        <v>590</v>
      </c>
      <c r="B593" s="1">
        <v>72</v>
      </c>
    </row>
    <row r="594" spans="1:2" x14ac:dyDescent="0.3">
      <c r="A594" s="5">
        <v>591</v>
      </c>
      <c r="B594" s="1">
        <v>75</v>
      </c>
    </row>
    <row r="595" spans="1:2" x14ac:dyDescent="0.3">
      <c r="A595" s="5">
        <v>592</v>
      </c>
      <c r="B595" s="1">
        <v>56</v>
      </c>
    </row>
    <row r="596" spans="1:2" x14ac:dyDescent="0.3">
      <c r="A596" s="5">
        <v>593</v>
      </c>
      <c r="B596" s="1">
        <v>128</v>
      </c>
    </row>
    <row r="597" spans="1:2" x14ac:dyDescent="0.3">
      <c r="A597" s="5">
        <v>594</v>
      </c>
      <c r="B597" s="1">
        <v>83</v>
      </c>
    </row>
    <row r="598" spans="1:2" x14ac:dyDescent="0.3">
      <c r="A598" s="5">
        <v>595</v>
      </c>
      <c r="B598" s="1">
        <v>44</v>
      </c>
    </row>
    <row r="599" spans="1:2" x14ac:dyDescent="0.3">
      <c r="A599" s="5">
        <v>596</v>
      </c>
      <c r="B599" s="1">
        <v>143</v>
      </c>
    </row>
    <row r="600" spans="1:2" x14ac:dyDescent="0.3">
      <c r="A600" s="5">
        <v>597</v>
      </c>
      <c r="B600" s="1">
        <v>90</v>
      </c>
    </row>
    <row r="601" spans="1:2" x14ac:dyDescent="0.3">
      <c r="A601" s="5">
        <v>598</v>
      </c>
      <c r="B601" s="1">
        <v>125</v>
      </c>
    </row>
    <row r="602" spans="1:2" x14ac:dyDescent="0.3">
      <c r="A602" s="5">
        <v>599</v>
      </c>
      <c r="B602" s="1">
        <v>101</v>
      </c>
    </row>
    <row r="603" spans="1:2" x14ac:dyDescent="0.3">
      <c r="A603" s="5">
        <v>600</v>
      </c>
      <c r="B603" s="1">
        <v>84</v>
      </c>
    </row>
    <row r="604" spans="1:2" x14ac:dyDescent="0.3">
      <c r="A604" s="5">
        <v>601</v>
      </c>
      <c r="B604" s="1">
        <v>175</v>
      </c>
    </row>
    <row r="605" spans="1:2" x14ac:dyDescent="0.3">
      <c r="A605" s="5">
        <v>602</v>
      </c>
      <c r="B605" s="1">
        <v>160</v>
      </c>
    </row>
    <row r="606" spans="1:2" x14ac:dyDescent="0.3">
      <c r="A606" s="5">
        <v>603</v>
      </c>
      <c r="B606" s="1">
        <v>38</v>
      </c>
    </row>
    <row r="607" spans="1:2" x14ac:dyDescent="0.3">
      <c r="A607" s="5">
        <v>604</v>
      </c>
      <c r="B607" s="1">
        <v>63</v>
      </c>
    </row>
    <row r="608" spans="1:2" x14ac:dyDescent="0.3">
      <c r="A608" s="5">
        <v>605</v>
      </c>
      <c r="B608" s="1">
        <v>133</v>
      </c>
    </row>
    <row r="609" spans="1:2" x14ac:dyDescent="0.3">
      <c r="A609" s="5">
        <v>606</v>
      </c>
      <c r="B609" s="1">
        <v>108</v>
      </c>
    </row>
    <row r="610" spans="1:2" x14ac:dyDescent="0.3">
      <c r="A610" s="5">
        <v>607</v>
      </c>
      <c r="B610" s="1">
        <v>41</v>
      </c>
    </row>
    <row r="611" spans="1:2" x14ac:dyDescent="0.3">
      <c r="A611" s="5">
        <v>608</v>
      </c>
      <c r="B611" s="1">
        <v>17</v>
      </c>
    </row>
    <row r="612" spans="1:2" x14ac:dyDescent="0.3">
      <c r="A612" s="5">
        <v>609</v>
      </c>
      <c r="B612" s="1">
        <v>19</v>
      </c>
    </row>
    <row r="613" spans="1:2" x14ac:dyDescent="0.3">
      <c r="A613" s="5">
        <v>610</v>
      </c>
      <c r="B613" s="1">
        <v>25</v>
      </c>
    </row>
    <row r="614" spans="1:2" x14ac:dyDescent="0.3">
      <c r="A614" s="5">
        <v>611</v>
      </c>
      <c r="B614" s="1">
        <v>48</v>
      </c>
    </row>
    <row r="615" spans="1:2" x14ac:dyDescent="0.3">
      <c r="A615" s="5">
        <v>612</v>
      </c>
      <c r="B615" s="1">
        <v>138</v>
      </c>
    </row>
    <row r="616" spans="1:2" x14ac:dyDescent="0.3">
      <c r="A616" s="5">
        <v>613</v>
      </c>
      <c r="B616" s="1">
        <v>168</v>
      </c>
    </row>
    <row r="617" spans="1:2" x14ac:dyDescent="0.3">
      <c r="A617" s="5">
        <v>614</v>
      </c>
      <c r="B617" s="1">
        <v>42</v>
      </c>
    </row>
    <row r="618" spans="1:2" x14ac:dyDescent="0.3">
      <c r="A618" s="5">
        <v>615</v>
      </c>
      <c r="B618" s="1">
        <v>201</v>
      </c>
    </row>
    <row r="619" spans="1:2" x14ac:dyDescent="0.3">
      <c r="A619" s="5">
        <v>616</v>
      </c>
      <c r="B619" s="1">
        <v>78</v>
      </c>
    </row>
    <row r="620" spans="1:2" x14ac:dyDescent="0.3">
      <c r="A620" s="5">
        <v>617</v>
      </c>
      <c r="B620" s="1">
        <v>84</v>
      </c>
    </row>
    <row r="621" spans="1:2" x14ac:dyDescent="0.3">
      <c r="A621" s="5">
        <v>618</v>
      </c>
      <c r="B621" s="1">
        <v>191</v>
      </c>
    </row>
    <row r="622" spans="1:2" x14ac:dyDescent="0.3">
      <c r="A622" s="5">
        <v>619</v>
      </c>
      <c r="B622" s="1">
        <v>77</v>
      </c>
    </row>
    <row r="623" spans="1:2" x14ac:dyDescent="0.3">
      <c r="A623" s="5">
        <v>620</v>
      </c>
      <c r="B623" s="1">
        <v>33</v>
      </c>
    </row>
    <row r="624" spans="1:2" x14ac:dyDescent="0.3">
      <c r="A624" s="5">
        <v>621</v>
      </c>
      <c r="B624" s="1">
        <v>63</v>
      </c>
    </row>
    <row r="625" spans="1:2" x14ac:dyDescent="0.3">
      <c r="A625" s="5">
        <v>622</v>
      </c>
      <c r="B625" s="1">
        <v>73</v>
      </c>
    </row>
    <row r="626" spans="1:2" x14ac:dyDescent="0.3">
      <c r="A626" s="5">
        <v>623</v>
      </c>
      <c r="B626" s="1">
        <v>140</v>
      </c>
    </row>
    <row r="627" spans="1:2" x14ac:dyDescent="0.3">
      <c r="A627" s="5">
        <v>624</v>
      </c>
      <c r="B627" s="1">
        <v>62</v>
      </c>
    </row>
    <row r="628" spans="1:2" x14ac:dyDescent="0.3">
      <c r="A628" s="5">
        <v>625</v>
      </c>
      <c r="B628" s="1">
        <v>84</v>
      </c>
    </row>
    <row r="629" spans="1:2" x14ac:dyDescent="0.3">
      <c r="A629" s="5">
        <v>626</v>
      </c>
      <c r="B629" s="1">
        <v>81</v>
      </c>
    </row>
    <row r="630" spans="1:2" x14ac:dyDescent="0.3">
      <c r="A630" s="5">
        <v>627</v>
      </c>
      <c r="B630" s="1">
        <v>13</v>
      </c>
    </row>
    <row r="631" spans="1:2" x14ac:dyDescent="0.3">
      <c r="A631" s="5">
        <v>628</v>
      </c>
      <c r="B631" s="1">
        <v>103</v>
      </c>
    </row>
    <row r="632" spans="1:2" x14ac:dyDescent="0.3">
      <c r="A632" s="5">
        <v>629</v>
      </c>
      <c r="B632" s="1">
        <v>76</v>
      </c>
    </row>
    <row r="633" spans="1:2" x14ac:dyDescent="0.3">
      <c r="A633" s="5">
        <v>630</v>
      </c>
      <c r="B633" s="1">
        <v>113</v>
      </c>
    </row>
    <row r="634" spans="1:2" x14ac:dyDescent="0.3">
      <c r="A634" s="5">
        <v>631</v>
      </c>
      <c r="B634" s="1">
        <v>39</v>
      </c>
    </row>
    <row r="635" spans="1:2" x14ac:dyDescent="0.3">
      <c r="A635" s="5">
        <v>632</v>
      </c>
      <c r="B635" s="1">
        <v>77</v>
      </c>
    </row>
    <row r="636" spans="1:2" x14ac:dyDescent="0.3">
      <c r="A636" s="5">
        <v>633</v>
      </c>
      <c r="B636" s="1">
        <v>138</v>
      </c>
    </row>
    <row r="637" spans="1:2" x14ac:dyDescent="0.3">
      <c r="A637" s="5">
        <v>634</v>
      </c>
      <c r="B637" s="1">
        <v>209</v>
      </c>
    </row>
    <row r="638" spans="1:2" x14ac:dyDescent="0.3">
      <c r="A638" s="5">
        <v>635</v>
      </c>
      <c r="B638" s="1">
        <v>34</v>
      </c>
    </row>
    <row r="639" spans="1:2" x14ac:dyDescent="0.3">
      <c r="A639" s="5">
        <v>636</v>
      </c>
      <c r="B639" s="1">
        <v>74</v>
      </c>
    </row>
    <row r="640" spans="1:2" x14ac:dyDescent="0.3">
      <c r="A640" s="5">
        <v>637</v>
      </c>
      <c r="B640" s="1">
        <v>70</v>
      </c>
    </row>
    <row r="641" spans="1:2" x14ac:dyDescent="0.3">
      <c r="A641" s="5">
        <v>638</v>
      </c>
      <c r="B641" s="1">
        <v>54</v>
      </c>
    </row>
    <row r="642" spans="1:2" x14ac:dyDescent="0.3">
      <c r="A642" s="5">
        <v>639</v>
      </c>
      <c r="B642" s="1">
        <v>90</v>
      </c>
    </row>
    <row r="643" spans="1:2" x14ac:dyDescent="0.3">
      <c r="A643" s="5">
        <v>640</v>
      </c>
      <c r="B643" s="1">
        <v>131</v>
      </c>
    </row>
    <row r="644" spans="1:2" x14ac:dyDescent="0.3">
      <c r="A644" s="5">
        <v>641</v>
      </c>
      <c r="B644" s="1">
        <v>124</v>
      </c>
    </row>
    <row r="645" spans="1:2" x14ac:dyDescent="0.3">
      <c r="A645" s="5">
        <v>642</v>
      </c>
      <c r="B645" s="1">
        <v>105</v>
      </c>
    </row>
    <row r="646" spans="1:2" x14ac:dyDescent="0.3">
      <c r="A646" s="5">
        <v>643</v>
      </c>
      <c r="B646" s="1">
        <v>20</v>
      </c>
    </row>
    <row r="647" spans="1:2" x14ac:dyDescent="0.3">
      <c r="A647" s="5">
        <v>644</v>
      </c>
      <c r="B647" s="1">
        <v>57</v>
      </c>
    </row>
    <row r="648" spans="1:2" x14ac:dyDescent="0.3">
      <c r="A648" s="5">
        <v>645</v>
      </c>
      <c r="B648" s="1">
        <v>108</v>
      </c>
    </row>
    <row r="649" spans="1:2" x14ac:dyDescent="0.3">
      <c r="A649" s="5">
        <v>646</v>
      </c>
      <c r="B649" s="1">
        <v>42</v>
      </c>
    </row>
    <row r="650" spans="1:2" x14ac:dyDescent="0.3">
      <c r="A650" s="5">
        <v>647</v>
      </c>
      <c r="B650" s="1">
        <v>58</v>
      </c>
    </row>
    <row r="651" spans="1:2" x14ac:dyDescent="0.3">
      <c r="A651" s="5">
        <v>648</v>
      </c>
      <c r="B651" s="1">
        <v>32</v>
      </c>
    </row>
    <row r="652" spans="1:2" x14ac:dyDescent="0.3">
      <c r="A652" s="5">
        <v>649</v>
      </c>
      <c r="B652" s="1">
        <v>150</v>
      </c>
    </row>
    <row r="653" spans="1:2" x14ac:dyDescent="0.3">
      <c r="A653" s="5">
        <v>650</v>
      </c>
      <c r="B653" s="1">
        <v>142</v>
      </c>
    </row>
    <row r="654" spans="1:2" x14ac:dyDescent="0.3">
      <c r="A654" s="5">
        <v>651</v>
      </c>
      <c r="B654" s="1">
        <v>129</v>
      </c>
    </row>
    <row r="655" spans="1:2" x14ac:dyDescent="0.3">
      <c r="A655" s="5">
        <v>652</v>
      </c>
      <c r="B655" s="1">
        <v>104</v>
      </c>
    </row>
    <row r="656" spans="1:2" x14ac:dyDescent="0.3">
      <c r="A656" s="5">
        <v>653</v>
      </c>
      <c r="B656" s="1">
        <v>144</v>
      </c>
    </row>
    <row r="657" spans="1:2" x14ac:dyDescent="0.3">
      <c r="A657" s="5">
        <v>654</v>
      </c>
      <c r="B657" s="1">
        <v>25</v>
      </c>
    </row>
    <row r="658" spans="1:2" x14ac:dyDescent="0.3">
      <c r="A658" s="5">
        <v>655</v>
      </c>
      <c r="B658" s="1">
        <v>57</v>
      </c>
    </row>
    <row r="659" spans="1:2" x14ac:dyDescent="0.3">
      <c r="A659" s="5">
        <v>656</v>
      </c>
      <c r="B659" s="1">
        <v>94</v>
      </c>
    </row>
    <row r="660" spans="1:2" x14ac:dyDescent="0.3">
      <c r="A660" s="5">
        <v>657</v>
      </c>
      <c r="B660" s="1">
        <v>120</v>
      </c>
    </row>
    <row r="661" spans="1:2" x14ac:dyDescent="0.3">
      <c r="A661" s="5">
        <v>658</v>
      </c>
      <c r="B661" s="1">
        <v>51</v>
      </c>
    </row>
    <row r="662" spans="1:2" x14ac:dyDescent="0.3">
      <c r="A662" s="5">
        <v>659</v>
      </c>
      <c r="B662" s="1">
        <v>51</v>
      </c>
    </row>
    <row r="663" spans="1:2" x14ac:dyDescent="0.3">
      <c r="A663" s="5">
        <v>660</v>
      </c>
      <c r="B663" s="1">
        <v>126</v>
      </c>
    </row>
    <row r="664" spans="1:2" x14ac:dyDescent="0.3">
      <c r="A664" s="5">
        <v>661</v>
      </c>
      <c r="B664" s="1">
        <v>123</v>
      </c>
    </row>
    <row r="665" spans="1:2" x14ac:dyDescent="0.3">
      <c r="A665" s="5">
        <v>662</v>
      </c>
      <c r="B665" s="1">
        <v>79</v>
      </c>
    </row>
    <row r="666" spans="1:2" x14ac:dyDescent="0.3">
      <c r="A666" s="5">
        <v>663</v>
      </c>
      <c r="B666" s="1">
        <v>66</v>
      </c>
    </row>
    <row r="667" spans="1:2" x14ac:dyDescent="0.3">
      <c r="A667" s="5">
        <v>664</v>
      </c>
      <c r="B667" s="1">
        <v>71</v>
      </c>
    </row>
    <row r="668" spans="1:2" x14ac:dyDescent="0.3">
      <c r="A668" s="5">
        <v>665</v>
      </c>
      <c r="B668" s="1">
        <v>77</v>
      </c>
    </row>
    <row r="669" spans="1:2" x14ac:dyDescent="0.3">
      <c r="A669" s="5">
        <v>666</v>
      </c>
      <c r="B669" s="1">
        <v>24</v>
      </c>
    </row>
    <row r="670" spans="1:2" x14ac:dyDescent="0.3">
      <c r="A670" s="5">
        <v>667</v>
      </c>
      <c r="B670" s="1">
        <v>22</v>
      </c>
    </row>
    <row r="671" spans="1:2" x14ac:dyDescent="0.3">
      <c r="A671" s="5">
        <v>668</v>
      </c>
      <c r="B671" s="1">
        <v>118</v>
      </c>
    </row>
    <row r="672" spans="1:2" x14ac:dyDescent="0.3">
      <c r="A672" s="5">
        <v>669</v>
      </c>
      <c r="B672" s="1">
        <v>108</v>
      </c>
    </row>
    <row r="673" spans="1:2" x14ac:dyDescent="0.3">
      <c r="A673" s="5">
        <v>670</v>
      </c>
      <c r="B673" s="1">
        <v>57</v>
      </c>
    </row>
    <row r="674" spans="1:2" x14ac:dyDescent="0.3">
      <c r="A674" s="5">
        <v>671</v>
      </c>
      <c r="B674" s="1">
        <v>110</v>
      </c>
    </row>
    <row r="675" spans="1:2" x14ac:dyDescent="0.3">
      <c r="A675" s="5">
        <v>672</v>
      </c>
      <c r="B675" s="1">
        <v>94</v>
      </c>
    </row>
    <row r="676" spans="1:2" x14ac:dyDescent="0.3">
      <c r="A676" s="5">
        <v>673</v>
      </c>
      <c r="B676" s="1">
        <v>161</v>
      </c>
    </row>
    <row r="677" spans="1:2" x14ac:dyDescent="0.3">
      <c r="A677" s="5">
        <v>674</v>
      </c>
      <c r="B677" s="1">
        <v>123</v>
      </c>
    </row>
    <row r="678" spans="1:2" x14ac:dyDescent="0.3">
      <c r="A678" s="5">
        <v>675</v>
      </c>
      <c r="B678" s="1">
        <v>117</v>
      </c>
    </row>
    <row r="679" spans="1:2" x14ac:dyDescent="0.3">
      <c r="A679" s="5">
        <v>676</v>
      </c>
      <c r="B679" s="1">
        <v>75</v>
      </c>
    </row>
    <row r="680" spans="1:2" x14ac:dyDescent="0.3">
      <c r="A680" s="5">
        <v>677</v>
      </c>
      <c r="B680" s="1">
        <v>86</v>
      </c>
    </row>
    <row r="681" spans="1:2" x14ac:dyDescent="0.3">
      <c r="A681" s="5">
        <v>678</v>
      </c>
      <c r="B681" s="1">
        <v>120</v>
      </c>
    </row>
    <row r="682" spans="1:2" x14ac:dyDescent="0.3">
      <c r="A682" s="5">
        <v>679</v>
      </c>
      <c r="B682" s="1">
        <v>118</v>
      </c>
    </row>
    <row r="683" spans="1:2" x14ac:dyDescent="0.3">
      <c r="A683" s="5">
        <v>680</v>
      </c>
      <c r="B683" s="1">
        <v>96</v>
      </c>
    </row>
    <row r="684" spans="1:2" x14ac:dyDescent="0.3">
      <c r="A684" s="5">
        <v>681</v>
      </c>
      <c r="B684" s="1">
        <v>46</v>
      </c>
    </row>
    <row r="685" spans="1:2" x14ac:dyDescent="0.3">
      <c r="A685" s="5">
        <v>682</v>
      </c>
      <c r="B685" s="1">
        <v>14</v>
      </c>
    </row>
    <row r="686" spans="1:2" x14ac:dyDescent="0.3">
      <c r="A686" s="5">
        <v>683</v>
      </c>
      <c r="B686" s="1">
        <v>100</v>
      </c>
    </row>
    <row r="687" spans="1:2" x14ac:dyDescent="0.3">
      <c r="A687" s="5">
        <v>684</v>
      </c>
      <c r="B687" s="1">
        <v>107</v>
      </c>
    </row>
    <row r="688" spans="1:2" x14ac:dyDescent="0.3">
      <c r="A688" s="5">
        <v>685</v>
      </c>
      <c r="B688" s="1">
        <v>32</v>
      </c>
    </row>
    <row r="689" spans="1:2" x14ac:dyDescent="0.3">
      <c r="A689" s="5">
        <v>686</v>
      </c>
      <c r="B689" s="1">
        <v>62</v>
      </c>
    </row>
    <row r="690" spans="1:2" x14ac:dyDescent="0.3">
      <c r="A690" s="5">
        <v>687</v>
      </c>
      <c r="B690" s="1">
        <v>44</v>
      </c>
    </row>
    <row r="691" spans="1:2" x14ac:dyDescent="0.3">
      <c r="A691" s="5">
        <v>688</v>
      </c>
      <c r="B691" s="1">
        <v>17</v>
      </c>
    </row>
    <row r="692" spans="1:2" x14ac:dyDescent="0.3">
      <c r="A692" s="5">
        <v>689</v>
      </c>
      <c r="B692" s="1">
        <v>100</v>
      </c>
    </row>
    <row r="693" spans="1:2" x14ac:dyDescent="0.3">
      <c r="A693" s="5">
        <v>690</v>
      </c>
      <c r="B693" s="1">
        <v>115</v>
      </c>
    </row>
    <row r="694" spans="1:2" x14ac:dyDescent="0.3">
      <c r="A694" s="5">
        <v>691</v>
      </c>
      <c r="B694" s="1">
        <v>39</v>
      </c>
    </row>
    <row r="695" spans="1:2" x14ac:dyDescent="0.3">
      <c r="A695" s="5">
        <v>692</v>
      </c>
      <c r="B695" s="1">
        <v>103</v>
      </c>
    </row>
    <row r="696" spans="1:2" x14ac:dyDescent="0.3">
      <c r="A696" s="5">
        <v>693</v>
      </c>
      <c r="B696" s="1">
        <v>48</v>
      </c>
    </row>
    <row r="697" spans="1:2" x14ac:dyDescent="0.3">
      <c r="A697" s="5">
        <v>694</v>
      </c>
      <c r="B697" s="1">
        <v>94</v>
      </c>
    </row>
    <row r="698" spans="1:2" x14ac:dyDescent="0.3">
      <c r="A698" s="5">
        <v>695</v>
      </c>
      <c r="B698" s="1">
        <v>68</v>
      </c>
    </row>
    <row r="699" spans="1:2" x14ac:dyDescent="0.3">
      <c r="A699" s="5">
        <v>696</v>
      </c>
      <c r="B699" s="1">
        <v>28</v>
      </c>
    </row>
    <row r="700" spans="1:2" x14ac:dyDescent="0.3">
      <c r="A700" s="5">
        <v>697</v>
      </c>
      <c r="B700" s="1">
        <v>120</v>
      </c>
    </row>
    <row r="701" spans="1:2" x14ac:dyDescent="0.3">
      <c r="A701" s="5">
        <v>698</v>
      </c>
      <c r="B701" s="1">
        <v>112</v>
      </c>
    </row>
    <row r="702" spans="1:2" x14ac:dyDescent="0.3">
      <c r="A702" s="5">
        <v>699</v>
      </c>
      <c r="B702" s="1">
        <v>34</v>
      </c>
    </row>
    <row r="703" spans="1:2" x14ac:dyDescent="0.3">
      <c r="A703" s="5">
        <v>700</v>
      </c>
      <c r="B703" s="1">
        <v>137</v>
      </c>
    </row>
    <row r="704" spans="1:2" x14ac:dyDescent="0.3">
      <c r="A704" s="5">
        <v>701</v>
      </c>
      <c r="B704" s="1">
        <v>60</v>
      </c>
    </row>
    <row r="705" spans="1:2" x14ac:dyDescent="0.3">
      <c r="A705" s="5">
        <v>702</v>
      </c>
      <c r="B705" s="1">
        <v>113</v>
      </c>
    </row>
    <row r="706" spans="1:2" x14ac:dyDescent="0.3">
      <c r="A706" s="5">
        <v>703</v>
      </c>
      <c r="B706" s="1">
        <v>39</v>
      </c>
    </row>
    <row r="707" spans="1:2" x14ac:dyDescent="0.3">
      <c r="A707" s="5">
        <v>704</v>
      </c>
      <c r="B707" s="1">
        <v>10</v>
      </c>
    </row>
    <row r="708" spans="1:2" x14ac:dyDescent="0.3">
      <c r="A708" s="5">
        <v>705</v>
      </c>
      <c r="B708" s="1">
        <v>66</v>
      </c>
    </row>
    <row r="709" spans="1:2" x14ac:dyDescent="0.3">
      <c r="A709" s="5">
        <v>706</v>
      </c>
      <c r="B709" s="1">
        <v>30</v>
      </c>
    </row>
    <row r="710" spans="1:2" x14ac:dyDescent="0.3">
      <c r="A710" s="5">
        <v>707</v>
      </c>
      <c r="B710" s="1">
        <v>112</v>
      </c>
    </row>
    <row r="711" spans="1:2" x14ac:dyDescent="0.3">
      <c r="A711" s="5">
        <v>708</v>
      </c>
      <c r="B711" s="1">
        <v>32</v>
      </c>
    </row>
    <row r="712" spans="1:2" x14ac:dyDescent="0.3">
      <c r="A712" s="5">
        <v>709</v>
      </c>
      <c r="B712" s="1">
        <v>117</v>
      </c>
    </row>
    <row r="713" spans="1:2" x14ac:dyDescent="0.3">
      <c r="A713" s="5">
        <v>710</v>
      </c>
      <c r="B713" s="1">
        <v>81</v>
      </c>
    </row>
    <row r="714" spans="1:2" x14ac:dyDescent="0.3">
      <c r="A714" s="5">
        <v>711</v>
      </c>
      <c r="B714" s="1">
        <v>98</v>
      </c>
    </row>
    <row r="715" spans="1:2" x14ac:dyDescent="0.3">
      <c r="A715" s="5">
        <v>712</v>
      </c>
      <c r="B715" s="1">
        <v>28</v>
      </c>
    </row>
    <row r="716" spans="1:2" x14ac:dyDescent="0.3">
      <c r="A716" s="5">
        <v>713</v>
      </c>
      <c r="B716" s="1">
        <v>213</v>
      </c>
    </row>
    <row r="717" spans="1:2" x14ac:dyDescent="0.3">
      <c r="A717" s="5">
        <v>714</v>
      </c>
      <c r="B717" s="1">
        <v>134</v>
      </c>
    </row>
    <row r="718" spans="1:2" x14ac:dyDescent="0.3">
      <c r="A718" s="5">
        <v>715</v>
      </c>
      <c r="B718" s="1">
        <v>145</v>
      </c>
    </row>
    <row r="719" spans="1:2" x14ac:dyDescent="0.3">
      <c r="A719" s="5">
        <v>716</v>
      </c>
      <c r="B719" s="1">
        <v>141</v>
      </c>
    </row>
    <row r="720" spans="1:2" x14ac:dyDescent="0.3">
      <c r="A720" s="5">
        <v>717</v>
      </c>
      <c r="B720" s="1">
        <v>92</v>
      </c>
    </row>
    <row r="721" spans="1:2" x14ac:dyDescent="0.3">
      <c r="A721" s="5">
        <v>718</v>
      </c>
      <c r="B721" s="1">
        <v>12</v>
      </c>
    </row>
    <row r="722" spans="1:2" x14ac:dyDescent="0.3">
      <c r="A722" s="5">
        <v>719</v>
      </c>
      <c r="B722" s="1">
        <v>64</v>
      </c>
    </row>
    <row r="723" spans="1:2" x14ac:dyDescent="0.3">
      <c r="A723" s="5">
        <v>720</v>
      </c>
      <c r="B723" s="1">
        <v>99</v>
      </c>
    </row>
    <row r="724" spans="1:2" x14ac:dyDescent="0.3">
      <c r="A724" s="5">
        <v>721</v>
      </c>
      <c r="B724" s="1">
        <v>129</v>
      </c>
    </row>
    <row r="725" spans="1:2" x14ac:dyDescent="0.3">
      <c r="A725" s="5">
        <v>722</v>
      </c>
      <c r="B725" s="1">
        <v>52</v>
      </c>
    </row>
    <row r="726" spans="1:2" x14ac:dyDescent="0.3">
      <c r="A726" s="5">
        <v>723</v>
      </c>
      <c r="B726" s="1">
        <v>74</v>
      </c>
    </row>
    <row r="727" spans="1:2" x14ac:dyDescent="0.3">
      <c r="A727" s="5">
        <v>724</v>
      </c>
      <c r="B727" s="1">
        <v>39</v>
      </c>
    </row>
    <row r="728" spans="1:2" x14ac:dyDescent="0.3">
      <c r="A728" s="5">
        <v>725</v>
      </c>
      <c r="B728" s="1">
        <v>99</v>
      </c>
    </row>
    <row r="729" spans="1:2" x14ac:dyDescent="0.3">
      <c r="A729" s="5">
        <v>726</v>
      </c>
      <c r="B729" s="1">
        <v>76</v>
      </c>
    </row>
    <row r="730" spans="1:2" x14ac:dyDescent="0.3">
      <c r="A730" s="5">
        <v>727</v>
      </c>
      <c r="B730" s="1">
        <v>24</v>
      </c>
    </row>
    <row r="731" spans="1:2" x14ac:dyDescent="0.3">
      <c r="A731" s="5">
        <v>728</v>
      </c>
      <c r="B731" s="1">
        <v>115</v>
      </c>
    </row>
    <row r="732" spans="1:2" x14ac:dyDescent="0.3">
      <c r="A732" s="5">
        <v>729</v>
      </c>
      <c r="B732" s="1">
        <v>76</v>
      </c>
    </row>
    <row r="733" spans="1:2" x14ac:dyDescent="0.3">
      <c r="A733" s="5">
        <v>730</v>
      </c>
      <c r="B733" s="1">
        <v>68</v>
      </c>
    </row>
    <row r="734" spans="1:2" x14ac:dyDescent="0.3">
      <c r="A734" s="5">
        <v>731</v>
      </c>
      <c r="B734" s="1">
        <v>38</v>
      </c>
    </row>
    <row r="735" spans="1:2" x14ac:dyDescent="0.3">
      <c r="A735" s="5">
        <v>732</v>
      </c>
      <c r="B735" s="1">
        <v>186</v>
      </c>
    </row>
    <row r="736" spans="1:2" x14ac:dyDescent="0.3">
      <c r="A736" s="5">
        <v>733</v>
      </c>
      <c r="B736" s="1">
        <v>112</v>
      </c>
    </row>
    <row r="737" spans="1:2" x14ac:dyDescent="0.3">
      <c r="A737" s="5">
        <v>734</v>
      </c>
      <c r="B737" s="1">
        <v>82</v>
      </c>
    </row>
    <row r="738" spans="1:2" x14ac:dyDescent="0.3">
      <c r="A738" s="5">
        <v>735</v>
      </c>
      <c r="B738" s="1">
        <v>85</v>
      </c>
    </row>
    <row r="739" spans="1:2" x14ac:dyDescent="0.3">
      <c r="A739" s="5">
        <v>736</v>
      </c>
      <c r="B739" s="1">
        <v>128</v>
      </c>
    </row>
    <row r="740" spans="1:2" x14ac:dyDescent="0.3">
      <c r="A740" s="5">
        <v>737</v>
      </c>
      <c r="B740" s="1">
        <v>70</v>
      </c>
    </row>
    <row r="741" spans="1:2" x14ac:dyDescent="0.3">
      <c r="A741" s="5">
        <v>738</v>
      </c>
      <c r="B741" s="1">
        <v>76</v>
      </c>
    </row>
    <row r="742" spans="1:2" x14ac:dyDescent="0.3">
      <c r="A742" s="5">
        <v>739</v>
      </c>
      <c r="B742" s="1">
        <v>28</v>
      </c>
    </row>
    <row r="743" spans="1:2" x14ac:dyDescent="0.3">
      <c r="A743" s="5">
        <v>740</v>
      </c>
      <c r="B743" s="1">
        <v>175</v>
      </c>
    </row>
    <row r="744" spans="1:2" x14ac:dyDescent="0.3">
      <c r="A744" s="5">
        <v>741</v>
      </c>
      <c r="B744" s="1">
        <v>168</v>
      </c>
    </row>
    <row r="745" spans="1:2" x14ac:dyDescent="0.3">
      <c r="A745" s="5">
        <v>742</v>
      </c>
      <c r="B745" s="1">
        <v>99</v>
      </c>
    </row>
    <row r="746" spans="1:2" x14ac:dyDescent="0.3">
      <c r="A746" s="5">
        <v>743</v>
      </c>
      <c r="B746" s="1">
        <v>78</v>
      </c>
    </row>
    <row r="747" spans="1:2" x14ac:dyDescent="0.3">
      <c r="A747" s="5">
        <v>744</v>
      </c>
      <c r="B747" s="1">
        <v>44</v>
      </c>
    </row>
    <row r="748" spans="1:2" x14ac:dyDescent="0.3">
      <c r="A748" s="5">
        <v>745</v>
      </c>
      <c r="B748" s="1">
        <v>169</v>
      </c>
    </row>
    <row r="749" spans="1:2" x14ac:dyDescent="0.3">
      <c r="A749" s="5">
        <v>746</v>
      </c>
      <c r="B749" s="1">
        <v>120</v>
      </c>
    </row>
    <row r="750" spans="1:2" x14ac:dyDescent="0.3">
      <c r="A750" s="5">
        <v>747</v>
      </c>
      <c r="B750" s="1">
        <v>15</v>
      </c>
    </row>
    <row r="751" spans="1:2" x14ac:dyDescent="0.3">
      <c r="A751" s="5">
        <v>748</v>
      </c>
      <c r="B751" s="1">
        <v>64</v>
      </c>
    </row>
    <row r="752" spans="1:2" x14ac:dyDescent="0.3">
      <c r="A752" s="5">
        <v>749</v>
      </c>
      <c r="B752" s="1">
        <v>42</v>
      </c>
    </row>
    <row r="753" spans="1:2" x14ac:dyDescent="0.3">
      <c r="A753" s="5">
        <v>750</v>
      </c>
      <c r="B753" s="1">
        <v>72</v>
      </c>
    </row>
    <row r="754" spans="1:2" x14ac:dyDescent="0.3">
      <c r="A754" s="5">
        <v>751</v>
      </c>
      <c r="B754" s="1">
        <v>101</v>
      </c>
    </row>
    <row r="755" spans="1:2" x14ac:dyDescent="0.3">
      <c r="A755" s="5">
        <v>752</v>
      </c>
      <c r="B755" s="1">
        <v>36</v>
      </c>
    </row>
    <row r="756" spans="1:2" x14ac:dyDescent="0.3">
      <c r="A756" s="5">
        <v>753</v>
      </c>
      <c r="B756" s="1">
        <v>97</v>
      </c>
    </row>
    <row r="757" spans="1:2" x14ac:dyDescent="0.3">
      <c r="A757" s="5">
        <v>754</v>
      </c>
      <c r="B757" s="1">
        <v>138</v>
      </c>
    </row>
    <row r="758" spans="1:2" x14ac:dyDescent="0.3">
      <c r="A758" s="5">
        <v>755</v>
      </c>
      <c r="B758" s="1">
        <v>125</v>
      </c>
    </row>
    <row r="759" spans="1:2" x14ac:dyDescent="0.3">
      <c r="A759" s="5">
        <v>756</v>
      </c>
      <c r="B759" s="1">
        <v>30</v>
      </c>
    </row>
    <row r="760" spans="1:2" x14ac:dyDescent="0.3">
      <c r="A760" s="5">
        <v>757</v>
      </c>
      <c r="B760" s="1">
        <v>36</v>
      </c>
    </row>
    <row r="761" spans="1:2" x14ac:dyDescent="0.3">
      <c r="A761" s="5">
        <v>758</v>
      </c>
      <c r="B761" s="1">
        <v>31</v>
      </c>
    </row>
    <row r="762" spans="1:2" x14ac:dyDescent="0.3">
      <c r="A762" s="5">
        <v>759</v>
      </c>
      <c r="B762" s="1">
        <v>204</v>
      </c>
    </row>
    <row r="763" spans="1:2" x14ac:dyDescent="0.3">
      <c r="A763" s="5">
        <v>760</v>
      </c>
      <c r="B763" s="1">
        <v>63</v>
      </c>
    </row>
    <row r="764" spans="1:2" x14ac:dyDescent="0.3">
      <c r="A764" s="5">
        <v>761</v>
      </c>
      <c r="B764" s="1">
        <v>102</v>
      </c>
    </row>
    <row r="765" spans="1:2" x14ac:dyDescent="0.3">
      <c r="A765" s="5">
        <v>762</v>
      </c>
      <c r="B765" s="1">
        <v>58</v>
      </c>
    </row>
    <row r="766" spans="1:2" x14ac:dyDescent="0.3">
      <c r="A766" s="5">
        <v>763</v>
      </c>
      <c r="B766" s="1">
        <v>62</v>
      </c>
    </row>
    <row r="767" spans="1:2" x14ac:dyDescent="0.3">
      <c r="A767" s="5">
        <v>764</v>
      </c>
      <c r="B767" s="1">
        <v>50</v>
      </c>
    </row>
    <row r="768" spans="1:2" x14ac:dyDescent="0.3">
      <c r="A768" s="5">
        <v>765</v>
      </c>
      <c r="B768" s="1">
        <v>138</v>
      </c>
    </row>
    <row r="769" spans="1:2" x14ac:dyDescent="0.3">
      <c r="A769" s="5">
        <v>766</v>
      </c>
      <c r="B769" s="1">
        <v>111</v>
      </c>
    </row>
    <row r="770" spans="1:2" x14ac:dyDescent="0.3">
      <c r="A770" s="5">
        <v>767</v>
      </c>
      <c r="B770" s="1">
        <v>101</v>
      </c>
    </row>
    <row r="771" spans="1:2" x14ac:dyDescent="0.3">
      <c r="A771" s="5" t="s">
        <v>57</v>
      </c>
      <c r="B771" s="1">
        <v>63446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2042-2F98-4972-A063-7922DE9145C4}">
  <dimension ref="A1:M2672"/>
  <sheetViews>
    <sheetView tabSelected="1" topLeftCell="D1" zoomScaleNormal="100" workbookViewId="0">
      <selection activeCell="M3" sqref="M3"/>
    </sheetView>
  </sheetViews>
  <sheetFormatPr baseColWidth="10" defaultRowHeight="14.4" x14ac:dyDescent="0.3"/>
  <cols>
    <col min="1" max="1" width="17.44140625" customWidth="1"/>
    <col min="2" max="2" width="16.6640625" customWidth="1"/>
    <col min="3" max="3" width="17.33203125" customWidth="1"/>
    <col min="4" max="4" width="27.44140625" customWidth="1"/>
    <col min="5" max="5" width="14.6640625" customWidth="1"/>
    <col min="6" max="6" width="15.21875" customWidth="1"/>
    <col min="7" max="7" width="19.109375" customWidth="1"/>
    <col min="8" max="8" width="22" customWidth="1"/>
    <col min="9" max="9" width="15.21875" customWidth="1"/>
    <col min="10" max="10" width="22.33203125" customWidth="1"/>
    <col min="11" max="11" width="15.5546875" customWidth="1"/>
    <col min="12" max="12" width="15.109375" customWidth="1"/>
    <col min="13" max="13" width="22.109375" customWidth="1"/>
  </cols>
  <sheetData>
    <row r="1" spans="1:13" ht="16.2" customHeight="1" x14ac:dyDescent="0.3">
      <c r="A1" t="s">
        <v>27</v>
      </c>
      <c r="B1" t="s">
        <v>28</v>
      </c>
      <c r="C1" t="s">
        <v>0</v>
      </c>
      <c r="D1" t="s">
        <v>29</v>
      </c>
      <c r="E1" t="s">
        <v>1</v>
      </c>
      <c r="F1" t="s">
        <v>2</v>
      </c>
      <c r="G1" t="s">
        <v>3</v>
      </c>
      <c r="H1" t="s">
        <v>50</v>
      </c>
      <c r="I1" t="s">
        <v>4</v>
      </c>
      <c r="J1" t="s">
        <v>54</v>
      </c>
      <c r="K1" t="s">
        <v>52</v>
      </c>
      <c r="L1" t="s">
        <v>51</v>
      </c>
      <c r="M1" t="s">
        <v>53</v>
      </c>
    </row>
    <row r="2" spans="1:13" x14ac:dyDescent="0.3">
      <c r="A2">
        <v>1</v>
      </c>
      <c r="B2">
        <v>10</v>
      </c>
      <c r="C2" t="s">
        <v>5</v>
      </c>
      <c r="D2" t="s">
        <v>30</v>
      </c>
      <c r="E2" s="1">
        <v>14</v>
      </c>
      <c r="F2" s="1">
        <v>24</v>
      </c>
      <c r="G2">
        <v>2</v>
      </c>
      <c r="H2">
        <v>25</v>
      </c>
      <c r="I2" t="s">
        <v>6</v>
      </c>
      <c r="J2" s="1">
        <f t="shared" ref="J2:J88" si="0">E2*G2</f>
        <v>28</v>
      </c>
      <c r="K2" s="1">
        <f t="shared" ref="K2:K88" si="1">G2*F2</f>
        <v>48</v>
      </c>
      <c r="L2" s="1">
        <f t="shared" ref="L2:L88" si="2">K2-J2</f>
        <v>20</v>
      </c>
      <c r="M2" s="2">
        <f>L2/J2</f>
        <v>0.7142857142857143</v>
      </c>
    </row>
    <row r="3" spans="1:13" x14ac:dyDescent="0.3">
      <c r="A3">
        <v>1</v>
      </c>
      <c r="B3">
        <v>10</v>
      </c>
      <c r="C3" t="s">
        <v>7</v>
      </c>
      <c r="D3" t="s">
        <v>31</v>
      </c>
      <c r="E3" s="1">
        <v>18</v>
      </c>
      <c r="F3" s="1">
        <v>30</v>
      </c>
      <c r="G3">
        <v>3</v>
      </c>
      <c r="H3">
        <v>32</v>
      </c>
      <c r="I3" t="s">
        <v>8</v>
      </c>
      <c r="J3" s="1">
        <f t="shared" si="0"/>
        <v>54</v>
      </c>
      <c r="K3" s="1">
        <f t="shared" si="1"/>
        <v>90</v>
      </c>
      <c r="L3" s="1">
        <f t="shared" si="2"/>
        <v>36</v>
      </c>
      <c r="M3" s="2">
        <f t="shared" ref="M2:M88" si="3">L3/J3</f>
        <v>0.66666666666666663</v>
      </c>
    </row>
    <row r="4" spans="1:13" x14ac:dyDescent="0.3">
      <c r="A4" s="6" t="s">
        <v>60</v>
      </c>
      <c r="E4" s="1"/>
      <c r="F4" s="1"/>
      <c r="H4">
        <f>SUBTOTAL(9,H2:H3)</f>
        <v>57</v>
      </c>
      <c r="J4" s="1"/>
      <c r="K4" s="1"/>
      <c r="L4" s="1"/>
      <c r="M4" s="2"/>
    </row>
    <row r="5" spans="1:13" x14ac:dyDescent="0.3">
      <c r="A5">
        <v>2</v>
      </c>
      <c r="B5">
        <v>6</v>
      </c>
      <c r="C5" t="s">
        <v>9</v>
      </c>
      <c r="D5" t="s">
        <v>32</v>
      </c>
      <c r="E5" s="1">
        <v>19</v>
      </c>
      <c r="F5" s="1">
        <v>31</v>
      </c>
      <c r="G5">
        <v>1</v>
      </c>
      <c r="H5">
        <v>51</v>
      </c>
      <c r="I5" t="s">
        <v>6</v>
      </c>
      <c r="J5" s="1">
        <f t="shared" si="0"/>
        <v>19</v>
      </c>
      <c r="K5" s="1">
        <f t="shared" si="1"/>
        <v>31</v>
      </c>
      <c r="L5" s="1">
        <f t="shared" si="2"/>
        <v>12</v>
      </c>
      <c r="M5" s="2">
        <f t="shared" si="3"/>
        <v>0.63157894736842102</v>
      </c>
    </row>
    <row r="6" spans="1:13" x14ac:dyDescent="0.3">
      <c r="A6">
        <v>2</v>
      </c>
      <c r="B6">
        <v>6</v>
      </c>
      <c r="C6" t="s">
        <v>10</v>
      </c>
      <c r="D6" t="s">
        <v>33</v>
      </c>
      <c r="E6" s="1">
        <v>16</v>
      </c>
      <c r="F6" s="1">
        <v>27</v>
      </c>
      <c r="G6">
        <v>1</v>
      </c>
      <c r="H6">
        <v>34</v>
      </c>
      <c r="I6" t="s">
        <v>8</v>
      </c>
      <c r="J6" s="1">
        <f t="shared" si="0"/>
        <v>16</v>
      </c>
      <c r="K6" s="1">
        <f t="shared" si="1"/>
        <v>27</v>
      </c>
      <c r="L6" s="1">
        <f t="shared" si="2"/>
        <v>11</v>
      </c>
      <c r="M6" s="2">
        <f t="shared" si="3"/>
        <v>0.6875</v>
      </c>
    </row>
    <row r="7" spans="1:13" x14ac:dyDescent="0.3">
      <c r="A7" s="6" t="s">
        <v>61</v>
      </c>
      <c r="E7" s="1"/>
      <c r="F7" s="1"/>
      <c r="H7">
        <f>SUBTOTAL(9,H5:H6)</f>
        <v>85</v>
      </c>
      <c r="J7" s="1"/>
      <c r="K7" s="1"/>
      <c r="L7" s="1"/>
      <c r="M7" s="2"/>
    </row>
    <row r="8" spans="1:13" x14ac:dyDescent="0.3">
      <c r="A8">
        <v>3</v>
      </c>
      <c r="B8">
        <v>20</v>
      </c>
      <c r="C8" t="s">
        <v>11</v>
      </c>
      <c r="D8" t="s">
        <v>34</v>
      </c>
      <c r="E8" s="1">
        <v>25</v>
      </c>
      <c r="F8" s="1">
        <v>40</v>
      </c>
      <c r="G8">
        <v>1</v>
      </c>
      <c r="H8">
        <v>9</v>
      </c>
      <c r="I8" t="s">
        <v>8</v>
      </c>
      <c r="J8" s="1">
        <f t="shared" si="0"/>
        <v>25</v>
      </c>
      <c r="K8" s="1">
        <f t="shared" si="1"/>
        <v>40</v>
      </c>
      <c r="L8" s="1">
        <f t="shared" si="2"/>
        <v>15</v>
      </c>
      <c r="M8" s="2">
        <f t="shared" si="3"/>
        <v>0.6</v>
      </c>
    </row>
    <row r="9" spans="1:13" x14ac:dyDescent="0.3">
      <c r="A9">
        <v>3</v>
      </c>
      <c r="B9">
        <v>20</v>
      </c>
      <c r="C9" t="s">
        <v>9</v>
      </c>
      <c r="D9" t="s">
        <v>32</v>
      </c>
      <c r="E9" s="1">
        <v>19</v>
      </c>
      <c r="F9" s="1">
        <v>31</v>
      </c>
      <c r="G9">
        <v>1</v>
      </c>
      <c r="H9">
        <v>27</v>
      </c>
      <c r="I9" t="s">
        <v>6</v>
      </c>
      <c r="J9" s="1">
        <f t="shared" si="0"/>
        <v>19</v>
      </c>
      <c r="K9" s="1">
        <f t="shared" si="1"/>
        <v>31</v>
      </c>
      <c r="L9" s="1">
        <f t="shared" si="2"/>
        <v>12</v>
      </c>
      <c r="M9" s="2">
        <f t="shared" si="3"/>
        <v>0.63157894736842102</v>
      </c>
    </row>
    <row r="10" spans="1:13" x14ac:dyDescent="0.3">
      <c r="A10">
        <v>3</v>
      </c>
      <c r="B10">
        <v>20</v>
      </c>
      <c r="C10" t="s">
        <v>12</v>
      </c>
      <c r="D10" t="s">
        <v>35</v>
      </c>
      <c r="E10" s="1">
        <v>22</v>
      </c>
      <c r="F10" s="1">
        <v>36</v>
      </c>
      <c r="G10">
        <v>1</v>
      </c>
      <c r="H10">
        <v>36</v>
      </c>
      <c r="I10" t="s">
        <v>6</v>
      </c>
      <c r="J10" s="1">
        <f t="shared" si="0"/>
        <v>22</v>
      </c>
      <c r="K10" s="1">
        <f t="shared" si="1"/>
        <v>36</v>
      </c>
      <c r="L10" s="1">
        <f t="shared" si="2"/>
        <v>14</v>
      </c>
      <c r="M10" s="2">
        <f t="shared" si="3"/>
        <v>0.63636363636363635</v>
      </c>
    </row>
    <row r="11" spans="1:13" x14ac:dyDescent="0.3">
      <c r="A11">
        <v>3</v>
      </c>
      <c r="B11">
        <v>20</v>
      </c>
      <c r="C11" t="s">
        <v>13</v>
      </c>
      <c r="D11" t="s">
        <v>36</v>
      </c>
      <c r="E11" s="1">
        <v>17</v>
      </c>
      <c r="F11" s="1">
        <v>29</v>
      </c>
      <c r="G11">
        <v>2</v>
      </c>
      <c r="H11">
        <v>54</v>
      </c>
      <c r="I11" t="s">
        <v>8</v>
      </c>
      <c r="J11" s="1">
        <f t="shared" si="0"/>
        <v>34</v>
      </c>
      <c r="K11" s="1">
        <f t="shared" si="1"/>
        <v>58</v>
      </c>
      <c r="L11" s="1">
        <f t="shared" si="2"/>
        <v>24</v>
      </c>
      <c r="M11" s="2">
        <f t="shared" si="3"/>
        <v>0.70588235294117652</v>
      </c>
    </row>
    <row r="12" spans="1:13" x14ac:dyDescent="0.3">
      <c r="A12" s="6" t="s">
        <v>62</v>
      </c>
      <c r="E12" s="1"/>
      <c r="F12" s="1"/>
      <c r="H12">
        <f>SUBTOTAL(9,H8:H11)</f>
        <v>126</v>
      </c>
      <c r="J12" s="1"/>
      <c r="K12" s="1"/>
      <c r="L12" s="1"/>
      <c r="M12" s="2"/>
    </row>
    <row r="13" spans="1:13" x14ac:dyDescent="0.3">
      <c r="A13">
        <v>4</v>
      </c>
      <c r="B13">
        <v>3</v>
      </c>
      <c r="C13" t="s">
        <v>14</v>
      </c>
      <c r="D13" t="s">
        <v>37</v>
      </c>
      <c r="E13" s="1">
        <v>20</v>
      </c>
      <c r="F13" s="1">
        <v>33</v>
      </c>
      <c r="G13">
        <v>3</v>
      </c>
      <c r="H13">
        <v>23</v>
      </c>
      <c r="I13" t="s">
        <v>8</v>
      </c>
      <c r="J13" s="1">
        <f t="shared" si="0"/>
        <v>60</v>
      </c>
      <c r="K13" s="1">
        <f t="shared" si="1"/>
        <v>99</v>
      </c>
      <c r="L13" s="1">
        <f t="shared" si="2"/>
        <v>39</v>
      </c>
      <c r="M13" s="2">
        <f t="shared" si="3"/>
        <v>0.65</v>
      </c>
    </row>
    <row r="14" spans="1:13" x14ac:dyDescent="0.3">
      <c r="A14">
        <v>4</v>
      </c>
      <c r="B14">
        <v>3</v>
      </c>
      <c r="C14" t="s">
        <v>15</v>
      </c>
      <c r="D14" t="s">
        <v>38</v>
      </c>
      <c r="E14" s="1">
        <v>16</v>
      </c>
      <c r="F14" s="1">
        <v>28</v>
      </c>
      <c r="G14">
        <v>3</v>
      </c>
      <c r="H14">
        <v>17</v>
      </c>
      <c r="I14" t="s">
        <v>6</v>
      </c>
      <c r="J14" s="1">
        <f t="shared" si="0"/>
        <v>48</v>
      </c>
      <c r="K14" s="1">
        <f t="shared" si="1"/>
        <v>84</v>
      </c>
      <c r="L14" s="1">
        <f t="shared" si="2"/>
        <v>36</v>
      </c>
      <c r="M14" s="2">
        <f t="shared" si="3"/>
        <v>0.75</v>
      </c>
    </row>
    <row r="15" spans="1:13" x14ac:dyDescent="0.3">
      <c r="A15" s="6" t="s">
        <v>63</v>
      </c>
      <c r="E15" s="1"/>
      <c r="F15" s="1"/>
      <c r="H15">
        <f>SUBTOTAL(9,H13:H14)</f>
        <v>40</v>
      </c>
      <c r="J15" s="1"/>
      <c r="K15" s="1"/>
      <c r="L15" s="1"/>
      <c r="M15" s="2"/>
    </row>
    <row r="16" spans="1:13" x14ac:dyDescent="0.3">
      <c r="A16">
        <v>5</v>
      </c>
      <c r="B16">
        <v>8</v>
      </c>
      <c r="C16" t="s">
        <v>16</v>
      </c>
      <c r="D16" t="s">
        <v>39</v>
      </c>
      <c r="E16" s="1">
        <v>11</v>
      </c>
      <c r="F16" s="1">
        <v>19</v>
      </c>
      <c r="G16">
        <v>1</v>
      </c>
      <c r="H16">
        <v>8</v>
      </c>
      <c r="I16" t="s">
        <v>6</v>
      </c>
      <c r="J16" s="1">
        <f t="shared" si="0"/>
        <v>11</v>
      </c>
      <c r="K16" s="1">
        <f t="shared" si="1"/>
        <v>19</v>
      </c>
      <c r="L16" s="1">
        <f t="shared" si="2"/>
        <v>8</v>
      </c>
      <c r="M16" s="2">
        <f t="shared" si="3"/>
        <v>0.72727272727272729</v>
      </c>
    </row>
    <row r="17" spans="1:13" x14ac:dyDescent="0.3">
      <c r="A17">
        <v>5</v>
      </c>
      <c r="B17">
        <v>8</v>
      </c>
      <c r="C17" t="s">
        <v>5</v>
      </c>
      <c r="D17" t="s">
        <v>30</v>
      </c>
      <c r="E17" s="1">
        <v>14</v>
      </c>
      <c r="F17" s="1">
        <v>24</v>
      </c>
      <c r="G17">
        <v>2</v>
      </c>
      <c r="H17">
        <v>9</v>
      </c>
      <c r="I17" t="s">
        <v>8</v>
      </c>
      <c r="J17" s="1">
        <f t="shared" si="0"/>
        <v>28</v>
      </c>
      <c r="K17" s="1">
        <f t="shared" si="1"/>
        <v>48</v>
      </c>
      <c r="L17" s="1">
        <f t="shared" si="2"/>
        <v>20</v>
      </c>
      <c r="M17" s="2">
        <f t="shared" si="3"/>
        <v>0.7142857142857143</v>
      </c>
    </row>
    <row r="18" spans="1:13" x14ac:dyDescent="0.3">
      <c r="A18" s="6" t="s">
        <v>64</v>
      </c>
      <c r="E18" s="1"/>
      <c r="F18" s="1"/>
      <c r="H18">
        <f>SUBTOTAL(9,H16:H17)</f>
        <v>17</v>
      </c>
      <c r="J18" s="1"/>
      <c r="K18" s="1"/>
      <c r="L18" s="1"/>
      <c r="M18" s="2"/>
    </row>
    <row r="19" spans="1:13" ht="15" customHeight="1" x14ac:dyDescent="0.3">
      <c r="A19">
        <v>6</v>
      </c>
      <c r="B19">
        <v>7</v>
      </c>
      <c r="C19" t="s">
        <v>17</v>
      </c>
      <c r="D19" t="s">
        <v>40</v>
      </c>
      <c r="E19" s="1">
        <v>21</v>
      </c>
      <c r="F19" s="1">
        <v>35</v>
      </c>
      <c r="G19">
        <v>2</v>
      </c>
      <c r="H19">
        <v>11</v>
      </c>
      <c r="I19" t="s">
        <v>8</v>
      </c>
      <c r="J19" s="1">
        <f t="shared" si="0"/>
        <v>42</v>
      </c>
      <c r="K19" s="1">
        <f t="shared" si="1"/>
        <v>70</v>
      </c>
      <c r="L19" s="1">
        <f t="shared" si="2"/>
        <v>28</v>
      </c>
      <c r="M19" s="2">
        <f t="shared" si="3"/>
        <v>0.66666666666666663</v>
      </c>
    </row>
    <row r="20" spans="1:13" x14ac:dyDescent="0.3">
      <c r="A20" s="6" t="s">
        <v>65</v>
      </c>
      <c r="E20" s="1"/>
      <c r="F20" s="1"/>
      <c r="H20">
        <f>SUBTOTAL(9,H19:H19)</f>
        <v>11</v>
      </c>
      <c r="J20" s="1"/>
      <c r="K20" s="1"/>
      <c r="L20" s="1"/>
      <c r="M20" s="2"/>
    </row>
    <row r="21" spans="1:13" x14ac:dyDescent="0.3">
      <c r="A21">
        <v>7</v>
      </c>
      <c r="B21">
        <v>17</v>
      </c>
      <c r="C21" t="s">
        <v>18</v>
      </c>
      <c r="D21" t="s">
        <v>41</v>
      </c>
      <c r="E21" s="1">
        <v>19</v>
      </c>
      <c r="F21" s="1">
        <v>32</v>
      </c>
      <c r="G21">
        <v>2</v>
      </c>
      <c r="H21">
        <v>15</v>
      </c>
      <c r="I21" t="s">
        <v>8</v>
      </c>
      <c r="J21" s="1">
        <f t="shared" si="0"/>
        <v>38</v>
      </c>
      <c r="K21" s="1">
        <f t="shared" si="1"/>
        <v>64</v>
      </c>
      <c r="L21" s="1">
        <f t="shared" si="2"/>
        <v>26</v>
      </c>
      <c r="M21" s="2">
        <f t="shared" si="3"/>
        <v>0.68421052631578949</v>
      </c>
    </row>
    <row r="22" spans="1:13" x14ac:dyDescent="0.3">
      <c r="A22">
        <v>7</v>
      </c>
      <c r="B22">
        <v>17</v>
      </c>
      <c r="C22" t="s">
        <v>12</v>
      </c>
      <c r="D22" t="s">
        <v>35</v>
      </c>
      <c r="E22" s="1">
        <v>22</v>
      </c>
      <c r="F22" s="1">
        <v>36</v>
      </c>
      <c r="G22">
        <v>3</v>
      </c>
      <c r="H22">
        <v>26</v>
      </c>
      <c r="I22" t="s">
        <v>6</v>
      </c>
      <c r="J22" s="1">
        <f t="shared" si="0"/>
        <v>66</v>
      </c>
      <c r="K22" s="1">
        <f t="shared" si="1"/>
        <v>108</v>
      </c>
      <c r="L22" s="1">
        <f t="shared" si="2"/>
        <v>42</v>
      </c>
      <c r="M22" s="2">
        <f t="shared" si="3"/>
        <v>0.63636363636363635</v>
      </c>
    </row>
    <row r="23" spans="1:13" x14ac:dyDescent="0.3">
      <c r="A23" s="6" t="s">
        <v>66</v>
      </c>
      <c r="E23" s="1"/>
      <c r="F23" s="1"/>
      <c r="H23">
        <f>SUBTOTAL(9,H21:H22)</f>
        <v>41</v>
      </c>
      <c r="J23" s="1"/>
      <c r="K23" s="1"/>
      <c r="L23" s="1"/>
      <c r="M23" s="2"/>
    </row>
    <row r="24" spans="1:13" x14ac:dyDescent="0.3">
      <c r="A24">
        <v>8</v>
      </c>
      <c r="B24">
        <v>11</v>
      </c>
      <c r="C24" t="s">
        <v>19</v>
      </c>
      <c r="D24" t="s">
        <v>42</v>
      </c>
      <c r="E24" s="1">
        <v>13</v>
      </c>
      <c r="F24" s="1">
        <v>22</v>
      </c>
      <c r="G24">
        <v>3</v>
      </c>
      <c r="H24">
        <v>11</v>
      </c>
      <c r="I24" t="s">
        <v>6</v>
      </c>
      <c r="J24" s="1">
        <f t="shared" si="0"/>
        <v>39</v>
      </c>
      <c r="K24" s="1">
        <f t="shared" si="1"/>
        <v>66</v>
      </c>
      <c r="L24" s="1">
        <f t="shared" si="2"/>
        <v>27</v>
      </c>
      <c r="M24" s="2">
        <f t="shared" si="3"/>
        <v>0.69230769230769229</v>
      </c>
    </row>
    <row r="25" spans="1:13" x14ac:dyDescent="0.3">
      <c r="A25">
        <v>8</v>
      </c>
      <c r="B25">
        <v>11</v>
      </c>
      <c r="C25" t="s">
        <v>15</v>
      </c>
      <c r="D25" t="s">
        <v>38</v>
      </c>
      <c r="E25" s="1">
        <v>16</v>
      </c>
      <c r="F25" s="1">
        <v>28</v>
      </c>
      <c r="G25">
        <v>2</v>
      </c>
      <c r="H25">
        <v>8</v>
      </c>
      <c r="I25" t="s">
        <v>6</v>
      </c>
      <c r="J25" s="1">
        <f t="shared" si="0"/>
        <v>32</v>
      </c>
      <c r="K25" s="1">
        <f t="shared" si="1"/>
        <v>56</v>
      </c>
      <c r="L25" s="1">
        <f t="shared" si="2"/>
        <v>24</v>
      </c>
      <c r="M25" s="2">
        <f t="shared" si="3"/>
        <v>0.75</v>
      </c>
    </row>
    <row r="26" spans="1:13" x14ac:dyDescent="0.3">
      <c r="A26">
        <v>8</v>
      </c>
      <c r="B26">
        <v>11</v>
      </c>
      <c r="C26" t="s">
        <v>11</v>
      </c>
      <c r="D26" t="s">
        <v>34</v>
      </c>
      <c r="E26" s="1">
        <v>25</v>
      </c>
      <c r="F26" s="1">
        <v>40</v>
      </c>
      <c r="G26">
        <v>3</v>
      </c>
      <c r="H26">
        <v>36</v>
      </c>
      <c r="I26" t="s">
        <v>6</v>
      </c>
      <c r="J26" s="1">
        <f t="shared" si="0"/>
        <v>75</v>
      </c>
      <c r="K26" s="1">
        <f t="shared" si="1"/>
        <v>120</v>
      </c>
      <c r="L26" s="1">
        <f t="shared" si="2"/>
        <v>45</v>
      </c>
      <c r="M26" s="2">
        <f t="shared" si="3"/>
        <v>0.6</v>
      </c>
    </row>
    <row r="27" spans="1:13" x14ac:dyDescent="0.3">
      <c r="A27" s="6" t="s">
        <v>67</v>
      </c>
      <c r="E27" s="1"/>
      <c r="F27" s="1"/>
      <c r="H27">
        <f>SUBTOTAL(9,H24:H26)</f>
        <v>55</v>
      </c>
      <c r="J27" s="1"/>
      <c r="K27" s="1"/>
      <c r="L27" s="1"/>
      <c r="M27" s="2"/>
    </row>
    <row r="28" spans="1:13" x14ac:dyDescent="0.3">
      <c r="A28">
        <v>9</v>
      </c>
      <c r="B28">
        <v>15</v>
      </c>
      <c r="C28" t="s">
        <v>7</v>
      </c>
      <c r="D28" t="s">
        <v>31</v>
      </c>
      <c r="E28" s="1">
        <v>18</v>
      </c>
      <c r="F28" s="1">
        <v>30</v>
      </c>
      <c r="G28">
        <v>1</v>
      </c>
      <c r="H28">
        <v>51</v>
      </c>
      <c r="I28" t="s">
        <v>6</v>
      </c>
      <c r="J28" s="1">
        <f t="shared" si="0"/>
        <v>18</v>
      </c>
      <c r="K28" s="1">
        <f t="shared" si="1"/>
        <v>30</v>
      </c>
      <c r="L28" s="1">
        <f t="shared" si="2"/>
        <v>12</v>
      </c>
      <c r="M28" s="2">
        <f t="shared" si="3"/>
        <v>0.66666666666666663</v>
      </c>
    </row>
    <row r="29" spans="1:13" x14ac:dyDescent="0.3">
      <c r="A29">
        <v>9</v>
      </c>
      <c r="B29">
        <v>15</v>
      </c>
      <c r="C29" t="s">
        <v>5</v>
      </c>
      <c r="D29" t="s">
        <v>30</v>
      </c>
      <c r="E29" s="1">
        <v>14</v>
      </c>
      <c r="F29" s="1">
        <v>24</v>
      </c>
      <c r="G29">
        <v>1</v>
      </c>
      <c r="H29">
        <v>49</v>
      </c>
      <c r="I29" t="s">
        <v>8</v>
      </c>
      <c r="J29" s="1">
        <f t="shared" si="0"/>
        <v>14</v>
      </c>
      <c r="K29" s="1">
        <f t="shared" si="1"/>
        <v>24</v>
      </c>
      <c r="L29" s="1">
        <f t="shared" si="2"/>
        <v>10</v>
      </c>
      <c r="M29" s="2">
        <f t="shared" si="3"/>
        <v>0.7142857142857143</v>
      </c>
    </row>
    <row r="30" spans="1:13" x14ac:dyDescent="0.3">
      <c r="A30">
        <v>9</v>
      </c>
      <c r="B30">
        <v>15</v>
      </c>
      <c r="C30" t="s">
        <v>16</v>
      </c>
      <c r="D30" t="s">
        <v>39</v>
      </c>
      <c r="E30" s="1">
        <v>11</v>
      </c>
      <c r="F30" s="1">
        <v>19</v>
      </c>
      <c r="G30">
        <v>1</v>
      </c>
      <c r="H30">
        <v>15</v>
      </c>
      <c r="I30" t="s">
        <v>6</v>
      </c>
      <c r="J30" s="1">
        <f t="shared" si="0"/>
        <v>11</v>
      </c>
      <c r="K30" s="1">
        <f t="shared" si="1"/>
        <v>19</v>
      </c>
      <c r="L30" s="1">
        <f t="shared" si="2"/>
        <v>8</v>
      </c>
      <c r="M30" s="2">
        <f t="shared" si="3"/>
        <v>0.72727272727272729</v>
      </c>
    </row>
    <row r="31" spans="1:13" x14ac:dyDescent="0.3">
      <c r="A31">
        <v>9</v>
      </c>
      <c r="B31">
        <v>15</v>
      </c>
      <c r="C31" t="s">
        <v>18</v>
      </c>
      <c r="D31" t="s">
        <v>41</v>
      </c>
      <c r="E31" s="1">
        <v>19</v>
      </c>
      <c r="F31" s="1">
        <v>32</v>
      </c>
      <c r="G31">
        <v>3</v>
      </c>
      <c r="H31">
        <v>31</v>
      </c>
      <c r="I31" t="s">
        <v>6</v>
      </c>
      <c r="J31" s="1">
        <f t="shared" si="0"/>
        <v>57</v>
      </c>
      <c r="K31" s="1">
        <f t="shared" si="1"/>
        <v>96</v>
      </c>
      <c r="L31" s="1">
        <f t="shared" si="2"/>
        <v>39</v>
      </c>
      <c r="M31" s="2">
        <f t="shared" si="3"/>
        <v>0.68421052631578949</v>
      </c>
    </row>
    <row r="32" spans="1:13" x14ac:dyDescent="0.3">
      <c r="A32" s="6" t="s">
        <v>68</v>
      </c>
      <c r="E32" s="1"/>
      <c r="F32" s="1"/>
      <c r="H32">
        <f>SUBTOTAL(9,H28:H31)</f>
        <v>146</v>
      </c>
      <c r="J32" s="1"/>
      <c r="K32" s="1"/>
      <c r="L32" s="1"/>
      <c r="M32" s="2"/>
    </row>
    <row r="33" spans="1:13" x14ac:dyDescent="0.3">
      <c r="A33">
        <v>10</v>
      </c>
      <c r="B33">
        <v>17</v>
      </c>
      <c r="C33" t="s">
        <v>20</v>
      </c>
      <c r="D33" t="s">
        <v>43</v>
      </c>
      <c r="E33" s="1">
        <v>20</v>
      </c>
      <c r="F33" s="1">
        <v>34</v>
      </c>
      <c r="G33">
        <v>2</v>
      </c>
      <c r="H33">
        <v>10</v>
      </c>
      <c r="I33" t="s">
        <v>8</v>
      </c>
      <c r="J33" s="1">
        <f t="shared" si="0"/>
        <v>40</v>
      </c>
      <c r="K33" s="1">
        <f t="shared" si="1"/>
        <v>68</v>
      </c>
      <c r="L33" s="1">
        <f t="shared" si="2"/>
        <v>28</v>
      </c>
      <c r="M33" s="2">
        <f t="shared" si="3"/>
        <v>0.7</v>
      </c>
    </row>
    <row r="34" spans="1:13" x14ac:dyDescent="0.3">
      <c r="A34">
        <v>10</v>
      </c>
      <c r="B34">
        <v>17</v>
      </c>
      <c r="C34" t="s">
        <v>11</v>
      </c>
      <c r="D34" t="s">
        <v>34</v>
      </c>
      <c r="E34" s="1">
        <v>25</v>
      </c>
      <c r="F34" s="1">
        <v>40</v>
      </c>
      <c r="G34">
        <v>2</v>
      </c>
      <c r="H34">
        <v>19</v>
      </c>
      <c r="I34" t="s">
        <v>6</v>
      </c>
      <c r="J34" s="1">
        <f t="shared" si="0"/>
        <v>50</v>
      </c>
      <c r="K34" s="1">
        <f t="shared" si="1"/>
        <v>80</v>
      </c>
      <c r="L34" s="1">
        <f t="shared" si="2"/>
        <v>30</v>
      </c>
      <c r="M34" s="2">
        <f t="shared" si="3"/>
        <v>0.6</v>
      </c>
    </row>
    <row r="35" spans="1:13" x14ac:dyDescent="0.3">
      <c r="A35" s="6" t="s">
        <v>69</v>
      </c>
      <c r="E35" s="1"/>
      <c r="F35" s="1"/>
      <c r="H35">
        <f>SUBTOTAL(9,H33:H34)</f>
        <v>29</v>
      </c>
      <c r="J35" s="1"/>
      <c r="K35" s="1"/>
      <c r="L35" s="1"/>
      <c r="M35" s="2"/>
    </row>
    <row r="36" spans="1:13" x14ac:dyDescent="0.3">
      <c r="A36">
        <v>11</v>
      </c>
      <c r="B36">
        <v>14</v>
      </c>
      <c r="C36" t="s">
        <v>15</v>
      </c>
      <c r="D36" t="s">
        <v>38</v>
      </c>
      <c r="E36" s="1">
        <v>16</v>
      </c>
      <c r="F36" s="1">
        <v>28</v>
      </c>
      <c r="G36">
        <v>1</v>
      </c>
      <c r="H36">
        <v>32</v>
      </c>
      <c r="I36" t="s">
        <v>8</v>
      </c>
      <c r="J36" s="1">
        <f t="shared" si="0"/>
        <v>16</v>
      </c>
      <c r="K36" s="1">
        <f t="shared" si="1"/>
        <v>28</v>
      </c>
      <c r="L36" s="1">
        <f t="shared" si="2"/>
        <v>12</v>
      </c>
      <c r="M36" s="2">
        <f t="shared" si="3"/>
        <v>0.75</v>
      </c>
    </row>
    <row r="37" spans="1:13" x14ac:dyDescent="0.3">
      <c r="A37">
        <v>11</v>
      </c>
      <c r="B37">
        <v>14</v>
      </c>
      <c r="C37" t="s">
        <v>7</v>
      </c>
      <c r="D37" t="s">
        <v>31</v>
      </c>
      <c r="E37" s="1">
        <v>18</v>
      </c>
      <c r="F37" s="1">
        <v>30</v>
      </c>
      <c r="G37">
        <v>2</v>
      </c>
      <c r="H37">
        <v>24</v>
      </c>
      <c r="I37" t="s">
        <v>8</v>
      </c>
      <c r="J37" s="1">
        <f t="shared" si="0"/>
        <v>36</v>
      </c>
      <c r="K37" s="1">
        <f t="shared" si="1"/>
        <v>60</v>
      </c>
      <c r="L37" s="1">
        <f t="shared" si="2"/>
        <v>24</v>
      </c>
      <c r="M37" s="2">
        <f t="shared" si="3"/>
        <v>0.66666666666666663</v>
      </c>
    </row>
    <row r="38" spans="1:13" x14ac:dyDescent="0.3">
      <c r="A38" s="6" t="s">
        <v>70</v>
      </c>
      <c r="E38" s="1"/>
      <c r="F38" s="1"/>
      <c r="H38">
        <f>SUBTOTAL(9,H36:H37)</f>
        <v>56</v>
      </c>
      <c r="J38" s="1"/>
      <c r="K38" s="1"/>
      <c r="L38" s="1"/>
      <c r="M38" s="2"/>
    </row>
    <row r="39" spans="1:13" x14ac:dyDescent="0.3">
      <c r="A39">
        <v>12</v>
      </c>
      <c r="B39">
        <v>14</v>
      </c>
      <c r="C39" t="s">
        <v>15</v>
      </c>
      <c r="D39" t="s">
        <v>38</v>
      </c>
      <c r="E39" s="1">
        <v>16</v>
      </c>
      <c r="F39" s="1">
        <v>28</v>
      </c>
      <c r="G39">
        <v>1</v>
      </c>
      <c r="H39">
        <v>5</v>
      </c>
      <c r="I39" t="s">
        <v>8</v>
      </c>
      <c r="J39" s="1">
        <f t="shared" si="0"/>
        <v>16</v>
      </c>
      <c r="K39" s="1">
        <f t="shared" si="1"/>
        <v>28</v>
      </c>
      <c r="L39" s="1">
        <f t="shared" si="2"/>
        <v>12</v>
      </c>
      <c r="M39" s="2">
        <f t="shared" si="3"/>
        <v>0.75</v>
      </c>
    </row>
    <row r="40" spans="1:13" x14ac:dyDescent="0.3">
      <c r="A40">
        <v>12</v>
      </c>
      <c r="B40">
        <v>14</v>
      </c>
      <c r="C40" t="s">
        <v>12</v>
      </c>
      <c r="D40" t="s">
        <v>35</v>
      </c>
      <c r="E40" s="1">
        <v>22</v>
      </c>
      <c r="F40" s="1">
        <v>36</v>
      </c>
      <c r="G40">
        <v>3</v>
      </c>
      <c r="H40">
        <v>44</v>
      </c>
      <c r="I40" t="s">
        <v>6</v>
      </c>
      <c r="J40" s="1">
        <f t="shared" si="0"/>
        <v>66</v>
      </c>
      <c r="K40" s="1">
        <f t="shared" si="1"/>
        <v>108</v>
      </c>
      <c r="L40" s="1">
        <f t="shared" si="2"/>
        <v>42</v>
      </c>
      <c r="M40" s="2">
        <f t="shared" si="3"/>
        <v>0.63636363636363635</v>
      </c>
    </row>
    <row r="41" spans="1:13" x14ac:dyDescent="0.3">
      <c r="A41">
        <v>12</v>
      </c>
      <c r="B41">
        <v>14</v>
      </c>
      <c r="C41" t="s">
        <v>17</v>
      </c>
      <c r="D41" t="s">
        <v>40</v>
      </c>
      <c r="E41" s="1">
        <v>21</v>
      </c>
      <c r="F41" s="1">
        <v>35</v>
      </c>
      <c r="G41">
        <v>2</v>
      </c>
      <c r="H41">
        <v>6</v>
      </c>
      <c r="I41" t="s">
        <v>6</v>
      </c>
      <c r="J41" s="1">
        <f t="shared" si="0"/>
        <v>42</v>
      </c>
      <c r="K41" s="1">
        <f t="shared" si="1"/>
        <v>70</v>
      </c>
      <c r="L41" s="1">
        <f t="shared" si="2"/>
        <v>28</v>
      </c>
      <c r="M41" s="2">
        <f t="shared" si="3"/>
        <v>0.66666666666666663</v>
      </c>
    </row>
    <row r="42" spans="1:13" x14ac:dyDescent="0.3">
      <c r="A42">
        <v>12</v>
      </c>
      <c r="B42">
        <v>14</v>
      </c>
      <c r="C42" t="s">
        <v>11</v>
      </c>
      <c r="D42" t="s">
        <v>34</v>
      </c>
      <c r="E42" s="1">
        <v>25</v>
      </c>
      <c r="F42" s="1">
        <v>40</v>
      </c>
      <c r="G42">
        <v>3</v>
      </c>
      <c r="H42">
        <v>40</v>
      </c>
      <c r="I42" t="s">
        <v>6</v>
      </c>
      <c r="J42" s="1">
        <f t="shared" si="0"/>
        <v>75</v>
      </c>
      <c r="K42" s="1">
        <f t="shared" si="1"/>
        <v>120</v>
      </c>
      <c r="L42" s="1">
        <f t="shared" si="2"/>
        <v>45</v>
      </c>
      <c r="M42" s="2">
        <f t="shared" si="3"/>
        <v>0.6</v>
      </c>
    </row>
    <row r="43" spans="1:13" x14ac:dyDescent="0.3">
      <c r="A43" s="6" t="s">
        <v>71</v>
      </c>
      <c r="E43" s="1"/>
      <c r="F43" s="1"/>
      <c r="H43">
        <f>SUBTOTAL(9,H39:H42)</f>
        <v>95</v>
      </c>
      <c r="J43" s="1"/>
      <c r="K43" s="1"/>
      <c r="L43" s="1"/>
      <c r="M43" s="2"/>
    </row>
    <row r="44" spans="1:13" x14ac:dyDescent="0.3">
      <c r="A44">
        <v>13</v>
      </c>
      <c r="B44">
        <v>2</v>
      </c>
      <c r="C44" t="s">
        <v>13</v>
      </c>
      <c r="D44" t="s">
        <v>36</v>
      </c>
      <c r="E44" s="1">
        <v>17</v>
      </c>
      <c r="F44" s="1">
        <v>29</v>
      </c>
      <c r="G44">
        <v>3</v>
      </c>
      <c r="H44">
        <v>59</v>
      </c>
      <c r="I44" t="s">
        <v>8</v>
      </c>
      <c r="J44" s="1">
        <f t="shared" si="0"/>
        <v>51</v>
      </c>
      <c r="K44" s="1">
        <f t="shared" si="1"/>
        <v>87</v>
      </c>
      <c r="L44" s="1">
        <f t="shared" si="2"/>
        <v>36</v>
      </c>
      <c r="M44" s="2">
        <f t="shared" si="3"/>
        <v>0.70588235294117652</v>
      </c>
    </row>
    <row r="45" spans="1:13" x14ac:dyDescent="0.3">
      <c r="A45" s="6" t="s">
        <v>72</v>
      </c>
      <c r="E45" s="1"/>
      <c r="F45" s="1"/>
      <c r="H45">
        <f>SUBTOTAL(9,H44:H44)</f>
        <v>59</v>
      </c>
      <c r="J45" s="1"/>
      <c r="K45" s="1"/>
      <c r="L45" s="1"/>
      <c r="M45" s="2"/>
    </row>
    <row r="46" spans="1:13" x14ac:dyDescent="0.3">
      <c r="A46">
        <v>14</v>
      </c>
      <c r="B46">
        <v>16</v>
      </c>
      <c r="C46" t="s">
        <v>21</v>
      </c>
      <c r="D46" t="s">
        <v>44</v>
      </c>
      <c r="E46" s="1">
        <v>12</v>
      </c>
      <c r="F46" s="1">
        <v>20</v>
      </c>
      <c r="G46">
        <v>1</v>
      </c>
      <c r="H46">
        <v>36</v>
      </c>
      <c r="I46" t="s">
        <v>6</v>
      </c>
      <c r="J46" s="1">
        <f t="shared" si="0"/>
        <v>12</v>
      </c>
      <c r="K46" s="1">
        <f t="shared" si="1"/>
        <v>20</v>
      </c>
      <c r="L46" s="1">
        <f t="shared" si="2"/>
        <v>8</v>
      </c>
      <c r="M46" s="2">
        <f t="shared" si="3"/>
        <v>0.66666666666666663</v>
      </c>
    </row>
    <row r="47" spans="1:13" x14ac:dyDescent="0.3">
      <c r="A47">
        <v>14</v>
      </c>
      <c r="B47">
        <v>16</v>
      </c>
      <c r="C47" t="s">
        <v>14</v>
      </c>
      <c r="D47" t="s">
        <v>37</v>
      </c>
      <c r="E47" s="1">
        <v>20</v>
      </c>
      <c r="F47" s="1">
        <v>33</v>
      </c>
      <c r="G47">
        <v>1</v>
      </c>
      <c r="H47">
        <v>26</v>
      </c>
      <c r="I47" t="s">
        <v>6</v>
      </c>
      <c r="J47" s="1">
        <f t="shared" si="0"/>
        <v>20</v>
      </c>
      <c r="K47" s="1">
        <f t="shared" si="1"/>
        <v>33</v>
      </c>
      <c r="L47" s="1">
        <f t="shared" si="2"/>
        <v>13</v>
      </c>
      <c r="M47" s="2">
        <f t="shared" si="3"/>
        <v>0.65</v>
      </c>
    </row>
    <row r="48" spans="1:13" x14ac:dyDescent="0.3">
      <c r="A48">
        <v>14</v>
      </c>
      <c r="B48">
        <v>16</v>
      </c>
      <c r="C48" t="s">
        <v>22</v>
      </c>
      <c r="D48" t="s">
        <v>45</v>
      </c>
      <c r="E48" s="1">
        <v>14</v>
      </c>
      <c r="F48" s="1">
        <v>23</v>
      </c>
      <c r="G48">
        <v>2</v>
      </c>
      <c r="H48">
        <v>44</v>
      </c>
      <c r="I48" t="s">
        <v>8</v>
      </c>
      <c r="J48" s="1">
        <f t="shared" si="0"/>
        <v>28</v>
      </c>
      <c r="K48" s="1">
        <f t="shared" si="1"/>
        <v>46</v>
      </c>
      <c r="L48" s="1">
        <f t="shared" si="2"/>
        <v>18</v>
      </c>
      <c r="M48" s="2">
        <f t="shared" si="3"/>
        <v>0.6428571428571429</v>
      </c>
    </row>
    <row r="49" spans="1:13" x14ac:dyDescent="0.3">
      <c r="A49">
        <v>14</v>
      </c>
      <c r="B49">
        <v>16</v>
      </c>
      <c r="C49" t="s">
        <v>7</v>
      </c>
      <c r="D49" t="s">
        <v>31</v>
      </c>
      <c r="E49" s="1">
        <v>18</v>
      </c>
      <c r="F49" s="1">
        <v>30</v>
      </c>
      <c r="G49">
        <v>1</v>
      </c>
      <c r="H49">
        <v>48</v>
      </c>
      <c r="I49" t="s">
        <v>6</v>
      </c>
      <c r="J49" s="1">
        <f t="shared" si="0"/>
        <v>18</v>
      </c>
      <c r="K49" s="1">
        <f t="shared" si="1"/>
        <v>30</v>
      </c>
      <c r="L49" s="1">
        <f t="shared" si="2"/>
        <v>12</v>
      </c>
      <c r="M49" s="2">
        <f t="shared" si="3"/>
        <v>0.66666666666666663</v>
      </c>
    </row>
    <row r="50" spans="1:13" x14ac:dyDescent="0.3">
      <c r="A50" s="6" t="s">
        <v>73</v>
      </c>
      <c r="E50" s="1"/>
      <c r="F50" s="1"/>
      <c r="H50">
        <f>SUBTOTAL(9,H46:H49)</f>
        <v>154</v>
      </c>
      <c r="J50" s="1"/>
      <c r="K50" s="1"/>
      <c r="L50" s="1"/>
      <c r="M50" s="2"/>
    </row>
    <row r="51" spans="1:13" x14ac:dyDescent="0.3">
      <c r="A51">
        <v>15</v>
      </c>
      <c r="B51">
        <v>6</v>
      </c>
      <c r="C51" t="s">
        <v>15</v>
      </c>
      <c r="D51" t="s">
        <v>38</v>
      </c>
      <c r="E51" s="1">
        <v>16</v>
      </c>
      <c r="F51" s="1">
        <v>28</v>
      </c>
      <c r="G51">
        <v>2</v>
      </c>
      <c r="H51">
        <v>25</v>
      </c>
      <c r="I51" t="s">
        <v>6</v>
      </c>
      <c r="J51" s="1">
        <f t="shared" si="0"/>
        <v>32</v>
      </c>
      <c r="K51" s="1">
        <f t="shared" si="1"/>
        <v>56</v>
      </c>
      <c r="L51" s="1">
        <f t="shared" si="2"/>
        <v>24</v>
      </c>
      <c r="M51" s="2">
        <f t="shared" si="3"/>
        <v>0.75</v>
      </c>
    </row>
    <row r="52" spans="1:13" x14ac:dyDescent="0.3">
      <c r="A52">
        <v>15</v>
      </c>
      <c r="B52">
        <v>6</v>
      </c>
      <c r="C52" t="s">
        <v>23</v>
      </c>
      <c r="D52" t="s">
        <v>46</v>
      </c>
      <c r="E52" s="1">
        <v>13</v>
      </c>
      <c r="F52" s="1">
        <v>21</v>
      </c>
      <c r="G52">
        <v>3</v>
      </c>
      <c r="H52">
        <v>27</v>
      </c>
      <c r="I52" t="s">
        <v>6</v>
      </c>
      <c r="J52" s="1">
        <f t="shared" si="0"/>
        <v>39</v>
      </c>
      <c r="K52" s="1">
        <f t="shared" si="1"/>
        <v>63</v>
      </c>
      <c r="L52" s="1">
        <f t="shared" si="2"/>
        <v>24</v>
      </c>
      <c r="M52" s="2">
        <f t="shared" si="3"/>
        <v>0.61538461538461542</v>
      </c>
    </row>
    <row r="53" spans="1:13" x14ac:dyDescent="0.3">
      <c r="A53">
        <v>15</v>
      </c>
      <c r="B53">
        <v>6</v>
      </c>
      <c r="C53" t="s">
        <v>17</v>
      </c>
      <c r="D53" t="s">
        <v>40</v>
      </c>
      <c r="E53" s="1">
        <v>21</v>
      </c>
      <c r="F53" s="1">
        <v>35</v>
      </c>
      <c r="G53">
        <v>3</v>
      </c>
      <c r="H53">
        <v>51</v>
      </c>
      <c r="I53" t="s">
        <v>6</v>
      </c>
      <c r="J53" s="1">
        <f t="shared" si="0"/>
        <v>63</v>
      </c>
      <c r="K53" s="1">
        <f t="shared" si="1"/>
        <v>105</v>
      </c>
      <c r="L53" s="1">
        <f t="shared" si="2"/>
        <v>42</v>
      </c>
      <c r="M53" s="2">
        <f t="shared" si="3"/>
        <v>0.66666666666666663</v>
      </c>
    </row>
    <row r="54" spans="1:13" x14ac:dyDescent="0.3">
      <c r="A54" s="6" t="s">
        <v>74</v>
      </c>
      <c r="E54" s="1"/>
      <c r="F54" s="1"/>
      <c r="H54">
        <f>SUBTOTAL(9,H51:H53)</f>
        <v>103</v>
      </c>
      <c r="J54" s="1"/>
      <c r="K54" s="1"/>
      <c r="L54" s="1"/>
      <c r="M54" s="2"/>
    </row>
    <row r="55" spans="1:13" x14ac:dyDescent="0.3">
      <c r="A55">
        <v>16</v>
      </c>
      <c r="B55">
        <v>20</v>
      </c>
      <c r="C55" t="s">
        <v>15</v>
      </c>
      <c r="D55" t="s">
        <v>38</v>
      </c>
      <c r="E55" s="1">
        <v>16</v>
      </c>
      <c r="F55" s="1">
        <v>28</v>
      </c>
      <c r="G55">
        <v>1</v>
      </c>
      <c r="H55">
        <v>38</v>
      </c>
      <c r="I55" t="s">
        <v>6</v>
      </c>
      <c r="J55" s="1">
        <f t="shared" si="0"/>
        <v>16</v>
      </c>
      <c r="K55" s="1">
        <f t="shared" si="1"/>
        <v>28</v>
      </c>
      <c r="L55" s="1">
        <f t="shared" si="2"/>
        <v>12</v>
      </c>
      <c r="M55" s="2">
        <f t="shared" si="3"/>
        <v>0.75</v>
      </c>
    </row>
    <row r="56" spans="1:13" x14ac:dyDescent="0.3">
      <c r="A56" s="6" t="s">
        <v>75</v>
      </c>
      <c r="E56" s="1"/>
      <c r="F56" s="1"/>
      <c r="H56">
        <f>SUBTOTAL(9,H55:H55)</f>
        <v>38</v>
      </c>
      <c r="J56" s="1"/>
      <c r="K56" s="1"/>
      <c r="L56" s="1"/>
      <c r="M56" s="2"/>
    </row>
    <row r="57" spans="1:13" x14ac:dyDescent="0.3">
      <c r="A57">
        <v>17</v>
      </c>
      <c r="B57">
        <v>14</v>
      </c>
      <c r="C57" t="s">
        <v>17</v>
      </c>
      <c r="D57" t="s">
        <v>40</v>
      </c>
      <c r="E57" s="1">
        <v>21</v>
      </c>
      <c r="F57" s="1">
        <v>35</v>
      </c>
      <c r="G57">
        <v>1</v>
      </c>
      <c r="H57">
        <v>43</v>
      </c>
      <c r="I57" t="s">
        <v>8</v>
      </c>
      <c r="J57" s="1">
        <f t="shared" si="0"/>
        <v>21</v>
      </c>
      <c r="K57" s="1">
        <f t="shared" si="1"/>
        <v>35</v>
      </c>
      <c r="L57" s="1">
        <f t="shared" si="2"/>
        <v>14</v>
      </c>
      <c r="M57" s="2">
        <f t="shared" si="3"/>
        <v>0.66666666666666663</v>
      </c>
    </row>
    <row r="58" spans="1:13" x14ac:dyDescent="0.3">
      <c r="A58">
        <v>17</v>
      </c>
      <c r="B58">
        <v>14</v>
      </c>
      <c r="C58" t="s">
        <v>24</v>
      </c>
      <c r="D58" t="s">
        <v>47</v>
      </c>
      <c r="E58" s="1">
        <v>10</v>
      </c>
      <c r="F58" s="1">
        <v>18</v>
      </c>
      <c r="G58">
        <v>2</v>
      </c>
      <c r="H58">
        <v>58</v>
      </c>
      <c r="I58" t="s">
        <v>6</v>
      </c>
      <c r="J58" s="1">
        <f t="shared" si="0"/>
        <v>20</v>
      </c>
      <c r="K58" s="1">
        <f t="shared" si="1"/>
        <v>36</v>
      </c>
      <c r="L58" s="1">
        <f t="shared" si="2"/>
        <v>16</v>
      </c>
      <c r="M58" s="2">
        <f t="shared" si="3"/>
        <v>0.8</v>
      </c>
    </row>
    <row r="59" spans="1:13" x14ac:dyDescent="0.3">
      <c r="A59">
        <v>17</v>
      </c>
      <c r="B59">
        <v>14</v>
      </c>
      <c r="C59" t="s">
        <v>19</v>
      </c>
      <c r="D59" t="s">
        <v>42</v>
      </c>
      <c r="E59" s="1">
        <v>13</v>
      </c>
      <c r="F59" s="1">
        <v>22</v>
      </c>
      <c r="G59">
        <v>3</v>
      </c>
      <c r="H59">
        <v>57</v>
      </c>
      <c r="I59" t="s">
        <v>8</v>
      </c>
      <c r="J59" s="1">
        <f t="shared" si="0"/>
        <v>39</v>
      </c>
      <c r="K59" s="1">
        <f t="shared" si="1"/>
        <v>66</v>
      </c>
      <c r="L59" s="1">
        <f t="shared" si="2"/>
        <v>27</v>
      </c>
      <c r="M59" s="2">
        <f t="shared" si="3"/>
        <v>0.69230769230769229</v>
      </c>
    </row>
    <row r="60" spans="1:13" x14ac:dyDescent="0.3">
      <c r="A60" s="6" t="s">
        <v>76</v>
      </c>
      <c r="E60" s="1"/>
      <c r="F60" s="1"/>
      <c r="H60">
        <f>SUBTOTAL(9,H57:H59)</f>
        <v>158</v>
      </c>
      <c r="J60" s="1"/>
      <c r="K60" s="1"/>
      <c r="L60" s="1"/>
      <c r="M60" s="2"/>
    </row>
    <row r="61" spans="1:13" x14ac:dyDescent="0.3">
      <c r="A61">
        <v>18</v>
      </c>
      <c r="B61">
        <v>9</v>
      </c>
      <c r="C61" t="s">
        <v>13</v>
      </c>
      <c r="D61" t="s">
        <v>36</v>
      </c>
      <c r="E61" s="1">
        <v>17</v>
      </c>
      <c r="F61" s="1">
        <v>29</v>
      </c>
      <c r="G61">
        <v>1</v>
      </c>
      <c r="H61">
        <v>23</v>
      </c>
      <c r="I61" t="s">
        <v>6</v>
      </c>
      <c r="J61" s="1">
        <f t="shared" si="0"/>
        <v>17</v>
      </c>
      <c r="K61" s="1">
        <f t="shared" si="1"/>
        <v>29</v>
      </c>
      <c r="L61" s="1">
        <f t="shared" si="2"/>
        <v>12</v>
      </c>
      <c r="M61" s="2">
        <f t="shared" si="3"/>
        <v>0.70588235294117652</v>
      </c>
    </row>
    <row r="62" spans="1:13" x14ac:dyDescent="0.3">
      <c r="A62">
        <v>18</v>
      </c>
      <c r="B62">
        <v>9</v>
      </c>
      <c r="C62" t="s">
        <v>11</v>
      </c>
      <c r="D62" t="s">
        <v>34</v>
      </c>
      <c r="E62" s="1">
        <v>25</v>
      </c>
      <c r="F62" s="1">
        <v>40</v>
      </c>
      <c r="G62">
        <v>2</v>
      </c>
      <c r="H62">
        <v>54</v>
      </c>
      <c r="I62" t="s">
        <v>6</v>
      </c>
      <c r="J62" s="1">
        <f t="shared" si="0"/>
        <v>50</v>
      </c>
      <c r="K62" s="1">
        <f t="shared" si="1"/>
        <v>80</v>
      </c>
      <c r="L62" s="1">
        <f t="shared" si="2"/>
        <v>30</v>
      </c>
      <c r="M62" s="2">
        <f t="shared" si="3"/>
        <v>0.6</v>
      </c>
    </row>
    <row r="63" spans="1:13" x14ac:dyDescent="0.3">
      <c r="A63">
        <v>18</v>
      </c>
      <c r="B63">
        <v>9</v>
      </c>
      <c r="C63" t="s">
        <v>25</v>
      </c>
      <c r="D63" t="s">
        <v>48</v>
      </c>
      <c r="E63" s="1">
        <v>15</v>
      </c>
      <c r="F63" s="1">
        <v>26</v>
      </c>
      <c r="G63">
        <v>3</v>
      </c>
      <c r="H63">
        <v>23</v>
      </c>
      <c r="I63" t="s">
        <v>6</v>
      </c>
      <c r="J63" s="1">
        <f t="shared" si="0"/>
        <v>45</v>
      </c>
      <c r="K63" s="1">
        <f t="shared" si="1"/>
        <v>78</v>
      </c>
      <c r="L63" s="1">
        <f t="shared" si="2"/>
        <v>33</v>
      </c>
      <c r="M63" s="2">
        <f t="shared" si="3"/>
        <v>0.73333333333333328</v>
      </c>
    </row>
    <row r="64" spans="1:13" x14ac:dyDescent="0.3">
      <c r="A64">
        <v>18</v>
      </c>
      <c r="B64">
        <v>9</v>
      </c>
      <c r="C64" t="s">
        <v>18</v>
      </c>
      <c r="D64" t="s">
        <v>41</v>
      </c>
      <c r="E64" s="1">
        <v>19</v>
      </c>
      <c r="F64" s="1">
        <v>32</v>
      </c>
      <c r="G64">
        <v>2</v>
      </c>
      <c r="H64">
        <v>34</v>
      </c>
      <c r="I64" t="s">
        <v>6</v>
      </c>
      <c r="J64" s="1">
        <f t="shared" si="0"/>
        <v>38</v>
      </c>
      <c r="K64" s="1">
        <f t="shared" si="1"/>
        <v>64</v>
      </c>
      <c r="L64" s="1">
        <f t="shared" si="2"/>
        <v>26</v>
      </c>
      <c r="M64" s="2">
        <f t="shared" si="3"/>
        <v>0.68421052631578949</v>
      </c>
    </row>
    <row r="65" spans="1:13" x14ac:dyDescent="0.3">
      <c r="A65" s="6" t="s">
        <v>77</v>
      </c>
      <c r="E65" s="1"/>
      <c r="F65" s="1"/>
      <c r="H65">
        <f>SUBTOTAL(9,H61:H64)</f>
        <v>134</v>
      </c>
      <c r="J65" s="1"/>
      <c r="K65" s="1"/>
      <c r="L65" s="1"/>
      <c r="M65" s="2"/>
    </row>
    <row r="66" spans="1:13" x14ac:dyDescent="0.3">
      <c r="A66">
        <v>19</v>
      </c>
      <c r="B66">
        <v>18</v>
      </c>
      <c r="C66" t="s">
        <v>11</v>
      </c>
      <c r="D66" t="s">
        <v>34</v>
      </c>
      <c r="E66" s="1">
        <v>25</v>
      </c>
      <c r="F66" s="1">
        <v>40</v>
      </c>
      <c r="G66">
        <v>2</v>
      </c>
      <c r="H66">
        <v>44</v>
      </c>
      <c r="I66" t="s">
        <v>8</v>
      </c>
      <c r="J66" s="1">
        <f t="shared" si="0"/>
        <v>50</v>
      </c>
      <c r="K66" s="1">
        <f t="shared" si="1"/>
        <v>80</v>
      </c>
      <c r="L66" s="1">
        <f t="shared" si="2"/>
        <v>30</v>
      </c>
      <c r="M66" s="2">
        <f t="shared" si="3"/>
        <v>0.6</v>
      </c>
    </row>
    <row r="67" spans="1:13" x14ac:dyDescent="0.3">
      <c r="A67" s="6" t="s">
        <v>78</v>
      </c>
      <c r="E67" s="1"/>
      <c r="F67" s="1"/>
      <c r="H67">
        <f>SUBTOTAL(9,H66:H66)</f>
        <v>44</v>
      </c>
      <c r="J67" s="1"/>
      <c r="K67" s="1"/>
      <c r="L67" s="1"/>
      <c r="M67" s="2"/>
    </row>
    <row r="68" spans="1:13" x14ac:dyDescent="0.3">
      <c r="A68">
        <v>20</v>
      </c>
      <c r="B68">
        <v>8</v>
      </c>
      <c r="C68" t="s">
        <v>17</v>
      </c>
      <c r="D68" t="s">
        <v>40</v>
      </c>
      <c r="E68" s="1">
        <v>21</v>
      </c>
      <c r="F68" s="1">
        <v>35</v>
      </c>
      <c r="G68">
        <v>3</v>
      </c>
      <c r="H68">
        <v>50</v>
      </c>
      <c r="I68" t="s">
        <v>8</v>
      </c>
      <c r="J68" s="1">
        <f t="shared" si="0"/>
        <v>63</v>
      </c>
      <c r="K68" s="1">
        <f t="shared" si="1"/>
        <v>105</v>
      </c>
      <c r="L68" s="1">
        <f t="shared" si="2"/>
        <v>42</v>
      </c>
      <c r="M68" s="2">
        <f t="shared" si="3"/>
        <v>0.66666666666666663</v>
      </c>
    </row>
    <row r="69" spans="1:13" x14ac:dyDescent="0.3">
      <c r="A69">
        <v>20</v>
      </c>
      <c r="B69">
        <v>8</v>
      </c>
      <c r="C69" t="s">
        <v>26</v>
      </c>
      <c r="D69" t="s">
        <v>49</v>
      </c>
      <c r="E69" s="1">
        <v>15</v>
      </c>
      <c r="F69" s="1">
        <v>25</v>
      </c>
      <c r="G69">
        <v>2</v>
      </c>
      <c r="H69">
        <v>6</v>
      </c>
      <c r="I69" t="s">
        <v>8</v>
      </c>
      <c r="J69" s="1">
        <f t="shared" si="0"/>
        <v>30</v>
      </c>
      <c r="K69" s="1">
        <f t="shared" si="1"/>
        <v>50</v>
      </c>
      <c r="L69" s="1">
        <f t="shared" si="2"/>
        <v>20</v>
      </c>
      <c r="M69" s="2">
        <f t="shared" si="3"/>
        <v>0.66666666666666663</v>
      </c>
    </row>
    <row r="70" spans="1:13" x14ac:dyDescent="0.3">
      <c r="A70">
        <v>20</v>
      </c>
      <c r="B70">
        <v>8</v>
      </c>
      <c r="C70" t="s">
        <v>22</v>
      </c>
      <c r="D70" t="s">
        <v>45</v>
      </c>
      <c r="E70" s="1">
        <v>14</v>
      </c>
      <c r="F70" s="1">
        <v>23</v>
      </c>
      <c r="G70">
        <v>1</v>
      </c>
      <c r="H70">
        <v>14</v>
      </c>
      <c r="I70" t="s">
        <v>8</v>
      </c>
      <c r="J70" s="1">
        <f t="shared" si="0"/>
        <v>14</v>
      </c>
      <c r="K70" s="1">
        <f t="shared" si="1"/>
        <v>23</v>
      </c>
      <c r="L70" s="1">
        <f t="shared" si="2"/>
        <v>9</v>
      </c>
      <c r="M70" s="2">
        <f t="shared" si="3"/>
        <v>0.6428571428571429</v>
      </c>
    </row>
    <row r="71" spans="1:13" x14ac:dyDescent="0.3">
      <c r="A71" s="6" t="s">
        <v>79</v>
      </c>
      <c r="E71" s="1"/>
      <c r="F71" s="1"/>
      <c r="H71">
        <f>SUBTOTAL(9,H68:H70)</f>
        <v>70</v>
      </c>
      <c r="J71" s="1"/>
      <c r="K71" s="1"/>
      <c r="L71" s="1"/>
      <c r="M71" s="2"/>
    </row>
    <row r="72" spans="1:13" x14ac:dyDescent="0.3">
      <c r="A72">
        <v>21</v>
      </c>
      <c r="B72">
        <v>12</v>
      </c>
      <c r="C72" t="s">
        <v>11</v>
      </c>
      <c r="D72" t="s">
        <v>34</v>
      </c>
      <c r="E72" s="1">
        <v>25</v>
      </c>
      <c r="F72" s="1">
        <v>40</v>
      </c>
      <c r="G72">
        <v>3</v>
      </c>
      <c r="H72">
        <v>20</v>
      </c>
      <c r="I72" t="s">
        <v>6</v>
      </c>
      <c r="J72" s="1">
        <f t="shared" si="0"/>
        <v>75</v>
      </c>
      <c r="K72" s="1">
        <f t="shared" si="1"/>
        <v>120</v>
      </c>
      <c r="L72" s="1">
        <f t="shared" si="2"/>
        <v>45</v>
      </c>
      <c r="M72" s="2">
        <f t="shared" si="3"/>
        <v>0.6</v>
      </c>
    </row>
    <row r="73" spans="1:13" x14ac:dyDescent="0.3">
      <c r="A73">
        <v>21</v>
      </c>
      <c r="B73">
        <v>12</v>
      </c>
      <c r="C73" t="s">
        <v>21</v>
      </c>
      <c r="D73" t="s">
        <v>44</v>
      </c>
      <c r="E73" s="1">
        <v>12</v>
      </c>
      <c r="F73" s="1">
        <v>20</v>
      </c>
      <c r="G73">
        <v>2</v>
      </c>
      <c r="H73">
        <v>43</v>
      </c>
      <c r="I73" t="s">
        <v>6</v>
      </c>
      <c r="J73" s="1">
        <f t="shared" si="0"/>
        <v>24</v>
      </c>
      <c r="K73" s="1">
        <f t="shared" si="1"/>
        <v>40</v>
      </c>
      <c r="L73" s="1">
        <f t="shared" si="2"/>
        <v>16</v>
      </c>
      <c r="M73" s="2">
        <f t="shared" si="3"/>
        <v>0.66666666666666663</v>
      </c>
    </row>
    <row r="74" spans="1:13" x14ac:dyDescent="0.3">
      <c r="A74">
        <v>21</v>
      </c>
      <c r="B74">
        <v>12</v>
      </c>
      <c r="C74" t="s">
        <v>18</v>
      </c>
      <c r="D74" t="s">
        <v>41</v>
      </c>
      <c r="E74" s="1">
        <v>19</v>
      </c>
      <c r="F74" s="1">
        <v>32</v>
      </c>
      <c r="G74">
        <v>2</v>
      </c>
      <c r="H74">
        <v>44</v>
      </c>
      <c r="I74" t="s">
        <v>8</v>
      </c>
      <c r="J74" s="1">
        <f t="shared" si="0"/>
        <v>38</v>
      </c>
      <c r="K74" s="1">
        <f t="shared" si="1"/>
        <v>64</v>
      </c>
      <c r="L74" s="1">
        <f t="shared" si="2"/>
        <v>26</v>
      </c>
      <c r="M74" s="2">
        <f t="shared" si="3"/>
        <v>0.68421052631578949</v>
      </c>
    </row>
    <row r="75" spans="1:13" x14ac:dyDescent="0.3">
      <c r="A75">
        <v>21</v>
      </c>
      <c r="B75">
        <v>12</v>
      </c>
      <c r="C75" t="s">
        <v>26</v>
      </c>
      <c r="D75" t="s">
        <v>49</v>
      </c>
      <c r="E75" s="1">
        <v>15</v>
      </c>
      <c r="F75" s="1">
        <v>25</v>
      </c>
      <c r="G75">
        <v>2</v>
      </c>
      <c r="H75">
        <v>45</v>
      </c>
      <c r="I75" t="s">
        <v>8</v>
      </c>
      <c r="J75" s="1">
        <f t="shared" si="0"/>
        <v>30</v>
      </c>
      <c r="K75" s="1">
        <f t="shared" si="1"/>
        <v>50</v>
      </c>
      <c r="L75" s="1">
        <f t="shared" si="2"/>
        <v>20</v>
      </c>
      <c r="M75" s="2">
        <f t="shared" si="3"/>
        <v>0.66666666666666663</v>
      </c>
    </row>
    <row r="76" spans="1:13" x14ac:dyDescent="0.3">
      <c r="A76" s="6" t="s">
        <v>80</v>
      </c>
      <c r="E76" s="1"/>
      <c r="F76" s="1"/>
      <c r="H76">
        <f>SUBTOTAL(9,H72:H75)</f>
        <v>152</v>
      </c>
      <c r="J76" s="1"/>
      <c r="K76" s="1"/>
      <c r="L76" s="1"/>
      <c r="M76" s="2"/>
    </row>
    <row r="77" spans="1:13" x14ac:dyDescent="0.3">
      <c r="A77">
        <v>22</v>
      </c>
      <c r="B77">
        <v>15</v>
      </c>
      <c r="C77" t="s">
        <v>24</v>
      </c>
      <c r="D77" t="s">
        <v>47</v>
      </c>
      <c r="E77" s="1">
        <v>10</v>
      </c>
      <c r="F77" s="1">
        <v>18</v>
      </c>
      <c r="G77">
        <v>1</v>
      </c>
      <c r="H77">
        <v>32</v>
      </c>
      <c r="I77" t="s">
        <v>6</v>
      </c>
      <c r="J77" s="1">
        <f t="shared" si="0"/>
        <v>10</v>
      </c>
      <c r="K77" s="1">
        <f t="shared" si="1"/>
        <v>18</v>
      </c>
      <c r="L77" s="1">
        <f t="shared" si="2"/>
        <v>8</v>
      </c>
      <c r="M77" s="2">
        <f t="shared" si="3"/>
        <v>0.8</v>
      </c>
    </row>
    <row r="78" spans="1:13" x14ac:dyDescent="0.3">
      <c r="A78">
        <v>22</v>
      </c>
      <c r="B78">
        <v>15</v>
      </c>
      <c r="C78" t="s">
        <v>20</v>
      </c>
      <c r="D78" t="s">
        <v>43</v>
      </c>
      <c r="E78" s="1">
        <v>20</v>
      </c>
      <c r="F78" s="1">
        <v>34</v>
      </c>
      <c r="G78">
        <v>3</v>
      </c>
      <c r="H78">
        <v>19</v>
      </c>
      <c r="I78" t="s">
        <v>6</v>
      </c>
      <c r="J78" s="1">
        <f t="shared" si="0"/>
        <v>60</v>
      </c>
      <c r="K78" s="1">
        <f t="shared" si="1"/>
        <v>102</v>
      </c>
      <c r="L78" s="1">
        <f t="shared" si="2"/>
        <v>42</v>
      </c>
      <c r="M78" s="2">
        <f t="shared" si="3"/>
        <v>0.7</v>
      </c>
    </row>
    <row r="79" spans="1:13" x14ac:dyDescent="0.3">
      <c r="A79">
        <v>22</v>
      </c>
      <c r="B79">
        <v>15</v>
      </c>
      <c r="C79" t="s">
        <v>13</v>
      </c>
      <c r="D79" t="s">
        <v>36</v>
      </c>
      <c r="E79" s="1">
        <v>17</v>
      </c>
      <c r="F79" s="1">
        <v>29</v>
      </c>
      <c r="G79">
        <v>2</v>
      </c>
      <c r="H79">
        <v>13</v>
      </c>
      <c r="I79" t="s">
        <v>8</v>
      </c>
      <c r="J79" s="1">
        <f t="shared" si="0"/>
        <v>34</v>
      </c>
      <c r="K79" s="1">
        <f t="shared" si="1"/>
        <v>58</v>
      </c>
      <c r="L79" s="1">
        <f t="shared" si="2"/>
        <v>24</v>
      </c>
      <c r="M79" s="2">
        <f t="shared" si="3"/>
        <v>0.70588235294117652</v>
      </c>
    </row>
    <row r="80" spans="1:13" x14ac:dyDescent="0.3">
      <c r="A80">
        <v>22</v>
      </c>
      <c r="B80">
        <v>15</v>
      </c>
      <c r="C80" t="s">
        <v>17</v>
      </c>
      <c r="D80" t="s">
        <v>40</v>
      </c>
      <c r="E80" s="1">
        <v>21</v>
      </c>
      <c r="F80" s="1">
        <v>35</v>
      </c>
      <c r="G80">
        <v>1</v>
      </c>
      <c r="H80">
        <v>59</v>
      </c>
      <c r="I80" t="s">
        <v>8</v>
      </c>
      <c r="J80" s="1">
        <f t="shared" si="0"/>
        <v>21</v>
      </c>
      <c r="K80" s="1">
        <f t="shared" si="1"/>
        <v>35</v>
      </c>
      <c r="L80" s="1">
        <f t="shared" si="2"/>
        <v>14</v>
      </c>
      <c r="M80" s="2">
        <f t="shared" si="3"/>
        <v>0.66666666666666663</v>
      </c>
    </row>
    <row r="81" spans="1:13" x14ac:dyDescent="0.3">
      <c r="A81" s="6" t="s">
        <v>81</v>
      </c>
      <c r="E81" s="1"/>
      <c r="F81" s="1"/>
      <c r="H81">
        <f>SUBTOTAL(9,H77:H80)</f>
        <v>123</v>
      </c>
      <c r="J81" s="1"/>
      <c r="K81" s="1"/>
      <c r="L81" s="1"/>
      <c r="M81" s="2"/>
    </row>
    <row r="82" spans="1:13" x14ac:dyDescent="0.3">
      <c r="A82">
        <v>23</v>
      </c>
      <c r="B82">
        <v>1</v>
      </c>
      <c r="C82" t="s">
        <v>16</v>
      </c>
      <c r="D82" t="s">
        <v>39</v>
      </c>
      <c r="E82" s="1">
        <v>11</v>
      </c>
      <c r="F82" s="1">
        <v>19</v>
      </c>
      <c r="G82">
        <v>3</v>
      </c>
      <c r="H82">
        <v>46</v>
      </c>
      <c r="I82" t="s">
        <v>8</v>
      </c>
      <c r="J82" s="1">
        <f t="shared" si="0"/>
        <v>33</v>
      </c>
      <c r="K82" s="1">
        <f t="shared" si="1"/>
        <v>57</v>
      </c>
      <c r="L82" s="1">
        <f t="shared" si="2"/>
        <v>24</v>
      </c>
      <c r="M82" s="2">
        <f t="shared" si="3"/>
        <v>0.72727272727272729</v>
      </c>
    </row>
    <row r="83" spans="1:13" x14ac:dyDescent="0.3">
      <c r="A83">
        <v>23</v>
      </c>
      <c r="B83">
        <v>1</v>
      </c>
      <c r="C83" t="s">
        <v>10</v>
      </c>
      <c r="D83" t="s">
        <v>33</v>
      </c>
      <c r="E83" s="1">
        <v>16</v>
      </c>
      <c r="F83" s="1">
        <v>27</v>
      </c>
      <c r="G83">
        <v>3</v>
      </c>
      <c r="H83">
        <v>17</v>
      </c>
      <c r="I83" t="s">
        <v>8</v>
      </c>
      <c r="J83" s="1">
        <f t="shared" si="0"/>
        <v>48</v>
      </c>
      <c r="K83" s="1">
        <f t="shared" si="1"/>
        <v>81</v>
      </c>
      <c r="L83" s="1">
        <f t="shared" si="2"/>
        <v>33</v>
      </c>
      <c r="M83" s="2">
        <f t="shared" si="3"/>
        <v>0.6875</v>
      </c>
    </row>
    <row r="84" spans="1:13" x14ac:dyDescent="0.3">
      <c r="A84" s="6" t="s">
        <v>82</v>
      </c>
      <c r="E84" s="1"/>
      <c r="F84" s="1"/>
      <c r="H84">
        <f>SUBTOTAL(9,H82:H83)</f>
        <v>63</v>
      </c>
      <c r="J84" s="1"/>
      <c r="K84" s="1"/>
      <c r="L84" s="1"/>
      <c r="M84" s="2"/>
    </row>
    <row r="85" spans="1:13" x14ac:dyDescent="0.3">
      <c r="A85">
        <v>24</v>
      </c>
      <c r="B85">
        <v>5</v>
      </c>
      <c r="C85" t="s">
        <v>25</v>
      </c>
      <c r="D85" t="s">
        <v>48</v>
      </c>
      <c r="E85" s="1">
        <v>15</v>
      </c>
      <c r="F85" s="1">
        <v>26</v>
      </c>
      <c r="G85">
        <v>3</v>
      </c>
      <c r="H85">
        <v>45</v>
      </c>
      <c r="I85" t="s">
        <v>6</v>
      </c>
      <c r="J85" s="1">
        <f t="shared" si="0"/>
        <v>45</v>
      </c>
      <c r="K85" s="1">
        <f t="shared" si="1"/>
        <v>78</v>
      </c>
      <c r="L85" s="1">
        <f t="shared" si="2"/>
        <v>33</v>
      </c>
      <c r="M85" s="2">
        <f t="shared" si="3"/>
        <v>0.73333333333333328</v>
      </c>
    </row>
    <row r="86" spans="1:13" x14ac:dyDescent="0.3">
      <c r="A86">
        <v>24</v>
      </c>
      <c r="B86">
        <v>5</v>
      </c>
      <c r="C86" t="s">
        <v>13</v>
      </c>
      <c r="D86" t="s">
        <v>36</v>
      </c>
      <c r="E86" s="1">
        <v>17</v>
      </c>
      <c r="F86" s="1">
        <v>29</v>
      </c>
      <c r="G86">
        <v>1</v>
      </c>
      <c r="H86">
        <v>46</v>
      </c>
      <c r="I86" t="s">
        <v>6</v>
      </c>
      <c r="J86" s="1">
        <f t="shared" si="0"/>
        <v>17</v>
      </c>
      <c r="K86" s="1">
        <f t="shared" si="1"/>
        <v>29</v>
      </c>
      <c r="L86" s="1">
        <f t="shared" si="2"/>
        <v>12</v>
      </c>
      <c r="M86" s="2">
        <f t="shared" si="3"/>
        <v>0.70588235294117652</v>
      </c>
    </row>
    <row r="87" spans="1:13" x14ac:dyDescent="0.3">
      <c r="A87">
        <v>24</v>
      </c>
      <c r="B87">
        <v>5</v>
      </c>
      <c r="C87" t="s">
        <v>22</v>
      </c>
      <c r="D87" t="s">
        <v>45</v>
      </c>
      <c r="E87" s="1">
        <v>14</v>
      </c>
      <c r="F87" s="1">
        <v>23</v>
      </c>
      <c r="G87">
        <v>2</v>
      </c>
      <c r="H87">
        <v>42</v>
      </c>
      <c r="I87" t="s">
        <v>8</v>
      </c>
      <c r="J87" s="1">
        <f t="shared" si="0"/>
        <v>28</v>
      </c>
      <c r="K87" s="1">
        <f t="shared" si="1"/>
        <v>46</v>
      </c>
      <c r="L87" s="1">
        <f t="shared" si="2"/>
        <v>18</v>
      </c>
      <c r="M87" s="2">
        <f t="shared" si="3"/>
        <v>0.6428571428571429</v>
      </c>
    </row>
    <row r="88" spans="1:13" x14ac:dyDescent="0.3">
      <c r="A88">
        <v>24</v>
      </c>
      <c r="B88">
        <v>5</v>
      </c>
      <c r="C88" t="s">
        <v>11</v>
      </c>
      <c r="D88" t="s">
        <v>34</v>
      </c>
      <c r="E88" s="1">
        <v>25</v>
      </c>
      <c r="F88" s="1">
        <v>40</v>
      </c>
      <c r="G88">
        <v>2</v>
      </c>
      <c r="H88">
        <v>47</v>
      </c>
      <c r="I88" t="s">
        <v>8</v>
      </c>
      <c r="J88" s="1">
        <f t="shared" si="0"/>
        <v>50</v>
      </c>
      <c r="K88" s="1">
        <f t="shared" si="1"/>
        <v>80</v>
      </c>
      <c r="L88" s="1">
        <f t="shared" si="2"/>
        <v>30</v>
      </c>
      <c r="M88" s="2">
        <f t="shared" si="3"/>
        <v>0.6</v>
      </c>
    </row>
    <row r="89" spans="1:13" x14ac:dyDescent="0.3">
      <c r="A89" s="6" t="s">
        <v>83</v>
      </c>
      <c r="E89" s="1"/>
      <c r="F89" s="1"/>
      <c r="H89">
        <f>SUBTOTAL(9,H85:H88)</f>
        <v>180</v>
      </c>
      <c r="J89" s="1"/>
      <c r="K89" s="1"/>
      <c r="L89" s="1"/>
      <c r="M89" s="2"/>
    </row>
    <row r="90" spans="1:13" x14ac:dyDescent="0.3">
      <c r="A90">
        <v>25</v>
      </c>
      <c r="B90">
        <v>12</v>
      </c>
      <c r="C90" t="s">
        <v>20</v>
      </c>
      <c r="D90" t="s">
        <v>43</v>
      </c>
      <c r="E90" s="1">
        <v>20</v>
      </c>
      <c r="F90" s="1">
        <v>34</v>
      </c>
      <c r="G90">
        <v>1</v>
      </c>
      <c r="H90">
        <v>35</v>
      </c>
      <c r="I90" t="s">
        <v>8</v>
      </c>
      <c r="J90" s="1">
        <f t="shared" ref="J90:J178" si="4">E90*G90</f>
        <v>20</v>
      </c>
      <c r="K90" s="1">
        <f t="shared" ref="K90:K178" si="5">G90*F90</f>
        <v>34</v>
      </c>
      <c r="L90" s="1">
        <f t="shared" ref="L90:L178" si="6">K90-J90</f>
        <v>14</v>
      </c>
      <c r="M90" s="2">
        <f t="shared" ref="M90:M178" si="7">L90/J90</f>
        <v>0.7</v>
      </c>
    </row>
    <row r="91" spans="1:13" x14ac:dyDescent="0.3">
      <c r="A91" s="6" t="s">
        <v>84</v>
      </c>
      <c r="E91" s="1"/>
      <c r="F91" s="1"/>
      <c r="H91">
        <f>SUBTOTAL(9,H90:H90)</f>
        <v>35</v>
      </c>
      <c r="J91" s="1"/>
      <c r="K91" s="1"/>
      <c r="L91" s="1"/>
      <c r="M91" s="2"/>
    </row>
    <row r="92" spans="1:13" x14ac:dyDescent="0.3">
      <c r="A92">
        <v>26</v>
      </c>
      <c r="B92">
        <v>18</v>
      </c>
      <c r="C92" t="s">
        <v>24</v>
      </c>
      <c r="D92" t="s">
        <v>47</v>
      </c>
      <c r="E92" s="1">
        <v>10</v>
      </c>
      <c r="F92" s="1">
        <v>18</v>
      </c>
      <c r="G92">
        <v>2</v>
      </c>
      <c r="H92">
        <v>13</v>
      </c>
      <c r="I92" t="s">
        <v>8</v>
      </c>
      <c r="J92" s="1">
        <f t="shared" si="4"/>
        <v>20</v>
      </c>
      <c r="K92" s="1">
        <f t="shared" si="5"/>
        <v>36</v>
      </c>
      <c r="L92" s="1">
        <f t="shared" si="6"/>
        <v>16</v>
      </c>
      <c r="M92" s="2">
        <f t="shared" si="7"/>
        <v>0.8</v>
      </c>
    </row>
    <row r="93" spans="1:13" x14ac:dyDescent="0.3">
      <c r="A93">
        <v>26</v>
      </c>
      <c r="B93">
        <v>18</v>
      </c>
      <c r="C93" t="s">
        <v>23</v>
      </c>
      <c r="D93" t="s">
        <v>46</v>
      </c>
      <c r="E93" s="1">
        <v>13</v>
      </c>
      <c r="F93" s="1">
        <v>21</v>
      </c>
      <c r="G93">
        <v>2</v>
      </c>
      <c r="H93">
        <v>54</v>
      </c>
      <c r="I93" t="s">
        <v>6</v>
      </c>
      <c r="J93" s="1">
        <f t="shared" si="4"/>
        <v>26</v>
      </c>
      <c r="K93" s="1">
        <f t="shared" si="5"/>
        <v>42</v>
      </c>
      <c r="L93" s="1">
        <f t="shared" si="6"/>
        <v>16</v>
      </c>
      <c r="M93" s="2">
        <f t="shared" si="7"/>
        <v>0.61538461538461542</v>
      </c>
    </row>
    <row r="94" spans="1:13" x14ac:dyDescent="0.3">
      <c r="A94">
        <v>26</v>
      </c>
      <c r="B94">
        <v>18</v>
      </c>
      <c r="C94" t="s">
        <v>5</v>
      </c>
      <c r="D94" t="s">
        <v>30</v>
      </c>
      <c r="E94" s="1">
        <v>14</v>
      </c>
      <c r="F94" s="1">
        <v>24</v>
      </c>
      <c r="G94">
        <v>2</v>
      </c>
      <c r="H94">
        <v>42</v>
      </c>
      <c r="I94" t="s">
        <v>8</v>
      </c>
      <c r="J94" s="1">
        <f t="shared" si="4"/>
        <v>28</v>
      </c>
      <c r="K94" s="1">
        <f t="shared" si="5"/>
        <v>48</v>
      </c>
      <c r="L94" s="1">
        <f t="shared" si="6"/>
        <v>20</v>
      </c>
      <c r="M94" s="2">
        <f t="shared" si="7"/>
        <v>0.7142857142857143</v>
      </c>
    </row>
    <row r="95" spans="1:13" x14ac:dyDescent="0.3">
      <c r="A95" s="6" t="s">
        <v>85</v>
      </c>
      <c r="E95" s="1"/>
      <c r="F95" s="1"/>
      <c r="H95">
        <f>SUBTOTAL(9,H92:H94)</f>
        <v>109</v>
      </c>
      <c r="J95" s="1"/>
      <c r="K95" s="1"/>
      <c r="L95" s="1"/>
      <c r="M95" s="2"/>
    </row>
    <row r="96" spans="1:13" x14ac:dyDescent="0.3">
      <c r="A96">
        <v>27</v>
      </c>
      <c r="B96">
        <v>4</v>
      </c>
      <c r="C96" t="s">
        <v>17</v>
      </c>
      <c r="D96" t="s">
        <v>40</v>
      </c>
      <c r="E96" s="1">
        <v>21</v>
      </c>
      <c r="F96" s="1">
        <v>35</v>
      </c>
      <c r="G96">
        <v>1</v>
      </c>
      <c r="H96">
        <v>17</v>
      </c>
      <c r="I96" t="s">
        <v>6</v>
      </c>
      <c r="J96" s="1">
        <f t="shared" si="4"/>
        <v>21</v>
      </c>
      <c r="K96" s="1">
        <f t="shared" si="5"/>
        <v>35</v>
      </c>
      <c r="L96" s="1">
        <f t="shared" si="6"/>
        <v>14</v>
      </c>
      <c r="M96" s="2">
        <f t="shared" si="7"/>
        <v>0.66666666666666663</v>
      </c>
    </row>
    <row r="97" spans="1:13" x14ac:dyDescent="0.3">
      <c r="A97">
        <v>27</v>
      </c>
      <c r="B97">
        <v>4</v>
      </c>
      <c r="C97" t="s">
        <v>25</v>
      </c>
      <c r="D97" t="s">
        <v>48</v>
      </c>
      <c r="E97" s="1">
        <v>15</v>
      </c>
      <c r="F97" s="1">
        <v>26</v>
      </c>
      <c r="G97">
        <v>1</v>
      </c>
      <c r="H97">
        <v>38</v>
      </c>
      <c r="I97" t="s">
        <v>8</v>
      </c>
      <c r="J97" s="1">
        <f t="shared" si="4"/>
        <v>15</v>
      </c>
      <c r="K97" s="1">
        <f t="shared" si="5"/>
        <v>26</v>
      </c>
      <c r="L97" s="1">
        <f t="shared" si="6"/>
        <v>11</v>
      </c>
      <c r="M97" s="2">
        <f t="shared" si="7"/>
        <v>0.73333333333333328</v>
      </c>
    </row>
    <row r="98" spans="1:13" x14ac:dyDescent="0.3">
      <c r="A98" s="6" t="s">
        <v>86</v>
      </c>
      <c r="E98" s="1"/>
      <c r="F98" s="1"/>
      <c r="H98">
        <f>SUBTOTAL(9,H96:H97)</f>
        <v>55</v>
      </c>
      <c r="J98" s="1"/>
      <c r="K98" s="1"/>
      <c r="L98" s="1"/>
      <c r="M98" s="2"/>
    </row>
    <row r="99" spans="1:13" x14ac:dyDescent="0.3">
      <c r="A99">
        <v>28</v>
      </c>
      <c r="B99">
        <v>2</v>
      </c>
      <c r="C99" t="s">
        <v>24</v>
      </c>
      <c r="D99" t="s">
        <v>47</v>
      </c>
      <c r="E99" s="1">
        <v>10</v>
      </c>
      <c r="F99" s="1">
        <v>18</v>
      </c>
      <c r="G99">
        <v>2</v>
      </c>
      <c r="H99">
        <v>17</v>
      </c>
      <c r="I99" t="s">
        <v>8</v>
      </c>
      <c r="J99" s="1">
        <f t="shared" si="4"/>
        <v>20</v>
      </c>
      <c r="K99" s="1">
        <f t="shared" si="5"/>
        <v>36</v>
      </c>
      <c r="L99" s="1">
        <f t="shared" si="6"/>
        <v>16</v>
      </c>
      <c r="M99" s="2">
        <f t="shared" si="7"/>
        <v>0.8</v>
      </c>
    </row>
    <row r="100" spans="1:13" x14ac:dyDescent="0.3">
      <c r="A100">
        <v>28</v>
      </c>
      <c r="B100">
        <v>2</v>
      </c>
      <c r="C100" t="s">
        <v>13</v>
      </c>
      <c r="D100" t="s">
        <v>36</v>
      </c>
      <c r="E100" s="1">
        <v>17</v>
      </c>
      <c r="F100" s="1">
        <v>29</v>
      </c>
      <c r="G100">
        <v>2</v>
      </c>
      <c r="H100">
        <v>39</v>
      </c>
      <c r="I100" t="s">
        <v>8</v>
      </c>
      <c r="J100" s="1">
        <f t="shared" si="4"/>
        <v>34</v>
      </c>
      <c r="K100" s="1">
        <f t="shared" si="5"/>
        <v>58</v>
      </c>
      <c r="L100" s="1">
        <f t="shared" si="6"/>
        <v>24</v>
      </c>
      <c r="M100" s="2">
        <f t="shared" si="7"/>
        <v>0.70588235294117652</v>
      </c>
    </row>
    <row r="101" spans="1:13" x14ac:dyDescent="0.3">
      <c r="A101" s="6" t="s">
        <v>87</v>
      </c>
      <c r="E101" s="1"/>
      <c r="F101" s="1"/>
      <c r="H101">
        <f>SUBTOTAL(9,H99:H100)</f>
        <v>56</v>
      </c>
      <c r="J101" s="1"/>
      <c r="K101" s="1"/>
      <c r="L101" s="1"/>
      <c r="M101" s="2"/>
    </row>
    <row r="102" spans="1:13" x14ac:dyDescent="0.3">
      <c r="A102">
        <v>29</v>
      </c>
      <c r="B102">
        <v>20</v>
      </c>
      <c r="C102" t="s">
        <v>26</v>
      </c>
      <c r="D102" t="s">
        <v>49</v>
      </c>
      <c r="E102" s="1">
        <v>15</v>
      </c>
      <c r="F102" s="1">
        <v>25</v>
      </c>
      <c r="G102">
        <v>3</v>
      </c>
      <c r="H102">
        <v>22</v>
      </c>
      <c r="I102" t="s">
        <v>8</v>
      </c>
      <c r="J102" s="1">
        <f t="shared" si="4"/>
        <v>45</v>
      </c>
      <c r="K102" s="1">
        <f t="shared" si="5"/>
        <v>75</v>
      </c>
      <c r="L102" s="1">
        <f t="shared" si="6"/>
        <v>30</v>
      </c>
      <c r="M102" s="2">
        <f t="shared" si="7"/>
        <v>0.66666666666666663</v>
      </c>
    </row>
    <row r="103" spans="1:13" x14ac:dyDescent="0.3">
      <c r="A103">
        <v>29</v>
      </c>
      <c r="B103">
        <v>20</v>
      </c>
      <c r="C103" t="s">
        <v>24</v>
      </c>
      <c r="D103" t="s">
        <v>47</v>
      </c>
      <c r="E103" s="1">
        <v>10</v>
      </c>
      <c r="F103" s="1">
        <v>18</v>
      </c>
      <c r="G103">
        <v>2</v>
      </c>
      <c r="H103">
        <v>18</v>
      </c>
      <c r="I103" t="s">
        <v>6</v>
      </c>
      <c r="J103" s="1">
        <f t="shared" si="4"/>
        <v>20</v>
      </c>
      <c r="K103" s="1">
        <f t="shared" si="5"/>
        <v>36</v>
      </c>
      <c r="L103" s="1">
        <f t="shared" si="6"/>
        <v>16</v>
      </c>
      <c r="M103" s="2">
        <f t="shared" si="7"/>
        <v>0.8</v>
      </c>
    </row>
    <row r="104" spans="1:13" x14ac:dyDescent="0.3">
      <c r="A104">
        <v>29</v>
      </c>
      <c r="B104">
        <v>20</v>
      </c>
      <c r="C104" t="s">
        <v>9</v>
      </c>
      <c r="D104" t="s">
        <v>32</v>
      </c>
      <c r="E104" s="1">
        <v>19</v>
      </c>
      <c r="F104" s="1">
        <v>31</v>
      </c>
      <c r="G104">
        <v>2</v>
      </c>
      <c r="H104">
        <v>31</v>
      </c>
      <c r="I104" t="s">
        <v>8</v>
      </c>
      <c r="J104" s="1">
        <f t="shared" si="4"/>
        <v>38</v>
      </c>
      <c r="K104" s="1">
        <f t="shared" si="5"/>
        <v>62</v>
      </c>
      <c r="L104" s="1">
        <f t="shared" si="6"/>
        <v>24</v>
      </c>
      <c r="M104" s="2">
        <f t="shared" si="7"/>
        <v>0.63157894736842102</v>
      </c>
    </row>
    <row r="105" spans="1:13" x14ac:dyDescent="0.3">
      <c r="A105" s="6" t="s">
        <v>88</v>
      </c>
      <c r="E105" s="1"/>
      <c r="F105" s="1"/>
      <c r="H105">
        <f>SUBTOTAL(9,H102:H104)</f>
        <v>71</v>
      </c>
      <c r="J105" s="1"/>
      <c r="K105" s="1"/>
      <c r="L105" s="1"/>
      <c r="M105" s="2"/>
    </row>
    <row r="106" spans="1:13" x14ac:dyDescent="0.3">
      <c r="A106">
        <v>30</v>
      </c>
      <c r="B106">
        <v>14</v>
      </c>
      <c r="C106" t="s">
        <v>25</v>
      </c>
      <c r="D106" t="s">
        <v>48</v>
      </c>
      <c r="E106" s="1">
        <v>15</v>
      </c>
      <c r="F106" s="1">
        <v>26</v>
      </c>
      <c r="G106">
        <v>2</v>
      </c>
      <c r="H106">
        <v>14</v>
      </c>
      <c r="I106" t="s">
        <v>6</v>
      </c>
      <c r="J106" s="1">
        <f t="shared" si="4"/>
        <v>30</v>
      </c>
      <c r="K106" s="1">
        <f t="shared" si="5"/>
        <v>52</v>
      </c>
      <c r="L106" s="1">
        <f t="shared" si="6"/>
        <v>22</v>
      </c>
      <c r="M106" s="2">
        <f t="shared" si="7"/>
        <v>0.73333333333333328</v>
      </c>
    </row>
    <row r="107" spans="1:13" x14ac:dyDescent="0.3">
      <c r="A107">
        <v>30</v>
      </c>
      <c r="B107">
        <v>14</v>
      </c>
      <c r="C107" t="s">
        <v>21</v>
      </c>
      <c r="D107" t="s">
        <v>44</v>
      </c>
      <c r="E107" s="1">
        <v>12</v>
      </c>
      <c r="F107" s="1">
        <v>20</v>
      </c>
      <c r="G107">
        <v>3</v>
      </c>
      <c r="H107">
        <v>55</v>
      </c>
      <c r="I107" t="s">
        <v>6</v>
      </c>
      <c r="J107" s="1">
        <f t="shared" si="4"/>
        <v>36</v>
      </c>
      <c r="K107" s="1">
        <f t="shared" si="5"/>
        <v>60</v>
      </c>
      <c r="L107" s="1">
        <f t="shared" si="6"/>
        <v>24</v>
      </c>
      <c r="M107" s="2">
        <f t="shared" si="7"/>
        <v>0.66666666666666663</v>
      </c>
    </row>
    <row r="108" spans="1:13" x14ac:dyDescent="0.3">
      <c r="A108" s="6" t="s">
        <v>89</v>
      </c>
      <c r="E108" s="1"/>
      <c r="F108" s="1"/>
      <c r="H108">
        <f>SUBTOTAL(9,H106:H107)</f>
        <v>69</v>
      </c>
      <c r="J108" s="1"/>
      <c r="K108" s="1"/>
      <c r="L108" s="1"/>
      <c r="M108" s="2"/>
    </row>
    <row r="109" spans="1:13" x14ac:dyDescent="0.3">
      <c r="A109">
        <v>31</v>
      </c>
      <c r="B109">
        <v>13</v>
      </c>
      <c r="C109" t="s">
        <v>13</v>
      </c>
      <c r="D109" t="s">
        <v>36</v>
      </c>
      <c r="E109" s="1">
        <v>17</v>
      </c>
      <c r="F109" s="1">
        <v>29</v>
      </c>
      <c r="G109">
        <v>1</v>
      </c>
      <c r="H109">
        <v>59</v>
      </c>
      <c r="I109" t="s">
        <v>8</v>
      </c>
      <c r="J109" s="1">
        <f t="shared" si="4"/>
        <v>17</v>
      </c>
      <c r="K109" s="1">
        <f t="shared" si="5"/>
        <v>29</v>
      </c>
      <c r="L109" s="1">
        <f t="shared" si="6"/>
        <v>12</v>
      </c>
      <c r="M109" s="2">
        <f t="shared" si="7"/>
        <v>0.70588235294117652</v>
      </c>
    </row>
    <row r="110" spans="1:13" x14ac:dyDescent="0.3">
      <c r="A110">
        <v>31</v>
      </c>
      <c r="B110">
        <v>13</v>
      </c>
      <c r="C110" t="s">
        <v>16</v>
      </c>
      <c r="D110" t="s">
        <v>39</v>
      </c>
      <c r="E110" s="1">
        <v>11</v>
      </c>
      <c r="F110" s="1">
        <v>19</v>
      </c>
      <c r="G110">
        <v>2</v>
      </c>
      <c r="H110">
        <v>46</v>
      </c>
      <c r="I110" t="s">
        <v>8</v>
      </c>
      <c r="J110" s="1">
        <f t="shared" si="4"/>
        <v>22</v>
      </c>
      <c r="K110" s="1">
        <f t="shared" si="5"/>
        <v>38</v>
      </c>
      <c r="L110" s="1">
        <f t="shared" si="6"/>
        <v>16</v>
      </c>
      <c r="M110" s="2">
        <f t="shared" si="7"/>
        <v>0.72727272727272729</v>
      </c>
    </row>
    <row r="111" spans="1:13" x14ac:dyDescent="0.3">
      <c r="A111" s="6" t="s">
        <v>90</v>
      </c>
      <c r="E111" s="1"/>
      <c r="F111" s="1"/>
      <c r="H111">
        <f>SUBTOTAL(9,H109:H110)</f>
        <v>105</v>
      </c>
      <c r="J111" s="1"/>
      <c r="K111" s="1"/>
      <c r="L111" s="1"/>
      <c r="M111" s="2"/>
    </row>
    <row r="112" spans="1:13" x14ac:dyDescent="0.3">
      <c r="A112">
        <v>32</v>
      </c>
      <c r="B112">
        <v>5</v>
      </c>
      <c r="C112" t="s">
        <v>18</v>
      </c>
      <c r="D112" t="s">
        <v>41</v>
      </c>
      <c r="E112" s="1">
        <v>19</v>
      </c>
      <c r="F112" s="1">
        <v>32</v>
      </c>
      <c r="G112">
        <v>2</v>
      </c>
      <c r="H112">
        <v>50</v>
      </c>
      <c r="I112" t="s">
        <v>8</v>
      </c>
      <c r="J112" s="1">
        <f t="shared" si="4"/>
        <v>38</v>
      </c>
      <c r="K112" s="1">
        <f t="shared" si="5"/>
        <v>64</v>
      </c>
      <c r="L112" s="1">
        <f t="shared" si="6"/>
        <v>26</v>
      </c>
      <c r="M112" s="2">
        <f t="shared" si="7"/>
        <v>0.68421052631578949</v>
      </c>
    </row>
    <row r="113" spans="1:13" x14ac:dyDescent="0.3">
      <c r="A113">
        <v>32</v>
      </c>
      <c r="B113">
        <v>5</v>
      </c>
      <c r="C113" t="s">
        <v>14</v>
      </c>
      <c r="D113" t="s">
        <v>37</v>
      </c>
      <c r="E113" s="1">
        <v>20</v>
      </c>
      <c r="F113" s="1">
        <v>33</v>
      </c>
      <c r="G113">
        <v>1</v>
      </c>
      <c r="H113">
        <v>20</v>
      </c>
      <c r="I113" t="s">
        <v>8</v>
      </c>
      <c r="J113" s="1">
        <f t="shared" si="4"/>
        <v>20</v>
      </c>
      <c r="K113" s="1">
        <f t="shared" si="5"/>
        <v>33</v>
      </c>
      <c r="L113" s="1">
        <f t="shared" si="6"/>
        <v>13</v>
      </c>
      <c r="M113" s="2">
        <f t="shared" si="7"/>
        <v>0.65</v>
      </c>
    </row>
    <row r="114" spans="1:13" x14ac:dyDescent="0.3">
      <c r="A114">
        <v>32</v>
      </c>
      <c r="B114">
        <v>5</v>
      </c>
      <c r="C114" t="s">
        <v>25</v>
      </c>
      <c r="D114" t="s">
        <v>48</v>
      </c>
      <c r="E114" s="1">
        <v>15</v>
      </c>
      <c r="F114" s="1">
        <v>26</v>
      </c>
      <c r="G114">
        <v>3</v>
      </c>
      <c r="H114">
        <v>35</v>
      </c>
      <c r="I114" t="s">
        <v>6</v>
      </c>
      <c r="J114" s="1">
        <f t="shared" si="4"/>
        <v>45</v>
      </c>
      <c r="K114" s="1">
        <f t="shared" si="5"/>
        <v>78</v>
      </c>
      <c r="L114" s="1">
        <f t="shared" si="6"/>
        <v>33</v>
      </c>
      <c r="M114" s="2">
        <f t="shared" si="7"/>
        <v>0.73333333333333328</v>
      </c>
    </row>
    <row r="115" spans="1:13" x14ac:dyDescent="0.3">
      <c r="A115">
        <v>32</v>
      </c>
      <c r="B115">
        <v>5</v>
      </c>
      <c r="C115" t="s">
        <v>24</v>
      </c>
      <c r="D115" t="s">
        <v>47</v>
      </c>
      <c r="E115" s="1">
        <v>10</v>
      </c>
      <c r="F115" s="1">
        <v>18</v>
      </c>
      <c r="G115">
        <v>2</v>
      </c>
      <c r="H115">
        <v>23</v>
      </c>
      <c r="I115" t="s">
        <v>6</v>
      </c>
      <c r="J115" s="1">
        <f t="shared" si="4"/>
        <v>20</v>
      </c>
      <c r="K115" s="1">
        <f t="shared" si="5"/>
        <v>36</v>
      </c>
      <c r="L115" s="1">
        <f t="shared" si="6"/>
        <v>16</v>
      </c>
      <c r="M115" s="2">
        <f t="shared" si="7"/>
        <v>0.8</v>
      </c>
    </row>
    <row r="116" spans="1:13" x14ac:dyDescent="0.3">
      <c r="A116" s="6" t="s">
        <v>91</v>
      </c>
      <c r="E116" s="1"/>
      <c r="F116" s="1"/>
      <c r="H116">
        <f>SUBTOTAL(9,H112:H115)</f>
        <v>128</v>
      </c>
      <c r="J116" s="1"/>
      <c r="K116" s="1"/>
      <c r="L116" s="1"/>
      <c r="M116" s="2"/>
    </row>
    <row r="117" spans="1:13" x14ac:dyDescent="0.3">
      <c r="A117">
        <v>33</v>
      </c>
      <c r="B117">
        <v>4</v>
      </c>
      <c r="C117" t="s">
        <v>17</v>
      </c>
      <c r="D117" t="s">
        <v>40</v>
      </c>
      <c r="E117" s="1">
        <v>21</v>
      </c>
      <c r="F117" s="1">
        <v>35</v>
      </c>
      <c r="G117">
        <v>3</v>
      </c>
      <c r="H117">
        <v>6</v>
      </c>
      <c r="I117" t="s">
        <v>8</v>
      </c>
      <c r="J117" s="1">
        <f t="shared" si="4"/>
        <v>63</v>
      </c>
      <c r="K117" s="1">
        <f t="shared" si="5"/>
        <v>105</v>
      </c>
      <c r="L117" s="1">
        <f t="shared" si="6"/>
        <v>42</v>
      </c>
      <c r="M117" s="2">
        <f t="shared" si="7"/>
        <v>0.66666666666666663</v>
      </c>
    </row>
    <row r="118" spans="1:13" x14ac:dyDescent="0.3">
      <c r="A118">
        <v>33</v>
      </c>
      <c r="B118">
        <v>4</v>
      </c>
      <c r="C118" t="s">
        <v>10</v>
      </c>
      <c r="D118" t="s">
        <v>33</v>
      </c>
      <c r="E118" s="1">
        <v>16</v>
      </c>
      <c r="F118" s="1">
        <v>27</v>
      </c>
      <c r="G118">
        <v>1</v>
      </c>
      <c r="H118">
        <v>59</v>
      </c>
      <c r="I118" t="s">
        <v>6</v>
      </c>
      <c r="J118" s="1">
        <f t="shared" si="4"/>
        <v>16</v>
      </c>
      <c r="K118" s="1">
        <f t="shared" si="5"/>
        <v>27</v>
      </c>
      <c r="L118" s="1">
        <f t="shared" si="6"/>
        <v>11</v>
      </c>
      <c r="M118" s="2">
        <f t="shared" si="7"/>
        <v>0.6875</v>
      </c>
    </row>
    <row r="119" spans="1:13" x14ac:dyDescent="0.3">
      <c r="A119">
        <v>33</v>
      </c>
      <c r="B119">
        <v>4</v>
      </c>
      <c r="C119" t="s">
        <v>18</v>
      </c>
      <c r="D119" t="s">
        <v>41</v>
      </c>
      <c r="E119" s="1">
        <v>19</v>
      </c>
      <c r="F119" s="1">
        <v>32</v>
      </c>
      <c r="G119">
        <v>3</v>
      </c>
      <c r="H119">
        <v>55</v>
      </c>
      <c r="I119" t="s">
        <v>8</v>
      </c>
      <c r="J119" s="1">
        <f t="shared" si="4"/>
        <v>57</v>
      </c>
      <c r="K119" s="1">
        <f t="shared" si="5"/>
        <v>96</v>
      </c>
      <c r="L119" s="1">
        <f t="shared" si="6"/>
        <v>39</v>
      </c>
      <c r="M119" s="2">
        <f t="shared" si="7"/>
        <v>0.68421052631578949</v>
      </c>
    </row>
    <row r="120" spans="1:13" x14ac:dyDescent="0.3">
      <c r="A120">
        <v>33</v>
      </c>
      <c r="B120">
        <v>4</v>
      </c>
      <c r="C120" t="s">
        <v>25</v>
      </c>
      <c r="D120" t="s">
        <v>48</v>
      </c>
      <c r="E120" s="1">
        <v>15</v>
      </c>
      <c r="F120" s="1">
        <v>26</v>
      </c>
      <c r="G120">
        <v>3</v>
      </c>
      <c r="H120">
        <v>10</v>
      </c>
      <c r="I120" t="s">
        <v>6</v>
      </c>
      <c r="J120" s="1">
        <f t="shared" si="4"/>
        <v>45</v>
      </c>
      <c r="K120" s="1">
        <f t="shared" si="5"/>
        <v>78</v>
      </c>
      <c r="L120" s="1">
        <f t="shared" si="6"/>
        <v>33</v>
      </c>
      <c r="M120" s="2">
        <f t="shared" si="7"/>
        <v>0.73333333333333328</v>
      </c>
    </row>
    <row r="121" spans="1:13" x14ac:dyDescent="0.3">
      <c r="A121" s="6" t="s">
        <v>92</v>
      </c>
      <c r="E121" s="1"/>
      <c r="F121" s="1"/>
      <c r="H121">
        <f>SUBTOTAL(9,H117:H120)</f>
        <v>130</v>
      </c>
      <c r="J121" s="1"/>
      <c r="K121" s="1"/>
      <c r="L121" s="1"/>
      <c r="M121" s="2"/>
    </row>
    <row r="122" spans="1:13" x14ac:dyDescent="0.3">
      <c r="A122">
        <v>34</v>
      </c>
      <c r="B122">
        <v>15</v>
      </c>
      <c r="C122" t="s">
        <v>20</v>
      </c>
      <c r="D122" t="s">
        <v>43</v>
      </c>
      <c r="E122" s="1">
        <v>20</v>
      </c>
      <c r="F122" s="1">
        <v>34</v>
      </c>
      <c r="G122">
        <v>1</v>
      </c>
      <c r="H122">
        <v>46</v>
      </c>
      <c r="I122" t="s">
        <v>6</v>
      </c>
      <c r="J122" s="1">
        <f t="shared" si="4"/>
        <v>20</v>
      </c>
      <c r="K122" s="1">
        <f t="shared" si="5"/>
        <v>34</v>
      </c>
      <c r="L122" s="1">
        <f t="shared" si="6"/>
        <v>14</v>
      </c>
      <c r="M122" s="2">
        <f t="shared" si="7"/>
        <v>0.7</v>
      </c>
    </row>
    <row r="123" spans="1:13" x14ac:dyDescent="0.3">
      <c r="A123">
        <v>34</v>
      </c>
      <c r="B123">
        <v>15</v>
      </c>
      <c r="C123" t="s">
        <v>25</v>
      </c>
      <c r="D123" t="s">
        <v>48</v>
      </c>
      <c r="E123" s="1">
        <v>15</v>
      </c>
      <c r="F123" s="1">
        <v>26</v>
      </c>
      <c r="G123">
        <v>3</v>
      </c>
      <c r="H123">
        <v>19</v>
      </c>
      <c r="I123" t="s">
        <v>8</v>
      </c>
      <c r="J123" s="1">
        <f t="shared" si="4"/>
        <v>45</v>
      </c>
      <c r="K123" s="1">
        <f t="shared" si="5"/>
        <v>78</v>
      </c>
      <c r="L123" s="1">
        <f t="shared" si="6"/>
        <v>33</v>
      </c>
      <c r="M123" s="2">
        <f t="shared" si="7"/>
        <v>0.73333333333333328</v>
      </c>
    </row>
    <row r="124" spans="1:13" x14ac:dyDescent="0.3">
      <c r="A124" s="6" t="s">
        <v>93</v>
      </c>
      <c r="E124" s="1"/>
      <c r="F124" s="1"/>
      <c r="H124">
        <f>SUBTOTAL(9,H122:H123)</f>
        <v>65</v>
      </c>
      <c r="J124" s="1"/>
      <c r="K124" s="1"/>
      <c r="L124" s="1"/>
      <c r="M124" s="2"/>
    </row>
    <row r="125" spans="1:13" x14ac:dyDescent="0.3">
      <c r="A125">
        <v>35</v>
      </c>
      <c r="B125">
        <v>13</v>
      </c>
      <c r="C125" t="s">
        <v>7</v>
      </c>
      <c r="D125" t="s">
        <v>31</v>
      </c>
      <c r="E125" s="1">
        <v>18</v>
      </c>
      <c r="F125" s="1">
        <v>30</v>
      </c>
      <c r="G125">
        <v>3</v>
      </c>
      <c r="H125">
        <v>5</v>
      </c>
      <c r="I125" t="s">
        <v>8</v>
      </c>
      <c r="J125" s="1">
        <f t="shared" si="4"/>
        <v>54</v>
      </c>
      <c r="K125" s="1">
        <f t="shared" si="5"/>
        <v>90</v>
      </c>
      <c r="L125" s="1">
        <f t="shared" si="6"/>
        <v>36</v>
      </c>
      <c r="M125" s="2">
        <f t="shared" si="7"/>
        <v>0.66666666666666663</v>
      </c>
    </row>
    <row r="126" spans="1:13" x14ac:dyDescent="0.3">
      <c r="A126">
        <v>35</v>
      </c>
      <c r="B126">
        <v>13</v>
      </c>
      <c r="C126" t="s">
        <v>13</v>
      </c>
      <c r="D126" t="s">
        <v>36</v>
      </c>
      <c r="E126" s="1">
        <v>17</v>
      </c>
      <c r="F126" s="1">
        <v>29</v>
      </c>
      <c r="G126">
        <v>1</v>
      </c>
      <c r="H126">
        <v>8</v>
      </c>
      <c r="I126" t="s">
        <v>6</v>
      </c>
      <c r="J126" s="1">
        <f t="shared" si="4"/>
        <v>17</v>
      </c>
      <c r="K126" s="1">
        <f t="shared" si="5"/>
        <v>29</v>
      </c>
      <c r="L126" s="1">
        <f t="shared" si="6"/>
        <v>12</v>
      </c>
      <c r="M126" s="2">
        <f t="shared" si="7"/>
        <v>0.70588235294117652</v>
      </c>
    </row>
    <row r="127" spans="1:13" x14ac:dyDescent="0.3">
      <c r="A127">
        <v>35</v>
      </c>
      <c r="B127">
        <v>13</v>
      </c>
      <c r="C127" t="s">
        <v>14</v>
      </c>
      <c r="D127" t="s">
        <v>37</v>
      </c>
      <c r="E127" s="1">
        <v>20</v>
      </c>
      <c r="F127" s="1">
        <v>33</v>
      </c>
      <c r="G127">
        <v>1</v>
      </c>
      <c r="H127">
        <v>21</v>
      </c>
      <c r="I127" t="s">
        <v>6</v>
      </c>
      <c r="J127" s="1">
        <f t="shared" si="4"/>
        <v>20</v>
      </c>
      <c r="K127" s="1">
        <f t="shared" si="5"/>
        <v>33</v>
      </c>
      <c r="L127" s="1">
        <f t="shared" si="6"/>
        <v>13</v>
      </c>
      <c r="M127" s="2">
        <f t="shared" si="7"/>
        <v>0.65</v>
      </c>
    </row>
    <row r="128" spans="1:13" x14ac:dyDescent="0.3">
      <c r="A128">
        <v>35</v>
      </c>
      <c r="B128">
        <v>13</v>
      </c>
      <c r="C128" t="s">
        <v>9</v>
      </c>
      <c r="D128" t="s">
        <v>32</v>
      </c>
      <c r="E128" s="1">
        <v>19</v>
      </c>
      <c r="F128" s="1">
        <v>31</v>
      </c>
      <c r="G128">
        <v>2</v>
      </c>
      <c r="H128">
        <v>31</v>
      </c>
      <c r="I128" t="s">
        <v>8</v>
      </c>
      <c r="J128" s="1">
        <f t="shared" si="4"/>
        <v>38</v>
      </c>
      <c r="K128" s="1">
        <f t="shared" si="5"/>
        <v>62</v>
      </c>
      <c r="L128" s="1">
        <f t="shared" si="6"/>
        <v>24</v>
      </c>
      <c r="M128" s="2">
        <f t="shared" si="7"/>
        <v>0.63157894736842102</v>
      </c>
    </row>
    <row r="129" spans="1:13" x14ac:dyDescent="0.3">
      <c r="A129" s="6" t="s">
        <v>94</v>
      </c>
      <c r="E129" s="1"/>
      <c r="F129" s="1"/>
      <c r="H129">
        <f>SUBTOTAL(9,H125:H128)</f>
        <v>65</v>
      </c>
      <c r="J129" s="1"/>
      <c r="K129" s="1"/>
      <c r="L129" s="1"/>
      <c r="M129" s="2"/>
    </row>
    <row r="130" spans="1:13" x14ac:dyDescent="0.3">
      <c r="A130">
        <v>36</v>
      </c>
      <c r="B130">
        <v>5</v>
      </c>
      <c r="C130" t="s">
        <v>7</v>
      </c>
      <c r="D130" t="s">
        <v>31</v>
      </c>
      <c r="E130" s="1">
        <v>18</v>
      </c>
      <c r="F130" s="1">
        <v>30</v>
      </c>
      <c r="G130">
        <v>1</v>
      </c>
      <c r="H130">
        <v>38</v>
      </c>
      <c r="I130" t="s">
        <v>6</v>
      </c>
      <c r="J130" s="1">
        <f t="shared" si="4"/>
        <v>18</v>
      </c>
      <c r="K130" s="1">
        <f t="shared" si="5"/>
        <v>30</v>
      </c>
      <c r="L130" s="1">
        <f t="shared" si="6"/>
        <v>12</v>
      </c>
      <c r="M130" s="2">
        <f t="shared" si="7"/>
        <v>0.66666666666666663</v>
      </c>
    </row>
    <row r="131" spans="1:13" x14ac:dyDescent="0.3">
      <c r="A131" s="6" t="s">
        <v>95</v>
      </c>
      <c r="E131" s="1"/>
      <c r="F131" s="1"/>
      <c r="H131">
        <f>SUBTOTAL(9,H130:H130)</f>
        <v>38</v>
      </c>
      <c r="J131" s="1"/>
      <c r="K131" s="1"/>
      <c r="L131" s="1"/>
      <c r="M131" s="2"/>
    </row>
    <row r="132" spans="1:13" x14ac:dyDescent="0.3">
      <c r="A132">
        <v>37</v>
      </c>
      <c r="B132">
        <v>20</v>
      </c>
      <c r="C132" t="s">
        <v>23</v>
      </c>
      <c r="D132" t="s">
        <v>46</v>
      </c>
      <c r="E132" s="1">
        <v>13</v>
      </c>
      <c r="F132" s="1">
        <v>21</v>
      </c>
      <c r="G132">
        <v>1</v>
      </c>
      <c r="H132">
        <v>47</v>
      </c>
      <c r="I132" t="s">
        <v>6</v>
      </c>
      <c r="J132" s="1">
        <f t="shared" si="4"/>
        <v>13</v>
      </c>
      <c r="K132" s="1">
        <f t="shared" si="5"/>
        <v>21</v>
      </c>
      <c r="L132" s="1">
        <f t="shared" si="6"/>
        <v>8</v>
      </c>
      <c r="M132" s="2">
        <f t="shared" si="7"/>
        <v>0.61538461538461542</v>
      </c>
    </row>
    <row r="133" spans="1:13" x14ac:dyDescent="0.3">
      <c r="A133" s="6" t="s">
        <v>96</v>
      </c>
      <c r="E133" s="1"/>
      <c r="F133" s="1"/>
      <c r="H133">
        <f>SUBTOTAL(9,H132:H132)</f>
        <v>47</v>
      </c>
      <c r="J133" s="1"/>
      <c r="K133" s="1"/>
      <c r="L133" s="1"/>
      <c r="M133" s="2"/>
    </row>
    <row r="134" spans="1:13" x14ac:dyDescent="0.3">
      <c r="A134">
        <v>38</v>
      </c>
      <c r="B134">
        <v>10</v>
      </c>
      <c r="C134" t="s">
        <v>9</v>
      </c>
      <c r="D134" t="s">
        <v>32</v>
      </c>
      <c r="E134" s="1">
        <v>19</v>
      </c>
      <c r="F134" s="1">
        <v>31</v>
      </c>
      <c r="G134">
        <v>3</v>
      </c>
      <c r="H134">
        <v>21</v>
      </c>
      <c r="I134" t="s">
        <v>8</v>
      </c>
      <c r="J134" s="1">
        <f t="shared" si="4"/>
        <v>57</v>
      </c>
      <c r="K134" s="1">
        <f t="shared" si="5"/>
        <v>93</v>
      </c>
      <c r="L134" s="1">
        <f t="shared" si="6"/>
        <v>36</v>
      </c>
      <c r="M134" s="2">
        <f t="shared" si="7"/>
        <v>0.63157894736842102</v>
      </c>
    </row>
    <row r="135" spans="1:13" x14ac:dyDescent="0.3">
      <c r="A135">
        <v>38</v>
      </c>
      <c r="B135">
        <v>10</v>
      </c>
      <c r="C135" t="s">
        <v>17</v>
      </c>
      <c r="D135" t="s">
        <v>40</v>
      </c>
      <c r="E135" s="1">
        <v>21</v>
      </c>
      <c r="F135" s="1">
        <v>35</v>
      </c>
      <c r="G135">
        <v>2</v>
      </c>
      <c r="H135">
        <v>34</v>
      </c>
      <c r="I135" t="s">
        <v>6</v>
      </c>
      <c r="J135" s="1">
        <f t="shared" si="4"/>
        <v>42</v>
      </c>
      <c r="K135" s="1">
        <f t="shared" si="5"/>
        <v>70</v>
      </c>
      <c r="L135" s="1">
        <f t="shared" si="6"/>
        <v>28</v>
      </c>
      <c r="M135" s="2">
        <f t="shared" si="7"/>
        <v>0.66666666666666663</v>
      </c>
    </row>
    <row r="136" spans="1:13" x14ac:dyDescent="0.3">
      <c r="A136">
        <v>38</v>
      </c>
      <c r="B136">
        <v>10</v>
      </c>
      <c r="C136" t="s">
        <v>12</v>
      </c>
      <c r="D136" t="s">
        <v>35</v>
      </c>
      <c r="E136" s="1">
        <v>22</v>
      </c>
      <c r="F136" s="1">
        <v>36</v>
      </c>
      <c r="G136">
        <v>2</v>
      </c>
      <c r="H136">
        <v>43</v>
      </c>
      <c r="I136" t="s">
        <v>6</v>
      </c>
      <c r="J136" s="1">
        <f t="shared" si="4"/>
        <v>44</v>
      </c>
      <c r="K136" s="1">
        <f t="shared" si="5"/>
        <v>72</v>
      </c>
      <c r="L136" s="1">
        <f t="shared" si="6"/>
        <v>28</v>
      </c>
      <c r="M136" s="2">
        <f t="shared" si="7"/>
        <v>0.63636363636363635</v>
      </c>
    </row>
    <row r="137" spans="1:13" x14ac:dyDescent="0.3">
      <c r="A137" s="6" t="s">
        <v>97</v>
      </c>
      <c r="E137" s="1"/>
      <c r="F137" s="1"/>
      <c r="H137">
        <f>SUBTOTAL(9,H134:H136)</f>
        <v>98</v>
      </c>
      <c r="J137" s="1"/>
      <c r="K137" s="1"/>
      <c r="L137" s="1"/>
      <c r="M137" s="2"/>
    </row>
    <row r="138" spans="1:13" x14ac:dyDescent="0.3">
      <c r="A138">
        <v>39</v>
      </c>
      <c r="B138">
        <v>15</v>
      </c>
      <c r="C138" t="s">
        <v>12</v>
      </c>
      <c r="D138" t="s">
        <v>35</v>
      </c>
      <c r="E138" s="1">
        <v>22</v>
      </c>
      <c r="F138" s="1">
        <v>36</v>
      </c>
      <c r="G138">
        <v>3</v>
      </c>
      <c r="H138">
        <v>57</v>
      </c>
      <c r="I138" t="s">
        <v>6</v>
      </c>
      <c r="J138" s="1">
        <f t="shared" si="4"/>
        <v>66</v>
      </c>
      <c r="K138" s="1">
        <f t="shared" si="5"/>
        <v>108</v>
      </c>
      <c r="L138" s="1">
        <f t="shared" si="6"/>
        <v>42</v>
      </c>
      <c r="M138" s="2">
        <f t="shared" si="7"/>
        <v>0.63636363636363635</v>
      </c>
    </row>
    <row r="139" spans="1:13" x14ac:dyDescent="0.3">
      <c r="A139" s="6" t="s">
        <v>98</v>
      </c>
      <c r="E139" s="1"/>
      <c r="F139" s="1"/>
      <c r="H139">
        <f>SUBTOTAL(9,H138:H138)</f>
        <v>57</v>
      </c>
      <c r="J139" s="1"/>
      <c r="K139" s="1"/>
      <c r="L139" s="1"/>
      <c r="M139" s="2"/>
    </row>
    <row r="140" spans="1:13" x14ac:dyDescent="0.3">
      <c r="A140">
        <v>40</v>
      </c>
      <c r="B140">
        <v>1</v>
      </c>
      <c r="C140" t="s">
        <v>13</v>
      </c>
      <c r="D140" t="s">
        <v>36</v>
      </c>
      <c r="E140" s="1">
        <v>17</v>
      </c>
      <c r="F140" s="1">
        <v>29</v>
      </c>
      <c r="G140">
        <v>3</v>
      </c>
      <c r="H140">
        <v>15</v>
      </c>
      <c r="I140" t="s">
        <v>8</v>
      </c>
      <c r="J140" s="1">
        <f t="shared" si="4"/>
        <v>51</v>
      </c>
      <c r="K140" s="1">
        <f t="shared" si="5"/>
        <v>87</v>
      </c>
      <c r="L140" s="1">
        <f t="shared" si="6"/>
        <v>36</v>
      </c>
      <c r="M140" s="2">
        <f t="shared" si="7"/>
        <v>0.70588235294117652</v>
      </c>
    </row>
    <row r="141" spans="1:13" x14ac:dyDescent="0.3">
      <c r="A141">
        <v>40</v>
      </c>
      <c r="B141">
        <v>1</v>
      </c>
      <c r="C141" t="s">
        <v>14</v>
      </c>
      <c r="D141" t="s">
        <v>37</v>
      </c>
      <c r="E141" s="1">
        <v>20</v>
      </c>
      <c r="F141" s="1">
        <v>33</v>
      </c>
      <c r="G141">
        <v>1</v>
      </c>
      <c r="H141">
        <v>50</v>
      </c>
      <c r="I141" t="s">
        <v>8</v>
      </c>
      <c r="J141" s="1">
        <f t="shared" si="4"/>
        <v>20</v>
      </c>
      <c r="K141" s="1">
        <f t="shared" si="5"/>
        <v>33</v>
      </c>
      <c r="L141" s="1">
        <f t="shared" si="6"/>
        <v>13</v>
      </c>
      <c r="M141" s="2">
        <f t="shared" si="7"/>
        <v>0.65</v>
      </c>
    </row>
    <row r="142" spans="1:13" x14ac:dyDescent="0.3">
      <c r="A142">
        <v>40</v>
      </c>
      <c r="B142">
        <v>1</v>
      </c>
      <c r="C142" t="s">
        <v>15</v>
      </c>
      <c r="D142" t="s">
        <v>38</v>
      </c>
      <c r="E142" s="1">
        <v>16</v>
      </c>
      <c r="F142" s="1">
        <v>28</v>
      </c>
      <c r="G142">
        <v>1</v>
      </c>
      <c r="H142">
        <v>13</v>
      </c>
      <c r="I142" t="s">
        <v>8</v>
      </c>
      <c r="J142" s="1">
        <f t="shared" si="4"/>
        <v>16</v>
      </c>
      <c r="K142" s="1">
        <f t="shared" si="5"/>
        <v>28</v>
      </c>
      <c r="L142" s="1">
        <f t="shared" si="6"/>
        <v>12</v>
      </c>
      <c r="M142" s="2">
        <f t="shared" si="7"/>
        <v>0.75</v>
      </c>
    </row>
    <row r="143" spans="1:13" x14ac:dyDescent="0.3">
      <c r="A143" s="6" t="s">
        <v>99</v>
      </c>
      <c r="E143" s="1"/>
      <c r="F143" s="1"/>
      <c r="H143">
        <f>SUBTOTAL(9,H140:H142)</f>
        <v>78</v>
      </c>
      <c r="J143" s="1"/>
      <c r="K143" s="1"/>
      <c r="L143" s="1"/>
      <c r="M143" s="2"/>
    </row>
    <row r="144" spans="1:13" x14ac:dyDescent="0.3">
      <c r="A144">
        <v>41</v>
      </c>
      <c r="B144">
        <v>7</v>
      </c>
      <c r="C144" t="s">
        <v>18</v>
      </c>
      <c r="D144" t="s">
        <v>41</v>
      </c>
      <c r="E144" s="1">
        <v>19</v>
      </c>
      <c r="F144" s="1">
        <v>32</v>
      </c>
      <c r="G144">
        <v>3</v>
      </c>
      <c r="H144">
        <v>23</v>
      </c>
      <c r="I144" t="s">
        <v>8</v>
      </c>
      <c r="J144" s="1">
        <f t="shared" si="4"/>
        <v>57</v>
      </c>
      <c r="K144" s="1">
        <f t="shared" si="5"/>
        <v>96</v>
      </c>
      <c r="L144" s="1">
        <f t="shared" si="6"/>
        <v>39</v>
      </c>
      <c r="M144" s="2">
        <f t="shared" si="7"/>
        <v>0.68421052631578949</v>
      </c>
    </row>
    <row r="145" spans="1:13" x14ac:dyDescent="0.3">
      <c r="A145">
        <v>41</v>
      </c>
      <c r="B145">
        <v>7</v>
      </c>
      <c r="C145" t="s">
        <v>25</v>
      </c>
      <c r="D145" t="s">
        <v>48</v>
      </c>
      <c r="E145" s="1">
        <v>15</v>
      </c>
      <c r="F145" s="1">
        <v>26</v>
      </c>
      <c r="G145">
        <v>3</v>
      </c>
      <c r="H145">
        <v>47</v>
      </c>
      <c r="I145" t="s">
        <v>8</v>
      </c>
      <c r="J145" s="1">
        <f t="shared" si="4"/>
        <v>45</v>
      </c>
      <c r="K145" s="1">
        <f t="shared" si="5"/>
        <v>78</v>
      </c>
      <c r="L145" s="1">
        <f t="shared" si="6"/>
        <v>33</v>
      </c>
      <c r="M145" s="2">
        <f t="shared" si="7"/>
        <v>0.73333333333333328</v>
      </c>
    </row>
    <row r="146" spans="1:13" x14ac:dyDescent="0.3">
      <c r="A146">
        <v>41</v>
      </c>
      <c r="B146">
        <v>7</v>
      </c>
      <c r="C146" t="s">
        <v>7</v>
      </c>
      <c r="D146" t="s">
        <v>31</v>
      </c>
      <c r="E146" s="1">
        <v>18</v>
      </c>
      <c r="F146" s="1">
        <v>30</v>
      </c>
      <c r="G146">
        <v>1</v>
      </c>
      <c r="H146">
        <v>19</v>
      </c>
      <c r="I146" t="s">
        <v>8</v>
      </c>
      <c r="J146" s="1">
        <f t="shared" si="4"/>
        <v>18</v>
      </c>
      <c r="K146" s="1">
        <f t="shared" si="5"/>
        <v>30</v>
      </c>
      <c r="L146" s="1">
        <f t="shared" si="6"/>
        <v>12</v>
      </c>
      <c r="M146" s="2">
        <f t="shared" si="7"/>
        <v>0.66666666666666663</v>
      </c>
    </row>
    <row r="147" spans="1:13" x14ac:dyDescent="0.3">
      <c r="A147" s="6" t="s">
        <v>100</v>
      </c>
      <c r="E147" s="1"/>
      <c r="F147" s="1"/>
      <c r="H147">
        <f>SUBTOTAL(9,H144:H146)</f>
        <v>89</v>
      </c>
      <c r="J147" s="1"/>
      <c r="K147" s="1"/>
      <c r="L147" s="1"/>
      <c r="M147" s="2"/>
    </row>
    <row r="148" spans="1:13" x14ac:dyDescent="0.3">
      <c r="A148">
        <v>42</v>
      </c>
      <c r="B148">
        <v>14</v>
      </c>
      <c r="C148" t="s">
        <v>19</v>
      </c>
      <c r="D148" t="s">
        <v>42</v>
      </c>
      <c r="E148" s="1">
        <v>13</v>
      </c>
      <c r="F148" s="1">
        <v>22</v>
      </c>
      <c r="G148">
        <v>1</v>
      </c>
      <c r="H148">
        <v>57</v>
      </c>
      <c r="I148" t="s">
        <v>8</v>
      </c>
      <c r="J148" s="1">
        <f t="shared" si="4"/>
        <v>13</v>
      </c>
      <c r="K148" s="1">
        <f t="shared" si="5"/>
        <v>22</v>
      </c>
      <c r="L148" s="1">
        <f t="shared" si="6"/>
        <v>9</v>
      </c>
      <c r="M148" s="2">
        <f t="shared" si="7"/>
        <v>0.69230769230769229</v>
      </c>
    </row>
    <row r="149" spans="1:13" x14ac:dyDescent="0.3">
      <c r="A149">
        <v>42</v>
      </c>
      <c r="B149">
        <v>14</v>
      </c>
      <c r="C149" t="s">
        <v>11</v>
      </c>
      <c r="D149" t="s">
        <v>34</v>
      </c>
      <c r="E149" s="1">
        <v>25</v>
      </c>
      <c r="F149" s="1">
        <v>40</v>
      </c>
      <c r="G149">
        <v>2</v>
      </c>
      <c r="H149">
        <v>12</v>
      </c>
      <c r="I149" t="s">
        <v>8</v>
      </c>
      <c r="J149" s="1">
        <f t="shared" si="4"/>
        <v>50</v>
      </c>
      <c r="K149" s="1">
        <f t="shared" si="5"/>
        <v>80</v>
      </c>
      <c r="L149" s="1">
        <f t="shared" si="6"/>
        <v>30</v>
      </c>
      <c r="M149" s="2">
        <f t="shared" si="7"/>
        <v>0.6</v>
      </c>
    </row>
    <row r="150" spans="1:13" x14ac:dyDescent="0.3">
      <c r="A150" s="6" t="s">
        <v>101</v>
      </c>
      <c r="E150" s="1"/>
      <c r="F150" s="1"/>
      <c r="H150">
        <f>SUBTOTAL(9,H148:H149)</f>
        <v>69</v>
      </c>
      <c r="J150" s="1"/>
      <c r="K150" s="1"/>
      <c r="L150" s="1"/>
      <c r="M150" s="2"/>
    </row>
    <row r="151" spans="1:13" x14ac:dyDescent="0.3">
      <c r="A151">
        <v>43</v>
      </c>
      <c r="B151">
        <v>8</v>
      </c>
      <c r="C151" t="s">
        <v>18</v>
      </c>
      <c r="D151" t="s">
        <v>41</v>
      </c>
      <c r="E151" s="1">
        <v>19</v>
      </c>
      <c r="F151" s="1">
        <v>32</v>
      </c>
      <c r="G151">
        <v>1</v>
      </c>
      <c r="H151">
        <v>6</v>
      </c>
      <c r="I151" t="s">
        <v>8</v>
      </c>
      <c r="J151" s="1">
        <f t="shared" si="4"/>
        <v>19</v>
      </c>
      <c r="K151" s="1">
        <f t="shared" si="5"/>
        <v>32</v>
      </c>
      <c r="L151" s="1">
        <f t="shared" si="6"/>
        <v>13</v>
      </c>
      <c r="M151" s="2">
        <f t="shared" si="7"/>
        <v>0.68421052631578949</v>
      </c>
    </row>
    <row r="152" spans="1:13" x14ac:dyDescent="0.3">
      <c r="A152">
        <v>43</v>
      </c>
      <c r="B152">
        <v>8</v>
      </c>
      <c r="C152" t="s">
        <v>20</v>
      </c>
      <c r="D152" t="s">
        <v>43</v>
      </c>
      <c r="E152" s="1">
        <v>20</v>
      </c>
      <c r="F152" s="1">
        <v>34</v>
      </c>
      <c r="G152">
        <v>2</v>
      </c>
      <c r="H152">
        <v>59</v>
      </c>
      <c r="I152" t="s">
        <v>8</v>
      </c>
      <c r="J152" s="1">
        <f t="shared" si="4"/>
        <v>40</v>
      </c>
      <c r="K152" s="1">
        <f t="shared" si="5"/>
        <v>68</v>
      </c>
      <c r="L152" s="1">
        <f t="shared" si="6"/>
        <v>28</v>
      </c>
      <c r="M152" s="2">
        <f t="shared" si="7"/>
        <v>0.7</v>
      </c>
    </row>
    <row r="153" spans="1:13" x14ac:dyDescent="0.3">
      <c r="A153">
        <v>43</v>
      </c>
      <c r="B153">
        <v>8</v>
      </c>
      <c r="C153" t="s">
        <v>5</v>
      </c>
      <c r="D153" t="s">
        <v>30</v>
      </c>
      <c r="E153" s="1">
        <v>14</v>
      </c>
      <c r="F153" s="1">
        <v>24</v>
      </c>
      <c r="G153">
        <v>3</v>
      </c>
      <c r="H153">
        <v>57</v>
      </c>
      <c r="I153" t="s">
        <v>6</v>
      </c>
      <c r="J153" s="1">
        <f t="shared" si="4"/>
        <v>42</v>
      </c>
      <c r="K153" s="1">
        <f t="shared" si="5"/>
        <v>72</v>
      </c>
      <c r="L153" s="1">
        <f t="shared" si="6"/>
        <v>30</v>
      </c>
      <c r="M153" s="2">
        <f t="shared" si="7"/>
        <v>0.7142857142857143</v>
      </c>
    </row>
    <row r="154" spans="1:13" x14ac:dyDescent="0.3">
      <c r="A154">
        <v>43</v>
      </c>
      <c r="B154">
        <v>8</v>
      </c>
      <c r="C154" t="s">
        <v>9</v>
      </c>
      <c r="D154" t="s">
        <v>32</v>
      </c>
      <c r="E154" s="1">
        <v>19</v>
      </c>
      <c r="F154" s="1">
        <v>31</v>
      </c>
      <c r="G154">
        <v>1</v>
      </c>
      <c r="H154">
        <v>24</v>
      </c>
      <c r="I154" t="s">
        <v>6</v>
      </c>
      <c r="J154" s="1">
        <f t="shared" si="4"/>
        <v>19</v>
      </c>
      <c r="K154" s="1">
        <f t="shared" si="5"/>
        <v>31</v>
      </c>
      <c r="L154" s="1">
        <f t="shared" si="6"/>
        <v>12</v>
      </c>
      <c r="M154" s="2">
        <f t="shared" si="7"/>
        <v>0.63157894736842102</v>
      </c>
    </row>
    <row r="155" spans="1:13" x14ac:dyDescent="0.3">
      <c r="A155" s="6" t="s">
        <v>102</v>
      </c>
      <c r="E155" s="1"/>
      <c r="F155" s="1"/>
      <c r="H155">
        <f>SUBTOTAL(9,H151:H154)</f>
        <v>146</v>
      </c>
      <c r="J155" s="1"/>
      <c r="K155" s="1"/>
      <c r="L155" s="1"/>
      <c r="M155" s="2"/>
    </row>
    <row r="156" spans="1:13" x14ac:dyDescent="0.3">
      <c r="A156">
        <v>44</v>
      </c>
      <c r="B156">
        <v>18</v>
      </c>
      <c r="C156" t="s">
        <v>25</v>
      </c>
      <c r="D156" t="s">
        <v>48</v>
      </c>
      <c r="E156" s="1">
        <v>15</v>
      </c>
      <c r="F156" s="1">
        <v>26</v>
      </c>
      <c r="G156">
        <v>1</v>
      </c>
      <c r="H156">
        <v>34</v>
      </c>
      <c r="I156" t="s">
        <v>8</v>
      </c>
      <c r="J156" s="1">
        <f t="shared" si="4"/>
        <v>15</v>
      </c>
      <c r="K156" s="1">
        <f t="shared" si="5"/>
        <v>26</v>
      </c>
      <c r="L156" s="1">
        <f t="shared" si="6"/>
        <v>11</v>
      </c>
      <c r="M156" s="2">
        <f t="shared" si="7"/>
        <v>0.73333333333333328</v>
      </c>
    </row>
    <row r="157" spans="1:13" x14ac:dyDescent="0.3">
      <c r="A157">
        <v>44</v>
      </c>
      <c r="B157">
        <v>18</v>
      </c>
      <c r="C157" t="s">
        <v>26</v>
      </c>
      <c r="D157" t="s">
        <v>49</v>
      </c>
      <c r="E157" s="1">
        <v>15</v>
      </c>
      <c r="F157" s="1">
        <v>25</v>
      </c>
      <c r="G157">
        <v>3</v>
      </c>
      <c r="H157">
        <v>8</v>
      </c>
      <c r="I157" t="s">
        <v>6</v>
      </c>
      <c r="J157" s="1">
        <f t="shared" si="4"/>
        <v>45</v>
      </c>
      <c r="K157" s="1">
        <f t="shared" si="5"/>
        <v>75</v>
      </c>
      <c r="L157" s="1">
        <f t="shared" si="6"/>
        <v>30</v>
      </c>
      <c r="M157" s="2">
        <f t="shared" si="7"/>
        <v>0.66666666666666663</v>
      </c>
    </row>
    <row r="158" spans="1:13" x14ac:dyDescent="0.3">
      <c r="A158">
        <v>44</v>
      </c>
      <c r="B158">
        <v>18</v>
      </c>
      <c r="C158" t="s">
        <v>23</v>
      </c>
      <c r="D158" t="s">
        <v>46</v>
      </c>
      <c r="E158" s="1">
        <v>13</v>
      </c>
      <c r="F158" s="1">
        <v>21</v>
      </c>
      <c r="G158">
        <v>1</v>
      </c>
      <c r="H158">
        <v>43</v>
      </c>
      <c r="I158" t="s">
        <v>6</v>
      </c>
      <c r="J158" s="1">
        <f t="shared" si="4"/>
        <v>13</v>
      </c>
      <c r="K158" s="1">
        <f t="shared" si="5"/>
        <v>21</v>
      </c>
      <c r="L158" s="1">
        <f t="shared" si="6"/>
        <v>8</v>
      </c>
      <c r="M158" s="2">
        <f t="shared" si="7"/>
        <v>0.61538461538461542</v>
      </c>
    </row>
    <row r="159" spans="1:13" x14ac:dyDescent="0.3">
      <c r="A159" s="6" t="s">
        <v>103</v>
      </c>
      <c r="E159" s="1"/>
      <c r="F159" s="1"/>
      <c r="H159">
        <f>SUBTOTAL(9,H156:H158)</f>
        <v>85</v>
      </c>
      <c r="J159" s="1"/>
      <c r="K159" s="1"/>
      <c r="L159" s="1"/>
      <c r="M159" s="2"/>
    </row>
    <row r="160" spans="1:13" x14ac:dyDescent="0.3">
      <c r="A160">
        <v>45</v>
      </c>
      <c r="B160">
        <v>17</v>
      </c>
      <c r="C160" t="s">
        <v>24</v>
      </c>
      <c r="D160" t="s">
        <v>47</v>
      </c>
      <c r="E160" s="1">
        <v>10</v>
      </c>
      <c r="F160" s="1">
        <v>18</v>
      </c>
      <c r="G160">
        <v>3</v>
      </c>
      <c r="H160">
        <v>47</v>
      </c>
      <c r="I160" t="s">
        <v>6</v>
      </c>
      <c r="J160" s="1">
        <f t="shared" si="4"/>
        <v>30</v>
      </c>
      <c r="K160" s="1">
        <f t="shared" si="5"/>
        <v>54</v>
      </c>
      <c r="L160" s="1">
        <f t="shared" si="6"/>
        <v>24</v>
      </c>
      <c r="M160" s="2">
        <f t="shared" si="7"/>
        <v>0.8</v>
      </c>
    </row>
    <row r="161" spans="1:13" x14ac:dyDescent="0.3">
      <c r="A161" s="6" t="s">
        <v>104</v>
      </c>
      <c r="E161" s="1"/>
      <c r="F161" s="1"/>
      <c r="H161">
        <f>SUBTOTAL(9,H160:H160)</f>
        <v>47</v>
      </c>
      <c r="J161" s="1"/>
      <c r="K161" s="1"/>
      <c r="L161" s="1"/>
      <c r="M161" s="2"/>
    </row>
    <row r="162" spans="1:13" x14ac:dyDescent="0.3">
      <c r="A162">
        <v>46</v>
      </c>
      <c r="B162">
        <v>10</v>
      </c>
      <c r="C162" t="s">
        <v>7</v>
      </c>
      <c r="D162" t="s">
        <v>31</v>
      </c>
      <c r="E162" s="1">
        <v>18</v>
      </c>
      <c r="F162" s="1">
        <v>30</v>
      </c>
      <c r="G162">
        <v>2</v>
      </c>
      <c r="H162">
        <v>23</v>
      </c>
      <c r="I162" t="s">
        <v>8</v>
      </c>
      <c r="J162" s="1">
        <f t="shared" si="4"/>
        <v>36</v>
      </c>
      <c r="K162" s="1">
        <f t="shared" si="5"/>
        <v>60</v>
      </c>
      <c r="L162" s="1">
        <f t="shared" si="6"/>
        <v>24</v>
      </c>
      <c r="M162" s="2">
        <f t="shared" si="7"/>
        <v>0.66666666666666663</v>
      </c>
    </row>
    <row r="163" spans="1:13" x14ac:dyDescent="0.3">
      <c r="A163">
        <v>46</v>
      </c>
      <c r="B163">
        <v>10</v>
      </c>
      <c r="C163" t="s">
        <v>20</v>
      </c>
      <c r="D163" t="s">
        <v>43</v>
      </c>
      <c r="E163" s="1">
        <v>20</v>
      </c>
      <c r="F163" s="1">
        <v>34</v>
      </c>
      <c r="G163">
        <v>1</v>
      </c>
      <c r="H163">
        <v>48</v>
      </c>
      <c r="I163" t="s">
        <v>8</v>
      </c>
      <c r="J163" s="1">
        <f t="shared" si="4"/>
        <v>20</v>
      </c>
      <c r="K163" s="1">
        <f t="shared" si="5"/>
        <v>34</v>
      </c>
      <c r="L163" s="1">
        <f t="shared" si="6"/>
        <v>14</v>
      </c>
      <c r="M163" s="2">
        <f t="shared" si="7"/>
        <v>0.7</v>
      </c>
    </row>
    <row r="164" spans="1:13" x14ac:dyDescent="0.3">
      <c r="A164">
        <v>46</v>
      </c>
      <c r="B164">
        <v>10</v>
      </c>
      <c r="C164" t="s">
        <v>22</v>
      </c>
      <c r="D164" t="s">
        <v>45</v>
      </c>
      <c r="E164" s="1">
        <v>14</v>
      </c>
      <c r="F164" s="1">
        <v>23</v>
      </c>
      <c r="G164">
        <v>2</v>
      </c>
      <c r="H164">
        <v>15</v>
      </c>
      <c r="I164" t="s">
        <v>6</v>
      </c>
      <c r="J164" s="1">
        <f t="shared" si="4"/>
        <v>28</v>
      </c>
      <c r="K164" s="1">
        <f t="shared" si="5"/>
        <v>46</v>
      </c>
      <c r="L164" s="1">
        <f t="shared" si="6"/>
        <v>18</v>
      </c>
      <c r="M164" s="2">
        <f t="shared" si="7"/>
        <v>0.6428571428571429</v>
      </c>
    </row>
    <row r="165" spans="1:13" x14ac:dyDescent="0.3">
      <c r="A165" s="6" t="s">
        <v>105</v>
      </c>
      <c r="E165" s="1"/>
      <c r="F165" s="1"/>
      <c r="H165">
        <f>SUBTOTAL(9,H162:H164)</f>
        <v>86</v>
      </c>
      <c r="J165" s="1"/>
      <c r="K165" s="1"/>
      <c r="L165" s="1"/>
      <c r="M165" s="2"/>
    </row>
    <row r="166" spans="1:13" x14ac:dyDescent="0.3">
      <c r="A166">
        <v>47</v>
      </c>
      <c r="B166">
        <v>18</v>
      </c>
      <c r="C166" t="s">
        <v>14</v>
      </c>
      <c r="D166" t="s">
        <v>37</v>
      </c>
      <c r="E166" s="1">
        <v>20</v>
      </c>
      <c r="F166" s="1">
        <v>33</v>
      </c>
      <c r="G166">
        <v>2</v>
      </c>
      <c r="H166">
        <v>56</v>
      </c>
      <c r="I166" t="s">
        <v>6</v>
      </c>
      <c r="J166" s="1">
        <f t="shared" si="4"/>
        <v>40</v>
      </c>
      <c r="K166" s="1">
        <f t="shared" si="5"/>
        <v>66</v>
      </c>
      <c r="L166" s="1">
        <f t="shared" si="6"/>
        <v>26</v>
      </c>
      <c r="M166" s="2">
        <f t="shared" si="7"/>
        <v>0.65</v>
      </c>
    </row>
    <row r="167" spans="1:13" x14ac:dyDescent="0.3">
      <c r="A167">
        <v>47</v>
      </c>
      <c r="B167">
        <v>18</v>
      </c>
      <c r="C167" t="s">
        <v>22</v>
      </c>
      <c r="D167" t="s">
        <v>45</v>
      </c>
      <c r="E167" s="1">
        <v>14</v>
      </c>
      <c r="F167" s="1">
        <v>23</v>
      </c>
      <c r="G167">
        <v>1</v>
      </c>
      <c r="H167">
        <v>17</v>
      </c>
      <c r="I167" t="s">
        <v>8</v>
      </c>
      <c r="J167" s="1">
        <f t="shared" si="4"/>
        <v>14</v>
      </c>
      <c r="K167" s="1">
        <f t="shared" si="5"/>
        <v>23</v>
      </c>
      <c r="L167" s="1">
        <f t="shared" si="6"/>
        <v>9</v>
      </c>
      <c r="M167" s="2">
        <f t="shared" si="7"/>
        <v>0.6428571428571429</v>
      </c>
    </row>
    <row r="168" spans="1:13" x14ac:dyDescent="0.3">
      <c r="A168">
        <v>47</v>
      </c>
      <c r="B168">
        <v>18</v>
      </c>
      <c r="C168" t="s">
        <v>21</v>
      </c>
      <c r="D168" t="s">
        <v>44</v>
      </c>
      <c r="E168" s="1">
        <v>12</v>
      </c>
      <c r="F168" s="1">
        <v>20</v>
      </c>
      <c r="G168">
        <v>1</v>
      </c>
      <c r="H168">
        <v>14</v>
      </c>
      <c r="I168" t="s">
        <v>8</v>
      </c>
      <c r="J168" s="1">
        <f t="shared" si="4"/>
        <v>12</v>
      </c>
      <c r="K168" s="1">
        <f t="shared" si="5"/>
        <v>20</v>
      </c>
      <c r="L168" s="1">
        <f t="shared" si="6"/>
        <v>8</v>
      </c>
      <c r="M168" s="2">
        <f t="shared" si="7"/>
        <v>0.66666666666666663</v>
      </c>
    </row>
    <row r="169" spans="1:13" x14ac:dyDescent="0.3">
      <c r="A169" s="6" t="s">
        <v>106</v>
      </c>
      <c r="E169" s="1"/>
      <c r="F169" s="1"/>
      <c r="H169">
        <f>SUBTOTAL(9,H166:H168)</f>
        <v>87</v>
      </c>
      <c r="J169" s="1"/>
      <c r="K169" s="1"/>
      <c r="L169" s="1"/>
      <c r="M169" s="2"/>
    </row>
    <row r="170" spans="1:13" x14ac:dyDescent="0.3">
      <c r="A170">
        <v>48</v>
      </c>
      <c r="B170">
        <v>17</v>
      </c>
      <c r="C170" t="s">
        <v>10</v>
      </c>
      <c r="D170" t="s">
        <v>33</v>
      </c>
      <c r="E170" s="1">
        <v>16</v>
      </c>
      <c r="F170" s="1">
        <v>27</v>
      </c>
      <c r="G170">
        <v>3</v>
      </c>
      <c r="H170">
        <v>37</v>
      </c>
      <c r="I170" t="s">
        <v>8</v>
      </c>
      <c r="J170" s="1">
        <f t="shared" si="4"/>
        <v>48</v>
      </c>
      <c r="K170" s="1">
        <f t="shared" si="5"/>
        <v>81</v>
      </c>
      <c r="L170" s="1">
        <f t="shared" si="6"/>
        <v>33</v>
      </c>
      <c r="M170" s="2">
        <f t="shared" si="7"/>
        <v>0.6875</v>
      </c>
    </row>
    <row r="171" spans="1:13" x14ac:dyDescent="0.3">
      <c r="A171">
        <v>48</v>
      </c>
      <c r="B171">
        <v>17</v>
      </c>
      <c r="C171" t="s">
        <v>19</v>
      </c>
      <c r="D171" t="s">
        <v>42</v>
      </c>
      <c r="E171" s="1">
        <v>13</v>
      </c>
      <c r="F171" s="1">
        <v>22</v>
      </c>
      <c r="G171">
        <v>2</v>
      </c>
      <c r="H171">
        <v>55</v>
      </c>
      <c r="I171" t="s">
        <v>6</v>
      </c>
      <c r="J171" s="1">
        <f t="shared" si="4"/>
        <v>26</v>
      </c>
      <c r="K171" s="1">
        <f t="shared" si="5"/>
        <v>44</v>
      </c>
      <c r="L171" s="1">
        <f t="shared" si="6"/>
        <v>18</v>
      </c>
      <c r="M171" s="2">
        <f t="shared" si="7"/>
        <v>0.69230769230769229</v>
      </c>
    </row>
    <row r="172" spans="1:13" x14ac:dyDescent="0.3">
      <c r="A172">
        <v>48</v>
      </c>
      <c r="B172">
        <v>17</v>
      </c>
      <c r="C172" t="s">
        <v>14</v>
      </c>
      <c r="D172" t="s">
        <v>37</v>
      </c>
      <c r="E172" s="1">
        <v>20</v>
      </c>
      <c r="F172" s="1">
        <v>33</v>
      </c>
      <c r="G172">
        <v>1</v>
      </c>
      <c r="H172">
        <v>32</v>
      </c>
      <c r="I172" t="s">
        <v>8</v>
      </c>
      <c r="J172" s="1">
        <f t="shared" si="4"/>
        <v>20</v>
      </c>
      <c r="K172" s="1">
        <f t="shared" si="5"/>
        <v>33</v>
      </c>
      <c r="L172" s="1">
        <f t="shared" si="6"/>
        <v>13</v>
      </c>
      <c r="M172" s="2">
        <f t="shared" si="7"/>
        <v>0.65</v>
      </c>
    </row>
    <row r="173" spans="1:13" x14ac:dyDescent="0.3">
      <c r="A173" s="6" t="s">
        <v>107</v>
      </c>
      <c r="E173" s="1"/>
      <c r="F173" s="1"/>
      <c r="H173">
        <f>SUBTOTAL(9,H170:H172)</f>
        <v>124</v>
      </c>
      <c r="J173" s="1"/>
      <c r="K173" s="1"/>
      <c r="L173" s="1"/>
      <c r="M173" s="2"/>
    </row>
    <row r="174" spans="1:13" x14ac:dyDescent="0.3">
      <c r="A174">
        <v>49</v>
      </c>
      <c r="B174">
        <v>8</v>
      </c>
      <c r="C174" t="s">
        <v>5</v>
      </c>
      <c r="D174" t="s">
        <v>30</v>
      </c>
      <c r="E174" s="1">
        <v>14</v>
      </c>
      <c r="F174" s="1">
        <v>24</v>
      </c>
      <c r="G174">
        <v>3</v>
      </c>
      <c r="H174">
        <v>9</v>
      </c>
      <c r="I174" t="s">
        <v>6</v>
      </c>
      <c r="J174" s="1">
        <f t="shared" si="4"/>
        <v>42</v>
      </c>
      <c r="K174" s="1">
        <f t="shared" si="5"/>
        <v>72</v>
      </c>
      <c r="L174" s="1">
        <f t="shared" si="6"/>
        <v>30</v>
      </c>
      <c r="M174" s="2">
        <f t="shared" si="7"/>
        <v>0.7142857142857143</v>
      </c>
    </row>
    <row r="175" spans="1:13" x14ac:dyDescent="0.3">
      <c r="A175">
        <v>49</v>
      </c>
      <c r="B175">
        <v>8</v>
      </c>
      <c r="C175" t="s">
        <v>18</v>
      </c>
      <c r="D175" t="s">
        <v>41</v>
      </c>
      <c r="E175" s="1">
        <v>19</v>
      </c>
      <c r="F175" s="1">
        <v>32</v>
      </c>
      <c r="G175">
        <v>3</v>
      </c>
      <c r="H175">
        <v>27</v>
      </c>
      <c r="I175" t="s">
        <v>6</v>
      </c>
      <c r="J175" s="1">
        <f t="shared" si="4"/>
        <v>57</v>
      </c>
      <c r="K175" s="1">
        <f t="shared" si="5"/>
        <v>96</v>
      </c>
      <c r="L175" s="1">
        <f t="shared" si="6"/>
        <v>39</v>
      </c>
      <c r="M175" s="2">
        <f t="shared" si="7"/>
        <v>0.68421052631578949</v>
      </c>
    </row>
    <row r="176" spans="1:13" x14ac:dyDescent="0.3">
      <c r="A176">
        <v>49</v>
      </c>
      <c r="B176">
        <v>8</v>
      </c>
      <c r="C176" t="s">
        <v>24</v>
      </c>
      <c r="D176" t="s">
        <v>47</v>
      </c>
      <c r="E176" s="1">
        <v>10</v>
      </c>
      <c r="F176" s="1">
        <v>18</v>
      </c>
      <c r="G176">
        <v>1</v>
      </c>
      <c r="H176">
        <v>45</v>
      </c>
      <c r="I176" t="s">
        <v>8</v>
      </c>
      <c r="J176" s="1">
        <f t="shared" si="4"/>
        <v>10</v>
      </c>
      <c r="K176" s="1">
        <f t="shared" si="5"/>
        <v>18</v>
      </c>
      <c r="L176" s="1">
        <f t="shared" si="6"/>
        <v>8</v>
      </c>
      <c r="M176" s="2">
        <f t="shared" si="7"/>
        <v>0.8</v>
      </c>
    </row>
    <row r="177" spans="1:13" x14ac:dyDescent="0.3">
      <c r="A177" s="6" t="s">
        <v>108</v>
      </c>
      <c r="E177" s="1"/>
      <c r="F177" s="1"/>
      <c r="H177">
        <f>SUBTOTAL(9,H174:H176)</f>
        <v>81</v>
      </c>
      <c r="J177" s="1"/>
      <c r="K177" s="1"/>
      <c r="L177" s="1"/>
      <c r="M177" s="2"/>
    </row>
    <row r="178" spans="1:13" x14ac:dyDescent="0.3">
      <c r="A178">
        <v>50</v>
      </c>
      <c r="B178">
        <v>19</v>
      </c>
      <c r="C178" t="s">
        <v>18</v>
      </c>
      <c r="D178" t="s">
        <v>41</v>
      </c>
      <c r="E178" s="1">
        <v>19</v>
      </c>
      <c r="F178" s="1">
        <v>32</v>
      </c>
      <c r="G178">
        <v>1</v>
      </c>
      <c r="H178">
        <v>6</v>
      </c>
      <c r="I178" t="s">
        <v>6</v>
      </c>
      <c r="J178" s="1">
        <f t="shared" si="4"/>
        <v>19</v>
      </c>
      <c r="K178" s="1">
        <f t="shared" si="5"/>
        <v>32</v>
      </c>
      <c r="L178" s="1">
        <f t="shared" si="6"/>
        <v>13</v>
      </c>
      <c r="M178" s="2">
        <f t="shared" si="7"/>
        <v>0.68421052631578949</v>
      </c>
    </row>
    <row r="179" spans="1:13" x14ac:dyDescent="0.3">
      <c r="A179">
        <v>50</v>
      </c>
      <c r="B179">
        <v>19</v>
      </c>
      <c r="C179" t="s">
        <v>19</v>
      </c>
      <c r="D179" t="s">
        <v>42</v>
      </c>
      <c r="E179" s="1">
        <v>13</v>
      </c>
      <c r="F179" s="1">
        <v>22</v>
      </c>
      <c r="G179">
        <v>2</v>
      </c>
      <c r="H179">
        <v>15</v>
      </c>
      <c r="I179" t="s">
        <v>6</v>
      </c>
      <c r="J179" s="1">
        <f t="shared" ref="J179:J262" si="8">E179*G179</f>
        <v>26</v>
      </c>
      <c r="K179" s="1">
        <f t="shared" ref="K179:K262" si="9">G179*F179</f>
        <v>44</v>
      </c>
      <c r="L179" s="1">
        <f t="shared" ref="L179:L262" si="10">K179-J179</f>
        <v>18</v>
      </c>
      <c r="M179" s="2">
        <f t="shared" ref="M179:M262" si="11">L179/J179</f>
        <v>0.69230769230769229</v>
      </c>
    </row>
    <row r="180" spans="1:13" x14ac:dyDescent="0.3">
      <c r="A180" s="6" t="s">
        <v>109</v>
      </c>
      <c r="E180" s="1"/>
      <c r="F180" s="1"/>
      <c r="H180">
        <f>SUBTOTAL(9,H178:H179)</f>
        <v>21</v>
      </c>
      <c r="J180" s="1"/>
      <c r="K180" s="1"/>
      <c r="L180" s="1"/>
      <c r="M180" s="2"/>
    </row>
    <row r="181" spans="1:13" x14ac:dyDescent="0.3">
      <c r="A181">
        <v>51</v>
      </c>
      <c r="B181">
        <v>12</v>
      </c>
      <c r="C181" t="s">
        <v>22</v>
      </c>
      <c r="D181" t="s">
        <v>45</v>
      </c>
      <c r="E181" s="1">
        <v>14</v>
      </c>
      <c r="F181" s="1">
        <v>23</v>
      </c>
      <c r="G181">
        <v>2</v>
      </c>
      <c r="H181">
        <v>33</v>
      </c>
      <c r="I181" t="s">
        <v>8</v>
      </c>
      <c r="J181" s="1">
        <f t="shared" si="8"/>
        <v>28</v>
      </c>
      <c r="K181" s="1">
        <f t="shared" si="9"/>
        <v>46</v>
      </c>
      <c r="L181" s="1">
        <f t="shared" si="10"/>
        <v>18</v>
      </c>
      <c r="M181" s="2">
        <f t="shared" si="11"/>
        <v>0.6428571428571429</v>
      </c>
    </row>
    <row r="182" spans="1:13" x14ac:dyDescent="0.3">
      <c r="A182">
        <v>51</v>
      </c>
      <c r="B182">
        <v>12</v>
      </c>
      <c r="C182" t="s">
        <v>14</v>
      </c>
      <c r="D182" t="s">
        <v>37</v>
      </c>
      <c r="E182" s="1">
        <v>20</v>
      </c>
      <c r="F182" s="1">
        <v>33</v>
      </c>
      <c r="G182">
        <v>3</v>
      </c>
      <c r="H182">
        <v>56</v>
      </c>
      <c r="I182" t="s">
        <v>6</v>
      </c>
      <c r="J182" s="1">
        <f t="shared" si="8"/>
        <v>60</v>
      </c>
      <c r="K182" s="1">
        <f t="shared" si="9"/>
        <v>99</v>
      </c>
      <c r="L182" s="1">
        <f t="shared" si="10"/>
        <v>39</v>
      </c>
      <c r="M182" s="2">
        <f t="shared" si="11"/>
        <v>0.65</v>
      </c>
    </row>
    <row r="183" spans="1:13" x14ac:dyDescent="0.3">
      <c r="A183">
        <v>51</v>
      </c>
      <c r="B183">
        <v>12</v>
      </c>
      <c r="C183" t="s">
        <v>19</v>
      </c>
      <c r="D183" t="s">
        <v>42</v>
      </c>
      <c r="E183" s="1">
        <v>13</v>
      </c>
      <c r="F183" s="1">
        <v>22</v>
      </c>
      <c r="G183">
        <v>2</v>
      </c>
      <c r="H183">
        <v>53</v>
      </c>
      <c r="I183" t="s">
        <v>6</v>
      </c>
      <c r="J183" s="1">
        <f t="shared" si="8"/>
        <v>26</v>
      </c>
      <c r="K183" s="1">
        <f t="shared" si="9"/>
        <v>44</v>
      </c>
      <c r="L183" s="1">
        <f t="shared" si="10"/>
        <v>18</v>
      </c>
      <c r="M183" s="2">
        <f t="shared" si="11"/>
        <v>0.69230769230769229</v>
      </c>
    </row>
    <row r="184" spans="1:13" x14ac:dyDescent="0.3">
      <c r="A184">
        <v>51</v>
      </c>
      <c r="B184">
        <v>12</v>
      </c>
      <c r="C184" t="s">
        <v>24</v>
      </c>
      <c r="D184" t="s">
        <v>47</v>
      </c>
      <c r="E184" s="1">
        <v>10</v>
      </c>
      <c r="F184" s="1">
        <v>18</v>
      </c>
      <c r="G184">
        <v>2</v>
      </c>
      <c r="H184">
        <v>22</v>
      </c>
      <c r="I184" t="s">
        <v>6</v>
      </c>
      <c r="J184" s="1">
        <f t="shared" si="8"/>
        <v>20</v>
      </c>
      <c r="K184" s="1">
        <f t="shared" si="9"/>
        <v>36</v>
      </c>
      <c r="L184" s="1">
        <f t="shared" si="10"/>
        <v>16</v>
      </c>
      <c r="M184" s="2">
        <f t="shared" si="11"/>
        <v>0.8</v>
      </c>
    </row>
    <row r="185" spans="1:13" x14ac:dyDescent="0.3">
      <c r="A185" s="6" t="s">
        <v>110</v>
      </c>
      <c r="E185" s="1"/>
      <c r="F185" s="1"/>
      <c r="H185">
        <f>SUBTOTAL(9,H181:H184)</f>
        <v>164</v>
      </c>
      <c r="J185" s="1"/>
      <c r="K185" s="1"/>
      <c r="L185" s="1"/>
      <c r="M185" s="2"/>
    </row>
    <row r="186" spans="1:13" x14ac:dyDescent="0.3">
      <c r="A186">
        <v>52</v>
      </c>
      <c r="B186">
        <v>7</v>
      </c>
      <c r="C186" t="s">
        <v>14</v>
      </c>
      <c r="D186" t="s">
        <v>37</v>
      </c>
      <c r="E186" s="1">
        <v>20</v>
      </c>
      <c r="F186" s="1">
        <v>33</v>
      </c>
      <c r="G186">
        <v>3</v>
      </c>
      <c r="H186">
        <v>13</v>
      </c>
      <c r="I186" t="s">
        <v>6</v>
      </c>
      <c r="J186" s="1">
        <f t="shared" si="8"/>
        <v>60</v>
      </c>
      <c r="K186" s="1">
        <f t="shared" si="9"/>
        <v>99</v>
      </c>
      <c r="L186" s="1">
        <f t="shared" si="10"/>
        <v>39</v>
      </c>
      <c r="M186" s="2">
        <f t="shared" si="11"/>
        <v>0.65</v>
      </c>
    </row>
    <row r="187" spans="1:13" x14ac:dyDescent="0.3">
      <c r="A187">
        <v>52</v>
      </c>
      <c r="B187">
        <v>7</v>
      </c>
      <c r="C187" t="s">
        <v>9</v>
      </c>
      <c r="D187" t="s">
        <v>32</v>
      </c>
      <c r="E187" s="1">
        <v>19</v>
      </c>
      <c r="F187" s="1">
        <v>31</v>
      </c>
      <c r="G187">
        <v>2</v>
      </c>
      <c r="H187">
        <v>17</v>
      </c>
      <c r="I187" t="s">
        <v>8</v>
      </c>
      <c r="J187" s="1">
        <f t="shared" si="8"/>
        <v>38</v>
      </c>
      <c r="K187" s="1">
        <f t="shared" si="9"/>
        <v>62</v>
      </c>
      <c r="L187" s="1">
        <f t="shared" si="10"/>
        <v>24</v>
      </c>
      <c r="M187" s="2">
        <f t="shared" si="11"/>
        <v>0.63157894736842102</v>
      </c>
    </row>
    <row r="188" spans="1:13" x14ac:dyDescent="0.3">
      <c r="A188">
        <v>52</v>
      </c>
      <c r="B188">
        <v>7</v>
      </c>
      <c r="C188" t="s">
        <v>20</v>
      </c>
      <c r="D188" t="s">
        <v>43</v>
      </c>
      <c r="E188" s="1">
        <v>20</v>
      </c>
      <c r="F188" s="1">
        <v>34</v>
      </c>
      <c r="G188">
        <v>3</v>
      </c>
      <c r="H188">
        <v>32</v>
      </c>
      <c r="I188" t="s">
        <v>6</v>
      </c>
      <c r="J188" s="1">
        <f t="shared" si="8"/>
        <v>60</v>
      </c>
      <c r="K188" s="1">
        <f t="shared" si="9"/>
        <v>102</v>
      </c>
      <c r="L188" s="1">
        <f t="shared" si="10"/>
        <v>42</v>
      </c>
      <c r="M188" s="2">
        <f t="shared" si="11"/>
        <v>0.7</v>
      </c>
    </row>
    <row r="189" spans="1:13" x14ac:dyDescent="0.3">
      <c r="A189" s="6" t="s">
        <v>111</v>
      </c>
      <c r="E189" s="1"/>
      <c r="F189" s="1"/>
      <c r="H189">
        <f>SUBTOTAL(9,H186:H188)</f>
        <v>62</v>
      </c>
      <c r="J189" s="1"/>
      <c r="K189" s="1"/>
      <c r="L189" s="1"/>
      <c r="M189" s="2"/>
    </row>
    <row r="190" spans="1:13" x14ac:dyDescent="0.3">
      <c r="A190">
        <v>53</v>
      </c>
      <c r="B190">
        <v>16</v>
      </c>
      <c r="C190" t="s">
        <v>22</v>
      </c>
      <c r="D190" t="s">
        <v>45</v>
      </c>
      <c r="E190" s="1">
        <v>14</v>
      </c>
      <c r="F190" s="1">
        <v>23</v>
      </c>
      <c r="G190">
        <v>3</v>
      </c>
      <c r="H190">
        <v>47</v>
      </c>
      <c r="I190" t="s">
        <v>8</v>
      </c>
      <c r="J190" s="1">
        <f t="shared" si="8"/>
        <v>42</v>
      </c>
      <c r="K190" s="1">
        <f t="shared" si="9"/>
        <v>69</v>
      </c>
      <c r="L190" s="1">
        <f t="shared" si="10"/>
        <v>27</v>
      </c>
      <c r="M190" s="2">
        <f t="shared" si="11"/>
        <v>0.6428571428571429</v>
      </c>
    </row>
    <row r="191" spans="1:13" x14ac:dyDescent="0.3">
      <c r="A191">
        <v>53</v>
      </c>
      <c r="B191">
        <v>16</v>
      </c>
      <c r="C191" t="s">
        <v>7</v>
      </c>
      <c r="D191" t="s">
        <v>31</v>
      </c>
      <c r="E191" s="1">
        <v>18</v>
      </c>
      <c r="F191" s="1">
        <v>30</v>
      </c>
      <c r="G191">
        <v>3</v>
      </c>
      <c r="H191">
        <v>39</v>
      </c>
      <c r="I191" t="s">
        <v>8</v>
      </c>
      <c r="J191" s="1">
        <f t="shared" si="8"/>
        <v>54</v>
      </c>
      <c r="K191" s="1">
        <f t="shared" si="9"/>
        <v>90</v>
      </c>
      <c r="L191" s="1">
        <f t="shared" si="10"/>
        <v>36</v>
      </c>
      <c r="M191" s="2">
        <f t="shared" si="11"/>
        <v>0.66666666666666663</v>
      </c>
    </row>
    <row r="192" spans="1:13" x14ac:dyDescent="0.3">
      <c r="A192">
        <v>53</v>
      </c>
      <c r="B192">
        <v>16</v>
      </c>
      <c r="C192" t="s">
        <v>12</v>
      </c>
      <c r="D192" t="s">
        <v>35</v>
      </c>
      <c r="E192" s="1">
        <v>22</v>
      </c>
      <c r="F192" s="1">
        <v>36</v>
      </c>
      <c r="G192">
        <v>3</v>
      </c>
      <c r="H192">
        <v>26</v>
      </c>
      <c r="I192" t="s">
        <v>6</v>
      </c>
      <c r="J192" s="1">
        <f t="shared" si="8"/>
        <v>66</v>
      </c>
      <c r="K192" s="1">
        <f t="shared" si="9"/>
        <v>108</v>
      </c>
      <c r="L192" s="1">
        <f t="shared" si="10"/>
        <v>42</v>
      </c>
      <c r="M192" s="2">
        <f t="shared" si="11"/>
        <v>0.63636363636363635</v>
      </c>
    </row>
    <row r="193" spans="1:13" x14ac:dyDescent="0.3">
      <c r="A193" s="6" t="s">
        <v>112</v>
      </c>
      <c r="E193" s="1"/>
      <c r="F193" s="1"/>
      <c r="H193">
        <f>SUBTOTAL(9,H190:H192)</f>
        <v>112</v>
      </c>
      <c r="J193" s="1"/>
      <c r="K193" s="1"/>
      <c r="L193" s="1"/>
      <c r="M193" s="2"/>
    </row>
    <row r="194" spans="1:13" x14ac:dyDescent="0.3">
      <c r="A194">
        <v>54</v>
      </c>
      <c r="B194">
        <v>6</v>
      </c>
      <c r="C194" t="s">
        <v>17</v>
      </c>
      <c r="D194" t="s">
        <v>40</v>
      </c>
      <c r="E194" s="1">
        <v>21</v>
      </c>
      <c r="F194" s="1">
        <v>35</v>
      </c>
      <c r="G194">
        <v>3</v>
      </c>
      <c r="H194">
        <v>47</v>
      </c>
      <c r="I194" t="s">
        <v>6</v>
      </c>
      <c r="J194" s="1">
        <f t="shared" si="8"/>
        <v>63</v>
      </c>
      <c r="K194" s="1">
        <f t="shared" si="9"/>
        <v>105</v>
      </c>
      <c r="L194" s="1">
        <f t="shared" si="10"/>
        <v>42</v>
      </c>
      <c r="M194" s="2">
        <f t="shared" si="11"/>
        <v>0.66666666666666663</v>
      </c>
    </row>
    <row r="195" spans="1:13" x14ac:dyDescent="0.3">
      <c r="A195">
        <v>54</v>
      </c>
      <c r="B195">
        <v>6</v>
      </c>
      <c r="C195" t="s">
        <v>9</v>
      </c>
      <c r="D195" t="s">
        <v>32</v>
      </c>
      <c r="E195" s="1">
        <v>19</v>
      </c>
      <c r="F195" s="1">
        <v>31</v>
      </c>
      <c r="G195">
        <v>1</v>
      </c>
      <c r="H195">
        <v>55</v>
      </c>
      <c r="I195" t="s">
        <v>8</v>
      </c>
      <c r="J195" s="1">
        <f t="shared" si="8"/>
        <v>19</v>
      </c>
      <c r="K195" s="1">
        <f t="shared" si="9"/>
        <v>31</v>
      </c>
      <c r="L195" s="1">
        <f t="shared" si="10"/>
        <v>12</v>
      </c>
      <c r="M195" s="2">
        <f t="shared" si="11"/>
        <v>0.63157894736842102</v>
      </c>
    </row>
    <row r="196" spans="1:13" x14ac:dyDescent="0.3">
      <c r="A196">
        <v>54</v>
      </c>
      <c r="B196">
        <v>6</v>
      </c>
      <c r="C196" t="s">
        <v>24</v>
      </c>
      <c r="D196" t="s">
        <v>47</v>
      </c>
      <c r="E196" s="1">
        <v>10</v>
      </c>
      <c r="F196" s="1">
        <v>18</v>
      </c>
      <c r="G196">
        <v>1</v>
      </c>
      <c r="H196">
        <v>55</v>
      </c>
      <c r="I196" t="s">
        <v>8</v>
      </c>
      <c r="J196" s="1">
        <f t="shared" si="8"/>
        <v>10</v>
      </c>
      <c r="K196" s="1">
        <f t="shared" si="9"/>
        <v>18</v>
      </c>
      <c r="L196" s="1">
        <f t="shared" si="10"/>
        <v>8</v>
      </c>
      <c r="M196" s="2">
        <f t="shared" si="11"/>
        <v>0.8</v>
      </c>
    </row>
    <row r="197" spans="1:13" x14ac:dyDescent="0.3">
      <c r="A197">
        <v>54</v>
      </c>
      <c r="B197">
        <v>6</v>
      </c>
      <c r="C197" t="s">
        <v>14</v>
      </c>
      <c r="D197" t="s">
        <v>37</v>
      </c>
      <c r="E197" s="1">
        <v>20</v>
      </c>
      <c r="F197" s="1">
        <v>33</v>
      </c>
      <c r="G197">
        <v>1</v>
      </c>
      <c r="H197">
        <v>46</v>
      </c>
      <c r="I197" t="s">
        <v>8</v>
      </c>
      <c r="J197" s="1">
        <f t="shared" si="8"/>
        <v>20</v>
      </c>
      <c r="K197" s="1">
        <f t="shared" si="9"/>
        <v>33</v>
      </c>
      <c r="L197" s="1">
        <f t="shared" si="10"/>
        <v>13</v>
      </c>
      <c r="M197" s="2">
        <f t="shared" si="11"/>
        <v>0.65</v>
      </c>
    </row>
    <row r="198" spans="1:13" x14ac:dyDescent="0.3">
      <c r="A198" s="6" t="s">
        <v>113</v>
      </c>
      <c r="E198" s="1"/>
      <c r="F198" s="1"/>
      <c r="H198">
        <f>SUBTOTAL(9,H194:H197)</f>
        <v>203</v>
      </c>
      <c r="J198" s="1"/>
      <c r="K198" s="1"/>
      <c r="L198" s="1"/>
      <c r="M198" s="2"/>
    </row>
    <row r="199" spans="1:13" x14ac:dyDescent="0.3">
      <c r="A199">
        <v>55</v>
      </c>
      <c r="B199">
        <v>20</v>
      </c>
      <c r="C199" t="s">
        <v>14</v>
      </c>
      <c r="D199" t="s">
        <v>37</v>
      </c>
      <c r="E199" s="1">
        <v>20</v>
      </c>
      <c r="F199" s="1">
        <v>33</v>
      </c>
      <c r="G199">
        <v>3</v>
      </c>
      <c r="H199">
        <v>27</v>
      </c>
      <c r="I199" t="s">
        <v>8</v>
      </c>
      <c r="J199" s="1">
        <f t="shared" si="8"/>
        <v>60</v>
      </c>
      <c r="K199" s="1">
        <f t="shared" si="9"/>
        <v>99</v>
      </c>
      <c r="L199" s="1">
        <f t="shared" si="10"/>
        <v>39</v>
      </c>
      <c r="M199" s="2">
        <f t="shared" si="11"/>
        <v>0.65</v>
      </c>
    </row>
    <row r="200" spans="1:13" x14ac:dyDescent="0.3">
      <c r="A200">
        <v>55</v>
      </c>
      <c r="B200">
        <v>20</v>
      </c>
      <c r="C200" t="s">
        <v>5</v>
      </c>
      <c r="D200" t="s">
        <v>30</v>
      </c>
      <c r="E200" s="1">
        <v>14</v>
      </c>
      <c r="F200" s="1">
        <v>24</v>
      </c>
      <c r="G200">
        <v>1</v>
      </c>
      <c r="H200">
        <v>5</v>
      </c>
      <c r="I200" t="s">
        <v>6</v>
      </c>
      <c r="J200" s="1">
        <f t="shared" si="8"/>
        <v>14</v>
      </c>
      <c r="K200" s="1">
        <f t="shared" si="9"/>
        <v>24</v>
      </c>
      <c r="L200" s="1">
        <f t="shared" si="10"/>
        <v>10</v>
      </c>
      <c r="M200" s="2">
        <f t="shared" si="11"/>
        <v>0.7142857142857143</v>
      </c>
    </row>
    <row r="201" spans="1:13" x14ac:dyDescent="0.3">
      <c r="A201">
        <v>55</v>
      </c>
      <c r="B201">
        <v>20</v>
      </c>
      <c r="C201" t="s">
        <v>12</v>
      </c>
      <c r="D201" t="s">
        <v>35</v>
      </c>
      <c r="E201" s="1">
        <v>22</v>
      </c>
      <c r="F201" s="1">
        <v>36</v>
      </c>
      <c r="G201">
        <v>1</v>
      </c>
      <c r="H201">
        <v>51</v>
      </c>
      <c r="I201" t="s">
        <v>8</v>
      </c>
      <c r="J201" s="1">
        <f t="shared" si="8"/>
        <v>22</v>
      </c>
      <c r="K201" s="1">
        <f t="shared" si="9"/>
        <v>36</v>
      </c>
      <c r="L201" s="1">
        <f t="shared" si="10"/>
        <v>14</v>
      </c>
      <c r="M201" s="2">
        <f t="shared" si="11"/>
        <v>0.63636363636363635</v>
      </c>
    </row>
    <row r="202" spans="1:13" x14ac:dyDescent="0.3">
      <c r="A202">
        <v>55</v>
      </c>
      <c r="B202">
        <v>20</v>
      </c>
      <c r="C202" t="s">
        <v>18</v>
      </c>
      <c r="D202" t="s">
        <v>41</v>
      </c>
      <c r="E202" s="1">
        <v>19</v>
      </c>
      <c r="F202" s="1">
        <v>32</v>
      </c>
      <c r="G202">
        <v>3</v>
      </c>
      <c r="H202">
        <v>13</v>
      </c>
      <c r="I202" t="s">
        <v>6</v>
      </c>
      <c r="J202" s="1">
        <f t="shared" si="8"/>
        <v>57</v>
      </c>
      <c r="K202" s="1">
        <f t="shared" si="9"/>
        <v>96</v>
      </c>
      <c r="L202" s="1">
        <f t="shared" si="10"/>
        <v>39</v>
      </c>
      <c r="M202" s="2">
        <f t="shared" si="11"/>
        <v>0.68421052631578949</v>
      </c>
    </row>
    <row r="203" spans="1:13" x14ac:dyDescent="0.3">
      <c r="A203" s="6" t="s">
        <v>114</v>
      </c>
      <c r="E203" s="1"/>
      <c r="F203" s="1"/>
      <c r="H203">
        <f>SUBTOTAL(9,H199:H202)</f>
        <v>96</v>
      </c>
      <c r="J203" s="1"/>
      <c r="K203" s="1"/>
      <c r="L203" s="1"/>
      <c r="M203" s="2"/>
    </row>
    <row r="204" spans="1:13" x14ac:dyDescent="0.3">
      <c r="A204">
        <v>56</v>
      </c>
      <c r="B204">
        <v>1</v>
      </c>
      <c r="C204" t="s">
        <v>13</v>
      </c>
      <c r="D204" t="s">
        <v>36</v>
      </c>
      <c r="E204" s="1">
        <v>17</v>
      </c>
      <c r="F204" s="1">
        <v>29</v>
      </c>
      <c r="G204">
        <v>1</v>
      </c>
      <c r="H204">
        <v>38</v>
      </c>
      <c r="I204" t="s">
        <v>6</v>
      </c>
      <c r="J204" s="1">
        <f t="shared" si="8"/>
        <v>17</v>
      </c>
      <c r="K204" s="1">
        <f t="shared" si="9"/>
        <v>29</v>
      </c>
      <c r="L204" s="1">
        <f t="shared" si="10"/>
        <v>12</v>
      </c>
      <c r="M204" s="2">
        <f t="shared" si="11"/>
        <v>0.70588235294117652</v>
      </c>
    </row>
    <row r="205" spans="1:13" x14ac:dyDescent="0.3">
      <c r="A205">
        <v>56</v>
      </c>
      <c r="B205">
        <v>1</v>
      </c>
      <c r="C205" t="s">
        <v>16</v>
      </c>
      <c r="D205" t="s">
        <v>39</v>
      </c>
      <c r="E205" s="1">
        <v>11</v>
      </c>
      <c r="F205" s="1">
        <v>19</v>
      </c>
      <c r="G205">
        <v>1</v>
      </c>
      <c r="H205">
        <v>40</v>
      </c>
      <c r="I205" t="s">
        <v>8</v>
      </c>
      <c r="J205" s="1">
        <f t="shared" si="8"/>
        <v>11</v>
      </c>
      <c r="K205" s="1">
        <f t="shared" si="9"/>
        <v>19</v>
      </c>
      <c r="L205" s="1">
        <f t="shared" si="10"/>
        <v>8</v>
      </c>
      <c r="M205" s="2">
        <f t="shared" si="11"/>
        <v>0.72727272727272729</v>
      </c>
    </row>
    <row r="206" spans="1:13" x14ac:dyDescent="0.3">
      <c r="A206" s="6" t="s">
        <v>115</v>
      </c>
      <c r="E206" s="1"/>
      <c r="F206" s="1"/>
      <c r="H206">
        <f>SUBTOTAL(9,H204:H205)</f>
        <v>78</v>
      </c>
      <c r="J206" s="1"/>
      <c r="K206" s="1"/>
      <c r="L206" s="1"/>
      <c r="M206" s="2"/>
    </row>
    <row r="207" spans="1:13" x14ac:dyDescent="0.3">
      <c r="A207">
        <v>57</v>
      </c>
      <c r="B207">
        <v>18</v>
      </c>
      <c r="C207" t="s">
        <v>17</v>
      </c>
      <c r="D207" t="s">
        <v>40</v>
      </c>
      <c r="E207" s="1">
        <v>21</v>
      </c>
      <c r="F207" s="1">
        <v>35</v>
      </c>
      <c r="G207">
        <v>1</v>
      </c>
      <c r="H207">
        <v>21</v>
      </c>
      <c r="I207" t="s">
        <v>8</v>
      </c>
      <c r="J207" s="1">
        <f t="shared" si="8"/>
        <v>21</v>
      </c>
      <c r="K207" s="1">
        <f t="shared" si="9"/>
        <v>35</v>
      </c>
      <c r="L207" s="1">
        <f t="shared" si="10"/>
        <v>14</v>
      </c>
      <c r="M207" s="2">
        <f t="shared" si="11"/>
        <v>0.66666666666666663</v>
      </c>
    </row>
    <row r="208" spans="1:13" x14ac:dyDescent="0.3">
      <c r="A208">
        <v>57</v>
      </c>
      <c r="B208">
        <v>18</v>
      </c>
      <c r="C208" t="s">
        <v>11</v>
      </c>
      <c r="D208" t="s">
        <v>34</v>
      </c>
      <c r="E208" s="1">
        <v>25</v>
      </c>
      <c r="F208" s="1">
        <v>40</v>
      </c>
      <c r="G208">
        <v>1</v>
      </c>
      <c r="H208">
        <v>30</v>
      </c>
      <c r="I208" t="s">
        <v>8</v>
      </c>
      <c r="J208" s="1">
        <f t="shared" si="8"/>
        <v>25</v>
      </c>
      <c r="K208" s="1">
        <f t="shared" si="9"/>
        <v>40</v>
      </c>
      <c r="L208" s="1">
        <f t="shared" si="10"/>
        <v>15</v>
      </c>
      <c r="M208" s="2">
        <f t="shared" si="11"/>
        <v>0.6</v>
      </c>
    </row>
    <row r="209" spans="1:13" x14ac:dyDescent="0.3">
      <c r="A209">
        <v>57</v>
      </c>
      <c r="B209">
        <v>18</v>
      </c>
      <c r="C209" t="s">
        <v>19</v>
      </c>
      <c r="D209" t="s">
        <v>42</v>
      </c>
      <c r="E209" s="1">
        <v>13</v>
      </c>
      <c r="F209" s="1">
        <v>22</v>
      </c>
      <c r="G209">
        <v>1</v>
      </c>
      <c r="H209">
        <v>10</v>
      </c>
      <c r="I209" t="s">
        <v>6</v>
      </c>
      <c r="J209" s="1">
        <f t="shared" si="8"/>
        <v>13</v>
      </c>
      <c r="K209" s="1">
        <f t="shared" si="9"/>
        <v>22</v>
      </c>
      <c r="L209" s="1">
        <f t="shared" si="10"/>
        <v>9</v>
      </c>
      <c r="M209" s="2">
        <f t="shared" si="11"/>
        <v>0.69230769230769229</v>
      </c>
    </row>
    <row r="210" spans="1:13" x14ac:dyDescent="0.3">
      <c r="A210">
        <v>57</v>
      </c>
      <c r="B210">
        <v>18</v>
      </c>
      <c r="C210" t="s">
        <v>12</v>
      </c>
      <c r="D210" t="s">
        <v>35</v>
      </c>
      <c r="E210" s="1">
        <v>22</v>
      </c>
      <c r="F210" s="1">
        <v>36</v>
      </c>
      <c r="G210">
        <v>2</v>
      </c>
      <c r="H210">
        <v>7</v>
      </c>
      <c r="I210" t="s">
        <v>8</v>
      </c>
      <c r="J210" s="1">
        <f t="shared" si="8"/>
        <v>44</v>
      </c>
      <c r="K210" s="1">
        <f t="shared" si="9"/>
        <v>72</v>
      </c>
      <c r="L210" s="1">
        <f t="shared" si="10"/>
        <v>28</v>
      </c>
      <c r="M210" s="2">
        <f t="shared" si="11"/>
        <v>0.63636363636363635</v>
      </c>
    </row>
    <row r="211" spans="1:13" x14ac:dyDescent="0.3">
      <c r="A211" s="6" t="s">
        <v>116</v>
      </c>
      <c r="E211" s="1"/>
      <c r="F211" s="1"/>
      <c r="H211">
        <f>SUBTOTAL(9,H207:H210)</f>
        <v>68</v>
      </c>
      <c r="J211" s="1"/>
      <c r="K211" s="1"/>
      <c r="L211" s="1"/>
      <c r="M211" s="2"/>
    </row>
    <row r="212" spans="1:13" x14ac:dyDescent="0.3">
      <c r="A212">
        <v>58</v>
      </c>
      <c r="B212">
        <v>8</v>
      </c>
      <c r="C212" t="s">
        <v>19</v>
      </c>
      <c r="D212" t="s">
        <v>42</v>
      </c>
      <c r="E212" s="1">
        <v>13</v>
      </c>
      <c r="F212" s="1">
        <v>22</v>
      </c>
      <c r="G212">
        <v>1</v>
      </c>
      <c r="H212">
        <v>17</v>
      </c>
      <c r="I212" t="s">
        <v>8</v>
      </c>
      <c r="J212" s="1">
        <f t="shared" si="8"/>
        <v>13</v>
      </c>
      <c r="K212" s="1">
        <f t="shared" si="9"/>
        <v>22</v>
      </c>
      <c r="L212" s="1">
        <f t="shared" si="10"/>
        <v>9</v>
      </c>
      <c r="M212" s="2">
        <f t="shared" si="11"/>
        <v>0.69230769230769229</v>
      </c>
    </row>
    <row r="213" spans="1:13" x14ac:dyDescent="0.3">
      <c r="A213">
        <v>58</v>
      </c>
      <c r="B213">
        <v>8</v>
      </c>
      <c r="C213" t="s">
        <v>21</v>
      </c>
      <c r="D213" t="s">
        <v>44</v>
      </c>
      <c r="E213" s="1">
        <v>12</v>
      </c>
      <c r="F213" s="1">
        <v>20</v>
      </c>
      <c r="G213">
        <v>3</v>
      </c>
      <c r="H213">
        <v>56</v>
      </c>
      <c r="I213" t="s">
        <v>8</v>
      </c>
      <c r="J213" s="1">
        <f t="shared" si="8"/>
        <v>36</v>
      </c>
      <c r="K213" s="1">
        <f t="shared" si="9"/>
        <v>60</v>
      </c>
      <c r="L213" s="1">
        <f t="shared" si="10"/>
        <v>24</v>
      </c>
      <c r="M213" s="2">
        <f t="shared" si="11"/>
        <v>0.66666666666666663</v>
      </c>
    </row>
    <row r="214" spans="1:13" x14ac:dyDescent="0.3">
      <c r="A214" s="6" t="s">
        <v>117</v>
      </c>
      <c r="E214" s="1"/>
      <c r="F214" s="1"/>
      <c r="H214">
        <f>SUBTOTAL(9,H212:H213)</f>
        <v>73</v>
      </c>
      <c r="J214" s="1"/>
      <c r="K214" s="1"/>
      <c r="L214" s="1"/>
      <c r="M214" s="2"/>
    </row>
    <row r="215" spans="1:13" x14ac:dyDescent="0.3">
      <c r="A215">
        <v>59</v>
      </c>
      <c r="B215">
        <v>8</v>
      </c>
      <c r="C215" t="s">
        <v>16</v>
      </c>
      <c r="D215" t="s">
        <v>39</v>
      </c>
      <c r="E215" s="1">
        <v>11</v>
      </c>
      <c r="F215" s="1">
        <v>19</v>
      </c>
      <c r="G215">
        <v>2</v>
      </c>
      <c r="H215">
        <v>13</v>
      </c>
      <c r="I215" t="s">
        <v>6</v>
      </c>
      <c r="J215" s="1">
        <f t="shared" si="8"/>
        <v>22</v>
      </c>
      <c r="K215" s="1">
        <f t="shared" si="9"/>
        <v>38</v>
      </c>
      <c r="L215" s="1">
        <f t="shared" si="10"/>
        <v>16</v>
      </c>
      <c r="M215" s="2">
        <f t="shared" si="11"/>
        <v>0.72727272727272729</v>
      </c>
    </row>
    <row r="216" spans="1:13" x14ac:dyDescent="0.3">
      <c r="A216">
        <v>59</v>
      </c>
      <c r="B216">
        <v>8</v>
      </c>
      <c r="C216" t="s">
        <v>22</v>
      </c>
      <c r="D216" t="s">
        <v>45</v>
      </c>
      <c r="E216" s="1">
        <v>14</v>
      </c>
      <c r="F216" s="1">
        <v>23</v>
      </c>
      <c r="G216">
        <v>2</v>
      </c>
      <c r="H216">
        <v>9</v>
      </c>
      <c r="I216" t="s">
        <v>6</v>
      </c>
      <c r="J216" s="1">
        <f t="shared" si="8"/>
        <v>28</v>
      </c>
      <c r="K216" s="1">
        <f t="shared" si="9"/>
        <v>46</v>
      </c>
      <c r="L216" s="1">
        <f t="shared" si="10"/>
        <v>18</v>
      </c>
      <c r="M216" s="2">
        <f t="shared" si="11"/>
        <v>0.6428571428571429</v>
      </c>
    </row>
    <row r="217" spans="1:13" x14ac:dyDescent="0.3">
      <c r="A217">
        <v>59</v>
      </c>
      <c r="B217">
        <v>8</v>
      </c>
      <c r="C217" t="s">
        <v>24</v>
      </c>
      <c r="D217" t="s">
        <v>47</v>
      </c>
      <c r="E217" s="1">
        <v>10</v>
      </c>
      <c r="F217" s="1">
        <v>18</v>
      </c>
      <c r="G217">
        <v>2</v>
      </c>
      <c r="H217">
        <v>13</v>
      </c>
      <c r="I217" t="s">
        <v>8</v>
      </c>
      <c r="J217" s="1">
        <f t="shared" si="8"/>
        <v>20</v>
      </c>
      <c r="K217" s="1">
        <f t="shared" si="9"/>
        <v>36</v>
      </c>
      <c r="L217" s="1">
        <f t="shared" si="10"/>
        <v>16</v>
      </c>
      <c r="M217" s="2">
        <f t="shared" si="11"/>
        <v>0.8</v>
      </c>
    </row>
    <row r="218" spans="1:13" x14ac:dyDescent="0.3">
      <c r="A218">
        <v>59</v>
      </c>
      <c r="B218">
        <v>8</v>
      </c>
      <c r="C218" t="s">
        <v>11</v>
      </c>
      <c r="D218" t="s">
        <v>34</v>
      </c>
      <c r="E218" s="1">
        <v>25</v>
      </c>
      <c r="F218" s="1">
        <v>40</v>
      </c>
      <c r="G218">
        <v>1</v>
      </c>
      <c r="H218">
        <v>13</v>
      </c>
      <c r="I218" t="s">
        <v>8</v>
      </c>
      <c r="J218" s="1">
        <f t="shared" si="8"/>
        <v>25</v>
      </c>
      <c r="K218" s="1">
        <f t="shared" si="9"/>
        <v>40</v>
      </c>
      <c r="L218" s="1">
        <f t="shared" si="10"/>
        <v>15</v>
      </c>
      <c r="M218" s="2">
        <f t="shared" si="11"/>
        <v>0.6</v>
      </c>
    </row>
    <row r="219" spans="1:13" x14ac:dyDescent="0.3">
      <c r="A219" s="6" t="s">
        <v>118</v>
      </c>
      <c r="E219" s="1"/>
      <c r="F219" s="1"/>
      <c r="H219">
        <f>SUBTOTAL(9,H215:H218)</f>
        <v>48</v>
      </c>
      <c r="J219" s="1"/>
      <c r="K219" s="1"/>
      <c r="L219" s="1"/>
      <c r="M219" s="2"/>
    </row>
    <row r="220" spans="1:13" x14ac:dyDescent="0.3">
      <c r="A220">
        <v>60</v>
      </c>
      <c r="B220">
        <v>6</v>
      </c>
      <c r="C220" t="s">
        <v>24</v>
      </c>
      <c r="D220" t="s">
        <v>47</v>
      </c>
      <c r="E220" s="1">
        <v>10</v>
      </c>
      <c r="F220" s="1">
        <v>18</v>
      </c>
      <c r="G220">
        <v>2</v>
      </c>
      <c r="H220">
        <v>23</v>
      </c>
      <c r="I220" t="s">
        <v>6</v>
      </c>
      <c r="J220" s="1">
        <f t="shared" si="8"/>
        <v>20</v>
      </c>
      <c r="K220" s="1">
        <f t="shared" si="9"/>
        <v>36</v>
      </c>
      <c r="L220" s="1">
        <f t="shared" si="10"/>
        <v>16</v>
      </c>
      <c r="M220" s="2">
        <f t="shared" si="11"/>
        <v>0.8</v>
      </c>
    </row>
    <row r="221" spans="1:13" x14ac:dyDescent="0.3">
      <c r="A221">
        <v>60</v>
      </c>
      <c r="B221">
        <v>6</v>
      </c>
      <c r="C221" t="s">
        <v>14</v>
      </c>
      <c r="D221" t="s">
        <v>37</v>
      </c>
      <c r="E221" s="1">
        <v>20</v>
      </c>
      <c r="F221" s="1">
        <v>33</v>
      </c>
      <c r="G221">
        <v>2</v>
      </c>
      <c r="H221">
        <v>20</v>
      </c>
      <c r="I221" t="s">
        <v>8</v>
      </c>
      <c r="J221" s="1">
        <f t="shared" si="8"/>
        <v>40</v>
      </c>
      <c r="K221" s="1">
        <f t="shared" si="9"/>
        <v>66</v>
      </c>
      <c r="L221" s="1">
        <f t="shared" si="10"/>
        <v>26</v>
      </c>
      <c r="M221" s="2">
        <f t="shared" si="11"/>
        <v>0.65</v>
      </c>
    </row>
    <row r="222" spans="1:13" x14ac:dyDescent="0.3">
      <c r="A222" s="6" t="s">
        <v>119</v>
      </c>
      <c r="E222" s="1"/>
      <c r="F222" s="1"/>
      <c r="H222">
        <f>SUBTOTAL(9,H220:H221)</f>
        <v>43</v>
      </c>
      <c r="J222" s="1"/>
      <c r="K222" s="1"/>
      <c r="L222" s="1"/>
      <c r="M222" s="2"/>
    </row>
    <row r="223" spans="1:13" x14ac:dyDescent="0.3">
      <c r="A223">
        <v>61</v>
      </c>
      <c r="B223">
        <v>10</v>
      </c>
      <c r="C223" t="s">
        <v>11</v>
      </c>
      <c r="D223" t="s">
        <v>34</v>
      </c>
      <c r="E223" s="1">
        <v>25</v>
      </c>
      <c r="F223" s="1">
        <v>40</v>
      </c>
      <c r="G223">
        <v>2</v>
      </c>
      <c r="H223">
        <v>56</v>
      </c>
      <c r="I223" t="s">
        <v>6</v>
      </c>
      <c r="J223" s="1">
        <f t="shared" si="8"/>
        <v>50</v>
      </c>
      <c r="K223" s="1">
        <f t="shared" si="9"/>
        <v>80</v>
      </c>
      <c r="L223" s="1">
        <f t="shared" si="10"/>
        <v>30</v>
      </c>
      <c r="M223" s="2">
        <f t="shared" si="11"/>
        <v>0.6</v>
      </c>
    </row>
    <row r="224" spans="1:13" x14ac:dyDescent="0.3">
      <c r="A224">
        <v>61</v>
      </c>
      <c r="B224">
        <v>10</v>
      </c>
      <c r="C224" t="s">
        <v>24</v>
      </c>
      <c r="D224" t="s">
        <v>47</v>
      </c>
      <c r="E224" s="1">
        <v>10</v>
      </c>
      <c r="F224" s="1">
        <v>18</v>
      </c>
      <c r="G224">
        <v>1</v>
      </c>
      <c r="H224">
        <v>39</v>
      </c>
      <c r="I224" t="s">
        <v>8</v>
      </c>
      <c r="J224" s="1">
        <f t="shared" si="8"/>
        <v>10</v>
      </c>
      <c r="K224" s="1">
        <f t="shared" si="9"/>
        <v>18</v>
      </c>
      <c r="L224" s="1">
        <f t="shared" si="10"/>
        <v>8</v>
      </c>
      <c r="M224" s="2">
        <f t="shared" si="11"/>
        <v>0.8</v>
      </c>
    </row>
    <row r="225" spans="1:13" x14ac:dyDescent="0.3">
      <c r="A225">
        <v>61</v>
      </c>
      <c r="B225">
        <v>10</v>
      </c>
      <c r="C225" t="s">
        <v>7</v>
      </c>
      <c r="D225" t="s">
        <v>31</v>
      </c>
      <c r="E225" s="1">
        <v>18</v>
      </c>
      <c r="F225" s="1">
        <v>30</v>
      </c>
      <c r="G225">
        <v>2</v>
      </c>
      <c r="H225">
        <v>13</v>
      </c>
      <c r="I225" t="s">
        <v>6</v>
      </c>
      <c r="J225" s="1">
        <f t="shared" si="8"/>
        <v>36</v>
      </c>
      <c r="K225" s="1">
        <f t="shared" si="9"/>
        <v>60</v>
      </c>
      <c r="L225" s="1">
        <f t="shared" si="10"/>
        <v>24</v>
      </c>
      <c r="M225" s="2">
        <f t="shared" si="11"/>
        <v>0.66666666666666663</v>
      </c>
    </row>
    <row r="226" spans="1:13" x14ac:dyDescent="0.3">
      <c r="A226">
        <v>61</v>
      </c>
      <c r="B226">
        <v>10</v>
      </c>
      <c r="C226" t="s">
        <v>15</v>
      </c>
      <c r="D226" t="s">
        <v>38</v>
      </c>
      <c r="E226" s="1">
        <v>16</v>
      </c>
      <c r="F226" s="1">
        <v>28</v>
      </c>
      <c r="G226">
        <v>3</v>
      </c>
      <c r="H226">
        <v>51</v>
      </c>
      <c r="I226" t="s">
        <v>8</v>
      </c>
      <c r="J226" s="1">
        <f t="shared" si="8"/>
        <v>48</v>
      </c>
      <c r="K226" s="1">
        <f t="shared" si="9"/>
        <v>84</v>
      </c>
      <c r="L226" s="1">
        <f t="shared" si="10"/>
        <v>36</v>
      </c>
      <c r="M226" s="2">
        <f t="shared" si="11"/>
        <v>0.75</v>
      </c>
    </row>
    <row r="227" spans="1:13" x14ac:dyDescent="0.3">
      <c r="A227" s="6" t="s">
        <v>120</v>
      </c>
      <c r="E227" s="1"/>
      <c r="F227" s="1"/>
      <c r="H227">
        <f>SUBTOTAL(9,H223:H226)</f>
        <v>159</v>
      </c>
      <c r="J227" s="1"/>
      <c r="K227" s="1"/>
      <c r="L227" s="1"/>
      <c r="M227" s="2"/>
    </row>
    <row r="228" spans="1:13" x14ac:dyDescent="0.3">
      <c r="A228">
        <v>62</v>
      </c>
      <c r="B228">
        <v>2</v>
      </c>
      <c r="C228" t="s">
        <v>7</v>
      </c>
      <c r="D228" t="s">
        <v>31</v>
      </c>
      <c r="E228" s="1">
        <v>18</v>
      </c>
      <c r="F228" s="1">
        <v>30</v>
      </c>
      <c r="G228">
        <v>2</v>
      </c>
      <c r="H228">
        <v>59</v>
      </c>
      <c r="I228" t="s">
        <v>8</v>
      </c>
      <c r="J228" s="1">
        <f t="shared" si="8"/>
        <v>36</v>
      </c>
      <c r="K228" s="1">
        <f t="shared" si="9"/>
        <v>60</v>
      </c>
      <c r="L228" s="1">
        <f t="shared" si="10"/>
        <v>24</v>
      </c>
      <c r="M228" s="2">
        <f t="shared" si="11"/>
        <v>0.66666666666666663</v>
      </c>
    </row>
    <row r="229" spans="1:13" x14ac:dyDescent="0.3">
      <c r="A229">
        <v>62</v>
      </c>
      <c r="B229">
        <v>2</v>
      </c>
      <c r="C229" t="s">
        <v>16</v>
      </c>
      <c r="D229" t="s">
        <v>39</v>
      </c>
      <c r="E229" s="1">
        <v>11</v>
      </c>
      <c r="F229" s="1">
        <v>19</v>
      </c>
      <c r="G229">
        <v>3</v>
      </c>
      <c r="H229">
        <v>46</v>
      </c>
      <c r="I229" t="s">
        <v>8</v>
      </c>
      <c r="J229" s="1">
        <f t="shared" si="8"/>
        <v>33</v>
      </c>
      <c r="K229" s="1">
        <f t="shared" si="9"/>
        <v>57</v>
      </c>
      <c r="L229" s="1">
        <f t="shared" si="10"/>
        <v>24</v>
      </c>
      <c r="M229" s="2">
        <f t="shared" si="11"/>
        <v>0.72727272727272729</v>
      </c>
    </row>
    <row r="230" spans="1:13" x14ac:dyDescent="0.3">
      <c r="A230">
        <v>62</v>
      </c>
      <c r="B230">
        <v>2</v>
      </c>
      <c r="C230" t="s">
        <v>9</v>
      </c>
      <c r="D230" t="s">
        <v>32</v>
      </c>
      <c r="E230" s="1">
        <v>19</v>
      </c>
      <c r="F230" s="1">
        <v>31</v>
      </c>
      <c r="G230">
        <v>1</v>
      </c>
      <c r="H230">
        <v>50</v>
      </c>
      <c r="I230" t="s">
        <v>8</v>
      </c>
      <c r="J230" s="1">
        <f t="shared" si="8"/>
        <v>19</v>
      </c>
      <c r="K230" s="1">
        <f t="shared" si="9"/>
        <v>31</v>
      </c>
      <c r="L230" s="1">
        <f t="shared" si="10"/>
        <v>12</v>
      </c>
      <c r="M230" s="2">
        <f t="shared" si="11"/>
        <v>0.63157894736842102</v>
      </c>
    </row>
    <row r="231" spans="1:13" x14ac:dyDescent="0.3">
      <c r="A231" s="6" t="s">
        <v>121</v>
      </c>
      <c r="E231" s="1"/>
      <c r="F231" s="1"/>
      <c r="H231">
        <f>SUBTOTAL(9,H228:H230)</f>
        <v>155</v>
      </c>
      <c r="J231" s="1"/>
      <c r="K231" s="1"/>
      <c r="L231" s="1"/>
      <c r="M231" s="2"/>
    </row>
    <row r="232" spans="1:13" x14ac:dyDescent="0.3">
      <c r="A232">
        <v>63</v>
      </c>
      <c r="B232">
        <v>17</v>
      </c>
      <c r="C232" t="s">
        <v>21</v>
      </c>
      <c r="D232" t="s">
        <v>44</v>
      </c>
      <c r="E232" s="1">
        <v>12</v>
      </c>
      <c r="F232" s="1">
        <v>20</v>
      </c>
      <c r="G232">
        <v>1</v>
      </c>
      <c r="H232">
        <v>10</v>
      </c>
      <c r="I232" t="s">
        <v>8</v>
      </c>
      <c r="J232" s="1">
        <f t="shared" si="8"/>
        <v>12</v>
      </c>
      <c r="K232" s="1">
        <f t="shared" si="9"/>
        <v>20</v>
      </c>
      <c r="L232" s="1">
        <f t="shared" si="10"/>
        <v>8</v>
      </c>
      <c r="M232" s="2">
        <f t="shared" si="11"/>
        <v>0.66666666666666663</v>
      </c>
    </row>
    <row r="233" spans="1:13" x14ac:dyDescent="0.3">
      <c r="A233">
        <v>63</v>
      </c>
      <c r="B233">
        <v>17</v>
      </c>
      <c r="C233" t="s">
        <v>17</v>
      </c>
      <c r="D233" t="s">
        <v>40</v>
      </c>
      <c r="E233" s="1">
        <v>21</v>
      </c>
      <c r="F233" s="1">
        <v>35</v>
      </c>
      <c r="G233">
        <v>1</v>
      </c>
      <c r="H233">
        <v>20</v>
      </c>
      <c r="I233" t="s">
        <v>6</v>
      </c>
      <c r="J233" s="1">
        <f t="shared" si="8"/>
        <v>21</v>
      </c>
      <c r="K233" s="1">
        <f t="shared" si="9"/>
        <v>35</v>
      </c>
      <c r="L233" s="1">
        <f t="shared" si="10"/>
        <v>14</v>
      </c>
      <c r="M233" s="2">
        <f t="shared" si="11"/>
        <v>0.66666666666666663</v>
      </c>
    </row>
    <row r="234" spans="1:13" x14ac:dyDescent="0.3">
      <c r="A234" s="6" t="s">
        <v>122</v>
      </c>
      <c r="E234" s="1"/>
      <c r="F234" s="1"/>
      <c r="H234">
        <f>SUBTOTAL(9,H232:H233)</f>
        <v>30</v>
      </c>
      <c r="J234" s="1"/>
      <c r="K234" s="1"/>
      <c r="L234" s="1"/>
      <c r="M234" s="2"/>
    </row>
    <row r="235" spans="1:13" x14ac:dyDescent="0.3">
      <c r="A235">
        <v>64</v>
      </c>
      <c r="B235">
        <v>3</v>
      </c>
      <c r="C235" t="s">
        <v>21</v>
      </c>
      <c r="D235" t="s">
        <v>44</v>
      </c>
      <c r="E235" s="1">
        <v>12</v>
      </c>
      <c r="F235" s="1">
        <v>20</v>
      </c>
      <c r="G235">
        <v>3</v>
      </c>
      <c r="H235">
        <v>25</v>
      </c>
      <c r="I235" t="s">
        <v>6</v>
      </c>
      <c r="J235" s="1">
        <f t="shared" si="8"/>
        <v>36</v>
      </c>
      <c r="K235" s="1">
        <f t="shared" si="9"/>
        <v>60</v>
      </c>
      <c r="L235" s="1">
        <f t="shared" si="10"/>
        <v>24</v>
      </c>
      <c r="M235" s="2">
        <f t="shared" si="11"/>
        <v>0.66666666666666663</v>
      </c>
    </row>
    <row r="236" spans="1:13" x14ac:dyDescent="0.3">
      <c r="A236">
        <v>64</v>
      </c>
      <c r="B236">
        <v>3</v>
      </c>
      <c r="C236" t="s">
        <v>11</v>
      </c>
      <c r="D236" t="s">
        <v>34</v>
      </c>
      <c r="E236" s="1">
        <v>25</v>
      </c>
      <c r="F236" s="1">
        <v>40</v>
      </c>
      <c r="G236">
        <v>3</v>
      </c>
      <c r="H236">
        <v>47</v>
      </c>
      <c r="I236" t="s">
        <v>8</v>
      </c>
      <c r="J236" s="1">
        <f t="shared" si="8"/>
        <v>75</v>
      </c>
      <c r="K236" s="1">
        <f t="shared" si="9"/>
        <v>120</v>
      </c>
      <c r="L236" s="1">
        <f t="shared" si="10"/>
        <v>45</v>
      </c>
      <c r="M236" s="2">
        <f t="shared" si="11"/>
        <v>0.6</v>
      </c>
    </row>
    <row r="237" spans="1:13" x14ac:dyDescent="0.3">
      <c r="A237">
        <v>64</v>
      </c>
      <c r="B237">
        <v>3</v>
      </c>
      <c r="C237" t="s">
        <v>12</v>
      </c>
      <c r="D237" t="s">
        <v>35</v>
      </c>
      <c r="E237" s="1">
        <v>22</v>
      </c>
      <c r="F237" s="1">
        <v>36</v>
      </c>
      <c r="G237">
        <v>3</v>
      </c>
      <c r="H237">
        <v>10</v>
      </c>
      <c r="I237" t="s">
        <v>6</v>
      </c>
      <c r="J237" s="1">
        <f t="shared" si="8"/>
        <v>66</v>
      </c>
      <c r="K237" s="1">
        <f t="shared" si="9"/>
        <v>108</v>
      </c>
      <c r="L237" s="1">
        <f t="shared" si="10"/>
        <v>42</v>
      </c>
      <c r="M237" s="2">
        <f t="shared" si="11"/>
        <v>0.63636363636363635</v>
      </c>
    </row>
    <row r="238" spans="1:13" x14ac:dyDescent="0.3">
      <c r="A238" s="6" t="s">
        <v>123</v>
      </c>
      <c r="E238" s="1"/>
      <c r="F238" s="1"/>
      <c r="H238">
        <f>SUBTOTAL(9,H235:H237)</f>
        <v>82</v>
      </c>
      <c r="J238" s="1"/>
      <c r="K238" s="1"/>
      <c r="L238" s="1"/>
      <c r="M238" s="2"/>
    </row>
    <row r="239" spans="1:13" x14ac:dyDescent="0.3">
      <c r="A239">
        <v>65</v>
      </c>
      <c r="B239">
        <v>5</v>
      </c>
      <c r="C239" t="s">
        <v>15</v>
      </c>
      <c r="D239" t="s">
        <v>38</v>
      </c>
      <c r="E239" s="1">
        <v>16</v>
      </c>
      <c r="F239" s="1">
        <v>28</v>
      </c>
      <c r="G239">
        <v>1</v>
      </c>
      <c r="H239">
        <v>32</v>
      </c>
      <c r="I239" t="s">
        <v>8</v>
      </c>
      <c r="J239" s="1">
        <f t="shared" si="8"/>
        <v>16</v>
      </c>
      <c r="K239" s="1">
        <f t="shared" si="9"/>
        <v>28</v>
      </c>
      <c r="L239" s="1">
        <f t="shared" si="10"/>
        <v>12</v>
      </c>
      <c r="M239" s="2">
        <f t="shared" si="11"/>
        <v>0.75</v>
      </c>
    </row>
    <row r="240" spans="1:13" x14ac:dyDescent="0.3">
      <c r="A240">
        <v>65</v>
      </c>
      <c r="B240">
        <v>5</v>
      </c>
      <c r="C240" t="s">
        <v>9</v>
      </c>
      <c r="D240" t="s">
        <v>32</v>
      </c>
      <c r="E240" s="1">
        <v>19</v>
      </c>
      <c r="F240" s="1">
        <v>31</v>
      </c>
      <c r="G240">
        <v>1</v>
      </c>
      <c r="H240">
        <v>55</v>
      </c>
      <c r="I240" t="s">
        <v>8</v>
      </c>
      <c r="J240" s="1">
        <f t="shared" si="8"/>
        <v>19</v>
      </c>
      <c r="K240" s="1">
        <f t="shared" si="9"/>
        <v>31</v>
      </c>
      <c r="L240" s="1">
        <f t="shared" si="10"/>
        <v>12</v>
      </c>
      <c r="M240" s="2">
        <f t="shared" si="11"/>
        <v>0.63157894736842102</v>
      </c>
    </row>
    <row r="241" spans="1:13" x14ac:dyDescent="0.3">
      <c r="A241">
        <v>65</v>
      </c>
      <c r="B241">
        <v>5</v>
      </c>
      <c r="C241" t="s">
        <v>16</v>
      </c>
      <c r="D241" t="s">
        <v>39</v>
      </c>
      <c r="E241" s="1">
        <v>11</v>
      </c>
      <c r="F241" s="1">
        <v>19</v>
      </c>
      <c r="G241">
        <v>3</v>
      </c>
      <c r="H241">
        <v>51</v>
      </c>
      <c r="I241" t="s">
        <v>6</v>
      </c>
      <c r="J241" s="1">
        <f t="shared" si="8"/>
        <v>33</v>
      </c>
      <c r="K241" s="1">
        <f t="shared" si="9"/>
        <v>57</v>
      </c>
      <c r="L241" s="1">
        <f t="shared" si="10"/>
        <v>24</v>
      </c>
      <c r="M241" s="2">
        <f t="shared" si="11"/>
        <v>0.72727272727272729</v>
      </c>
    </row>
    <row r="242" spans="1:13" x14ac:dyDescent="0.3">
      <c r="A242">
        <v>65</v>
      </c>
      <c r="B242">
        <v>5</v>
      </c>
      <c r="C242" t="s">
        <v>11</v>
      </c>
      <c r="D242" t="s">
        <v>34</v>
      </c>
      <c r="E242" s="1">
        <v>25</v>
      </c>
      <c r="F242" s="1">
        <v>40</v>
      </c>
      <c r="G242">
        <v>2</v>
      </c>
      <c r="H242">
        <v>17</v>
      </c>
      <c r="I242" t="s">
        <v>6</v>
      </c>
      <c r="J242" s="1">
        <f t="shared" si="8"/>
        <v>50</v>
      </c>
      <c r="K242" s="1">
        <f t="shared" si="9"/>
        <v>80</v>
      </c>
      <c r="L242" s="1">
        <f t="shared" si="10"/>
        <v>30</v>
      </c>
      <c r="M242" s="2">
        <f t="shared" si="11"/>
        <v>0.6</v>
      </c>
    </row>
    <row r="243" spans="1:13" x14ac:dyDescent="0.3">
      <c r="A243" s="6" t="s">
        <v>124</v>
      </c>
      <c r="E243" s="1"/>
      <c r="F243" s="1"/>
      <c r="H243">
        <f>SUBTOTAL(9,H239:H242)</f>
        <v>155</v>
      </c>
      <c r="J243" s="1"/>
      <c r="K243" s="1"/>
      <c r="L243" s="1"/>
      <c r="M243" s="2"/>
    </row>
    <row r="244" spans="1:13" x14ac:dyDescent="0.3">
      <c r="A244">
        <v>66</v>
      </c>
      <c r="B244">
        <v>18</v>
      </c>
      <c r="C244" t="s">
        <v>12</v>
      </c>
      <c r="D244" t="s">
        <v>35</v>
      </c>
      <c r="E244" s="1">
        <v>22</v>
      </c>
      <c r="F244" s="1">
        <v>36</v>
      </c>
      <c r="G244">
        <v>1</v>
      </c>
      <c r="H244">
        <v>29</v>
      </c>
      <c r="I244" t="s">
        <v>6</v>
      </c>
      <c r="J244" s="1">
        <f t="shared" si="8"/>
        <v>22</v>
      </c>
      <c r="K244" s="1">
        <f t="shared" si="9"/>
        <v>36</v>
      </c>
      <c r="L244" s="1">
        <f t="shared" si="10"/>
        <v>14</v>
      </c>
      <c r="M244" s="2">
        <f t="shared" si="11"/>
        <v>0.63636363636363635</v>
      </c>
    </row>
    <row r="245" spans="1:13" x14ac:dyDescent="0.3">
      <c r="A245">
        <v>66</v>
      </c>
      <c r="B245">
        <v>18</v>
      </c>
      <c r="C245" t="s">
        <v>11</v>
      </c>
      <c r="D245" t="s">
        <v>34</v>
      </c>
      <c r="E245" s="1">
        <v>25</v>
      </c>
      <c r="F245" s="1">
        <v>40</v>
      </c>
      <c r="G245">
        <v>3</v>
      </c>
      <c r="H245">
        <v>30</v>
      </c>
      <c r="I245" t="s">
        <v>6</v>
      </c>
      <c r="J245" s="1">
        <f t="shared" si="8"/>
        <v>75</v>
      </c>
      <c r="K245" s="1">
        <f t="shared" si="9"/>
        <v>120</v>
      </c>
      <c r="L245" s="1">
        <f t="shared" si="10"/>
        <v>45</v>
      </c>
      <c r="M245" s="2">
        <f t="shared" si="11"/>
        <v>0.6</v>
      </c>
    </row>
    <row r="246" spans="1:13" x14ac:dyDescent="0.3">
      <c r="A246">
        <v>66</v>
      </c>
      <c r="B246">
        <v>18</v>
      </c>
      <c r="C246" t="s">
        <v>24</v>
      </c>
      <c r="D246" t="s">
        <v>47</v>
      </c>
      <c r="E246" s="1">
        <v>10</v>
      </c>
      <c r="F246" s="1">
        <v>18</v>
      </c>
      <c r="G246">
        <v>3</v>
      </c>
      <c r="H246">
        <v>55</v>
      </c>
      <c r="I246" t="s">
        <v>8</v>
      </c>
      <c r="J246" s="1">
        <f t="shared" si="8"/>
        <v>30</v>
      </c>
      <c r="K246" s="1">
        <f t="shared" si="9"/>
        <v>54</v>
      </c>
      <c r="L246" s="1">
        <f t="shared" si="10"/>
        <v>24</v>
      </c>
      <c r="M246" s="2">
        <f t="shared" si="11"/>
        <v>0.8</v>
      </c>
    </row>
    <row r="247" spans="1:13" x14ac:dyDescent="0.3">
      <c r="A247" s="6" t="s">
        <v>125</v>
      </c>
      <c r="E247" s="1"/>
      <c r="F247" s="1"/>
      <c r="H247">
        <f>SUBTOTAL(9,H244:H246)</f>
        <v>114</v>
      </c>
      <c r="J247" s="1"/>
      <c r="K247" s="1"/>
      <c r="L247" s="1"/>
      <c r="M247" s="2"/>
    </row>
    <row r="248" spans="1:13" x14ac:dyDescent="0.3">
      <c r="A248">
        <v>67</v>
      </c>
      <c r="B248">
        <v>2</v>
      </c>
      <c r="C248" t="s">
        <v>11</v>
      </c>
      <c r="D248" t="s">
        <v>34</v>
      </c>
      <c r="E248" s="1">
        <v>25</v>
      </c>
      <c r="F248" s="1">
        <v>40</v>
      </c>
      <c r="G248">
        <v>1</v>
      </c>
      <c r="H248">
        <v>22</v>
      </c>
      <c r="I248" t="s">
        <v>6</v>
      </c>
      <c r="J248" s="1">
        <f t="shared" si="8"/>
        <v>25</v>
      </c>
      <c r="K248" s="1">
        <f t="shared" si="9"/>
        <v>40</v>
      </c>
      <c r="L248" s="1">
        <f t="shared" si="10"/>
        <v>15</v>
      </c>
      <c r="M248" s="2">
        <f t="shared" si="11"/>
        <v>0.6</v>
      </c>
    </row>
    <row r="249" spans="1:13" x14ac:dyDescent="0.3">
      <c r="A249">
        <v>67</v>
      </c>
      <c r="B249">
        <v>2</v>
      </c>
      <c r="C249" t="s">
        <v>12</v>
      </c>
      <c r="D249" t="s">
        <v>35</v>
      </c>
      <c r="E249" s="1">
        <v>22</v>
      </c>
      <c r="F249" s="1">
        <v>36</v>
      </c>
      <c r="G249">
        <v>3</v>
      </c>
      <c r="H249">
        <v>59</v>
      </c>
      <c r="I249" t="s">
        <v>8</v>
      </c>
      <c r="J249" s="1">
        <f t="shared" si="8"/>
        <v>66</v>
      </c>
      <c r="K249" s="1">
        <f t="shared" si="9"/>
        <v>108</v>
      </c>
      <c r="L249" s="1">
        <f t="shared" si="10"/>
        <v>42</v>
      </c>
      <c r="M249" s="2">
        <f t="shared" si="11"/>
        <v>0.63636363636363635</v>
      </c>
    </row>
    <row r="250" spans="1:13" x14ac:dyDescent="0.3">
      <c r="A250">
        <v>67</v>
      </c>
      <c r="B250">
        <v>2</v>
      </c>
      <c r="C250" t="s">
        <v>25</v>
      </c>
      <c r="D250" t="s">
        <v>48</v>
      </c>
      <c r="E250" s="1">
        <v>15</v>
      </c>
      <c r="F250" s="1">
        <v>26</v>
      </c>
      <c r="G250">
        <v>3</v>
      </c>
      <c r="H250">
        <v>15</v>
      </c>
      <c r="I250" t="s">
        <v>8</v>
      </c>
      <c r="J250" s="1">
        <f t="shared" si="8"/>
        <v>45</v>
      </c>
      <c r="K250" s="1">
        <f t="shared" si="9"/>
        <v>78</v>
      </c>
      <c r="L250" s="1">
        <f t="shared" si="10"/>
        <v>33</v>
      </c>
      <c r="M250" s="2">
        <f t="shared" si="11"/>
        <v>0.73333333333333328</v>
      </c>
    </row>
    <row r="251" spans="1:13" x14ac:dyDescent="0.3">
      <c r="A251">
        <v>67</v>
      </c>
      <c r="B251">
        <v>2</v>
      </c>
      <c r="C251" t="s">
        <v>7</v>
      </c>
      <c r="D251" t="s">
        <v>31</v>
      </c>
      <c r="E251" s="1">
        <v>18</v>
      </c>
      <c r="F251" s="1">
        <v>30</v>
      </c>
      <c r="G251">
        <v>1</v>
      </c>
      <c r="H251">
        <v>35</v>
      </c>
      <c r="I251" t="s">
        <v>8</v>
      </c>
      <c r="J251" s="1">
        <f t="shared" si="8"/>
        <v>18</v>
      </c>
      <c r="K251" s="1">
        <f t="shared" si="9"/>
        <v>30</v>
      </c>
      <c r="L251" s="1">
        <f t="shared" si="10"/>
        <v>12</v>
      </c>
      <c r="M251" s="2">
        <f t="shared" si="11"/>
        <v>0.66666666666666663</v>
      </c>
    </row>
    <row r="252" spans="1:13" x14ac:dyDescent="0.3">
      <c r="A252" s="6" t="s">
        <v>126</v>
      </c>
      <c r="E252" s="1"/>
      <c r="F252" s="1"/>
      <c r="H252">
        <f>SUBTOTAL(9,H248:H251)</f>
        <v>131</v>
      </c>
      <c r="J252" s="1"/>
      <c r="K252" s="1"/>
      <c r="L252" s="1"/>
      <c r="M252" s="2"/>
    </row>
    <row r="253" spans="1:13" x14ac:dyDescent="0.3">
      <c r="A253">
        <v>68</v>
      </c>
      <c r="B253">
        <v>8</v>
      </c>
      <c r="C253" t="s">
        <v>22</v>
      </c>
      <c r="D253" t="s">
        <v>45</v>
      </c>
      <c r="E253" s="1">
        <v>14</v>
      </c>
      <c r="F253" s="1">
        <v>23</v>
      </c>
      <c r="G253">
        <v>3</v>
      </c>
      <c r="H253">
        <v>43</v>
      </c>
      <c r="I253" t="s">
        <v>6</v>
      </c>
      <c r="J253" s="1">
        <f t="shared" si="8"/>
        <v>42</v>
      </c>
      <c r="K253" s="1">
        <f t="shared" si="9"/>
        <v>69</v>
      </c>
      <c r="L253" s="1">
        <f t="shared" si="10"/>
        <v>27</v>
      </c>
      <c r="M253" s="2">
        <f t="shared" si="11"/>
        <v>0.6428571428571429</v>
      </c>
    </row>
    <row r="254" spans="1:13" x14ac:dyDescent="0.3">
      <c r="A254">
        <v>68</v>
      </c>
      <c r="B254">
        <v>8</v>
      </c>
      <c r="C254" t="s">
        <v>15</v>
      </c>
      <c r="D254" t="s">
        <v>38</v>
      </c>
      <c r="E254" s="1">
        <v>16</v>
      </c>
      <c r="F254" s="1">
        <v>28</v>
      </c>
      <c r="G254">
        <v>1</v>
      </c>
      <c r="H254">
        <v>19</v>
      </c>
      <c r="I254" t="s">
        <v>8</v>
      </c>
      <c r="J254" s="1">
        <f t="shared" si="8"/>
        <v>16</v>
      </c>
      <c r="K254" s="1">
        <f t="shared" si="9"/>
        <v>28</v>
      </c>
      <c r="L254" s="1">
        <f t="shared" si="10"/>
        <v>12</v>
      </c>
      <c r="M254" s="2">
        <f t="shared" si="11"/>
        <v>0.75</v>
      </c>
    </row>
    <row r="255" spans="1:13" x14ac:dyDescent="0.3">
      <c r="A255">
        <v>68</v>
      </c>
      <c r="B255">
        <v>8</v>
      </c>
      <c r="C255" t="s">
        <v>18</v>
      </c>
      <c r="D255" t="s">
        <v>41</v>
      </c>
      <c r="E255" s="1">
        <v>19</v>
      </c>
      <c r="F255" s="1">
        <v>32</v>
      </c>
      <c r="G255">
        <v>3</v>
      </c>
      <c r="H255">
        <v>57</v>
      </c>
      <c r="I255" t="s">
        <v>8</v>
      </c>
      <c r="J255" s="1">
        <f t="shared" si="8"/>
        <v>57</v>
      </c>
      <c r="K255" s="1">
        <f t="shared" si="9"/>
        <v>96</v>
      </c>
      <c r="L255" s="1">
        <f t="shared" si="10"/>
        <v>39</v>
      </c>
      <c r="M255" s="2">
        <f t="shared" si="11"/>
        <v>0.68421052631578949</v>
      </c>
    </row>
    <row r="256" spans="1:13" x14ac:dyDescent="0.3">
      <c r="A256">
        <v>68</v>
      </c>
      <c r="B256">
        <v>8</v>
      </c>
      <c r="C256" t="s">
        <v>26</v>
      </c>
      <c r="D256" t="s">
        <v>49</v>
      </c>
      <c r="E256" s="1">
        <v>15</v>
      </c>
      <c r="F256" s="1">
        <v>25</v>
      </c>
      <c r="G256">
        <v>1</v>
      </c>
      <c r="H256">
        <v>26</v>
      </c>
      <c r="I256" t="s">
        <v>8</v>
      </c>
      <c r="J256" s="1">
        <f t="shared" si="8"/>
        <v>15</v>
      </c>
      <c r="K256" s="1">
        <f t="shared" si="9"/>
        <v>25</v>
      </c>
      <c r="L256" s="1">
        <f t="shared" si="10"/>
        <v>10</v>
      </c>
      <c r="M256" s="2">
        <f t="shared" si="11"/>
        <v>0.66666666666666663</v>
      </c>
    </row>
    <row r="257" spans="1:13" x14ac:dyDescent="0.3">
      <c r="A257" s="6" t="s">
        <v>127</v>
      </c>
      <c r="E257" s="1"/>
      <c r="F257" s="1"/>
      <c r="H257">
        <f>SUBTOTAL(9,H253:H256)</f>
        <v>145</v>
      </c>
      <c r="J257" s="1"/>
      <c r="K257" s="1"/>
      <c r="L257" s="1"/>
      <c r="M257" s="2"/>
    </row>
    <row r="258" spans="1:13" x14ac:dyDescent="0.3">
      <c r="A258">
        <v>69</v>
      </c>
      <c r="B258">
        <v>5</v>
      </c>
      <c r="C258" t="s">
        <v>23</v>
      </c>
      <c r="D258" t="s">
        <v>46</v>
      </c>
      <c r="E258" s="1">
        <v>13</v>
      </c>
      <c r="F258" s="1">
        <v>21</v>
      </c>
      <c r="G258">
        <v>3</v>
      </c>
      <c r="H258">
        <v>20</v>
      </c>
      <c r="I258" t="s">
        <v>6</v>
      </c>
      <c r="J258" s="1">
        <f t="shared" si="8"/>
        <v>39</v>
      </c>
      <c r="K258" s="1">
        <f t="shared" si="9"/>
        <v>63</v>
      </c>
      <c r="L258" s="1">
        <f t="shared" si="10"/>
        <v>24</v>
      </c>
      <c r="M258" s="2">
        <f t="shared" si="11"/>
        <v>0.61538461538461542</v>
      </c>
    </row>
    <row r="259" spans="1:13" x14ac:dyDescent="0.3">
      <c r="A259">
        <v>69</v>
      </c>
      <c r="B259">
        <v>5</v>
      </c>
      <c r="C259" t="s">
        <v>5</v>
      </c>
      <c r="D259" t="s">
        <v>30</v>
      </c>
      <c r="E259" s="1">
        <v>14</v>
      </c>
      <c r="F259" s="1">
        <v>24</v>
      </c>
      <c r="G259">
        <v>3</v>
      </c>
      <c r="H259">
        <v>48</v>
      </c>
      <c r="I259" t="s">
        <v>8</v>
      </c>
      <c r="J259" s="1">
        <f t="shared" si="8"/>
        <v>42</v>
      </c>
      <c r="K259" s="1">
        <f t="shared" si="9"/>
        <v>72</v>
      </c>
      <c r="L259" s="1">
        <f t="shared" si="10"/>
        <v>30</v>
      </c>
      <c r="M259" s="2">
        <f t="shared" si="11"/>
        <v>0.7142857142857143</v>
      </c>
    </row>
    <row r="260" spans="1:13" x14ac:dyDescent="0.3">
      <c r="A260">
        <v>69</v>
      </c>
      <c r="B260">
        <v>5</v>
      </c>
      <c r="C260" t="s">
        <v>14</v>
      </c>
      <c r="D260" t="s">
        <v>37</v>
      </c>
      <c r="E260" s="1">
        <v>20</v>
      </c>
      <c r="F260" s="1">
        <v>33</v>
      </c>
      <c r="G260">
        <v>3</v>
      </c>
      <c r="H260">
        <v>24</v>
      </c>
      <c r="I260" t="s">
        <v>8</v>
      </c>
      <c r="J260" s="1">
        <f t="shared" si="8"/>
        <v>60</v>
      </c>
      <c r="K260" s="1">
        <f t="shared" si="9"/>
        <v>99</v>
      </c>
      <c r="L260" s="1">
        <f t="shared" si="10"/>
        <v>39</v>
      </c>
      <c r="M260" s="2">
        <f t="shared" si="11"/>
        <v>0.65</v>
      </c>
    </row>
    <row r="261" spans="1:13" x14ac:dyDescent="0.3">
      <c r="A261" s="6" t="s">
        <v>128</v>
      </c>
      <c r="E261" s="1"/>
      <c r="F261" s="1"/>
      <c r="H261">
        <f>SUBTOTAL(9,H258:H260)</f>
        <v>92</v>
      </c>
      <c r="J261" s="1"/>
      <c r="K261" s="1"/>
      <c r="L261" s="1"/>
      <c r="M261" s="2"/>
    </row>
    <row r="262" spans="1:13" x14ac:dyDescent="0.3">
      <c r="A262">
        <v>70</v>
      </c>
      <c r="B262">
        <v>17</v>
      </c>
      <c r="C262" t="s">
        <v>26</v>
      </c>
      <c r="D262" t="s">
        <v>49</v>
      </c>
      <c r="E262" s="1">
        <v>15</v>
      </c>
      <c r="F262" s="1">
        <v>25</v>
      </c>
      <c r="G262">
        <v>2</v>
      </c>
      <c r="H262">
        <v>19</v>
      </c>
      <c r="I262" t="s">
        <v>8</v>
      </c>
      <c r="J262" s="1">
        <f t="shared" si="8"/>
        <v>30</v>
      </c>
      <c r="K262" s="1">
        <f t="shared" si="9"/>
        <v>50</v>
      </c>
      <c r="L262" s="1">
        <f t="shared" si="10"/>
        <v>20</v>
      </c>
      <c r="M262" s="2">
        <f t="shared" si="11"/>
        <v>0.66666666666666663</v>
      </c>
    </row>
    <row r="263" spans="1:13" x14ac:dyDescent="0.3">
      <c r="A263">
        <v>70</v>
      </c>
      <c r="B263">
        <v>17</v>
      </c>
      <c r="C263" t="s">
        <v>20</v>
      </c>
      <c r="D263" t="s">
        <v>43</v>
      </c>
      <c r="E263" s="1">
        <v>20</v>
      </c>
      <c r="F263" s="1">
        <v>34</v>
      </c>
      <c r="G263">
        <v>2</v>
      </c>
      <c r="H263">
        <v>21</v>
      </c>
      <c r="I263" t="s">
        <v>8</v>
      </c>
      <c r="J263" s="1">
        <f t="shared" ref="J263:J353" si="12">E263*G263</f>
        <v>40</v>
      </c>
      <c r="K263" s="1">
        <f t="shared" ref="K263:K353" si="13">G263*F263</f>
        <v>68</v>
      </c>
      <c r="L263" s="1">
        <f t="shared" ref="L263:L353" si="14">K263-J263</f>
        <v>28</v>
      </c>
      <c r="M263" s="2">
        <f t="shared" ref="M263:M353" si="15">L263/J263</f>
        <v>0.7</v>
      </c>
    </row>
    <row r="264" spans="1:13" x14ac:dyDescent="0.3">
      <c r="A264" s="6" t="s">
        <v>129</v>
      </c>
      <c r="E264" s="1"/>
      <c r="F264" s="1"/>
      <c r="H264">
        <f>SUBTOTAL(9,H262:H263)</f>
        <v>40</v>
      </c>
      <c r="J264" s="1"/>
      <c r="K264" s="1"/>
      <c r="L264" s="1"/>
      <c r="M264" s="2"/>
    </row>
    <row r="265" spans="1:13" x14ac:dyDescent="0.3">
      <c r="A265">
        <v>71</v>
      </c>
      <c r="B265">
        <v>18</v>
      </c>
      <c r="C265" t="s">
        <v>7</v>
      </c>
      <c r="D265" t="s">
        <v>31</v>
      </c>
      <c r="E265" s="1">
        <v>18</v>
      </c>
      <c r="F265" s="1">
        <v>30</v>
      </c>
      <c r="G265">
        <v>3</v>
      </c>
      <c r="H265">
        <v>20</v>
      </c>
      <c r="I265" t="s">
        <v>8</v>
      </c>
      <c r="J265" s="1">
        <f t="shared" si="12"/>
        <v>54</v>
      </c>
      <c r="K265" s="1">
        <f t="shared" si="13"/>
        <v>90</v>
      </c>
      <c r="L265" s="1">
        <f t="shared" si="14"/>
        <v>36</v>
      </c>
      <c r="M265" s="2">
        <f t="shared" si="15"/>
        <v>0.66666666666666663</v>
      </c>
    </row>
    <row r="266" spans="1:13" x14ac:dyDescent="0.3">
      <c r="A266">
        <v>71</v>
      </c>
      <c r="B266">
        <v>18</v>
      </c>
      <c r="C266" t="s">
        <v>22</v>
      </c>
      <c r="D266" t="s">
        <v>45</v>
      </c>
      <c r="E266" s="1">
        <v>14</v>
      </c>
      <c r="F266" s="1">
        <v>23</v>
      </c>
      <c r="G266">
        <v>2</v>
      </c>
      <c r="H266">
        <v>29</v>
      </c>
      <c r="I266" t="s">
        <v>8</v>
      </c>
      <c r="J266" s="1">
        <f t="shared" si="12"/>
        <v>28</v>
      </c>
      <c r="K266" s="1">
        <f t="shared" si="13"/>
        <v>46</v>
      </c>
      <c r="L266" s="1">
        <f t="shared" si="14"/>
        <v>18</v>
      </c>
      <c r="M266" s="2">
        <f t="shared" si="15"/>
        <v>0.6428571428571429</v>
      </c>
    </row>
    <row r="267" spans="1:13" x14ac:dyDescent="0.3">
      <c r="A267" s="6" t="s">
        <v>130</v>
      </c>
      <c r="E267" s="1"/>
      <c r="F267" s="1"/>
      <c r="H267">
        <f>SUBTOTAL(9,H265:H266)</f>
        <v>49</v>
      </c>
      <c r="J267" s="1"/>
      <c r="K267" s="1"/>
      <c r="L267" s="1"/>
      <c r="M267" s="2"/>
    </row>
    <row r="268" spans="1:13" x14ac:dyDescent="0.3">
      <c r="A268">
        <v>72</v>
      </c>
      <c r="B268">
        <v>17</v>
      </c>
      <c r="C268" t="s">
        <v>23</v>
      </c>
      <c r="D268" t="s">
        <v>46</v>
      </c>
      <c r="E268" s="1">
        <v>13</v>
      </c>
      <c r="F268" s="1">
        <v>21</v>
      </c>
      <c r="G268">
        <v>1</v>
      </c>
      <c r="H268">
        <v>17</v>
      </c>
      <c r="I268" t="s">
        <v>8</v>
      </c>
      <c r="J268" s="1">
        <f t="shared" si="12"/>
        <v>13</v>
      </c>
      <c r="K268" s="1">
        <f t="shared" si="13"/>
        <v>21</v>
      </c>
      <c r="L268" s="1">
        <f t="shared" si="14"/>
        <v>8</v>
      </c>
      <c r="M268" s="2">
        <f t="shared" si="15"/>
        <v>0.61538461538461542</v>
      </c>
    </row>
    <row r="269" spans="1:13" x14ac:dyDescent="0.3">
      <c r="A269">
        <v>72</v>
      </c>
      <c r="B269">
        <v>17</v>
      </c>
      <c r="C269" t="s">
        <v>24</v>
      </c>
      <c r="D269" t="s">
        <v>47</v>
      </c>
      <c r="E269" s="1">
        <v>10</v>
      </c>
      <c r="F269" s="1">
        <v>18</v>
      </c>
      <c r="G269">
        <v>3</v>
      </c>
      <c r="H269">
        <v>37</v>
      </c>
      <c r="I269" t="s">
        <v>8</v>
      </c>
      <c r="J269" s="1">
        <f t="shared" si="12"/>
        <v>30</v>
      </c>
      <c r="K269" s="1">
        <f t="shared" si="13"/>
        <v>54</v>
      </c>
      <c r="L269" s="1">
        <f t="shared" si="14"/>
        <v>24</v>
      </c>
      <c r="M269" s="2">
        <f t="shared" si="15"/>
        <v>0.8</v>
      </c>
    </row>
    <row r="270" spans="1:13" x14ac:dyDescent="0.3">
      <c r="A270" s="6" t="s">
        <v>131</v>
      </c>
      <c r="E270" s="1"/>
      <c r="F270" s="1"/>
      <c r="H270">
        <f>SUBTOTAL(9,H268:H269)</f>
        <v>54</v>
      </c>
      <c r="J270" s="1"/>
      <c r="K270" s="1"/>
      <c r="L270" s="1"/>
      <c r="M270" s="2"/>
    </row>
    <row r="271" spans="1:13" x14ac:dyDescent="0.3">
      <c r="A271">
        <v>73</v>
      </c>
      <c r="B271">
        <v>1</v>
      </c>
      <c r="C271" t="s">
        <v>10</v>
      </c>
      <c r="D271" t="s">
        <v>33</v>
      </c>
      <c r="E271" s="1">
        <v>16</v>
      </c>
      <c r="F271" s="1">
        <v>27</v>
      </c>
      <c r="G271">
        <v>3</v>
      </c>
      <c r="H271">
        <v>20</v>
      </c>
      <c r="I271" t="s">
        <v>6</v>
      </c>
      <c r="J271" s="1">
        <f t="shared" si="12"/>
        <v>48</v>
      </c>
      <c r="K271" s="1">
        <f t="shared" si="13"/>
        <v>81</v>
      </c>
      <c r="L271" s="1">
        <f t="shared" si="14"/>
        <v>33</v>
      </c>
      <c r="M271" s="2">
        <f t="shared" si="15"/>
        <v>0.6875</v>
      </c>
    </row>
    <row r="272" spans="1:13" x14ac:dyDescent="0.3">
      <c r="A272" s="6" t="s">
        <v>132</v>
      </c>
      <c r="E272" s="1"/>
      <c r="F272" s="1"/>
      <c r="H272">
        <f>SUBTOTAL(9,H271:H271)</f>
        <v>20</v>
      </c>
      <c r="J272" s="1"/>
      <c r="K272" s="1"/>
      <c r="L272" s="1"/>
      <c r="M272" s="2"/>
    </row>
    <row r="273" spans="1:13" x14ac:dyDescent="0.3">
      <c r="A273">
        <v>74</v>
      </c>
      <c r="B273">
        <v>19</v>
      </c>
      <c r="C273" t="s">
        <v>25</v>
      </c>
      <c r="D273" t="s">
        <v>48</v>
      </c>
      <c r="E273" s="1">
        <v>15</v>
      </c>
      <c r="F273" s="1">
        <v>26</v>
      </c>
      <c r="G273">
        <v>2</v>
      </c>
      <c r="H273">
        <v>39</v>
      </c>
      <c r="I273" t="s">
        <v>8</v>
      </c>
      <c r="J273" s="1">
        <f t="shared" si="12"/>
        <v>30</v>
      </c>
      <c r="K273" s="1">
        <f t="shared" si="13"/>
        <v>52</v>
      </c>
      <c r="L273" s="1">
        <f t="shared" si="14"/>
        <v>22</v>
      </c>
      <c r="M273" s="2">
        <f t="shared" si="15"/>
        <v>0.73333333333333328</v>
      </c>
    </row>
    <row r="274" spans="1:13" x14ac:dyDescent="0.3">
      <c r="A274">
        <v>74</v>
      </c>
      <c r="B274">
        <v>19</v>
      </c>
      <c r="C274" t="s">
        <v>20</v>
      </c>
      <c r="D274" t="s">
        <v>43</v>
      </c>
      <c r="E274" s="1">
        <v>20</v>
      </c>
      <c r="F274" s="1">
        <v>34</v>
      </c>
      <c r="G274">
        <v>3</v>
      </c>
      <c r="H274">
        <v>37</v>
      </c>
      <c r="I274" t="s">
        <v>6</v>
      </c>
      <c r="J274" s="1">
        <f t="shared" si="12"/>
        <v>60</v>
      </c>
      <c r="K274" s="1">
        <f t="shared" si="13"/>
        <v>102</v>
      </c>
      <c r="L274" s="1">
        <f t="shared" si="14"/>
        <v>42</v>
      </c>
      <c r="M274" s="2">
        <f t="shared" si="15"/>
        <v>0.7</v>
      </c>
    </row>
    <row r="275" spans="1:13" x14ac:dyDescent="0.3">
      <c r="A275">
        <v>74</v>
      </c>
      <c r="B275">
        <v>19</v>
      </c>
      <c r="C275" t="s">
        <v>18</v>
      </c>
      <c r="D275" t="s">
        <v>41</v>
      </c>
      <c r="E275" s="1">
        <v>19</v>
      </c>
      <c r="F275" s="1">
        <v>32</v>
      </c>
      <c r="G275">
        <v>2</v>
      </c>
      <c r="H275">
        <v>24</v>
      </c>
      <c r="I275" t="s">
        <v>8</v>
      </c>
      <c r="J275" s="1">
        <f t="shared" si="12"/>
        <v>38</v>
      </c>
      <c r="K275" s="1">
        <f t="shared" si="13"/>
        <v>64</v>
      </c>
      <c r="L275" s="1">
        <f t="shared" si="14"/>
        <v>26</v>
      </c>
      <c r="M275" s="2">
        <f t="shared" si="15"/>
        <v>0.68421052631578949</v>
      </c>
    </row>
    <row r="276" spans="1:13" x14ac:dyDescent="0.3">
      <c r="A276" s="6" t="s">
        <v>133</v>
      </c>
      <c r="E276" s="1"/>
      <c r="F276" s="1"/>
      <c r="H276">
        <f>SUBTOTAL(9,H273:H275)</f>
        <v>100</v>
      </c>
      <c r="J276" s="1"/>
      <c r="K276" s="1"/>
      <c r="L276" s="1"/>
      <c r="M276" s="2"/>
    </row>
    <row r="277" spans="1:13" x14ac:dyDescent="0.3">
      <c r="A277">
        <v>75</v>
      </c>
      <c r="B277">
        <v>19</v>
      </c>
      <c r="C277" t="s">
        <v>11</v>
      </c>
      <c r="D277" t="s">
        <v>34</v>
      </c>
      <c r="E277" s="1">
        <v>25</v>
      </c>
      <c r="F277" s="1">
        <v>40</v>
      </c>
      <c r="G277">
        <v>1</v>
      </c>
      <c r="H277">
        <v>35</v>
      </c>
      <c r="I277" t="s">
        <v>6</v>
      </c>
      <c r="J277" s="1">
        <f t="shared" si="12"/>
        <v>25</v>
      </c>
      <c r="K277" s="1">
        <f t="shared" si="13"/>
        <v>40</v>
      </c>
      <c r="L277" s="1">
        <f t="shared" si="14"/>
        <v>15</v>
      </c>
      <c r="M277" s="2">
        <f t="shared" si="15"/>
        <v>0.6</v>
      </c>
    </row>
    <row r="278" spans="1:13" x14ac:dyDescent="0.3">
      <c r="A278">
        <v>75</v>
      </c>
      <c r="B278">
        <v>19</v>
      </c>
      <c r="C278" t="s">
        <v>22</v>
      </c>
      <c r="D278" t="s">
        <v>45</v>
      </c>
      <c r="E278" s="1">
        <v>14</v>
      </c>
      <c r="F278" s="1">
        <v>23</v>
      </c>
      <c r="G278">
        <v>3</v>
      </c>
      <c r="H278">
        <v>16</v>
      </c>
      <c r="I278" t="s">
        <v>8</v>
      </c>
      <c r="J278" s="1">
        <f t="shared" si="12"/>
        <v>42</v>
      </c>
      <c r="K278" s="1">
        <f t="shared" si="13"/>
        <v>69</v>
      </c>
      <c r="L278" s="1">
        <f t="shared" si="14"/>
        <v>27</v>
      </c>
      <c r="M278" s="2">
        <f t="shared" si="15"/>
        <v>0.6428571428571429</v>
      </c>
    </row>
    <row r="279" spans="1:13" x14ac:dyDescent="0.3">
      <c r="A279" s="6" t="s">
        <v>134</v>
      </c>
      <c r="E279" s="1"/>
      <c r="F279" s="1"/>
      <c r="H279">
        <f>SUBTOTAL(9,H277:H278)</f>
        <v>51</v>
      </c>
      <c r="J279" s="1"/>
      <c r="K279" s="1"/>
      <c r="L279" s="1"/>
      <c r="M279" s="2"/>
    </row>
    <row r="280" spans="1:13" x14ac:dyDescent="0.3">
      <c r="A280">
        <v>76</v>
      </c>
      <c r="B280">
        <v>17</v>
      </c>
      <c r="C280" t="s">
        <v>7</v>
      </c>
      <c r="D280" t="s">
        <v>31</v>
      </c>
      <c r="E280" s="1">
        <v>18</v>
      </c>
      <c r="F280" s="1">
        <v>30</v>
      </c>
      <c r="G280">
        <v>3</v>
      </c>
      <c r="H280">
        <v>13</v>
      </c>
      <c r="I280" t="s">
        <v>8</v>
      </c>
      <c r="J280" s="1">
        <f t="shared" si="12"/>
        <v>54</v>
      </c>
      <c r="K280" s="1">
        <f t="shared" si="13"/>
        <v>90</v>
      </c>
      <c r="L280" s="1">
        <f t="shared" si="14"/>
        <v>36</v>
      </c>
      <c r="M280" s="2">
        <f t="shared" si="15"/>
        <v>0.66666666666666663</v>
      </c>
    </row>
    <row r="281" spans="1:13" x14ac:dyDescent="0.3">
      <c r="A281">
        <v>76</v>
      </c>
      <c r="B281">
        <v>17</v>
      </c>
      <c r="C281" t="s">
        <v>24</v>
      </c>
      <c r="D281" t="s">
        <v>47</v>
      </c>
      <c r="E281" s="1">
        <v>10</v>
      </c>
      <c r="F281" s="1">
        <v>18</v>
      </c>
      <c r="G281">
        <v>1</v>
      </c>
      <c r="H281">
        <v>34</v>
      </c>
      <c r="I281" t="s">
        <v>8</v>
      </c>
      <c r="J281" s="1">
        <f t="shared" si="12"/>
        <v>10</v>
      </c>
      <c r="K281" s="1">
        <f t="shared" si="13"/>
        <v>18</v>
      </c>
      <c r="L281" s="1">
        <f t="shared" si="14"/>
        <v>8</v>
      </c>
      <c r="M281" s="2">
        <f t="shared" si="15"/>
        <v>0.8</v>
      </c>
    </row>
    <row r="282" spans="1:13" x14ac:dyDescent="0.3">
      <c r="A282">
        <v>76</v>
      </c>
      <c r="B282">
        <v>17</v>
      </c>
      <c r="C282" t="s">
        <v>5</v>
      </c>
      <c r="D282" t="s">
        <v>30</v>
      </c>
      <c r="E282" s="1">
        <v>14</v>
      </c>
      <c r="F282" s="1">
        <v>24</v>
      </c>
      <c r="G282">
        <v>1</v>
      </c>
      <c r="H282">
        <v>20</v>
      </c>
      <c r="I282" t="s">
        <v>6</v>
      </c>
      <c r="J282" s="1">
        <f t="shared" si="12"/>
        <v>14</v>
      </c>
      <c r="K282" s="1">
        <f t="shared" si="13"/>
        <v>24</v>
      </c>
      <c r="L282" s="1">
        <f t="shared" si="14"/>
        <v>10</v>
      </c>
      <c r="M282" s="2">
        <f t="shared" si="15"/>
        <v>0.7142857142857143</v>
      </c>
    </row>
    <row r="283" spans="1:13" x14ac:dyDescent="0.3">
      <c r="A283">
        <v>76</v>
      </c>
      <c r="B283">
        <v>17</v>
      </c>
      <c r="C283" t="s">
        <v>25</v>
      </c>
      <c r="D283" t="s">
        <v>48</v>
      </c>
      <c r="E283" s="1">
        <v>15</v>
      </c>
      <c r="F283" s="1">
        <v>26</v>
      </c>
      <c r="G283">
        <v>1</v>
      </c>
      <c r="H283">
        <v>30</v>
      </c>
      <c r="I283" t="s">
        <v>6</v>
      </c>
      <c r="J283" s="1">
        <f t="shared" si="12"/>
        <v>15</v>
      </c>
      <c r="K283" s="1">
        <f t="shared" si="13"/>
        <v>26</v>
      </c>
      <c r="L283" s="1">
        <f t="shared" si="14"/>
        <v>11</v>
      </c>
      <c r="M283" s="2">
        <f t="shared" si="15"/>
        <v>0.73333333333333328</v>
      </c>
    </row>
    <row r="284" spans="1:13" x14ac:dyDescent="0.3">
      <c r="A284" s="6" t="s">
        <v>135</v>
      </c>
      <c r="E284" s="1"/>
      <c r="F284" s="1"/>
      <c r="H284">
        <f>SUBTOTAL(9,H280:H283)</f>
        <v>97</v>
      </c>
      <c r="J284" s="1"/>
      <c r="K284" s="1"/>
      <c r="L284" s="1"/>
      <c r="M284" s="2"/>
    </row>
    <row r="285" spans="1:13" x14ac:dyDescent="0.3">
      <c r="A285">
        <v>77</v>
      </c>
      <c r="B285">
        <v>3</v>
      </c>
      <c r="C285" t="s">
        <v>24</v>
      </c>
      <c r="D285" t="s">
        <v>47</v>
      </c>
      <c r="E285" s="1">
        <v>10</v>
      </c>
      <c r="F285" s="1">
        <v>18</v>
      </c>
      <c r="G285">
        <v>1</v>
      </c>
      <c r="H285">
        <v>34</v>
      </c>
      <c r="I285" t="s">
        <v>8</v>
      </c>
      <c r="J285" s="1">
        <f t="shared" si="12"/>
        <v>10</v>
      </c>
      <c r="K285" s="1">
        <f t="shared" si="13"/>
        <v>18</v>
      </c>
      <c r="L285" s="1">
        <f t="shared" si="14"/>
        <v>8</v>
      </c>
      <c r="M285" s="2">
        <f t="shared" si="15"/>
        <v>0.8</v>
      </c>
    </row>
    <row r="286" spans="1:13" x14ac:dyDescent="0.3">
      <c r="A286">
        <v>77</v>
      </c>
      <c r="B286">
        <v>3</v>
      </c>
      <c r="C286" t="s">
        <v>5</v>
      </c>
      <c r="D286" t="s">
        <v>30</v>
      </c>
      <c r="E286" s="1">
        <v>14</v>
      </c>
      <c r="F286" s="1">
        <v>24</v>
      </c>
      <c r="G286">
        <v>2</v>
      </c>
      <c r="H286">
        <v>55</v>
      </c>
      <c r="I286" t="s">
        <v>6</v>
      </c>
      <c r="J286" s="1">
        <f t="shared" si="12"/>
        <v>28</v>
      </c>
      <c r="K286" s="1">
        <f t="shared" si="13"/>
        <v>48</v>
      </c>
      <c r="L286" s="1">
        <f t="shared" si="14"/>
        <v>20</v>
      </c>
      <c r="M286" s="2">
        <f t="shared" si="15"/>
        <v>0.7142857142857143</v>
      </c>
    </row>
    <row r="287" spans="1:13" x14ac:dyDescent="0.3">
      <c r="A287">
        <v>77</v>
      </c>
      <c r="B287">
        <v>3</v>
      </c>
      <c r="C287" t="s">
        <v>14</v>
      </c>
      <c r="D287" t="s">
        <v>37</v>
      </c>
      <c r="E287" s="1">
        <v>20</v>
      </c>
      <c r="F287" s="1">
        <v>33</v>
      </c>
      <c r="G287">
        <v>1</v>
      </c>
      <c r="H287">
        <v>8</v>
      </c>
      <c r="I287" t="s">
        <v>8</v>
      </c>
      <c r="J287" s="1">
        <f t="shared" si="12"/>
        <v>20</v>
      </c>
      <c r="K287" s="1">
        <f t="shared" si="13"/>
        <v>33</v>
      </c>
      <c r="L287" s="1">
        <f t="shared" si="14"/>
        <v>13</v>
      </c>
      <c r="M287" s="2">
        <f t="shared" si="15"/>
        <v>0.65</v>
      </c>
    </row>
    <row r="288" spans="1:13" x14ac:dyDescent="0.3">
      <c r="A288" s="6" t="s">
        <v>136</v>
      </c>
      <c r="E288" s="1"/>
      <c r="F288" s="1"/>
      <c r="H288">
        <f>SUBTOTAL(9,H285:H287)</f>
        <v>97</v>
      </c>
      <c r="J288" s="1"/>
      <c r="K288" s="1"/>
      <c r="L288" s="1"/>
      <c r="M288" s="2"/>
    </row>
    <row r="289" spans="1:13" x14ac:dyDescent="0.3">
      <c r="A289">
        <v>78</v>
      </c>
      <c r="B289">
        <v>7</v>
      </c>
      <c r="C289" t="s">
        <v>16</v>
      </c>
      <c r="D289" t="s">
        <v>39</v>
      </c>
      <c r="E289" s="1">
        <v>11</v>
      </c>
      <c r="F289" s="1">
        <v>19</v>
      </c>
      <c r="G289">
        <v>3</v>
      </c>
      <c r="H289">
        <v>54</v>
      </c>
      <c r="I289" t="s">
        <v>8</v>
      </c>
      <c r="J289" s="1">
        <f t="shared" si="12"/>
        <v>33</v>
      </c>
      <c r="K289" s="1">
        <f t="shared" si="13"/>
        <v>57</v>
      </c>
      <c r="L289" s="1">
        <f t="shared" si="14"/>
        <v>24</v>
      </c>
      <c r="M289" s="2">
        <f t="shared" si="15"/>
        <v>0.72727272727272729</v>
      </c>
    </row>
    <row r="290" spans="1:13" x14ac:dyDescent="0.3">
      <c r="A290" s="6" t="s">
        <v>137</v>
      </c>
      <c r="E290" s="1"/>
      <c r="F290" s="1"/>
      <c r="H290">
        <f>SUBTOTAL(9,H289:H289)</f>
        <v>54</v>
      </c>
      <c r="J290" s="1"/>
      <c r="K290" s="1"/>
      <c r="L290" s="1"/>
      <c r="M290" s="2"/>
    </row>
    <row r="291" spans="1:13" x14ac:dyDescent="0.3">
      <c r="A291">
        <v>79</v>
      </c>
      <c r="B291">
        <v>16</v>
      </c>
      <c r="C291" t="s">
        <v>13</v>
      </c>
      <c r="D291" t="s">
        <v>36</v>
      </c>
      <c r="E291" s="1">
        <v>17</v>
      </c>
      <c r="F291" s="1">
        <v>29</v>
      </c>
      <c r="G291">
        <v>3</v>
      </c>
      <c r="H291">
        <v>14</v>
      </c>
      <c r="I291" t="s">
        <v>6</v>
      </c>
      <c r="J291" s="1">
        <f t="shared" si="12"/>
        <v>51</v>
      </c>
      <c r="K291" s="1">
        <f t="shared" si="13"/>
        <v>87</v>
      </c>
      <c r="L291" s="1">
        <f t="shared" si="14"/>
        <v>36</v>
      </c>
      <c r="M291" s="2">
        <f t="shared" si="15"/>
        <v>0.70588235294117652</v>
      </c>
    </row>
    <row r="292" spans="1:13" x14ac:dyDescent="0.3">
      <c r="A292">
        <v>79</v>
      </c>
      <c r="B292">
        <v>16</v>
      </c>
      <c r="C292" t="s">
        <v>14</v>
      </c>
      <c r="D292" t="s">
        <v>37</v>
      </c>
      <c r="E292" s="1">
        <v>20</v>
      </c>
      <c r="F292" s="1">
        <v>33</v>
      </c>
      <c r="G292">
        <v>3</v>
      </c>
      <c r="H292">
        <v>14</v>
      </c>
      <c r="I292" t="s">
        <v>8</v>
      </c>
      <c r="J292" s="1">
        <f t="shared" si="12"/>
        <v>60</v>
      </c>
      <c r="K292" s="1">
        <f t="shared" si="13"/>
        <v>99</v>
      </c>
      <c r="L292" s="1">
        <f t="shared" si="14"/>
        <v>39</v>
      </c>
      <c r="M292" s="2">
        <f t="shared" si="15"/>
        <v>0.65</v>
      </c>
    </row>
    <row r="293" spans="1:13" x14ac:dyDescent="0.3">
      <c r="A293">
        <v>79</v>
      </c>
      <c r="B293">
        <v>16</v>
      </c>
      <c r="C293" t="s">
        <v>21</v>
      </c>
      <c r="D293" t="s">
        <v>44</v>
      </c>
      <c r="E293" s="1">
        <v>12</v>
      </c>
      <c r="F293" s="1">
        <v>20</v>
      </c>
      <c r="G293">
        <v>3</v>
      </c>
      <c r="H293">
        <v>25</v>
      </c>
      <c r="I293" t="s">
        <v>6</v>
      </c>
      <c r="J293" s="1">
        <f t="shared" si="12"/>
        <v>36</v>
      </c>
      <c r="K293" s="1">
        <f t="shared" si="13"/>
        <v>60</v>
      </c>
      <c r="L293" s="1">
        <f t="shared" si="14"/>
        <v>24</v>
      </c>
      <c r="M293" s="2">
        <f t="shared" si="15"/>
        <v>0.66666666666666663</v>
      </c>
    </row>
    <row r="294" spans="1:13" x14ac:dyDescent="0.3">
      <c r="A294">
        <v>79</v>
      </c>
      <c r="B294">
        <v>16</v>
      </c>
      <c r="C294" t="s">
        <v>23</v>
      </c>
      <c r="D294" t="s">
        <v>46</v>
      </c>
      <c r="E294" s="1">
        <v>13</v>
      </c>
      <c r="F294" s="1">
        <v>21</v>
      </c>
      <c r="G294">
        <v>3</v>
      </c>
      <c r="H294">
        <v>43</v>
      </c>
      <c r="I294" t="s">
        <v>6</v>
      </c>
      <c r="J294" s="1">
        <f t="shared" si="12"/>
        <v>39</v>
      </c>
      <c r="K294" s="1">
        <f t="shared" si="13"/>
        <v>63</v>
      </c>
      <c r="L294" s="1">
        <f t="shared" si="14"/>
        <v>24</v>
      </c>
      <c r="M294" s="2">
        <f t="shared" si="15"/>
        <v>0.61538461538461542</v>
      </c>
    </row>
    <row r="295" spans="1:13" x14ac:dyDescent="0.3">
      <c r="A295" s="6" t="s">
        <v>138</v>
      </c>
      <c r="E295" s="1"/>
      <c r="F295" s="1"/>
      <c r="H295">
        <f>SUBTOTAL(9,H291:H294)</f>
        <v>96</v>
      </c>
      <c r="J295" s="1"/>
      <c r="K295" s="1"/>
      <c r="L295" s="1"/>
      <c r="M295" s="2"/>
    </row>
    <row r="296" spans="1:13" x14ac:dyDescent="0.3">
      <c r="A296">
        <v>80</v>
      </c>
      <c r="B296">
        <v>18</v>
      </c>
      <c r="C296" t="s">
        <v>19</v>
      </c>
      <c r="D296" t="s">
        <v>42</v>
      </c>
      <c r="E296" s="1">
        <v>13</v>
      </c>
      <c r="F296" s="1">
        <v>22</v>
      </c>
      <c r="G296">
        <v>2</v>
      </c>
      <c r="H296">
        <v>5</v>
      </c>
      <c r="I296" t="s">
        <v>6</v>
      </c>
      <c r="J296" s="1">
        <f t="shared" si="12"/>
        <v>26</v>
      </c>
      <c r="K296" s="1">
        <f t="shared" si="13"/>
        <v>44</v>
      </c>
      <c r="L296" s="1">
        <f t="shared" si="14"/>
        <v>18</v>
      </c>
      <c r="M296" s="2">
        <f t="shared" si="15"/>
        <v>0.69230769230769229</v>
      </c>
    </row>
    <row r="297" spans="1:13" x14ac:dyDescent="0.3">
      <c r="A297">
        <v>80</v>
      </c>
      <c r="B297">
        <v>18</v>
      </c>
      <c r="C297" t="s">
        <v>13</v>
      </c>
      <c r="D297" t="s">
        <v>36</v>
      </c>
      <c r="E297" s="1">
        <v>17</v>
      </c>
      <c r="F297" s="1">
        <v>29</v>
      </c>
      <c r="G297">
        <v>1</v>
      </c>
      <c r="H297">
        <v>34</v>
      </c>
      <c r="I297" t="s">
        <v>8</v>
      </c>
      <c r="J297" s="1">
        <f t="shared" si="12"/>
        <v>17</v>
      </c>
      <c r="K297" s="1">
        <f t="shared" si="13"/>
        <v>29</v>
      </c>
      <c r="L297" s="1">
        <f t="shared" si="14"/>
        <v>12</v>
      </c>
      <c r="M297" s="2">
        <f t="shared" si="15"/>
        <v>0.70588235294117652</v>
      </c>
    </row>
    <row r="298" spans="1:13" x14ac:dyDescent="0.3">
      <c r="A298">
        <v>80</v>
      </c>
      <c r="B298">
        <v>18</v>
      </c>
      <c r="C298" t="s">
        <v>5</v>
      </c>
      <c r="D298" t="s">
        <v>30</v>
      </c>
      <c r="E298" s="1">
        <v>14</v>
      </c>
      <c r="F298" s="1">
        <v>24</v>
      </c>
      <c r="G298">
        <v>2</v>
      </c>
      <c r="H298">
        <v>28</v>
      </c>
      <c r="I298" t="s">
        <v>6</v>
      </c>
      <c r="J298" s="1">
        <f t="shared" si="12"/>
        <v>28</v>
      </c>
      <c r="K298" s="1">
        <f t="shared" si="13"/>
        <v>48</v>
      </c>
      <c r="L298" s="1">
        <f t="shared" si="14"/>
        <v>20</v>
      </c>
      <c r="M298" s="2">
        <f t="shared" si="15"/>
        <v>0.7142857142857143</v>
      </c>
    </row>
    <row r="299" spans="1:13" x14ac:dyDescent="0.3">
      <c r="A299" s="6" t="s">
        <v>139</v>
      </c>
      <c r="E299" s="1"/>
      <c r="F299" s="1"/>
      <c r="H299">
        <f>SUBTOTAL(9,H296:H298)</f>
        <v>67</v>
      </c>
      <c r="J299" s="1"/>
      <c r="K299" s="1"/>
      <c r="L299" s="1"/>
      <c r="M299" s="2"/>
    </row>
    <row r="300" spans="1:13" x14ac:dyDescent="0.3">
      <c r="A300">
        <v>81</v>
      </c>
      <c r="B300">
        <v>17</v>
      </c>
      <c r="C300" t="s">
        <v>9</v>
      </c>
      <c r="D300" t="s">
        <v>32</v>
      </c>
      <c r="E300" s="1">
        <v>19</v>
      </c>
      <c r="F300" s="1">
        <v>31</v>
      </c>
      <c r="G300">
        <v>2</v>
      </c>
      <c r="H300">
        <v>59</v>
      </c>
      <c r="I300" t="s">
        <v>8</v>
      </c>
      <c r="J300" s="1">
        <f t="shared" si="12"/>
        <v>38</v>
      </c>
      <c r="K300" s="1">
        <f t="shared" si="13"/>
        <v>62</v>
      </c>
      <c r="L300" s="1">
        <f t="shared" si="14"/>
        <v>24</v>
      </c>
      <c r="M300" s="2">
        <f t="shared" si="15"/>
        <v>0.63157894736842102</v>
      </c>
    </row>
    <row r="301" spans="1:13" x14ac:dyDescent="0.3">
      <c r="A301" s="6" t="s">
        <v>140</v>
      </c>
      <c r="E301" s="1"/>
      <c r="F301" s="1"/>
      <c r="H301">
        <f>SUBTOTAL(9,H300:H300)</f>
        <v>59</v>
      </c>
      <c r="J301" s="1"/>
      <c r="K301" s="1"/>
      <c r="L301" s="1"/>
      <c r="M301" s="2"/>
    </row>
    <row r="302" spans="1:13" x14ac:dyDescent="0.3">
      <c r="A302">
        <v>82</v>
      </c>
      <c r="B302">
        <v>16</v>
      </c>
      <c r="C302" t="s">
        <v>26</v>
      </c>
      <c r="D302" t="s">
        <v>49</v>
      </c>
      <c r="E302" s="1">
        <v>15</v>
      </c>
      <c r="F302" s="1">
        <v>25</v>
      </c>
      <c r="G302">
        <v>2</v>
      </c>
      <c r="H302">
        <v>11</v>
      </c>
      <c r="I302" t="s">
        <v>8</v>
      </c>
      <c r="J302" s="1">
        <f t="shared" si="12"/>
        <v>30</v>
      </c>
      <c r="K302" s="1">
        <f t="shared" si="13"/>
        <v>50</v>
      </c>
      <c r="L302" s="1">
        <f t="shared" si="14"/>
        <v>20</v>
      </c>
      <c r="M302" s="2">
        <f t="shared" si="15"/>
        <v>0.66666666666666663</v>
      </c>
    </row>
    <row r="303" spans="1:13" x14ac:dyDescent="0.3">
      <c r="A303">
        <v>82</v>
      </c>
      <c r="B303">
        <v>16</v>
      </c>
      <c r="C303" t="s">
        <v>7</v>
      </c>
      <c r="D303" t="s">
        <v>31</v>
      </c>
      <c r="E303" s="1">
        <v>18</v>
      </c>
      <c r="F303" s="1">
        <v>30</v>
      </c>
      <c r="G303">
        <v>1</v>
      </c>
      <c r="H303">
        <v>8</v>
      </c>
      <c r="I303" t="s">
        <v>8</v>
      </c>
      <c r="J303" s="1">
        <f t="shared" si="12"/>
        <v>18</v>
      </c>
      <c r="K303" s="1">
        <f t="shared" si="13"/>
        <v>30</v>
      </c>
      <c r="L303" s="1">
        <f t="shared" si="14"/>
        <v>12</v>
      </c>
      <c r="M303" s="2">
        <f t="shared" si="15"/>
        <v>0.66666666666666663</v>
      </c>
    </row>
    <row r="304" spans="1:13" x14ac:dyDescent="0.3">
      <c r="A304" s="6" t="s">
        <v>141</v>
      </c>
      <c r="E304" s="1"/>
      <c r="F304" s="1"/>
      <c r="H304">
        <f>SUBTOTAL(9,H302:H303)</f>
        <v>19</v>
      </c>
      <c r="J304" s="1"/>
      <c r="K304" s="1"/>
      <c r="L304" s="1"/>
      <c r="M304" s="2"/>
    </row>
    <row r="305" spans="1:13" x14ac:dyDescent="0.3">
      <c r="A305">
        <v>83</v>
      </c>
      <c r="B305">
        <v>15</v>
      </c>
      <c r="C305" t="s">
        <v>10</v>
      </c>
      <c r="D305" t="s">
        <v>33</v>
      </c>
      <c r="E305" s="1">
        <v>16</v>
      </c>
      <c r="F305" s="1">
        <v>27</v>
      </c>
      <c r="G305">
        <v>2</v>
      </c>
      <c r="H305">
        <v>14</v>
      </c>
      <c r="I305" t="s">
        <v>6</v>
      </c>
      <c r="J305" s="1">
        <f t="shared" si="12"/>
        <v>32</v>
      </c>
      <c r="K305" s="1">
        <f t="shared" si="13"/>
        <v>54</v>
      </c>
      <c r="L305" s="1">
        <f t="shared" si="14"/>
        <v>22</v>
      </c>
      <c r="M305" s="2">
        <f t="shared" si="15"/>
        <v>0.6875</v>
      </c>
    </row>
    <row r="306" spans="1:13" x14ac:dyDescent="0.3">
      <c r="A306">
        <v>83</v>
      </c>
      <c r="B306">
        <v>15</v>
      </c>
      <c r="C306" t="s">
        <v>21</v>
      </c>
      <c r="D306" t="s">
        <v>44</v>
      </c>
      <c r="E306" s="1">
        <v>12</v>
      </c>
      <c r="F306" s="1">
        <v>20</v>
      </c>
      <c r="G306">
        <v>1</v>
      </c>
      <c r="H306">
        <v>30</v>
      </c>
      <c r="I306" t="s">
        <v>8</v>
      </c>
      <c r="J306" s="1">
        <f t="shared" si="12"/>
        <v>12</v>
      </c>
      <c r="K306" s="1">
        <f t="shared" si="13"/>
        <v>20</v>
      </c>
      <c r="L306" s="1">
        <f t="shared" si="14"/>
        <v>8</v>
      </c>
      <c r="M306" s="2">
        <f t="shared" si="15"/>
        <v>0.66666666666666663</v>
      </c>
    </row>
    <row r="307" spans="1:13" x14ac:dyDescent="0.3">
      <c r="A307">
        <v>83</v>
      </c>
      <c r="B307">
        <v>15</v>
      </c>
      <c r="C307" t="s">
        <v>18</v>
      </c>
      <c r="D307" t="s">
        <v>41</v>
      </c>
      <c r="E307" s="1">
        <v>19</v>
      </c>
      <c r="F307" s="1">
        <v>32</v>
      </c>
      <c r="G307">
        <v>3</v>
      </c>
      <c r="H307">
        <v>50</v>
      </c>
      <c r="I307" t="s">
        <v>6</v>
      </c>
      <c r="J307" s="1">
        <f t="shared" si="12"/>
        <v>57</v>
      </c>
      <c r="K307" s="1">
        <f t="shared" si="13"/>
        <v>96</v>
      </c>
      <c r="L307" s="1">
        <f t="shared" si="14"/>
        <v>39</v>
      </c>
      <c r="M307" s="2">
        <f t="shared" si="15"/>
        <v>0.68421052631578949</v>
      </c>
    </row>
    <row r="308" spans="1:13" x14ac:dyDescent="0.3">
      <c r="A308" s="6" t="s">
        <v>142</v>
      </c>
      <c r="E308" s="1"/>
      <c r="F308" s="1"/>
      <c r="H308">
        <f>SUBTOTAL(9,H305:H307)</f>
        <v>94</v>
      </c>
      <c r="J308" s="1"/>
      <c r="K308" s="1"/>
      <c r="L308" s="1"/>
      <c r="M308" s="2"/>
    </row>
    <row r="309" spans="1:13" x14ac:dyDescent="0.3">
      <c r="A309">
        <v>84</v>
      </c>
      <c r="B309">
        <v>19</v>
      </c>
      <c r="C309" t="s">
        <v>7</v>
      </c>
      <c r="D309" t="s">
        <v>31</v>
      </c>
      <c r="E309" s="1">
        <v>18</v>
      </c>
      <c r="F309" s="1">
        <v>30</v>
      </c>
      <c r="G309">
        <v>2</v>
      </c>
      <c r="H309">
        <v>10</v>
      </c>
      <c r="I309" t="s">
        <v>8</v>
      </c>
      <c r="J309" s="1">
        <f t="shared" si="12"/>
        <v>36</v>
      </c>
      <c r="K309" s="1">
        <f t="shared" si="13"/>
        <v>60</v>
      </c>
      <c r="L309" s="1">
        <f t="shared" si="14"/>
        <v>24</v>
      </c>
      <c r="M309" s="2">
        <f t="shared" si="15"/>
        <v>0.66666666666666663</v>
      </c>
    </row>
    <row r="310" spans="1:13" x14ac:dyDescent="0.3">
      <c r="A310" s="6" t="s">
        <v>143</v>
      </c>
      <c r="E310" s="1"/>
      <c r="F310" s="1"/>
      <c r="H310">
        <f>SUBTOTAL(9,H309:H309)</f>
        <v>10</v>
      </c>
      <c r="J310" s="1"/>
      <c r="K310" s="1"/>
      <c r="L310" s="1"/>
      <c r="M310" s="2"/>
    </row>
    <row r="311" spans="1:13" x14ac:dyDescent="0.3">
      <c r="A311">
        <v>85</v>
      </c>
      <c r="B311">
        <v>8</v>
      </c>
      <c r="C311" t="s">
        <v>15</v>
      </c>
      <c r="D311" t="s">
        <v>38</v>
      </c>
      <c r="E311" s="1">
        <v>16</v>
      </c>
      <c r="F311" s="1">
        <v>28</v>
      </c>
      <c r="G311">
        <v>3</v>
      </c>
      <c r="H311">
        <v>26</v>
      </c>
      <c r="I311" t="s">
        <v>8</v>
      </c>
      <c r="J311" s="1">
        <f t="shared" si="12"/>
        <v>48</v>
      </c>
      <c r="K311" s="1">
        <f t="shared" si="13"/>
        <v>84</v>
      </c>
      <c r="L311" s="1">
        <f t="shared" si="14"/>
        <v>36</v>
      </c>
      <c r="M311" s="2">
        <f t="shared" si="15"/>
        <v>0.75</v>
      </c>
    </row>
    <row r="312" spans="1:13" x14ac:dyDescent="0.3">
      <c r="A312">
        <v>85</v>
      </c>
      <c r="B312">
        <v>8</v>
      </c>
      <c r="C312" t="s">
        <v>12</v>
      </c>
      <c r="D312" t="s">
        <v>35</v>
      </c>
      <c r="E312" s="1">
        <v>22</v>
      </c>
      <c r="F312" s="1">
        <v>36</v>
      </c>
      <c r="G312">
        <v>2</v>
      </c>
      <c r="H312">
        <v>33</v>
      </c>
      <c r="I312" t="s">
        <v>8</v>
      </c>
      <c r="J312" s="1">
        <f t="shared" si="12"/>
        <v>44</v>
      </c>
      <c r="K312" s="1">
        <f t="shared" si="13"/>
        <v>72</v>
      </c>
      <c r="L312" s="1">
        <f t="shared" si="14"/>
        <v>28</v>
      </c>
      <c r="M312" s="2">
        <f t="shared" si="15"/>
        <v>0.63636363636363635</v>
      </c>
    </row>
    <row r="313" spans="1:13" x14ac:dyDescent="0.3">
      <c r="A313">
        <v>85</v>
      </c>
      <c r="B313">
        <v>8</v>
      </c>
      <c r="C313" t="s">
        <v>21</v>
      </c>
      <c r="D313" t="s">
        <v>44</v>
      </c>
      <c r="E313" s="1">
        <v>12</v>
      </c>
      <c r="F313" s="1">
        <v>20</v>
      </c>
      <c r="G313">
        <v>1</v>
      </c>
      <c r="H313">
        <v>54</v>
      </c>
      <c r="I313" t="s">
        <v>8</v>
      </c>
      <c r="J313" s="1">
        <f t="shared" si="12"/>
        <v>12</v>
      </c>
      <c r="K313" s="1">
        <f t="shared" si="13"/>
        <v>20</v>
      </c>
      <c r="L313" s="1">
        <f t="shared" si="14"/>
        <v>8</v>
      </c>
      <c r="M313" s="2">
        <f t="shared" si="15"/>
        <v>0.66666666666666663</v>
      </c>
    </row>
    <row r="314" spans="1:13" x14ac:dyDescent="0.3">
      <c r="A314">
        <v>85</v>
      </c>
      <c r="B314">
        <v>8</v>
      </c>
      <c r="C314" t="s">
        <v>18</v>
      </c>
      <c r="D314" t="s">
        <v>41</v>
      </c>
      <c r="E314" s="1">
        <v>19</v>
      </c>
      <c r="F314" s="1">
        <v>32</v>
      </c>
      <c r="G314">
        <v>1</v>
      </c>
      <c r="H314">
        <v>29</v>
      </c>
      <c r="I314" t="s">
        <v>8</v>
      </c>
      <c r="J314" s="1">
        <f t="shared" si="12"/>
        <v>19</v>
      </c>
      <c r="K314" s="1">
        <f t="shared" si="13"/>
        <v>32</v>
      </c>
      <c r="L314" s="1">
        <f t="shared" si="14"/>
        <v>13</v>
      </c>
      <c r="M314" s="2">
        <f t="shared" si="15"/>
        <v>0.68421052631578949</v>
      </c>
    </row>
    <row r="315" spans="1:13" x14ac:dyDescent="0.3">
      <c r="A315" s="6" t="s">
        <v>144</v>
      </c>
      <c r="E315" s="1"/>
      <c r="F315" s="1"/>
      <c r="H315">
        <f>SUBTOTAL(9,H311:H314)</f>
        <v>142</v>
      </c>
      <c r="J315" s="1"/>
      <c r="K315" s="1"/>
      <c r="L315" s="1"/>
      <c r="M315" s="2"/>
    </row>
    <row r="316" spans="1:13" x14ac:dyDescent="0.3">
      <c r="A316">
        <v>86</v>
      </c>
      <c r="B316">
        <v>20</v>
      </c>
      <c r="C316" t="s">
        <v>26</v>
      </c>
      <c r="D316" t="s">
        <v>49</v>
      </c>
      <c r="E316" s="1">
        <v>15</v>
      </c>
      <c r="F316" s="1">
        <v>25</v>
      </c>
      <c r="G316">
        <v>2</v>
      </c>
      <c r="H316">
        <v>8</v>
      </c>
      <c r="I316" t="s">
        <v>8</v>
      </c>
      <c r="J316" s="1">
        <f t="shared" si="12"/>
        <v>30</v>
      </c>
      <c r="K316" s="1">
        <f t="shared" si="13"/>
        <v>50</v>
      </c>
      <c r="L316" s="1">
        <f t="shared" si="14"/>
        <v>20</v>
      </c>
      <c r="M316" s="2">
        <f t="shared" si="15"/>
        <v>0.66666666666666663</v>
      </c>
    </row>
    <row r="317" spans="1:13" x14ac:dyDescent="0.3">
      <c r="A317" s="6" t="s">
        <v>145</v>
      </c>
      <c r="E317" s="1"/>
      <c r="F317" s="1"/>
      <c r="H317">
        <f>SUBTOTAL(9,H316:H316)</f>
        <v>8</v>
      </c>
      <c r="J317" s="1"/>
      <c r="K317" s="1"/>
      <c r="L317" s="1"/>
      <c r="M317" s="2"/>
    </row>
    <row r="318" spans="1:13" x14ac:dyDescent="0.3">
      <c r="A318">
        <v>87</v>
      </c>
      <c r="B318">
        <v>3</v>
      </c>
      <c r="C318" t="s">
        <v>24</v>
      </c>
      <c r="D318" t="s">
        <v>47</v>
      </c>
      <c r="E318" s="1">
        <v>10</v>
      </c>
      <c r="F318" s="1">
        <v>18</v>
      </c>
      <c r="G318">
        <v>2</v>
      </c>
      <c r="H318">
        <v>55</v>
      </c>
      <c r="I318" t="s">
        <v>6</v>
      </c>
      <c r="J318" s="1">
        <f t="shared" si="12"/>
        <v>20</v>
      </c>
      <c r="K318" s="1">
        <f t="shared" si="13"/>
        <v>36</v>
      </c>
      <c r="L318" s="1">
        <f t="shared" si="14"/>
        <v>16</v>
      </c>
      <c r="M318" s="2">
        <f t="shared" si="15"/>
        <v>0.8</v>
      </c>
    </row>
    <row r="319" spans="1:13" x14ac:dyDescent="0.3">
      <c r="A319">
        <v>87</v>
      </c>
      <c r="B319">
        <v>3</v>
      </c>
      <c r="C319" t="s">
        <v>18</v>
      </c>
      <c r="D319" t="s">
        <v>41</v>
      </c>
      <c r="E319" s="1">
        <v>19</v>
      </c>
      <c r="F319" s="1">
        <v>32</v>
      </c>
      <c r="G319">
        <v>1</v>
      </c>
      <c r="H319">
        <v>5</v>
      </c>
      <c r="I319" t="s">
        <v>8</v>
      </c>
      <c r="J319" s="1">
        <f t="shared" si="12"/>
        <v>19</v>
      </c>
      <c r="K319" s="1">
        <f t="shared" si="13"/>
        <v>32</v>
      </c>
      <c r="L319" s="1">
        <f t="shared" si="14"/>
        <v>13</v>
      </c>
      <c r="M319" s="2">
        <f t="shared" si="15"/>
        <v>0.68421052631578949</v>
      </c>
    </row>
    <row r="320" spans="1:13" x14ac:dyDescent="0.3">
      <c r="A320">
        <v>87</v>
      </c>
      <c r="B320">
        <v>3</v>
      </c>
      <c r="C320" t="s">
        <v>9</v>
      </c>
      <c r="D320" t="s">
        <v>32</v>
      </c>
      <c r="E320" s="1">
        <v>19</v>
      </c>
      <c r="F320" s="1">
        <v>31</v>
      </c>
      <c r="G320">
        <v>1</v>
      </c>
      <c r="H320">
        <v>11</v>
      </c>
      <c r="I320" t="s">
        <v>6</v>
      </c>
      <c r="J320" s="1">
        <f t="shared" si="12"/>
        <v>19</v>
      </c>
      <c r="K320" s="1">
        <f t="shared" si="13"/>
        <v>31</v>
      </c>
      <c r="L320" s="1">
        <f t="shared" si="14"/>
        <v>12</v>
      </c>
      <c r="M320" s="2">
        <f t="shared" si="15"/>
        <v>0.63157894736842102</v>
      </c>
    </row>
    <row r="321" spans="1:13" x14ac:dyDescent="0.3">
      <c r="A321" s="6" t="s">
        <v>146</v>
      </c>
      <c r="E321" s="1"/>
      <c r="F321" s="1"/>
      <c r="H321">
        <f>SUBTOTAL(9,H318:H320)</f>
        <v>71</v>
      </c>
      <c r="J321" s="1"/>
      <c r="K321" s="1"/>
      <c r="L321" s="1"/>
      <c r="M321" s="2"/>
    </row>
    <row r="322" spans="1:13" x14ac:dyDescent="0.3">
      <c r="A322">
        <v>88</v>
      </c>
      <c r="B322">
        <v>18</v>
      </c>
      <c r="C322" t="s">
        <v>11</v>
      </c>
      <c r="D322" t="s">
        <v>34</v>
      </c>
      <c r="E322" s="1">
        <v>25</v>
      </c>
      <c r="F322" s="1">
        <v>40</v>
      </c>
      <c r="G322">
        <v>1</v>
      </c>
      <c r="H322">
        <v>12</v>
      </c>
      <c r="I322" t="s">
        <v>6</v>
      </c>
      <c r="J322" s="1">
        <f t="shared" si="12"/>
        <v>25</v>
      </c>
      <c r="K322" s="1">
        <f t="shared" si="13"/>
        <v>40</v>
      </c>
      <c r="L322" s="1">
        <f t="shared" si="14"/>
        <v>15</v>
      </c>
      <c r="M322" s="2">
        <f t="shared" si="15"/>
        <v>0.6</v>
      </c>
    </row>
    <row r="323" spans="1:13" x14ac:dyDescent="0.3">
      <c r="A323">
        <v>88</v>
      </c>
      <c r="B323">
        <v>18</v>
      </c>
      <c r="C323" t="s">
        <v>16</v>
      </c>
      <c r="D323" t="s">
        <v>39</v>
      </c>
      <c r="E323" s="1">
        <v>11</v>
      </c>
      <c r="F323" s="1">
        <v>19</v>
      </c>
      <c r="G323">
        <v>3</v>
      </c>
      <c r="H323">
        <v>46</v>
      </c>
      <c r="I323" t="s">
        <v>8</v>
      </c>
      <c r="J323" s="1">
        <f t="shared" si="12"/>
        <v>33</v>
      </c>
      <c r="K323" s="1">
        <f t="shared" si="13"/>
        <v>57</v>
      </c>
      <c r="L323" s="1">
        <f t="shared" si="14"/>
        <v>24</v>
      </c>
      <c r="M323" s="2">
        <f t="shared" si="15"/>
        <v>0.72727272727272729</v>
      </c>
    </row>
    <row r="324" spans="1:13" x14ac:dyDescent="0.3">
      <c r="A324">
        <v>88</v>
      </c>
      <c r="B324">
        <v>18</v>
      </c>
      <c r="C324" t="s">
        <v>25</v>
      </c>
      <c r="D324" t="s">
        <v>48</v>
      </c>
      <c r="E324" s="1">
        <v>15</v>
      </c>
      <c r="F324" s="1">
        <v>26</v>
      </c>
      <c r="G324">
        <v>1</v>
      </c>
      <c r="H324">
        <v>59</v>
      </c>
      <c r="I324" t="s">
        <v>6</v>
      </c>
      <c r="J324" s="1">
        <f t="shared" si="12"/>
        <v>15</v>
      </c>
      <c r="K324" s="1">
        <f t="shared" si="13"/>
        <v>26</v>
      </c>
      <c r="L324" s="1">
        <f t="shared" si="14"/>
        <v>11</v>
      </c>
      <c r="M324" s="2">
        <f t="shared" si="15"/>
        <v>0.73333333333333328</v>
      </c>
    </row>
    <row r="325" spans="1:13" x14ac:dyDescent="0.3">
      <c r="A325" s="6" t="s">
        <v>147</v>
      </c>
      <c r="E325" s="1"/>
      <c r="F325" s="1"/>
      <c r="H325">
        <f>SUBTOTAL(9,H322:H324)</f>
        <v>117</v>
      </c>
      <c r="J325" s="1"/>
      <c r="K325" s="1"/>
      <c r="L325" s="1"/>
      <c r="M325" s="2"/>
    </row>
    <row r="326" spans="1:13" x14ac:dyDescent="0.3">
      <c r="A326">
        <v>89</v>
      </c>
      <c r="B326">
        <v>11</v>
      </c>
      <c r="C326" t="s">
        <v>22</v>
      </c>
      <c r="D326" t="s">
        <v>45</v>
      </c>
      <c r="E326" s="1">
        <v>14</v>
      </c>
      <c r="F326" s="1">
        <v>23</v>
      </c>
      <c r="G326">
        <v>3</v>
      </c>
      <c r="H326">
        <v>44</v>
      </c>
      <c r="I326" t="s">
        <v>8</v>
      </c>
      <c r="J326" s="1">
        <f t="shared" si="12"/>
        <v>42</v>
      </c>
      <c r="K326" s="1">
        <f t="shared" si="13"/>
        <v>69</v>
      </c>
      <c r="L326" s="1">
        <f t="shared" si="14"/>
        <v>27</v>
      </c>
      <c r="M326" s="2">
        <f t="shared" si="15"/>
        <v>0.6428571428571429</v>
      </c>
    </row>
    <row r="327" spans="1:13" x14ac:dyDescent="0.3">
      <c r="A327">
        <v>89</v>
      </c>
      <c r="B327">
        <v>11</v>
      </c>
      <c r="C327" t="s">
        <v>20</v>
      </c>
      <c r="D327" t="s">
        <v>43</v>
      </c>
      <c r="E327" s="1">
        <v>20</v>
      </c>
      <c r="F327" s="1">
        <v>34</v>
      </c>
      <c r="G327">
        <v>2</v>
      </c>
      <c r="H327">
        <v>58</v>
      </c>
      <c r="I327" t="s">
        <v>6</v>
      </c>
      <c r="J327" s="1">
        <f t="shared" si="12"/>
        <v>40</v>
      </c>
      <c r="K327" s="1">
        <f t="shared" si="13"/>
        <v>68</v>
      </c>
      <c r="L327" s="1">
        <f t="shared" si="14"/>
        <v>28</v>
      </c>
      <c r="M327" s="2">
        <f t="shared" si="15"/>
        <v>0.7</v>
      </c>
    </row>
    <row r="328" spans="1:13" x14ac:dyDescent="0.3">
      <c r="A328">
        <v>89</v>
      </c>
      <c r="B328">
        <v>11</v>
      </c>
      <c r="C328" t="s">
        <v>19</v>
      </c>
      <c r="D328" t="s">
        <v>42</v>
      </c>
      <c r="E328" s="1">
        <v>13</v>
      </c>
      <c r="F328" s="1">
        <v>22</v>
      </c>
      <c r="G328">
        <v>1</v>
      </c>
      <c r="H328">
        <v>40</v>
      </c>
      <c r="I328" t="s">
        <v>8</v>
      </c>
      <c r="J328" s="1">
        <f t="shared" si="12"/>
        <v>13</v>
      </c>
      <c r="K328" s="1">
        <f t="shared" si="13"/>
        <v>22</v>
      </c>
      <c r="L328" s="1">
        <f t="shared" si="14"/>
        <v>9</v>
      </c>
      <c r="M328" s="2">
        <f t="shared" si="15"/>
        <v>0.69230769230769229</v>
      </c>
    </row>
    <row r="329" spans="1:13" x14ac:dyDescent="0.3">
      <c r="A329" s="6" t="s">
        <v>148</v>
      </c>
      <c r="E329" s="1"/>
      <c r="F329" s="1"/>
      <c r="H329">
        <f>SUBTOTAL(9,H326:H328)</f>
        <v>142</v>
      </c>
      <c r="J329" s="1"/>
      <c r="K329" s="1"/>
      <c r="L329" s="1"/>
      <c r="M329" s="2"/>
    </row>
    <row r="330" spans="1:13" x14ac:dyDescent="0.3">
      <c r="A330">
        <v>90</v>
      </c>
      <c r="B330">
        <v>6</v>
      </c>
      <c r="C330" t="s">
        <v>20</v>
      </c>
      <c r="D330" t="s">
        <v>43</v>
      </c>
      <c r="E330" s="1">
        <v>20</v>
      </c>
      <c r="F330" s="1">
        <v>34</v>
      </c>
      <c r="G330">
        <v>1</v>
      </c>
      <c r="H330">
        <v>48</v>
      </c>
      <c r="I330" t="s">
        <v>8</v>
      </c>
      <c r="J330" s="1">
        <f t="shared" si="12"/>
        <v>20</v>
      </c>
      <c r="K330" s="1">
        <f t="shared" si="13"/>
        <v>34</v>
      </c>
      <c r="L330" s="1">
        <f t="shared" si="14"/>
        <v>14</v>
      </c>
      <c r="M330" s="2">
        <f t="shared" si="15"/>
        <v>0.7</v>
      </c>
    </row>
    <row r="331" spans="1:13" x14ac:dyDescent="0.3">
      <c r="A331" s="6" t="s">
        <v>149</v>
      </c>
      <c r="E331" s="1"/>
      <c r="F331" s="1"/>
      <c r="H331">
        <f>SUBTOTAL(9,H330:H330)</f>
        <v>48</v>
      </c>
      <c r="J331" s="1"/>
      <c r="K331" s="1"/>
      <c r="L331" s="1"/>
      <c r="M331" s="2"/>
    </row>
    <row r="332" spans="1:13" x14ac:dyDescent="0.3">
      <c r="A332">
        <v>91</v>
      </c>
      <c r="B332">
        <v>1</v>
      </c>
      <c r="C332" t="s">
        <v>17</v>
      </c>
      <c r="D332" t="s">
        <v>40</v>
      </c>
      <c r="E332" s="1">
        <v>21</v>
      </c>
      <c r="F332" s="1">
        <v>35</v>
      </c>
      <c r="G332">
        <v>3</v>
      </c>
      <c r="H332">
        <v>21</v>
      </c>
      <c r="I332" t="s">
        <v>8</v>
      </c>
      <c r="J332" s="1">
        <f t="shared" si="12"/>
        <v>63</v>
      </c>
      <c r="K332" s="1">
        <f t="shared" si="13"/>
        <v>105</v>
      </c>
      <c r="L332" s="1">
        <f t="shared" si="14"/>
        <v>42</v>
      </c>
      <c r="M332" s="2">
        <f t="shared" si="15"/>
        <v>0.66666666666666663</v>
      </c>
    </row>
    <row r="333" spans="1:13" x14ac:dyDescent="0.3">
      <c r="A333">
        <v>91</v>
      </c>
      <c r="B333">
        <v>1</v>
      </c>
      <c r="C333" t="s">
        <v>23</v>
      </c>
      <c r="D333" t="s">
        <v>46</v>
      </c>
      <c r="E333" s="1">
        <v>13</v>
      </c>
      <c r="F333" s="1">
        <v>21</v>
      </c>
      <c r="G333">
        <v>3</v>
      </c>
      <c r="H333">
        <v>52</v>
      </c>
      <c r="I333" t="s">
        <v>6</v>
      </c>
      <c r="J333" s="1">
        <f t="shared" si="12"/>
        <v>39</v>
      </c>
      <c r="K333" s="1">
        <f t="shared" si="13"/>
        <v>63</v>
      </c>
      <c r="L333" s="1">
        <f t="shared" si="14"/>
        <v>24</v>
      </c>
      <c r="M333" s="2">
        <f t="shared" si="15"/>
        <v>0.61538461538461542</v>
      </c>
    </row>
    <row r="334" spans="1:13" x14ac:dyDescent="0.3">
      <c r="A334">
        <v>91</v>
      </c>
      <c r="B334">
        <v>1</v>
      </c>
      <c r="C334" t="s">
        <v>19</v>
      </c>
      <c r="D334" t="s">
        <v>42</v>
      </c>
      <c r="E334" s="1">
        <v>13</v>
      </c>
      <c r="F334" s="1">
        <v>22</v>
      </c>
      <c r="G334">
        <v>2</v>
      </c>
      <c r="H334">
        <v>11</v>
      </c>
      <c r="I334" t="s">
        <v>6</v>
      </c>
      <c r="J334" s="1">
        <f t="shared" si="12"/>
        <v>26</v>
      </c>
      <c r="K334" s="1">
        <f t="shared" si="13"/>
        <v>44</v>
      </c>
      <c r="L334" s="1">
        <f t="shared" si="14"/>
        <v>18</v>
      </c>
      <c r="M334" s="2">
        <f t="shared" si="15"/>
        <v>0.69230769230769229</v>
      </c>
    </row>
    <row r="335" spans="1:13" x14ac:dyDescent="0.3">
      <c r="A335">
        <v>91</v>
      </c>
      <c r="B335">
        <v>1</v>
      </c>
      <c r="C335" t="s">
        <v>10</v>
      </c>
      <c r="D335" t="s">
        <v>33</v>
      </c>
      <c r="E335" s="1">
        <v>16</v>
      </c>
      <c r="F335" s="1">
        <v>27</v>
      </c>
      <c r="G335">
        <v>3</v>
      </c>
      <c r="H335">
        <v>48</v>
      </c>
      <c r="I335" t="s">
        <v>6</v>
      </c>
      <c r="J335" s="1">
        <f t="shared" si="12"/>
        <v>48</v>
      </c>
      <c r="K335" s="1">
        <f t="shared" si="13"/>
        <v>81</v>
      </c>
      <c r="L335" s="1">
        <f t="shared" si="14"/>
        <v>33</v>
      </c>
      <c r="M335" s="2">
        <f t="shared" si="15"/>
        <v>0.6875</v>
      </c>
    </row>
    <row r="336" spans="1:13" x14ac:dyDescent="0.3">
      <c r="A336" s="6" t="s">
        <v>150</v>
      </c>
      <c r="E336" s="1"/>
      <c r="F336" s="1"/>
      <c r="H336">
        <f>SUBTOTAL(9,H332:H335)</f>
        <v>132</v>
      </c>
      <c r="J336" s="1"/>
      <c r="K336" s="1"/>
      <c r="L336" s="1"/>
      <c r="M336" s="2"/>
    </row>
    <row r="337" spans="1:13" x14ac:dyDescent="0.3">
      <c r="A337">
        <v>92</v>
      </c>
      <c r="B337">
        <v>6</v>
      </c>
      <c r="C337" t="s">
        <v>13</v>
      </c>
      <c r="D337" t="s">
        <v>36</v>
      </c>
      <c r="E337" s="1">
        <v>17</v>
      </c>
      <c r="F337" s="1">
        <v>29</v>
      </c>
      <c r="G337">
        <v>2</v>
      </c>
      <c r="H337">
        <v>36</v>
      </c>
      <c r="I337" t="s">
        <v>6</v>
      </c>
      <c r="J337" s="1">
        <f t="shared" si="12"/>
        <v>34</v>
      </c>
      <c r="K337" s="1">
        <f t="shared" si="13"/>
        <v>58</v>
      </c>
      <c r="L337" s="1">
        <f t="shared" si="14"/>
        <v>24</v>
      </c>
      <c r="M337" s="2">
        <f t="shared" si="15"/>
        <v>0.70588235294117652</v>
      </c>
    </row>
    <row r="338" spans="1:13" x14ac:dyDescent="0.3">
      <c r="A338">
        <v>92</v>
      </c>
      <c r="B338">
        <v>6</v>
      </c>
      <c r="C338" t="s">
        <v>5</v>
      </c>
      <c r="D338" t="s">
        <v>30</v>
      </c>
      <c r="E338" s="1">
        <v>14</v>
      </c>
      <c r="F338" s="1">
        <v>24</v>
      </c>
      <c r="G338">
        <v>1</v>
      </c>
      <c r="H338">
        <v>6</v>
      </c>
      <c r="I338" t="s">
        <v>8</v>
      </c>
      <c r="J338" s="1">
        <f t="shared" si="12"/>
        <v>14</v>
      </c>
      <c r="K338" s="1">
        <f t="shared" si="13"/>
        <v>24</v>
      </c>
      <c r="L338" s="1">
        <f t="shared" si="14"/>
        <v>10</v>
      </c>
      <c r="M338" s="2">
        <f t="shared" si="15"/>
        <v>0.7142857142857143</v>
      </c>
    </row>
    <row r="339" spans="1:13" x14ac:dyDescent="0.3">
      <c r="A339" s="6" t="s">
        <v>151</v>
      </c>
      <c r="E339" s="1"/>
      <c r="F339" s="1"/>
      <c r="H339">
        <f>SUBTOTAL(9,H337:H338)</f>
        <v>42</v>
      </c>
      <c r="J339" s="1"/>
      <c r="K339" s="1"/>
      <c r="L339" s="1"/>
      <c r="M339" s="2"/>
    </row>
    <row r="340" spans="1:13" x14ac:dyDescent="0.3">
      <c r="A340">
        <v>93</v>
      </c>
      <c r="B340">
        <v>2</v>
      </c>
      <c r="C340" t="s">
        <v>13</v>
      </c>
      <c r="D340" t="s">
        <v>36</v>
      </c>
      <c r="E340" s="1">
        <v>17</v>
      </c>
      <c r="F340" s="1">
        <v>29</v>
      </c>
      <c r="G340">
        <v>1</v>
      </c>
      <c r="H340">
        <v>18</v>
      </c>
      <c r="I340" t="s">
        <v>8</v>
      </c>
      <c r="J340" s="1">
        <f t="shared" si="12"/>
        <v>17</v>
      </c>
      <c r="K340" s="1">
        <f t="shared" si="13"/>
        <v>29</v>
      </c>
      <c r="L340" s="1">
        <f t="shared" si="14"/>
        <v>12</v>
      </c>
      <c r="M340" s="2">
        <f t="shared" si="15"/>
        <v>0.70588235294117652</v>
      </c>
    </row>
    <row r="341" spans="1:13" x14ac:dyDescent="0.3">
      <c r="A341" s="6" t="s">
        <v>152</v>
      </c>
      <c r="E341" s="1"/>
      <c r="F341" s="1"/>
      <c r="H341">
        <f>SUBTOTAL(9,H340:H340)</f>
        <v>18</v>
      </c>
      <c r="J341" s="1"/>
      <c r="K341" s="1"/>
      <c r="L341" s="1"/>
      <c r="M341" s="2"/>
    </row>
    <row r="342" spans="1:13" x14ac:dyDescent="0.3">
      <c r="A342">
        <v>94</v>
      </c>
      <c r="B342">
        <v>12</v>
      </c>
      <c r="C342" t="s">
        <v>7</v>
      </c>
      <c r="D342" t="s">
        <v>31</v>
      </c>
      <c r="E342" s="1">
        <v>18</v>
      </c>
      <c r="F342" s="1">
        <v>30</v>
      </c>
      <c r="G342">
        <v>3</v>
      </c>
      <c r="H342">
        <v>19</v>
      </c>
      <c r="I342" t="s">
        <v>8</v>
      </c>
      <c r="J342" s="1">
        <f t="shared" si="12"/>
        <v>54</v>
      </c>
      <c r="K342" s="1">
        <f t="shared" si="13"/>
        <v>90</v>
      </c>
      <c r="L342" s="1">
        <f t="shared" si="14"/>
        <v>36</v>
      </c>
      <c r="M342" s="2">
        <f t="shared" si="15"/>
        <v>0.66666666666666663</v>
      </c>
    </row>
    <row r="343" spans="1:13" x14ac:dyDescent="0.3">
      <c r="A343">
        <v>94</v>
      </c>
      <c r="B343">
        <v>12</v>
      </c>
      <c r="C343" t="s">
        <v>18</v>
      </c>
      <c r="D343" t="s">
        <v>41</v>
      </c>
      <c r="E343" s="1">
        <v>19</v>
      </c>
      <c r="F343" s="1">
        <v>32</v>
      </c>
      <c r="G343">
        <v>2</v>
      </c>
      <c r="H343">
        <v>56</v>
      </c>
      <c r="I343" t="s">
        <v>8</v>
      </c>
      <c r="J343" s="1">
        <f t="shared" si="12"/>
        <v>38</v>
      </c>
      <c r="K343" s="1">
        <f t="shared" si="13"/>
        <v>64</v>
      </c>
      <c r="L343" s="1">
        <f t="shared" si="14"/>
        <v>26</v>
      </c>
      <c r="M343" s="2">
        <f t="shared" si="15"/>
        <v>0.68421052631578949</v>
      </c>
    </row>
    <row r="344" spans="1:13" x14ac:dyDescent="0.3">
      <c r="A344">
        <v>94</v>
      </c>
      <c r="B344">
        <v>12</v>
      </c>
      <c r="C344" t="s">
        <v>14</v>
      </c>
      <c r="D344" t="s">
        <v>37</v>
      </c>
      <c r="E344" s="1">
        <v>20</v>
      </c>
      <c r="F344" s="1">
        <v>33</v>
      </c>
      <c r="G344">
        <v>3</v>
      </c>
      <c r="H344">
        <v>54</v>
      </c>
      <c r="I344" t="s">
        <v>8</v>
      </c>
      <c r="J344" s="1">
        <f t="shared" si="12"/>
        <v>60</v>
      </c>
      <c r="K344" s="1">
        <f t="shared" si="13"/>
        <v>99</v>
      </c>
      <c r="L344" s="1">
        <f t="shared" si="14"/>
        <v>39</v>
      </c>
      <c r="M344" s="2">
        <f t="shared" si="15"/>
        <v>0.65</v>
      </c>
    </row>
    <row r="345" spans="1:13" x14ac:dyDescent="0.3">
      <c r="A345" s="6" t="s">
        <v>153</v>
      </c>
      <c r="E345" s="1"/>
      <c r="F345" s="1"/>
      <c r="H345">
        <f>SUBTOTAL(9,H342:H344)</f>
        <v>129</v>
      </c>
      <c r="J345" s="1"/>
      <c r="K345" s="1"/>
      <c r="L345" s="1"/>
      <c r="M345" s="2"/>
    </row>
    <row r="346" spans="1:13" x14ac:dyDescent="0.3">
      <c r="A346">
        <v>95</v>
      </c>
      <c r="B346">
        <v>12</v>
      </c>
      <c r="C346" t="s">
        <v>16</v>
      </c>
      <c r="D346" t="s">
        <v>39</v>
      </c>
      <c r="E346" s="1">
        <v>11</v>
      </c>
      <c r="F346" s="1">
        <v>19</v>
      </c>
      <c r="G346">
        <v>3</v>
      </c>
      <c r="H346">
        <v>19</v>
      </c>
      <c r="I346" t="s">
        <v>8</v>
      </c>
      <c r="J346" s="1">
        <f t="shared" si="12"/>
        <v>33</v>
      </c>
      <c r="K346" s="1">
        <f t="shared" si="13"/>
        <v>57</v>
      </c>
      <c r="L346" s="1">
        <f t="shared" si="14"/>
        <v>24</v>
      </c>
      <c r="M346" s="2">
        <f t="shared" si="15"/>
        <v>0.72727272727272729</v>
      </c>
    </row>
    <row r="347" spans="1:13" x14ac:dyDescent="0.3">
      <c r="A347">
        <v>95</v>
      </c>
      <c r="B347">
        <v>12</v>
      </c>
      <c r="C347" t="s">
        <v>18</v>
      </c>
      <c r="D347" t="s">
        <v>41</v>
      </c>
      <c r="E347" s="1">
        <v>19</v>
      </c>
      <c r="F347" s="1">
        <v>32</v>
      </c>
      <c r="G347">
        <v>3</v>
      </c>
      <c r="H347">
        <v>22</v>
      </c>
      <c r="I347" t="s">
        <v>8</v>
      </c>
      <c r="J347" s="1">
        <f t="shared" si="12"/>
        <v>57</v>
      </c>
      <c r="K347" s="1">
        <f t="shared" si="13"/>
        <v>96</v>
      </c>
      <c r="L347" s="1">
        <f t="shared" si="14"/>
        <v>39</v>
      </c>
      <c r="M347" s="2">
        <f t="shared" si="15"/>
        <v>0.68421052631578949</v>
      </c>
    </row>
    <row r="348" spans="1:13" x14ac:dyDescent="0.3">
      <c r="A348" s="6" t="s">
        <v>154</v>
      </c>
      <c r="E348" s="1"/>
      <c r="F348" s="1"/>
      <c r="H348">
        <f>SUBTOTAL(9,H346:H347)</f>
        <v>41</v>
      </c>
      <c r="J348" s="1"/>
      <c r="K348" s="1"/>
      <c r="L348" s="1"/>
      <c r="M348" s="2"/>
    </row>
    <row r="349" spans="1:13" x14ac:dyDescent="0.3">
      <c r="A349">
        <v>96</v>
      </c>
      <c r="B349">
        <v>16</v>
      </c>
      <c r="C349" t="s">
        <v>14</v>
      </c>
      <c r="D349" t="s">
        <v>37</v>
      </c>
      <c r="E349" s="1">
        <v>20</v>
      </c>
      <c r="F349" s="1">
        <v>33</v>
      </c>
      <c r="G349">
        <v>2</v>
      </c>
      <c r="H349">
        <v>47</v>
      </c>
      <c r="I349" t="s">
        <v>6</v>
      </c>
      <c r="J349" s="1">
        <f t="shared" si="12"/>
        <v>40</v>
      </c>
      <c r="K349" s="1">
        <f t="shared" si="13"/>
        <v>66</v>
      </c>
      <c r="L349" s="1">
        <f t="shared" si="14"/>
        <v>26</v>
      </c>
      <c r="M349" s="2">
        <f t="shared" si="15"/>
        <v>0.65</v>
      </c>
    </row>
    <row r="350" spans="1:13" x14ac:dyDescent="0.3">
      <c r="A350">
        <v>96</v>
      </c>
      <c r="B350">
        <v>16</v>
      </c>
      <c r="C350" t="s">
        <v>16</v>
      </c>
      <c r="D350" t="s">
        <v>39</v>
      </c>
      <c r="E350" s="1">
        <v>11</v>
      </c>
      <c r="F350" s="1">
        <v>19</v>
      </c>
      <c r="G350">
        <v>2</v>
      </c>
      <c r="H350">
        <v>10</v>
      </c>
      <c r="I350" t="s">
        <v>6</v>
      </c>
      <c r="J350" s="1">
        <f t="shared" si="12"/>
        <v>22</v>
      </c>
      <c r="K350" s="1">
        <f t="shared" si="13"/>
        <v>38</v>
      </c>
      <c r="L350" s="1">
        <f t="shared" si="14"/>
        <v>16</v>
      </c>
      <c r="M350" s="2">
        <f t="shared" si="15"/>
        <v>0.72727272727272729</v>
      </c>
    </row>
    <row r="351" spans="1:13" x14ac:dyDescent="0.3">
      <c r="A351">
        <v>96</v>
      </c>
      <c r="B351">
        <v>16</v>
      </c>
      <c r="C351" t="s">
        <v>5</v>
      </c>
      <c r="D351" t="s">
        <v>30</v>
      </c>
      <c r="E351" s="1">
        <v>14</v>
      </c>
      <c r="F351" s="1">
        <v>24</v>
      </c>
      <c r="G351">
        <v>3</v>
      </c>
      <c r="H351">
        <v>19</v>
      </c>
      <c r="I351" t="s">
        <v>8</v>
      </c>
      <c r="J351" s="1">
        <f t="shared" si="12"/>
        <v>42</v>
      </c>
      <c r="K351" s="1">
        <f t="shared" si="13"/>
        <v>72</v>
      </c>
      <c r="L351" s="1">
        <f t="shared" si="14"/>
        <v>30</v>
      </c>
      <c r="M351" s="2">
        <f t="shared" si="15"/>
        <v>0.7142857142857143</v>
      </c>
    </row>
    <row r="352" spans="1:13" x14ac:dyDescent="0.3">
      <c r="A352" s="6" t="s">
        <v>155</v>
      </c>
      <c r="E352" s="1"/>
      <c r="F352" s="1"/>
      <c r="H352">
        <f>SUBTOTAL(9,H349:H351)</f>
        <v>76</v>
      </c>
      <c r="J352" s="1"/>
      <c r="K352" s="1"/>
      <c r="L352" s="1"/>
      <c r="M352" s="2"/>
    </row>
    <row r="353" spans="1:13" x14ac:dyDescent="0.3">
      <c r="A353">
        <v>97</v>
      </c>
      <c r="B353">
        <v>14</v>
      </c>
      <c r="C353" t="s">
        <v>25</v>
      </c>
      <c r="D353" t="s">
        <v>48</v>
      </c>
      <c r="E353" s="1">
        <v>15</v>
      </c>
      <c r="F353" s="1">
        <v>26</v>
      </c>
      <c r="G353">
        <v>1</v>
      </c>
      <c r="H353">
        <v>17</v>
      </c>
      <c r="I353" t="s">
        <v>8</v>
      </c>
      <c r="J353" s="1">
        <f t="shared" si="12"/>
        <v>15</v>
      </c>
      <c r="K353" s="1">
        <f t="shared" si="13"/>
        <v>26</v>
      </c>
      <c r="L353" s="1">
        <f t="shared" si="14"/>
        <v>11</v>
      </c>
      <c r="M353" s="2">
        <f t="shared" si="15"/>
        <v>0.73333333333333328</v>
      </c>
    </row>
    <row r="354" spans="1:13" x14ac:dyDescent="0.3">
      <c r="A354">
        <v>97</v>
      </c>
      <c r="B354">
        <v>14</v>
      </c>
      <c r="C354" t="s">
        <v>21</v>
      </c>
      <c r="D354" t="s">
        <v>44</v>
      </c>
      <c r="E354" s="1">
        <v>12</v>
      </c>
      <c r="F354" s="1">
        <v>20</v>
      </c>
      <c r="G354">
        <v>3</v>
      </c>
      <c r="H354">
        <v>5</v>
      </c>
      <c r="I354" t="s">
        <v>6</v>
      </c>
      <c r="J354" s="1">
        <f t="shared" ref="J354:J439" si="16">E354*G354</f>
        <v>36</v>
      </c>
      <c r="K354" s="1">
        <f t="shared" ref="K354:K439" si="17">G354*F354</f>
        <v>60</v>
      </c>
      <c r="L354" s="1">
        <f t="shared" ref="L354:L439" si="18">K354-J354</f>
        <v>24</v>
      </c>
      <c r="M354" s="2">
        <f t="shared" ref="M354:M439" si="19">L354/J354</f>
        <v>0.66666666666666663</v>
      </c>
    </row>
    <row r="355" spans="1:13" x14ac:dyDescent="0.3">
      <c r="A355">
        <v>97</v>
      </c>
      <c r="B355">
        <v>14</v>
      </c>
      <c r="C355" t="s">
        <v>20</v>
      </c>
      <c r="D355" t="s">
        <v>43</v>
      </c>
      <c r="E355" s="1">
        <v>20</v>
      </c>
      <c r="F355" s="1">
        <v>34</v>
      </c>
      <c r="G355">
        <v>3</v>
      </c>
      <c r="H355">
        <v>57</v>
      </c>
      <c r="I355" t="s">
        <v>6</v>
      </c>
      <c r="J355" s="1">
        <f t="shared" si="16"/>
        <v>60</v>
      </c>
      <c r="K355" s="1">
        <f t="shared" si="17"/>
        <v>102</v>
      </c>
      <c r="L355" s="1">
        <f t="shared" si="18"/>
        <v>42</v>
      </c>
      <c r="M355" s="2">
        <f t="shared" si="19"/>
        <v>0.7</v>
      </c>
    </row>
    <row r="356" spans="1:13" x14ac:dyDescent="0.3">
      <c r="A356" s="6" t="s">
        <v>156</v>
      </c>
      <c r="E356" s="1"/>
      <c r="F356" s="1"/>
      <c r="H356">
        <f>SUBTOTAL(9,H353:H355)</f>
        <v>79</v>
      </c>
      <c r="J356" s="1"/>
      <c r="K356" s="1"/>
      <c r="L356" s="1"/>
      <c r="M356" s="2"/>
    </row>
    <row r="357" spans="1:13" x14ac:dyDescent="0.3">
      <c r="A357">
        <v>98</v>
      </c>
      <c r="B357">
        <v>7</v>
      </c>
      <c r="C357" t="s">
        <v>21</v>
      </c>
      <c r="D357" t="s">
        <v>44</v>
      </c>
      <c r="E357" s="1">
        <v>12</v>
      </c>
      <c r="F357" s="1">
        <v>20</v>
      </c>
      <c r="G357">
        <v>3</v>
      </c>
      <c r="H357">
        <v>56</v>
      </c>
      <c r="I357" t="s">
        <v>8</v>
      </c>
      <c r="J357" s="1">
        <f t="shared" si="16"/>
        <v>36</v>
      </c>
      <c r="K357" s="1">
        <f t="shared" si="17"/>
        <v>60</v>
      </c>
      <c r="L357" s="1">
        <f t="shared" si="18"/>
        <v>24</v>
      </c>
      <c r="M357" s="2">
        <f t="shared" si="19"/>
        <v>0.66666666666666663</v>
      </c>
    </row>
    <row r="358" spans="1:13" x14ac:dyDescent="0.3">
      <c r="A358">
        <v>98</v>
      </c>
      <c r="B358">
        <v>7</v>
      </c>
      <c r="C358" t="s">
        <v>13</v>
      </c>
      <c r="D358" t="s">
        <v>36</v>
      </c>
      <c r="E358" s="1">
        <v>17</v>
      </c>
      <c r="F358" s="1">
        <v>29</v>
      </c>
      <c r="G358">
        <v>3</v>
      </c>
      <c r="H358">
        <v>33</v>
      </c>
      <c r="I358" t="s">
        <v>8</v>
      </c>
      <c r="J358" s="1">
        <f t="shared" si="16"/>
        <v>51</v>
      </c>
      <c r="K358" s="1">
        <f t="shared" si="17"/>
        <v>87</v>
      </c>
      <c r="L358" s="1">
        <f t="shared" si="18"/>
        <v>36</v>
      </c>
      <c r="M358" s="2">
        <f t="shared" si="19"/>
        <v>0.70588235294117652</v>
      </c>
    </row>
    <row r="359" spans="1:13" x14ac:dyDescent="0.3">
      <c r="A359">
        <v>98</v>
      </c>
      <c r="B359">
        <v>7</v>
      </c>
      <c r="C359" t="s">
        <v>16</v>
      </c>
      <c r="D359" t="s">
        <v>39</v>
      </c>
      <c r="E359" s="1">
        <v>11</v>
      </c>
      <c r="F359" s="1">
        <v>19</v>
      </c>
      <c r="G359">
        <v>1</v>
      </c>
      <c r="H359">
        <v>51</v>
      </c>
      <c r="I359" t="s">
        <v>8</v>
      </c>
      <c r="J359" s="1">
        <f t="shared" si="16"/>
        <v>11</v>
      </c>
      <c r="K359" s="1">
        <f t="shared" si="17"/>
        <v>19</v>
      </c>
      <c r="L359" s="1">
        <f t="shared" si="18"/>
        <v>8</v>
      </c>
      <c r="M359" s="2">
        <f t="shared" si="19"/>
        <v>0.72727272727272729</v>
      </c>
    </row>
    <row r="360" spans="1:13" x14ac:dyDescent="0.3">
      <c r="A360" s="6" t="s">
        <v>157</v>
      </c>
      <c r="E360" s="1"/>
      <c r="F360" s="1"/>
      <c r="H360">
        <f>SUBTOTAL(9,H357:H359)</f>
        <v>140</v>
      </c>
      <c r="J360" s="1"/>
      <c r="K360" s="1"/>
      <c r="L360" s="1"/>
      <c r="M360" s="2"/>
    </row>
    <row r="361" spans="1:13" x14ac:dyDescent="0.3">
      <c r="A361">
        <v>99</v>
      </c>
      <c r="B361">
        <v>2</v>
      </c>
      <c r="C361" t="s">
        <v>7</v>
      </c>
      <c r="D361" t="s">
        <v>31</v>
      </c>
      <c r="E361" s="1">
        <v>18</v>
      </c>
      <c r="F361" s="1">
        <v>30</v>
      </c>
      <c r="G361">
        <v>2</v>
      </c>
      <c r="H361">
        <v>27</v>
      </c>
      <c r="I361" t="s">
        <v>8</v>
      </c>
      <c r="J361" s="1">
        <f t="shared" si="16"/>
        <v>36</v>
      </c>
      <c r="K361" s="1">
        <f t="shared" si="17"/>
        <v>60</v>
      </c>
      <c r="L361" s="1">
        <f t="shared" si="18"/>
        <v>24</v>
      </c>
      <c r="M361" s="2">
        <f t="shared" si="19"/>
        <v>0.66666666666666663</v>
      </c>
    </row>
    <row r="362" spans="1:13" x14ac:dyDescent="0.3">
      <c r="A362">
        <v>99</v>
      </c>
      <c r="B362">
        <v>2</v>
      </c>
      <c r="C362" t="s">
        <v>9</v>
      </c>
      <c r="D362" t="s">
        <v>32</v>
      </c>
      <c r="E362" s="1">
        <v>19</v>
      </c>
      <c r="F362" s="1">
        <v>31</v>
      </c>
      <c r="G362">
        <v>1</v>
      </c>
      <c r="H362">
        <v>5</v>
      </c>
      <c r="I362" t="s">
        <v>8</v>
      </c>
      <c r="J362" s="1">
        <f t="shared" si="16"/>
        <v>19</v>
      </c>
      <c r="K362" s="1">
        <f t="shared" si="17"/>
        <v>31</v>
      </c>
      <c r="L362" s="1">
        <f t="shared" si="18"/>
        <v>12</v>
      </c>
      <c r="M362" s="2">
        <f t="shared" si="19"/>
        <v>0.63157894736842102</v>
      </c>
    </row>
    <row r="363" spans="1:13" x14ac:dyDescent="0.3">
      <c r="A363">
        <v>99</v>
      </c>
      <c r="B363">
        <v>2</v>
      </c>
      <c r="C363" t="s">
        <v>16</v>
      </c>
      <c r="D363" t="s">
        <v>39</v>
      </c>
      <c r="E363" s="1">
        <v>11</v>
      </c>
      <c r="F363" s="1">
        <v>19</v>
      </c>
      <c r="G363">
        <v>1</v>
      </c>
      <c r="H363">
        <v>9</v>
      </c>
      <c r="I363" t="s">
        <v>6</v>
      </c>
      <c r="J363" s="1">
        <f t="shared" si="16"/>
        <v>11</v>
      </c>
      <c r="K363" s="1">
        <f t="shared" si="17"/>
        <v>19</v>
      </c>
      <c r="L363" s="1">
        <f t="shared" si="18"/>
        <v>8</v>
      </c>
      <c r="M363" s="2">
        <f t="shared" si="19"/>
        <v>0.72727272727272729</v>
      </c>
    </row>
    <row r="364" spans="1:13" x14ac:dyDescent="0.3">
      <c r="A364">
        <v>99</v>
      </c>
      <c r="B364">
        <v>2</v>
      </c>
      <c r="C364" t="s">
        <v>13</v>
      </c>
      <c r="D364" t="s">
        <v>36</v>
      </c>
      <c r="E364" s="1">
        <v>17</v>
      </c>
      <c r="F364" s="1">
        <v>29</v>
      </c>
      <c r="G364">
        <v>1</v>
      </c>
      <c r="H364">
        <v>45</v>
      </c>
      <c r="I364" t="s">
        <v>6</v>
      </c>
      <c r="J364" s="1">
        <f t="shared" si="16"/>
        <v>17</v>
      </c>
      <c r="K364" s="1">
        <f t="shared" si="17"/>
        <v>29</v>
      </c>
      <c r="L364" s="1">
        <f t="shared" si="18"/>
        <v>12</v>
      </c>
      <c r="M364" s="2">
        <f t="shared" si="19"/>
        <v>0.70588235294117652</v>
      </c>
    </row>
    <row r="365" spans="1:13" x14ac:dyDescent="0.3">
      <c r="A365" s="6" t="s">
        <v>158</v>
      </c>
      <c r="E365" s="1"/>
      <c r="F365" s="1"/>
      <c r="H365">
        <f>SUBTOTAL(9,H361:H364)</f>
        <v>86</v>
      </c>
      <c r="J365" s="1"/>
      <c r="K365" s="1"/>
      <c r="L365" s="1"/>
      <c r="M365" s="2"/>
    </row>
    <row r="366" spans="1:13" x14ac:dyDescent="0.3">
      <c r="A366">
        <v>100</v>
      </c>
      <c r="B366">
        <v>18</v>
      </c>
      <c r="C366" t="s">
        <v>5</v>
      </c>
      <c r="D366" t="s">
        <v>30</v>
      </c>
      <c r="E366" s="1">
        <v>14</v>
      </c>
      <c r="F366" s="1">
        <v>24</v>
      </c>
      <c r="G366">
        <v>3</v>
      </c>
      <c r="H366">
        <v>48</v>
      </c>
      <c r="I366" t="s">
        <v>8</v>
      </c>
      <c r="J366" s="1">
        <f t="shared" si="16"/>
        <v>42</v>
      </c>
      <c r="K366" s="1">
        <f t="shared" si="17"/>
        <v>72</v>
      </c>
      <c r="L366" s="1">
        <f t="shared" si="18"/>
        <v>30</v>
      </c>
      <c r="M366" s="2">
        <f t="shared" si="19"/>
        <v>0.7142857142857143</v>
      </c>
    </row>
    <row r="367" spans="1:13" x14ac:dyDescent="0.3">
      <c r="A367">
        <v>100</v>
      </c>
      <c r="B367">
        <v>18</v>
      </c>
      <c r="C367" t="s">
        <v>19</v>
      </c>
      <c r="D367" t="s">
        <v>42</v>
      </c>
      <c r="E367" s="1">
        <v>13</v>
      </c>
      <c r="F367" s="1">
        <v>22</v>
      </c>
      <c r="G367">
        <v>2</v>
      </c>
      <c r="H367">
        <v>33</v>
      </c>
      <c r="I367" t="s">
        <v>6</v>
      </c>
      <c r="J367" s="1">
        <f t="shared" si="16"/>
        <v>26</v>
      </c>
      <c r="K367" s="1">
        <f t="shared" si="17"/>
        <v>44</v>
      </c>
      <c r="L367" s="1">
        <f t="shared" si="18"/>
        <v>18</v>
      </c>
      <c r="M367" s="2">
        <f t="shared" si="19"/>
        <v>0.69230769230769229</v>
      </c>
    </row>
    <row r="368" spans="1:13" x14ac:dyDescent="0.3">
      <c r="A368">
        <v>100</v>
      </c>
      <c r="B368">
        <v>18</v>
      </c>
      <c r="C368" t="s">
        <v>26</v>
      </c>
      <c r="D368" t="s">
        <v>49</v>
      </c>
      <c r="E368" s="1">
        <v>15</v>
      </c>
      <c r="F368" s="1">
        <v>25</v>
      </c>
      <c r="G368">
        <v>2</v>
      </c>
      <c r="H368">
        <v>22</v>
      </c>
      <c r="I368" t="s">
        <v>8</v>
      </c>
      <c r="J368" s="1">
        <f t="shared" si="16"/>
        <v>30</v>
      </c>
      <c r="K368" s="1">
        <f t="shared" si="17"/>
        <v>50</v>
      </c>
      <c r="L368" s="1">
        <f t="shared" si="18"/>
        <v>20</v>
      </c>
      <c r="M368" s="2">
        <f t="shared" si="19"/>
        <v>0.66666666666666663</v>
      </c>
    </row>
    <row r="369" spans="1:13" x14ac:dyDescent="0.3">
      <c r="A369" s="6" t="s">
        <v>159</v>
      </c>
      <c r="E369" s="1"/>
      <c r="F369" s="1"/>
      <c r="H369">
        <f>SUBTOTAL(9,H366:H368)</f>
        <v>103</v>
      </c>
      <c r="J369" s="1"/>
      <c r="K369" s="1"/>
      <c r="L369" s="1"/>
      <c r="M369" s="2"/>
    </row>
    <row r="370" spans="1:13" x14ac:dyDescent="0.3">
      <c r="A370">
        <v>101</v>
      </c>
      <c r="B370">
        <v>1</v>
      </c>
      <c r="C370" t="s">
        <v>9</v>
      </c>
      <c r="D370" t="s">
        <v>32</v>
      </c>
      <c r="E370" s="1">
        <v>19</v>
      </c>
      <c r="F370" s="1">
        <v>31</v>
      </c>
      <c r="G370">
        <v>1</v>
      </c>
      <c r="H370">
        <v>24</v>
      </c>
      <c r="I370" t="s">
        <v>8</v>
      </c>
      <c r="J370" s="1">
        <f t="shared" si="16"/>
        <v>19</v>
      </c>
      <c r="K370" s="1">
        <f t="shared" si="17"/>
        <v>31</v>
      </c>
      <c r="L370" s="1">
        <f t="shared" si="18"/>
        <v>12</v>
      </c>
      <c r="M370" s="2">
        <f t="shared" si="19"/>
        <v>0.63157894736842102</v>
      </c>
    </row>
    <row r="371" spans="1:13" x14ac:dyDescent="0.3">
      <c r="A371">
        <v>101</v>
      </c>
      <c r="B371">
        <v>1</v>
      </c>
      <c r="C371" t="s">
        <v>26</v>
      </c>
      <c r="D371" t="s">
        <v>49</v>
      </c>
      <c r="E371" s="1">
        <v>15</v>
      </c>
      <c r="F371" s="1">
        <v>25</v>
      </c>
      <c r="G371">
        <v>2</v>
      </c>
      <c r="H371">
        <v>41</v>
      </c>
      <c r="I371" t="s">
        <v>8</v>
      </c>
      <c r="J371" s="1">
        <f t="shared" si="16"/>
        <v>30</v>
      </c>
      <c r="K371" s="1">
        <f t="shared" si="17"/>
        <v>50</v>
      </c>
      <c r="L371" s="1">
        <f t="shared" si="18"/>
        <v>20</v>
      </c>
      <c r="M371" s="2">
        <f t="shared" si="19"/>
        <v>0.66666666666666663</v>
      </c>
    </row>
    <row r="372" spans="1:13" x14ac:dyDescent="0.3">
      <c r="A372">
        <v>101</v>
      </c>
      <c r="B372">
        <v>1</v>
      </c>
      <c r="C372" t="s">
        <v>19</v>
      </c>
      <c r="D372" t="s">
        <v>42</v>
      </c>
      <c r="E372" s="1">
        <v>13</v>
      </c>
      <c r="F372" s="1">
        <v>22</v>
      </c>
      <c r="G372">
        <v>1</v>
      </c>
      <c r="H372">
        <v>35</v>
      </c>
      <c r="I372" t="s">
        <v>8</v>
      </c>
      <c r="J372" s="1">
        <f t="shared" si="16"/>
        <v>13</v>
      </c>
      <c r="K372" s="1">
        <f t="shared" si="17"/>
        <v>22</v>
      </c>
      <c r="L372" s="1">
        <f t="shared" si="18"/>
        <v>9</v>
      </c>
      <c r="M372" s="2">
        <f t="shared" si="19"/>
        <v>0.69230769230769229</v>
      </c>
    </row>
    <row r="373" spans="1:13" x14ac:dyDescent="0.3">
      <c r="A373">
        <v>101</v>
      </c>
      <c r="B373">
        <v>1</v>
      </c>
      <c r="C373" t="s">
        <v>17</v>
      </c>
      <c r="D373" t="s">
        <v>40</v>
      </c>
      <c r="E373" s="1">
        <v>21</v>
      </c>
      <c r="F373" s="1">
        <v>35</v>
      </c>
      <c r="G373">
        <v>1</v>
      </c>
      <c r="H373">
        <v>34</v>
      </c>
      <c r="I373" t="s">
        <v>8</v>
      </c>
      <c r="J373" s="1">
        <f t="shared" si="16"/>
        <v>21</v>
      </c>
      <c r="K373" s="1">
        <f t="shared" si="17"/>
        <v>35</v>
      </c>
      <c r="L373" s="1">
        <f t="shared" si="18"/>
        <v>14</v>
      </c>
      <c r="M373" s="2">
        <f t="shared" si="19"/>
        <v>0.66666666666666663</v>
      </c>
    </row>
    <row r="374" spans="1:13" x14ac:dyDescent="0.3">
      <c r="A374" s="6" t="s">
        <v>160</v>
      </c>
      <c r="E374" s="1"/>
      <c r="F374" s="1"/>
      <c r="H374">
        <f>SUBTOTAL(9,H370:H373)</f>
        <v>134</v>
      </c>
      <c r="J374" s="1"/>
      <c r="K374" s="1"/>
      <c r="L374" s="1"/>
      <c r="M374" s="2"/>
    </row>
    <row r="375" spans="1:13" x14ac:dyDescent="0.3">
      <c r="A375">
        <v>102</v>
      </c>
      <c r="B375">
        <v>19</v>
      </c>
      <c r="C375" t="s">
        <v>15</v>
      </c>
      <c r="D375" t="s">
        <v>38</v>
      </c>
      <c r="E375" s="1">
        <v>16</v>
      </c>
      <c r="F375" s="1">
        <v>28</v>
      </c>
      <c r="G375">
        <v>3</v>
      </c>
      <c r="H375">
        <v>17</v>
      </c>
      <c r="I375" t="s">
        <v>8</v>
      </c>
      <c r="J375" s="1">
        <f t="shared" si="16"/>
        <v>48</v>
      </c>
      <c r="K375" s="1">
        <f t="shared" si="17"/>
        <v>84</v>
      </c>
      <c r="L375" s="1">
        <f t="shared" si="18"/>
        <v>36</v>
      </c>
      <c r="M375" s="2">
        <f t="shared" si="19"/>
        <v>0.75</v>
      </c>
    </row>
    <row r="376" spans="1:13" x14ac:dyDescent="0.3">
      <c r="A376">
        <v>102</v>
      </c>
      <c r="B376">
        <v>19</v>
      </c>
      <c r="C376" t="s">
        <v>13</v>
      </c>
      <c r="D376" t="s">
        <v>36</v>
      </c>
      <c r="E376" s="1">
        <v>17</v>
      </c>
      <c r="F376" s="1">
        <v>29</v>
      </c>
      <c r="G376">
        <v>3</v>
      </c>
      <c r="H376">
        <v>29</v>
      </c>
      <c r="I376" t="s">
        <v>6</v>
      </c>
      <c r="J376" s="1">
        <f t="shared" si="16"/>
        <v>51</v>
      </c>
      <c r="K376" s="1">
        <f t="shared" si="17"/>
        <v>87</v>
      </c>
      <c r="L376" s="1">
        <f t="shared" si="18"/>
        <v>36</v>
      </c>
      <c r="M376" s="2">
        <f t="shared" si="19"/>
        <v>0.70588235294117652</v>
      </c>
    </row>
    <row r="377" spans="1:13" x14ac:dyDescent="0.3">
      <c r="A377" s="6" t="s">
        <v>161</v>
      </c>
      <c r="E377" s="1"/>
      <c r="F377" s="1"/>
      <c r="H377">
        <f>SUBTOTAL(9,H375:H376)</f>
        <v>46</v>
      </c>
      <c r="J377" s="1"/>
      <c r="K377" s="1"/>
      <c r="L377" s="1"/>
      <c r="M377" s="2"/>
    </row>
    <row r="378" spans="1:13" x14ac:dyDescent="0.3">
      <c r="A378">
        <v>103</v>
      </c>
      <c r="B378">
        <v>13</v>
      </c>
      <c r="C378" t="s">
        <v>23</v>
      </c>
      <c r="D378" t="s">
        <v>46</v>
      </c>
      <c r="E378" s="1">
        <v>13</v>
      </c>
      <c r="F378" s="1">
        <v>21</v>
      </c>
      <c r="G378">
        <v>1</v>
      </c>
      <c r="H378">
        <v>57</v>
      </c>
      <c r="I378" t="s">
        <v>8</v>
      </c>
      <c r="J378" s="1">
        <f t="shared" si="16"/>
        <v>13</v>
      </c>
      <c r="K378" s="1">
        <f t="shared" si="17"/>
        <v>21</v>
      </c>
      <c r="L378" s="1">
        <f t="shared" si="18"/>
        <v>8</v>
      </c>
      <c r="M378" s="2">
        <f t="shared" si="19"/>
        <v>0.61538461538461542</v>
      </c>
    </row>
    <row r="379" spans="1:13" x14ac:dyDescent="0.3">
      <c r="A379">
        <v>103</v>
      </c>
      <c r="B379">
        <v>13</v>
      </c>
      <c r="C379" t="s">
        <v>20</v>
      </c>
      <c r="D379" t="s">
        <v>43</v>
      </c>
      <c r="E379" s="1">
        <v>20</v>
      </c>
      <c r="F379" s="1">
        <v>34</v>
      </c>
      <c r="G379">
        <v>1</v>
      </c>
      <c r="H379">
        <v>9</v>
      </c>
      <c r="I379" t="s">
        <v>6</v>
      </c>
      <c r="J379" s="1">
        <f t="shared" si="16"/>
        <v>20</v>
      </c>
      <c r="K379" s="1">
        <f t="shared" si="17"/>
        <v>34</v>
      </c>
      <c r="L379" s="1">
        <f t="shared" si="18"/>
        <v>14</v>
      </c>
      <c r="M379" s="2">
        <f t="shared" si="19"/>
        <v>0.7</v>
      </c>
    </row>
    <row r="380" spans="1:13" x14ac:dyDescent="0.3">
      <c r="A380">
        <v>103</v>
      </c>
      <c r="B380">
        <v>13</v>
      </c>
      <c r="C380" t="s">
        <v>24</v>
      </c>
      <c r="D380" t="s">
        <v>47</v>
      </c>
      <c r="E380" s="1">
        <v>10</v>
      </c>
      <c r="F380" s="1">
        <v>18</v>
      </c>
      <c r="G380">
        <v>1</v>
      </c>
      <c r="H380">
        <v>33</v>
      </c>
      <c r="I380" t="s">
        <v>8</v>
      </c>
      <c r="J380" s="1">
        <f t="shared" si="16"/>
        <v>10</v>
      </c>
      <c r="K380" s="1">
        <f t="shared" si="17"/>
        <v>18</v>
      </c>
      <c r="L380" s="1">
        <f t="shared" si="18"/>
        <v>8</v>
      </c>
      <c r="M380" s="2">
        <f t="shared" si="19"/>
        <v>0.8</v>
      </c>
    </row>
    <row r="381" spans="1:13" x14ac:dyDescent="0.3">
      <c r="A381" s="6" t="s">
        <v>162</v>
      </c>
      <c r="E381" s="1"/>
      <c r="F381" s="1"/>
      <c r="H381">
        <f>SUBTOTAL(9,H378:H380)</f>
        <v>99</v>
      </c>
      <c r="J381" s="1"/>
      <c r="K381" s="1"/>
      <c r="L381" s="1"/>
      <c r="M381" s="2"/>
    </row>
    <row r="382" spans="1:13" x14ac:dyDescent="0.3">
      <c r="A382">
        <v>104</v>
      </c>
      <c r="B382">
        <v>14</v>
      </c>
      <c r="C382" t="s">
        <v>22</v>
      </c>
      <c r="D382" t="s">
        <v>45</v>
      </c>
      <c r="E382" s="1">
        <v>14</v>
      </c>
      <c r="F382" s="1">
        <v>23</v>
      </c>
      <c r="G382">
        <v>2</v>
      </c>
      <c r="H382">
        <v>43</v>
      </c>
      <c r="I382" t="s">
        <v>8</v>
      </c>
      <c r="J382" s="1">
        <f t="shared" si="16"/>
        <v>28</v>
      </c>
      <c r="K382" s="1">
        <f t="shared" si="17"/>
        <v>46</v>
      </c>
      <c r="L382" s="1">
        <f t="shared" si="18"/>
        <v>18</v>
      </c>
      <c r="M382" s="2">
        <f t="shared" si="19"/>
        <v>0.6428571428571429</v>
      </c>
    </row>
    <row r="383" spans="1:13" x14ac:dyDescent="0.3">
      <c r="A383">
        <v>104</v>
      </c>
      <c r="B383">
        <v>14</v>
      </c>
      <c r="C383" t="s">
        <v>9</v>
      </c>
      <c r="D383" t="s">
        <v>32</v>
      </c>
      <c r="E383" s="1">
        <v>19</v>
      </c>
      <c r="F383" s="1">
        <v>31</v>
      </c>
      <c r="G383">
        <v>1</v>
      </c>
      <c r="H383">
        <v>12</v>
      </c>
      <c r="I383" t="s">
        <v>6</v>
      </c>
      <c r="J383" s="1">
        <f t="shared" si="16"/>
        <v>19</v>
      </c>
      <c r="K383" s="1">
        <f t="shared" si="17"/>
        <v>31</v>
      </c>
      <c r="L383" s="1">
        <f t="shared" si="18"/>
        <v>12</v>
      </c>
      <c r="M383" s="2">
        <f t="shared" si="19"/>
        <v>0.63157894736842102</v>
      </c>
    </row>
    <row r="384" spans="1:13" x14ac:dyDescent="0.3">
      <c r="A384" s="6" t="s">
        <v>163</v>
      </c>
      <c r="E384" s="1"/>
      <c r="F384" s="1"/>
      <c r="H384">
        <f>SUBTOTAL(9,H382:H383)</f>
        <v>55</v>
      </c>
      <c r="J384" s="1"/>
      <c r="K384" s="1"/>
      <c r="L384" s="1"/>
      <c r="M384" s="2"/>
    </row>
    <row r="385" spans="1:13" x14ac:dyDescent="0.3">
      <c r="A385">
        <v>105</v>
      </c>
      <c r="B385">
        <v>14</v>
      </c>
      <c r="C385" t="s">
        <v>21</v>
      </c>
      <c r="D385" t="s">
        <v>44</v>
      </c>
      <c r="E385" s="1">
        <v>12</v>
      </c>
      <c r="F385" s="1">
        <v>20</v>
      </c>
      <c r="G385">
        <v>3</v>
      </c>
      <c r="H385">
        <v>9</v>
      </c>
      <c r="I385" t="s">
        <v>6</v>
      </c>
      <c r="J385" s="1">
        <f t="shared" si="16"/>
        <v>36</v>
      </c>
      <c r="K385" s="1">
        <f t="shared" si="17"/>
        <v>60</v>
      </c>
      <c r="L385" s="1">
        <f t="shared" si="18"/>
        <v>24</v>
      </c>
      <c r="M385" s="2">
        <f t="shared" si="19"/>
        <v>0.66666666666666663</v>
      </c>
    </row>
    <row r="386" spans="1:13" x14ac:dyDescent="0.3">
      <c r="A386">
        <v>105</v>
      </c>
      <c r="B386">
        <v>14</v>
      </c>
      <c r="C386" t="s">
        <v>10</v>
      </c>
      <c r="D386" t="s">
        <v>33</v>
      </c>
      <c r="E386" s="1">
        <v>16</v>
      </c>
      <c r="F386" s="1">
        <v>27</v>
      </c>
      <c r="G386">
        <v>3</v>
      </c>
      <c r="H386">
        <v>34</v>
      </c>
      <c r="I386" t="s">
        <v>6</v>
      </c>
      <c r="J386" s="1">
        <f t="shared" si="16"/>
        <v>48</v>
      </c>
      <c r="K386" s="1">
        <f t="shared" si="17"/>
        <v>81</v>
      </c>
      <c r="L386" s="1">
        <f t="shared" si="18"/>
        <v>33</v>
      </c>
      <c r="M386" s="2">
        <f t="shared" si="19"/>
        <v>0.6875</v>
      </c>
    </row>
    <row r="387" spans="1:13" x14ac:dyDescent="0.3">
      <c r="A387" s="6" t="s">
        <v>164</v>
      </c>
      <c r="E387" s="1"/>
      <c r="F387" s="1"/>
      <c r="H387">
        <f>SUBTOTAL(9,H385:H386)</f>
        <v>43</v>
      </c>
      <c r="J387" s="1"/>
      <c r="K387" s="1"/>
      <c r="L387" s="1"/>
      <c r="M387" s="2"/>
    </row>
    <row r="388" spans="1:13" x14ac:dyDescent="0.3">
      <c r="A388">
        <v>106</v>
      </c>
      <c r="B388">
        <v>15</v>
      </c>
      <c r="C388" t="s">
        <v>20</v>
      </c>
      <c r="D388" t="s">
        <v>43</v>
      </c>
      <c r="E388" s="1">
        <v>20</v>
      </c>
      <c r="F388" s="1">
        <v>34</v>
      </c>
      <c r="G388">
        <v>2</v>
      </c>
      <c r="H388">
        <v>29</v>
      </c>
      <c r="I388" t="s">
        <v>6</v>
      </c>
      <c r="J388" s="1">
        <f t="shared" si="16"/>
        <v>40</v>
      </c>
      <c r="K388" s="1">
        <f t="shared" si="17"/>
        <v>68</v>
      </c>
      <c r="L388" s="1">
        <f t="shared" si="18"/>
        <v>28</v>
      </c>
      <c r="M388" s="2">
        <f t="shared" si="19"/>
        <v>0.7</v>
      </c>
    </row>
    <row r="389" spans="1:13" x14ac:dyDescent="0.3">
      <c r="A389" s="6" t="s">
        <v>165</v>
      </c>
      <c r="E389" s="1"/>
      <c r="F389" s="1"/>
      <c r="H389">
        <f>SUBTOTAL(9,H388:H388)</f>
        <v>29</v>
      </c>
      <c r="J389" s="1"/>
      <c r="K389" s="1"/>
      <c r="L389" s="1"/>
      <c r="M389" s="2"/>
    </row>
    <row r="390" spans="1:13" x14ac:dyDescent="0.3">
      <c r="A390">
        <v>107</v>
      </c>
      <c r="B390">
        <v>11</v>
      </c>
      <c r="C390" t="s">
        <v>18</v>
      </c>
      <c r="D390" t="s">
        <v>41</v>
      </c>
      <c r="E390" s="1">
        <v>19</v>
      </c>
      <c r="F390" s="1">
        <v>32</v>
      </c>
      <c r="G390">
        <v>2</v>
      </c>
      <c r="H390">
        <v>48</v>
      </c>
      <c r="I390" t="s">
        <v>6</v>
      </c>
      <c r="J390" s="1">
        <f t="shared" si="16"/>
        <v>38</v>
      </c>
      <c r="K390" s="1">
        <f t="shared" si="17"/>
        <v>64</v>
      </c>
      <c r="L390" s="1">
        <f t="shared" si="18"/>
        <v>26</v>
      </c>
      <c r="M390" s="2">
        <f t="shared" si="19"/>
        <v>0.68421052631578949</v>
      </c>
    </row>
    <row r="391" spans="1:13" x14ac:dyDescent="0.3">
      <c r="A391">
        <v>107</v>
      </c>
      <c r="B391">
        <v>11</v>
      </c>
      <c r="C391" t="s">
        <v>13</v>
      </c>
      <c r="D391" t="s">
        <v>36</v>
      </c>
      <c r="E391" s="1">
        <v>17</v>
      </c>
      <c r="F391" s="1">
        <v>29</v>
      </c>
      <c r="G391">
        <v>3</v>
      </c>
      <c r="H391">
        <v>51</v>
      </c>
      <c r="I391" t="s">
        <v>8</v>
      </c>
      <c r="J391" s="1">
        <f t="shared" si="16"/>
        <v>51</v>
      </c>
      <c r="K391" s="1">
        <f t="shared" si="17"/>
        <v>87</v>
      </c>
      <c r="L391" s="1">
        <f t="shared" si="18"/>
        <v>36</v>
      </c>
      <c r="M391" s="2">
        <f t="shared" si="19"/>
        <v>0.70588235294117652</v>
      </c>
    </row>
    <row r="392" spans="1:13" x14ac:dyDescent="0.3">
      <c r="A392">
        <v>107</v>
      </c>
      <c r="B392">
        <v>11</v>
      </c>
      <c r="C392" t="s">
        <v>20</v>
      </c>
      <c r="D392" t="s">
        <v>43</v>
      </c>
      <c r="E392" s="1">
        <v>20</v>
      </c>
      <c r="F392" s="1">
        <v>34</v>
      </c>
      <c r="G392">
        <v>3</v>
      </c>
      <c r="H392">
        <v>42</v>
      </c>
      <c r="I392" t="s">
        <v>8</v>
      </c>
      <c r="J392" s="1">
        <f t="shared" si="16"/>
        <v>60</v>
      </c>
      <c r="K392" s="1">
        <f t="shared" si="17"/>
        <v>102</v>
      </c>
      <c r="L392" s="1">
        <f t="shared" si="18"/>
        <v>42</v>
      </c>
      <c r="M392" s="2">
        <f t="shared" si="19"/>
        <v>0.7</v>
      </c>
    </row>
    <row r="393" spans="1:13" x14ac:dyDescent="0.3">
      <c r="A393" s="6" t="s">
        <v>166</v>
      </c>
      <c r="E393" s="1"/>
      <c r="F393" s="1"/>
      <c r="H393">
        <f>SUBTOTAL(9,H390:H392)</f>
        <v>141</v>
      </c>
      <c r="J393" s="1"/>
      <c r="K393" s="1"/>
      <c r="L393" s="1"/>
      <c r="M393" s="2"/>
    </row>
    <row r="394" spans="1:13" x14ac:dyDescent="0.3">
      <c r="A394">
        <v>108</v>
      </c>
      <c r="B394">
        <v>3</v>
      </c>
      <c r="C394" t="s">
        <v>13</v>
      </c>
      <c r="D394" t="s">
        <v>36</v>
      </c>
      <c r="E394" s="1">
        <v>17</v>
      </c>
      <c r="F394" s="1">
        <v>29</v>
      </c>
      <c r="G394">
        <v>2</v>
      </c>
      <c r="H394">
        <v>23</v>
      </c>
      <c r="I394" t="s">
        <v>6</v>
      </c>
      <c r="J394" s="1">
        <f t="shared" si="16"/>
        <v>34</v>
      </c>
      <c r="K394" s="1">
        <f t="shared" si="17"/>
        <v>58</v>
      </c>
      <c r="L394" s="1">
        <f t="shared" si="18"/>
        <v>24</v>
      </c>
      <c r="M394" s="2">
        <f t="shared" si="19"/>
        <v>0.70588235294117652</v>
      </c>
    </row>
    <row r="395" spans="1:13" x14ac:dyDescent="0.3">
      <c r="A395">
        <v>108</v>
      </c>
      <c r="B395">
        <v>3</v>
      </c>
      <c r="C395" t="s">
        <v>24</v>
      </c>
      <c r="D395" t="s">
        <v>47</v>
      </c>
      <c r="E395" s="1">
        <v>10</v>
      </c>
      <c r="F395" s="1">
        <v>18</v>
      </c>
      <c r="G395">
        <v>1</v>
      </c>
      <c r="H395">
        <v>10</v>
      </c>
      <c r="I395" t="s">
        <v>8</v>
      </c>
      <c r="J395" s="1">
        <f t="shared" si="16"/>
        <v>10</v>
      </c>
      <c r="K395" s="1">
        <f t="shared" si="17"/>
        <v>18</v>
      </c>
      <c r="L395" s="1">
        <f t="shared" si="18"/>
        <v>8</v>
      </c>
      <c r="M395" s="2">
        <f t="shared" si="19"/>
        <v>0.8</v>
      </c>
    </row>
    <row r="396" spans="1:13" x14ac:dyDescent="0.3">
      <c r="A396">
        <v>108</v>
      </c>
      <c r="B396">
        <v>3</v>
      </c>
      <c r="C396" t="s">
        <v>21</v>
      </c>
      <c r="D396" t="s">
        <v>44</v>
      </c>
      <c r="E396" s="1">
        <v>12</v>
      </c>
      <c r="F396" s="1">
        <v>20</v>
      </c>
      <c r="G396">
        <v>1</v>
      </c>
      <c r="H396">
        <v>26</v>
      </c>
      <c r="I396" t="s">
        <v>8</v>
      </c>
      <c r="J396" s="1">
        <f t="shared" si="16"/>
        <v>12</v>
      </c>
      <c r="K396" s="1">
        <f t="shared" si="17"/>
        <v>20</v>
      </c>
      <c r="L396" s="1">
        <f t="shared" si="18"/>
        <v>8</v>
      </c>
      <c r="M396" s="2">
        <f t="shared" si="19"/>
        <v>0.66666666666666663</v>
      </c>
    </row>
    <row r="397" spans="1:13" x14ac:dyDescent="0.3">
      <c r="A397">
        <v>108</v>
      </c>
      <c r="B397">
        <v>3</v>
      </c>
      <c r="C397" t="s">
        <v>15</v>
      </c>
      <c r="D397" t="s">
        <v>38</v>
      </c>
      <c r="E397" s="1">
        <v>16</v>
      </c>
      <c r="F397" s="1">
        <v>28</v>
      </c>
      <c r="G397">
        <v>1</v>
      </c>
      <c r="H397">
        <v>56</v>
      </c>
      <c r="I397" t="s">
        <v>6</v>
      </c>
      <c r="J397" s="1">
        <f t="shared" si="16"/>
        <v>16</v>
      </c>
      <c r="K397" s="1">
        <f t="shared" si="17"/>
        <v>28</v>
      </c>
      <c r="L397" s="1">
        <f t="shared" si="18"/>
        <v>12</v>
      </c>
      <c r="M397" s="2">
        <f t="shared" si="19"/>
        <v>0.75</v>
      </c>
    </row>
    <row r="398" spans="1:13" x14ac:dyDescent="0.3">
      <c r="A398" s="6" t="s">
        <v>167</v>
      </c>
      <c r="E398" s="1"/>
      <c r="F398" s="1"/>
      <c r="H398">
        <f>SUBTOTAL(9,H394:H397)</f>
        <v>115</v>
      </c>
      <c r="J398" s="1"/>
      <c r="K398" s="1"/>
      <c r="L398" s="1"/>
      <c r="M398" s="2"/>
    </row>
    <row r="399" spans="1:13" x14ac:dyDescent="0.3">
      <c r="A399">
        <v>109</v>
      </c>
      <c r="B399">
        <v>10</v>
      </c>
      <c r="C399" t="s">
        <v>20</v>
      </c>
      <c r="D399" t="s">
        <v>43</v>
      </c>
      <c r="E399" s="1">
        <v>20</v>
      </c>
      <c r="F399" s="1">
        <v>34</v>
      </c>
      <c r="G399">
        <v>3</v>
      </c>
      <c r="H399">
        <v>54</v>
      </c>
      <c r="I399" t="s">
        <v>8</v>
      </c>
      <c r="J399" s="1">
        <f t="shared" si="16"/>
        <v>60</v>
      </c>
      <c r="K399" s="1">
        <f t="shared" si="17"/>
        <v>102</v>
      </c>
      <c r="L399" s="1">
        <f t="shared" si="18"/>
        <v>42</v>
      </c>
      <c r="M399" s="2">
        <f t="shared" si="19"/>
        <v>0.7</v>
      </c>
    </row>
    <row r="400" spans="1:13" x14ac:dyDescent="0.3">
      <c r="A400">
        <v>109</v>
      </c>
      <c r="B400">
        <v>10</v>
      </c>
      <c r="C400" t="s">
        <v>22</v>
      </c>
      <c r="D400" t="s">
        <v>45</v>
      </c>
      <c r="E400" s="1">
        <v>14</v>
      </c>
      <c r="F400" s="1">
        <v>23</v>
      </c>
      <c r="G400">
        <v>1</v>
      </c>
      <c r="H400">
        <v>26</v>
      </c>
      <c r="I400" t="s">
        <v>8</v>
      </c>
      <c r="J400" s="1">
        <f t="shared" si="16"/>
        <v>14</v>
      </c>
      <c r="K400" s="1">
        <f t="shared" si="17"/>
        <v>23</v>
      </c>
      <c r="L400" s="1">
        <f t="shared" si="18"/>
        <v>9</v>
      </c>
      <c r="M400" s="2">
        <f t="shared" si="19"/>
        <v>0.6428571428571429</v>
      </c>
    </row>
    <row r="401" spans="1:13" x14ac:dyDescent="0.3">
      <c r="A401">
        <v>109</v>
      </c>
      <c r="B401">
        <v>10</v>
      </c>
      <c r="C401" t="s">
        <v>19</v>
      </c>
      <c r="D401" t="s">
        <v>42</v>
      </c>
      <c r="E401" s="1">
        <v>13</v>
      </c>
      <c r="F401" s="1">
        <v>22</v>
      </c>
      <c r="G401">
        <v>2</v>
      </c>
      <c r="H401">
        <v>38</v>
      </c>
      <c r="I401" t="s">
        <v>6</v>
      </c>
      <c r="J401" s="1">
        <f t="shared" si="16"/>
        <v>26</v>
      </c>
      <c r="K401" s="1">
        <f t="shared" si="17"/>
        <v>44</v>
      </c>
      <c r="L401" s="1">
        <f t="shared" si="18"/>
        <v>18</v>
      </c>
      <c r="M401" s="2">
        <f t="shared" si="19"/>
        <v>0.69230769230769229</v>
      </c>
    </row>
    <row r="402" spans="1:13" x14ac:dyDescent="0.3">
      <c r="A402" s="6" t="s">
        <v>168</v>
      </c>
      <c r="E402" s="1"/>
      <c r="F402" s="1"/>
      <c r="H402">
        <f>SUBTOTAL(9,H399:H401)</f>
        <v>118</v>
      </c>
      <c r="J402" s="1"/>
      <c r="K402" s="1"/>
      <c r="L402" s="1"/>
      <c r="M402" s="2"/>
    </row>
    <row r="403" spans="1:13" x14ac:dyDescent="0.3">
      <c r="A403">
        <v>110</v>
      </c>
      <c r="B403">
        <v>5</v>
      </c>
      <c r="C403" t="s">
        <v>13</v>
      </c>
      <c r="D403" t="s">
        <v>36</v>
      </c>
      <c r="E403" s="1">
        <v>17</v>
      </c>
      <c r="F403" s="1">
        <v>29</v>
      </c>
      <c r="G403">
        <v>2</v>
      </c>
      <c r="H403">
        <v>38</v>
      </c>
      <c r="I403" t="s">
        <v>6</v>
      </c>
      <c r="J403" s="1">
        <f t="shared" si="16"/>
        <v>34</v>
      </c>
      <c r="K403" s="1">
        <f t="shared" si="17"/>
        <v>58</v>
      </c>
      <c r="L403" s="1">
        <f t="shared" si="18"/>
        <v>24</v>
      </c>
      <c r="M403" s="2">
        <f t="shared" si="19"/>
        <v>0.70588235294117652</v>
      </c>
    </row>
    <row r="404" spans="1:13" x14ac:dyDescent="0.3">
      <c r="A404">
        <v>110</v>
      </c>
      <c r="B404">
        <v>5</v>
      </c>
      <c r="C404" t="s">
        <v>25</v>
      </c>
      <c r="D404" t="s">
        <v>48</v>
      </c>
      <c r="E404" s="1">
        <v>15</v>
      </c>
      <c r="F404" s="1">
        <v>26</v>
      </c>
      <c r="G404">
        <v>3</v>
      </c>
      <c r="H404">
        <v>27</v>
      </c>
      <c r="I404" t="s">
        <v>6</v>
      </c>
      <c r="J404" s="1">
        <f t="shared" si="16"/>
        <v>45</v>
      </c>
      <c r="K404" s="1">
        <f t="shared" si="17"/>
        <v>78</v>
      </c>
      <c r="L404" s="1">
        <f t="shared" si="18"/>
        <v>33</v>
      </c>
      <c r="M404" s="2">
        <f t="shared" si="19"/>
        <v>0.73333333333333328</v>
      </c>
    </row>
    <row r="405" spans="1:13" x14ac:dyDescent="0.3">
      <c r="A405">
        <v>110</v>
      </c>
      <c r="B405">
        <v>5</v>
      </c>
      <c r="C405" t="s">
        <v>10</v>
      </c>
      <c r="D405" t="s">
        <v>33</v>
      </c>
      <c r="E405" s="1">
        <v>16</v>
      </c>
      <c r="F405" s="1">
        <v>27</v>
      </c>
      <c r="G405">
        <v>1</v>
      </c>
      <c r="H405">
        <v>56</v>
      </c>
      <c r="I405" t="s">
        <v>8</v>
      </c>
      <c r="J405" s="1">
        <f t="shared" si="16"/>
        <v>16</v>
      </c>
      <c r="K405" s="1">
        <f t="shared" si="17"/>
        <v>27</v>
      </c>
      <c r="L405" s="1">
        <f t="shared" si="18"/>
        <v>11</v>
      </c>
      <c r="M405" s="2">
        <f t="shared" si="19"/>
        <v>0.6875</v>
      </c>
    </row>
    <row r="406" spans="1:13" x14ac:dyDescent="0.3">
      <c r="A406" s="6" t="s">
        <v>169</v>
      </c>
      <c r="E406" s="1"/>
      <c r="F406" s="1"/>
      <c r="H406">
        <f>SUBTOTAL(9,H403:H405)</f>
        <v>121</v>
      </c>
      <c r="J406" s="1"/>
      <c r="K406" s="1"/>
      <c r="L406" s="1"/>
      <c r="M406" s="2"/>
    </row>
    <row r="407" spans="1:13" x14ac:dyDescent="0.3">
      <c r="A407">
        <v>111</v>
      </c>
      <c r="B407">
        <v>3</v>
      </c>
      <c r="C407" t="s">
        <v>18</v>
      </c>
      <c r="D407" t="s">
        <v>41</v>
      </c>
      <c r="E407" s="1">
        <v>19</v>
      </c>
      <c r="F407" s="1">
        <v>32</v>
      </c>
      <c r="G407">
        <v>1</v>
      </c>
      <c r="H407">
        <v>47</v>
      </c>
      <c r="I407" t="s">
        <v>8</v>
      </c>
      <c r="J407" s="1">
        <f t="shared" si="16"/>
        <v>19</v>
      </c>
      <c r="K407" s="1">
        <f t="shared" si="17"/>
        <v>32</v>
      </c>
      <c r="L407" s="1">
        <f t="shared" si="18"/>
        <v>13</v>
      </c>
      <c r="M407" s="2">
        <f t="shared" si="19"/>
        <v>0.68421052631578949</v>
      </c>
    </row>
    <row r="408" spans="1:13" x14ac:dyDescent="0.3">
      <c r="A408">
        <v>111</v>
      </c>
      <c r="B408">
        <v>3</v>
      </c>
      <c r="C408" t="s">
        <v>19</v>
      </c>
      <c r="D408" t="s">
        <v>42</v>
      </c>
      <c r="E408" s="1">
        <v>13</v>
      </c>
      <c r="F408" s="1">
        <v>22</v>
      </c>
      <c r="G408">
        <v>3</v>
      </c>
      <c r="H408">
        <v>5</v>
      </c>
      <c r="I408" t="s">
        <v>6</v>
      </c>
      <c r="J408" s="1">
        <f t="shared" si="16"/>
        <v>39</v>
      </c>
      <c r="K408" s="1">
        <f t="shared" si="17"/>
        <v>66</v>
      </c>
      <c r="L408" s="1">
        <f t="shared" si="18"/>
        <v>27</v>
      </c>
      <c r="M408" s="2">
        <f t="shared" si="19"/>
        <v>0.69230769230769229</v>
      </c>
    </row>
    <row r="409" spans="1:13" x14ac:dyDescent="0.3">
      <c r="A409">
        <v>111</v>
      </c>
      <c r="B409">
        <v>3</v>
      </c>
      <c r="C409" t="s">
        <v>5</v>
      </c>
      <c r="D409" t="s">
        <v>30</v>
      </c>
      <c r="E409" s="1">
        <v>14</v>
      </c>
      <c r="F409" s="1">
        <v>24</v>
      </c>
      <c r="G409">
        <v>2</v>
      </c>
      <c r="H409">
        <v>48</v>
      </c>
      <c r="I409" t="s">
        <v>6</v>
      </c>
      <c r="J409" s="1">
        <f t="shared" si="16"/>
        <v>28</v>
      </c>
      <c r="K409" s="1">
        <f t="shared" si="17"/>
        <v>48</v>
      </c>
      <c r="L409" s="1">
        <f t="shared" si="18"/>
        <v>20</v>
      </c>
      <c r="M409" s="2">
        <f t="shared" si="19"/>
        <v>0.7142857142857143</v>
      </c>
    </row>
    <row r="410" spans="1:13" x14ac:dyDescent="0.3">
      <c r="A410">
        <v>111</v>
      </c>
      <c r="B410">
        <v>3</v>
      </c>
      <c r="C410" t="s">
        <v>13</v>
      </c>
      <c r="D410" t="s">
        <v>36</v>
      </c>
      <c r="E410" s="1">
        <v>17</v>
      </c>
      <c r="F410" s="1">
        <v>29</v>
      </c>
      <c r="G410">
        <v>2</v>
      </c>
      <c r="H410">
        <v>37</v>
      </c>
      <c r="I410" t="s">
        <v>8</v>
      </c>
      <c r="J410" s="1">
        <f t="shared" si="16"/>
        <v>34</v>
      </c>
      <c r="K410" s="1">
        <f t="shared" si="17"/>
        <v>58</v>
      </c>
      <c r="L410" s="1">
        <f t="shared" si="18"/>
        <v>24</v>
      </c>
      <c r="M410" s="2">
        <f t="shared" si="19"/>
        <v>0.70588235294117652</v>
      </c>
    </row>
    <row r="411" spans="1:13" x14ac:dyDescent="0.3">
      <c r="A411" s="6" t="s">
        <v>170</v>
      </c>
      <c r="E411" s="1"/>
      <c r="F411" s="1"/>
      <c r="H411">
        <f>SUBTOTAL(9,H407:H410)</f>
        <v>137</v>
      </c>
      <c r="J411" s="1"/>
      <c r="K411" s="1"/>
      <c r="L411" s="1"/>
      <c r="M411" s="2"/>
    </row>
    <row r="412" spans="1:13" x14ac:dyDescent="0.3">
      <c r="A412">
        <v>112</v>
      </c>
      <c r="B412">
        <v>6</v>
      </c>
      <c r="C412" t="s">
        <v>21</v>
      </c>
      <c r="D412" t="s">
        <v>44</v>
      </c>
      <c r="E412" s="1">
        <v>12</v>
      </c>
      <c r="F412" s="1">
        <v>20</v>
      </c>
      <c r="G412">
        <v>1</v>
      </c>
      <c r="H412">
        <v>16</v>
      </c>
      <c r="I412" t="s">
        <v>8</v>
      </c>
      <c r="J412" s="1">
        <f t="shared" si="16"/>
        <v>12</v>
      </c>
      <c r="K412" s="1">
        <f t="shared" si="17"/>
        <v>20</v>
      </c>
      <c r="L412" s="1">
        <f t="shared" si="18"/>
        <v>8</v>
      </c>
      <c r="M412" s="2">
        <f t="shared" si="19"/>
        <v>0.66666666666666663</v>
      </c>
    </row>
    <row r="413" spans="1:13" x14ac:dyDescent="0.3">
      <c r="A413" s="6" t="s">
        <v>171</v>
      </c>
      <c r="E413" s="1"/>
      <c r="F413" s="1"/>
      <c r="H413">
        <f>SUBTOTAL(9,H412:H412)</f>
        <v>16</v>
      </c>
      <c r="J413" s="1"/>
      <c r="K413" s="1"/>
      <c r="L413" s="1"/>
      <c r="M413" s="2"/>
    </row>
    <row r="414" spans="1:13" x14ac:dyDescent="0.3">
      <c r="A414">
        <v>113</v>
      </c>
      <c r="B414">
        <v>4</v>
      </c>
      <c r="C414" t="s">
        <v>20</v>
      </c>
      <c r="D414" t="s">
        <v>43</v>
      </c>
      <c r="E414" s="1">
        <v>20</v>
      </c>
      <c r="F414" s="1">
        <v>34</v>
      </c>
      <c r="G414">
        <v>2</v>
      </c>
      <c r="H414">
        <v>51</v>
      </c>
      <c r="I414" t="s">
        <v>6</v>
      </c>
      <c r="J414" s="1">
        <f t="shared" si="16"/>
        <v>40</v>
      </c>
      <c r="K414" s="1">
        <f t="shared" si="17"/>
        <v>68</v>
      </c>
      <c r="L414" s="1">
        <f t="shared" si="18"/>
        <v>28</v>
      </c>
      <c r="M414" s="2">
        <f t="shared" si="19"/>
        <v>0.7</v>
      </c>
    </row>
    <row r="415" spans="1:13" x14ac:dyDescent="0.3">
      <c r="A415" s="6" t="s">
        <v>172</v>
      </c>
      <c r="E415" s="1"/>
      <c r="F415" s="1"/>
      <c r="H415">
        <f>SUBTOTAL(9,H414:H414)</f>
        <v>51</v>
      </c>
      <c r="J415" s="1"/>
      <c r="K415" s="1"/>
      <c r="L415" s="1"/>
      <c r="M415" s="2"/>
    </row>
    <row r="416" spans="1:13" x14ac:dyDescent="0.3">
      <c r="A416">
        <v>114</v>
      </c>
      <c r="B416">
        <v>7</v>
      </c>
      <c r="C416" t="s">
        <v>7</v>
      </c>
      <c r="D416" t="s">
        <v>31</v>
      </c>
      <c r="E416" s="1">
        <v>18</v>
      </c>
      <c r="F416" s="1">
        <v>30</v>
      </c>
      <c r="G416">
        <v>3</v>
      </c>
      <c r="H416">
        <v>36</v>
      </c>
      <c r="I416" t="s">
        <v>6</v>
      </c>
      <c r="J416" s="1">
        <f t="shared" si="16"/>
        <v>54</v>
      </c>
      <c r="K416" s="1">
        <f t="shared" si="17"/>
        <v>90</v>
      </c>
      <c r="L416" s="1">
        <f t="shared" si="18"/>
        <v>36</v>
      </c>
      <c r="M416" s="2">
        <f t="shared" si="19"/>
        <v>0.66666666666666663</v>
      </c>
    </row>
    <row r="417" spans="1:13" x14ac:dyDescent="0.3">
      <c r="A417">
        <v>114</v>
      </c>
      <c r="B417">
        <v>7</v>
      </c>
      <c r="C417" t="s">
        <v>13</v>
      </c>
      <c r="D417" t="s">
        <v>36</v>
      </c>
      <c r="E417" s="1">
        <v>17</v>
      </c>
      <c r="F417" s="1">
        <v>29</v>
      </c>
      <c r="G417">
        <v>3</v>
      </c>
      <c r="H417">
        <v>22</v>
      </c>
      <c r="I417" t="s">
        <v>6</v>
      </c>
      <c r="J417" s="1">
        <f t="shared" si="16"/>
        <v>51</v>
      </c>
      <c r="K417" s="1">
        <f t="shared" si="17"/>
        <v>87</v>
      </c>
      <c r="L417" s="1">
        <f t="shared" si="18"/>
        <v>36</v>
      </c>
      <c r="M417" s="2">
        <f t="shared" si="19"/>
        <v>0.70588235294117652</v>
      </c>
    </row>
    <row r="418" spans="1:13" x14ac:dyDescent="0.3">
      <c r="A418">
        <v>114</v>
      </c>
      <c r="B418">
        <v>7</v>
      </c>
      <c r="C418" t="s">
        <v>24</v>
      </c>
      <c r="D418" t="s">
        <v>47</v>
      </c>
      <c r="E418" s="1">
        <v>10</v>
      </c>
      <c r="F418" s="1">
        <v>18</v>
      </c>
      <c r="G418">
        <v>3</v>
      </c>
      <c r="H418">
        <v>31</v>
      </c>
      <c r="I418" t="s">
        <v>8</v>
      </c>
      <c r="J418" s="1">
        <f t="shared" si="16"/>
        <v>30</v>
      </c>
      <c r="K418" s="1">
        <f t="shared" si="17"/>
        <v>54</v>
      </c>
      <c r="L418" s="1">
        <f t="shared" si="18"/>
        <v>24</v>
      </c>
      <c r="M418" s="2">
        <f t="shared" si="19"/>
        <v>0.8</v>
      </c>
    </row>
    <row r="419" spans="1:13" x14ac:dyDescent="0.3">
      <c r="A419">
        <v>114</v>
      </c>
      <c r="B419">
        <v>7</v>
      </c>
      <c r="C419" t="s">
        <v>19</v>
      </c>
      <c r="D419" t="s">
        <v>42</v>
      </c>
      <c r="E419" s="1">
        <v>13</v>
      </c>
      <c r="F419" s="1">
        <v>22</v>
      </c>
      <c r="G419">
        <v>1</v>
      </c>
      <c r="H419">
        <v>42</v>
      </c>
      <c r="I419" t="s">
        <v>8</v>
      </c>
      <c r="J419" s="1">
        <f t="shared" si="16"/>
        <v>13</v>
      </c>
      <c r="K419" s="1">
        <f t="shared" si="17"/>
        <v>22</v>
      </c>
      <c r="L419" s="1">
        <f t="shared" si="18"/>
        <v>9</v>
      </c>
      <c r="M419" s="2">
        <f t="shared" si="19"/>
        <v>0.69230769230769229</v>
      </c>
    </row>
    <row r="420" spans="1:13" x14ac:dyDescent="0.3">
      <c r="A420" s="6" t="s">
        <v>173</v>
      </c>
      <c r="E420" s="1"/>
      <c r="F420" s="1"/>
      <c r="H420">
        <f>SUBTOTAL(9,H416:H419)</f>
        <v>131</v>
      </c>
      <c r="J420" s="1"/>
      <c r="K420" s="1"/>
      <c r="L420" s="1"/>
      <c r="M420" s="2"/>
    </row>
    <row r="421" spans="1:13" x14ac:dyDescent="0.3">
      <c r="A421">
        <v>115</v>
      </c>
      <c r="B421">
        <v>12</v>
      </c>
      <c r="C421" t="s">
        <v>10</v>
      </c>
      <c r="D421" t="s">
        <v>33</v>
      </c>
      <c r="E421" s="1">
        <v>16</v>
      </c>
      <c r="F421" s="1">
        <v>27</v>
      </c>
      <c r="G421">
        <v>3</v>
      </c>
      <c r="H421">
        <v>23</v>
      </c>
      <c r="I421" t="s">
        <v>8</v>
      </c>
      <c r="J421" s="1">
        <f t="shared" si="16"/>
        <v>48</v>
      </c>
      <c r="K421" s="1">
        <f t="shared" si="17"/>
        <v>81</v>
      </c>
      <c r="L421" s="1">
        <f t="shared" si="18"/>
        <v>33</v>
      </c>
      <c r="M421" s="2">
        <f t="shared" si="19"/>
        <v>0.6875</v>
      </c>
    </row>
    <row r="422" spans="1:13" x14ac:dyDescent="0.3">
      <c r="A422">
        <v>115</v>
      </c>
      <c r="B422">
        <v>12</v>
      </c>
      <c r="C422" t="s">
        <v>7</v>
      </c>
      <c r="D422" t="s">
        <v>31</v>
      </c>
      <c r="E422" s="1">
        <v>18</v>
      </c>
      <c r="F422" s="1">
        <v>30</v>
      </c>
      <c r="G422">
        <v>2</v>
      </c>
      <c r="H422">
        <v>32</v>
      </c>
      <c r="I422" t="s">
        <v>8</v>
      </c>
      <c r="J422" s="1">
        <f t="shared" si="16"/>
        <v>36</v>
      </c>
      <c r="K422" s="1">
        <f t="shared" si="17"/>
        <v>60</v>
      </c>
      <c r="L422" s="1">
        <f t="shared" si="18"/>
        <v>24</v>
      </c>
      <c r="M422" s="2">
        <f t="shared" si="19"/>
        <v>0.66666666666666663</v>
      </c>
    </row>
    <row r="423" spans="1:13" x14ac:dyDescent="0.3">
      <c r="A423">
        <v>115</v>
      </c>
      <c r="B423">
        <v>12</v>
      </c>
      <c r="C423" t="s">
        <v>18</v>
      </c>
      <c r="D423" t="s">
        <v>41</v>
      </c>
      <c r="E423" s="1">
        <v>19</v>
      </c>
      <c r="F423" s="1">
        <v>32</v>
      </c>
      <c r="G423">
        <v>3</v>
      </c>
      <c r="H423">
        <v>43</v>
      </c>
      <c r="I423" t="s">
        <v>8</v>
      </c>
      <c r="J423" s="1">
        <f t="shared" si="16"/>
        <v>57</v>
      </c>
      <c r="K423" s="1">
        <f t="shared" si="17"/>
        <v>96</v>
      </c>
      <c r="L423" s="1">
        <f t="shared" si="18"/>
        <v>39</v>
      </c>
      <c r="M423" s="2">
        <f t="shared" si="19"/>
        <v>0.68421052631578949</v>
      </c>
    </row>
    <row r="424" spans="1:13" x14ac:dyDescent="0.3">
      <c r="A424" s="6" t="s">
        <v>174</v>
      </c>
      <c r="E424" s="1"/>
      <c r="F424" s="1"/>
      <c r="H424">
        <f>SUBTOTAL(9,H421:H423)</f>
        <v>98</v>
      </c>
      <c r="J424" s="1"/>
      <c r="K424" s="1"/>
      <c r="L424" s="1"/>
      <c r="M424" s="2"/>
    </row>
    <row r="425" spans="1:13" x14ac:dyDescent="0.3">
      <c r="A425">
        <v>116</v>
      </c>
      <c r="B425">
        <v>8</v>
      </c>
      <c r="C425" t="s">
        <v>18</v>
      </c>
      <c r="D425" t="s">
        <v>41</v>
      </c>
      <c r="E425" s="1">
        <v>19</v>
      </c>
      <c r="F425" s="1">
        <v>32</v>
      </c>
      <c r="G425">
        <v>3</v>
      </c>
      <c r="H425">
        <v>54</v>
      </c>
      <c r="I425" t="s">
        <v>8</v>
      </c>
      <c r="J425" s="1">
        <f t="shared" si="16"/>
        <v>57</v>
      </c>
      <c r="K425" s="1">
        <f t="shared" si="17"/>
        <v>96</v>
      </c>
      <c r="L425" s="1">
        <f t="shared" si="18"/>
        <v>39</v>
      </c>
      <c r="M425" s="2">
        <f t="shared" si="19"/>
        <v>0.68421052631578949</v>
      </c>
    </row>
    <row r="426" spans="1:13" x14ac:dyDescent="0.3">
      <c r="A426">
        <v>116</v>
      </c>
      <c r="B426">
        <v>8</v>
      </c>
      <c r="C426" t="s">
        <v>17</v>
      </c>
      <c r="D426" t="s">
        <v>40</v>
      </c>
      <c r="E426" s="1">
        <v>21</v>
      </c>
      <c r="F426" s="1">
        <v>35</v>
      </c>
      <c r="G426">
        <v>1</v>
      </c>
      <c r="H426">
        <v>21</v>
      </c>
      <c r="I426" t="s">
        <v>6</v>
      </c>
      <c r="J426" s="1">
        <f t="shared" si="16"/>
        <v>21</v>
      </c>
      <c r="K426" s="1">
        <f t="shared" si="17"/>
        <v>35</v>
      </c>
      <c r="L426" s="1">
        <f t="shared" si="18"/>
        <v>14</v>
      </c>
      <c r="M426" s="2">
        <f t="shared" si="19"/>
        <v>0.66666666666666663</v>
      </c>
    </row>
    <row r="427" spans="1:13" x14ac:dyDescent="0.3">
      <c r="A427">
        <v>116</v>
      </c>
      <c r="B427">
        <v>8</v>
      </c>
      <c r="C427" t="s">
        <v>12</v>
      </c>
      <c r="D427" t="s">
        <v>35</v>
      </c>
      <c r="E427" s="1">
        <v>22</v>
      </c>
      <c r="F427" s="1">
        <v>36</v>
      </c>
      <c r="G427">
        <v>1</v>
      </c>
      <c r="H427">
        <v>26</v>
      </c>
      <c r="I427" t="s">
        <v>8</v>
      </c>
      <c r="J427" s="1">
        <f t="shared" si="16"/>
        <v>22</v>
      </c>
      <c r="K427" s="1">
        <f t="shared" si="17"/>
        <v>36</v>
      </c>
      <c r="L427" s="1">
        <f t="shared" si="18"/>
        <v>14</v>
      </c>
      <c r="M427" s="2">
        <f t="shared" si="19"/>
        <v>0.63636363636363635</v>
      </c>
    </row>
    <row r="428" spans="1:13" x14ac:dyDescent="0.3">
      <c r="A428">
        <v>116</v>
      </c>
      <c r="B428">
        <v>8</v>
      </c>
      <c r="C428" t="s">
        <v>20</v>
      </c>
      <c r="D428" t="s">
        <v>43</v>
      </c>
      <c r="E428" s="1">
        <v>20</v>
      </c>
      <c r="F428" s="1">
        <v>34</v>
      </c>
      <c r="G428">
        <v>3</v>
      </c>
      <c r="H428">
        <v>28</v>
      </c>
      <c r="I428" t="s">
        <v>8</v>
      </c>
      <c r="J428" s="1">
        <f t="shared" si="16"/>
        <v>60</v>
      </c>
      <c r="K428" s="1">
        <f t="shared" si="17"/>
        <v>102</v>
      </c>
      <c r="L428" s="1">
        <f t="shared" si="18"/>
        <v>42</v>
      </c>
      <c r="M428" s="2">
        <f t="shared" si="19"/>
        <v>0.7</v>
      </c>
    </row>
    <row r="429" spans="1:13" x14ac:dyDescent="0.3">
      <c r="A429" s="6" t="s">
        <v>175</v>
      </c>
      <c r="E429" s="1"/>
      <c r="F429" s="1"/>
      <c r="H429">
        <f>SUBTOTAL(9,H425:H428)</f>
        <v>129</v>
      </c>
      <c r="J429" s="1"/>
      <c r="K429" s="1"/>
      <c r="L429" s="1"/>
      <c r="M429" s="2"/>
    </row>
    <row r="430" spans="1:13" x14ac:dyDescent="0.3">
      <c r="A430">
        <v>117</v>
      </c>
      <c r="B430">
        <v>8</v>
      </c>
      <c r="C430" t="s">
        <v>17</v>
      </c>
      <c r="D430" t="s">
        <v>40</v>
      </c>
      <c r="E430" s="1">
        <v>21</v>
      </c>
      <c r="F430" s="1">
        <v>35</v>
      </c>
      <c r="G430">
        <v>2</v>
      </c>
      <c r="H430">
        <v>8</v>
      </c>
      <c r="I430" t="s">
        <v>8</v>
      </c>
      <c r="J430" s="1">
        <f t="shared" si="16"/>
        <v>42</v>
      </c>
      <c r="K430" s="1">
        <f t="shared" si="17"/>
        <v>70</v>
      </c>
      <c r="L430" s="1">
        <f t="shared" si="18"/>
        <v>28</v>
      </c>
      <c r="M430" s="2">
        <f t="shared" si="19"/>
        <v>0.66666666666666663</v>
      </c>
    </row>
    <row r="431" spans="1:13" x14ac:dyDescent="0.3">
      <c r="A431" s="6" t="s">
        <v>176</v>
      </c>
      <c r="E431" s="1"/>
      <c r="F431" s="1"/>
      <c r="H431">
        <f>SUBTOTAL(9,H430:H430)</f>
        <v>8</v>
      </c>
      <c r="J431" s="1"/>
      <c r="K431" s="1"/>
      <c r="L431" s="1"/>
      <c r="M431" s="2"/>
    </row>
    <row r="432" spans="1:13" x14ac:dyDescent="0.3">
      <c r="A432">
        <v>118</v>
      </c>
      <c r="B432">
        <v>13</v>
      </c>
      <c r="C432" t="s">
        <v>24</v>
      </c>
      <c r="D432" t="s">
        <v>47</v>
      </c>
      <c r="E432" s="1">
        <v>10</v>
      </c>
      <c r="F432" s="1">
        <v>18</v>
      </c>
      <c r="G432">
        <v>3</v>
      </c>
      <c r="H432">
        <v>39</v>
      </c>
      <c r="I432" t="s">
        <v>6</v>
      </c>
      <c r="J432" s="1">
        <f t="shared" si="16"/>
        <v>30</v>
      </c>
      <c r="K432" s="1">
        <f t="shared" si="17"/>
        <v>54</v>
      </c>
      <c r="L432" s="1">
        <f t="shared" si="18"/>
        <v>24</v>
      </c>
      <c r="M432" s="2">
        <f t="shared" si="19"/>
        <v>0.8</v>
      </c>
    </row>
    <row r="433" spans="1:13" x14ac:dyDescent="0.3">
      <c r="A433">
        <v>118</v>
      </c>
      <c r="B433">
        <v>13</v>
      </c>
      <c r="C433" t="s">
        <v>22</v>
      </c>
      <c r="D433" t="s">
        <v>45</v>
      </c>
      <c r="E433" s="1">
        <v>14</v>
      </c>
      <c r="F433" s="1">
        <v>23</v>
      </c>
      <c r="G433">
        <v>3</v>
      </c>
      <c r="H433">
        <v>22</v>
      </c>
      <c r="I433" t="s">
        <v>8</v>
      </c>
      <c r="J433" s="1">
        <f t="shared" si="16"/>
        <v>42</v>
      </c>
      <c r="K433" s="1">
        <f t="shared" si="17"/>
        <v>69</v>
      </c>
      <c r="L433" s="1">
        <f t="shared" si="18"/>
        <v>27</v>
      </c>
      <c r="M433" s="2">
        <f t="shared" si="19"/>
        <v>0.6428571428571429</v>
      </c>
    </row>
    <row r="434" spans="1:13" x14ac:dyDescent="0.3">
      <c r="A434">
        <v>118</v>
      </c>
      <c r="B434">
        <v>13</v>
      </c>
      <c r="C434" t="s">
        <v>10</v>
      </c>
      <c r="D434" t="s">
        <v>33</v>
      </c>
      <c r="E434" s="1">
        <v>16</v>
      </c>
      <c r="F434" s="1">
        <v>27</v>
      </c>
      <c r="G434">
        <v>2</v>
      </c>
      <c r="H434">
        <v>52</v>
      </c>
      <c r="I434" t="s">
        <v>8</v>
      </c>
      <c r="J434" s="1">
        <f t="shared" si="16"/>
        <v>32</v>
      </c>
      <c r="K434" s="1">
        <f t="shared" si="17"/>
        <v>54</v>
      </c>
      <c r="L434" s="1">
        <f t="shared" si="18"/>
        <v>22</v>
      </c>
      <c r="M434" s="2">
        <f t="shared" si="19"/>
        <v>0.6875</v>
      </c>
    </row>
    <row r="435" spans="1:13" x14ac:dyDescent="0.3">
      <c r="A435">
        <v>118</v>
      </c>
      <c r="B435">
        <v>13</v>
      </c>
      <c r="C435" t="s">
        <v>18</v>
      </c>
      <c r="D435" t="s">
        <v>41</v>
      </c>
      <c r="E435" s="1">
        <v>19</v>
      </c>
      <c r="F435" s="1">
        <v>32</v>
      </c>
      <c r="G435">
        <v>1</v>
      </c>
      <c r="H435">
        <v>23</v>
      </c>
      <c r="I435" t="s">
        <v>8</v>
      </c>
      <c r="J435" s="1">
        <f t="shared" si="16"/>
        <v>19</v>
      </c>
      <c r="K435" s="1">
        <f t="shared" si="17"/>
        <v>32</v>
      </c>
      <c r="L435" s="1">
        <f t="shared" si="18"/>
        <v>13</v>
      </c>
      <c r="M435" s="2">
        <f t="shared" si="19"/>
        <v>0.68421052631578949</v>
      </c>
    </row>
    <row r="436" spans="1:13" x14ac:dyDescent="0.3">
      <c r="A436" s="6" t="s">
        <v>177</v>
      </c>
      <c r="E436" s="1"/>
      <c r="F436" s="1"/>
      <c r="H436">
        <f>SUBTOTAL(9,H432:H435)</f>
        <v>136</v>
      </c>
      <c r="J436" s="1"/>
      <c r="K436" s="1"/>
      <c r="L436" s="1"/>
      <c r="M436" s="2"/>
    </row>
    <row r="437" spans="1:13" x14ac:dyDescent="0.3">
      <c r="A437">
        <v>119</v>
      </c>
      <c r="B437">
        <v>17</v>
      </c>
      <c r="C437" t="s">
        <v>25</v>
      </c>
      <c r="D437" t="s">
        <v>48</v>
      </c>
      <c r="E437" s="1">
        <v>15</v>
      </c>
      <c r="F437" s="1">
        <v>26</v>
      </c>
      <c r="G437">
        <v>1</v>
      </c>
      <c r="H437">
        <v>7</v>
      </c>
      <c r="I437" t="s">
        <v>6</v>
      </c>
      <c r="J437" s="1">
        <f t="shared" si="16"/>
        <v>15</v>
      </c>
      <c r="K437" s="1">
        <f t="shared" si="17"/>
        <v>26</v>
      </c>
      <c r="L437" s="1">
        <f t="shared" si="18"/>
        <v>11</v>
      </c>
      <c r="M437" s="2">
        <f t="shared" si="19"/>
        <v>0.73333333333333328</v>
      </c>
    </row>
    <row r="438" spans="1:13" x14ac:dyDescent="0.3">
      <c r="A438">
        <v>119</v>
      </c>
      <c r="B438">
        <v>17</v>
      </c>
      <c r="C438" t="s">
        <v>12</v>
      </c>
      <c r="D438" t="s">
        <v>35</v>
      </c>
      <c r="E438" s="1">
        <v>22</v>
      </c>
      <c r="F438" s="1">
        <v>36</v>
      </c>
      <c r="G438">
        <v>2</v>
      </c>
      <c r="H438">
        <v>13</v>
      </c>
      <c r="I438" t="s">
        <v>8</v>
      </c>
      <c r="J438" s="1">
        <f t="shared" si="16"/>
        <v>44</v>
      </c>
      <c r="K438" s="1">
        <f t="shared" si="17"/>
        <v>72</v>
      </c>
      <c r="L438" s="1">
        <f t="shared" si="18"/>
        <v>28</v>
      </c>
      <c r="M438" s="2">
        <f t="shared" si="19"/>
        <v>0.63636363636363635</v>
      </c>
    </row>
    <row r="439" spans="1:13" x14ac:dyDescent="0.3">
      <c r="A439">
        <v>119</v>
      </c>
      <c r="B439">
        <v>17</v>
      </c>
      <c r="C439" t="s">
        <v>24</v>
      </c>
      <c r="D439" t="s">
        <v>47</v>
      </c>
      <c r="E439" s="1">
        <v>10</v>
      </c>
      <c r="F439" s="1">
        <v>18</v>
      </c>
      <c r="G439">
        <v>2</v>
      </c>
      <c r="H439">
        <v>34</v>
      </c>
      <c r="I439" t="s">
        <v>8</v>
      </c>
      <c r="J439" s="1">
        <f t="shared" si="16"/>
        <v>20</v>
      </c>
      <c r="K439" s="1">
        <f t="shared" si="17"/>
        <v>36</v>
      </c>
      <c r="L439" s="1">
        <f t="shared" si="18"/>
        <v>16</v>
      </c>
      <c r="M439" s="2">
        <f t="shared" si="19"/>
        <v>0.8</v>
      </c>
    </row>
    <row r="440" spans="1:13" x14ac:dyDescent="0.3">
      <c r="A440" s="6" t="s">
        <v>178</v>
      </c>
      <c r="E440" s="1"/>
      <c r="F440" s="1"/>
      <c r="H440">
        <f>SUBTOTAL(9,H437:H439)</f>
        <v>54</v>
      </c>
      <c r="J440" s="1"/>
      <c r="K440" s="1"/>
      <c r="L440" s="1"/>
      <c r="M440" s="2"/>
    </row>
    <row r="441" spans="1:13" x14ac:dyDescent="0.3">
      <c r="A441">
        <v>120</v>
      </c>
      <c r="B441">
        <v>4</v>
      </c>
      <c r="C441" t="s">
        <v>9</v>
      </c>
      <c r="D441" t="s">
        <v>32</v>
      </c>
      <c r="E441" s="1">
        <v>19</v>
      </c>
      <c r="F441" s="1">
        <v>31</v>
      </c>
      <c r="G441">
        <v>3</v>
      </c>
      <c r="H441">
        <v>56</v>
      </c>
      <c r="I441" t="s">
        <v>8</v>
      </c>
      <c r="J441" s="1">
        <f t="shared" ref="J441:J531" si="20">E441*G441</f>
        <v>57</v>
      </c>
      <c r="K441" s="1">
        <f t="shared" ref="K441:K531" si="21">G441*F441</f>
        <v>93</v>
      </c>
      <c r="L441" s="1">
        <f t="shared" ref="L441:L531" si="22">K441-J441</f>
        <v>36</v>
      </c>
      <c r="M441" s="2">
        <f t="shared" ref="M441:M531" si="23">L441/J441</f>
        <v>0.63157894736842102</v>
      </c>
    </row>
    <row r="442" spans="1:13" x14ac:dyDescent="0.3">
      <c r="A442">
        <v>120</v>
      </c>
      <c r="B442">
        <v>4</v>
      </c>
      <c r="C442" t="s">
        <v>25</v>
      </c>
      <c r="D442" t="s">
        <v>48</v>
      </c>
      <c r="E442" s="1">
        <v>15</v>
      </c>
      <c r="F442" s="1">
        <v>26</v>
      </c>
      <c r="G442">
        <v>2</v>
      </c>
      <c r="H442">
        <v>41</v>
      </c>
      <c r="I442" t="s">
        <v>8</v>
      </c>
      <c r="J442" s="1">
        <f t="shared" si="20"/>
        <v>30</v>
      </c>
      <c r="K442" s="1">
        <f t="shared" si="21"/>
        <v>52</v>
      </c>
      <c r="L442" s="1">
        <f t="shared" si="22"/>
        <v>22</v>
      </c>
      <c r="M442" s="2">
        <f t="shared" si="23"/>
        <v>0.73333333333333328</v>
      </c>
    </row>
    <row r="443" spans="1:13" x14ac:dyDescent="0.3">
      <c r="A443" s="6" t="s">
        <v>179</v>
      </c>
      <c r="E443" s="1"/>
      <c r="F443" s="1"/>
      <c r="H443">
        <f>SUBTOTAL(9,H441:H442)</f>
        <v>97</v>
      </c>
      <c r="J443" s="1"/>
      <c r="K443" s="1"/>
      <c r="L443" s="1"/>
      <c r="M443" s="2"/>
    </row>
    <row r="444" spans="1:13" x14ac:dyDescent="0.3">
      <c r="A444">
        <v>121</v>
      </c>
      <c r="B444">
        <v>5</v>
      </c>
      <c r="C444" t="s">
        <v>25</v>
      </c>
      <c r="D444" t="s">
        <v>48</v>
      </c>
      <c r="E444" s="1">
        <v>15</v>
      </c>
      <c r="F444" s="1">
        <v>26</v>
      </c>
      <c r="G444">
        <v>2</v>
      </c>
      <c r="H444">
        <v>38</v>
      </c>
      <c r="I444" t="s">
        <v>6</v>
      </c>
      <c r="J444" s="1">
        <f t="shared" si="20"/>
        <v>30</v>
      </c>
      <c r="K444" s="1">
        <f t="shared" si="21"/>
        <v>52</v>
      </c>
      <c r="L444" s="1">
        <f t="shared" si="22"/>
        <v>22</v>
      </c>
      <c r="M444" s="2">
        <f t="shared" si="23"/>
        <v>0.73333333333333328</v>
      </c>
    </row>
    <row r="445" spans="1:13" x14ac:dyDescent="0.3">
      <c r="A445" s="6" t="s">
        <v>180</v>
      </c>
      <c r="E445" s="1"/>
      <c r="F445" s="1"/>
      <c r="H445">
        <f>SUBTOTAL(9,H444:H444)</f>
        <v>38</v>
      </c>
      <c r="J445" s="1"/>
      <c r="K445" s="1"/>
      <c r="L445" s="1"/>
      <c r="M445" s="2"/>
    </row>
    <row r="446" spans="1:13" x14ac:dyDescent="0.3">
      <c r="A446">
        <v>122</v>
      </c>
      <c r="B446">
        <v>6</v>
      </c>
      <c r="C446" t="s">
        <v>17</v>
      </c>
      <c r="D446" t="s">
        <v>40</v>
      </c>
      <c r="E446" s="1">
        <v>21</v>
      </c>
      <c r="F446" s="1">
        <v>35</v>
      </c>
      <c r="G446">
        <v>3</v>
      </c>
      <c r="H446">
        <v>32</v>
      </c>
      <c r="I446" t="s">
        <v>6</v>
      </c>
      <c r="J446" s="1">
        <f t="shared" si="20"/>
        <v>63</v>
      </c>
      <c r="K446" s="1">
        <f t="shared" si="21"/>
        <v>105</v>
      </c>
      <c r="L446" s="1">
        <f t="shared" si="22"/>
        <v>42</v>
      </c>
      <c r="M446" s="2">
        <f t="shared" si="23"/>
        <v>0.66666666666666663</v>
      </c>
    </row>
    <row r="447" spans="1:13" x14ac:dyDescent="0.3">
      <c r="A447" s="6" t="s">
        <v>181</v>
      </c>
      <c r="E447" s="1"/>
      <c r="F447" s="1"/>
      <c r="H447">
        <f>SUBTOTAL(9,H446:H446)</f>
        <v>32</v>
      </c>
      <c r="J447" s="1"/>
      <c r="K447" s="1"/>
      <c r="L447" s="1"/>
      <c r="M447" s="2"/>
    </row>
    <row r="448" spans="1:13" x14ac:dyDescent="0.3">
      <c r="A448">
        <v>123</v>
      </c>
      <c r="B448">
        <v>16</v>
      </c>
      <c r="C448" t="s">
        <v>5</v>
      </c>
      <c r="D448" t="s">
        <v>30</v>
      </c>
      <c r="E448" s="1">
        <v>14</v>
      </c>
      <c r="F448" s="1">
        <v>24</v>
      </c>
      <c r="G448">
        <v>1</v>
      </c>
      <c r="H448">
        <v>33</v>
      </c>
      <c r="I448" t="s">
        <v>8</v>
      </c>
      <c r="J448" s="1">
        <f t="shared" si="20"/>
        <v>14</v>
      </c>
      <c r="K448" s="1">
        <f t="shared" si="21"/>
        <v>24</v>
      </c>
      <c r="L448" s="1">
        <f t="shared" si="22"/>
        <v>10</v>
      </c>
      <c r="M448" s="2">
        <f t="shared" si="23"/>
        <v>0.7142857142857143</v>
      </c>
    </row>
    <row r="449" spans="1:13" x14ac:dyDescent="0.3">
      <c r="A449" s="6" t="s">
        <v>182</v>
      </c>
      <c r="E449" s="1"/>
      <c r="F449" s="1"/>
      <c r="H449">
        <f>SUBTOTAL(9,H448:H448)</f>
        <v>33</v>
      </c>
      <c r="J449" s="1"/>
      <c r="K449" s="1"/>
      <c r="L449" s="1"/>
      <c r="M449" s="2"/>
    </row>
    <row r="450" spans="1:13" x14ac:dyDescent="0.3">
      <c r="A450">
        <v>124</v>
      </c>
      <c r="B450">
        <v>16</v>
      </c>
      <c r="C450" t="s">
        <v>21</v>
      </c>
      <c r="D450" t="s">
        <v>44</v>
      </c>
      <c r="E450" s="1">
        <v>12</v>
      </c>
      <c r="F450" s="1">
        <v>20</v>
      </c>
      <c r="G450">
        <v>2</v>
      </c>
      <c r="H450">
        <v>43</v>
      </c>
      <c r="I450" t="s">
        <v>6</v>
      </c>
      <c r="J450" s="1">
        <f t="shared" si="20"/>
        <v>24</v>
      </c>
      <c r="K450" s="1">
        <f t="shared" si="21"/>
        <v>40</v>
      </c>
      <c r="L450" s="1">
        <f t="shared" si="22"/>
        <v>16</v>
      </c>
      <c r="M450" s="2">
        <f t="shared" si="23"/>
        <v>0.66666666666666663</v>
      </c>
    </row>
    <row r="451" spans="1:13" x14ac:dyDescent="0.3">
      <c r="A451">
        <v>124</v>
      </c>
      <c r="B451">
        <v>16</v>
      </c>
      <c r="C451" t="s">
        <v>26</v>
      </c>
      <c r="D451" t="s">
        <v>49</v>
      </c>
      <c r="E451" s="1">
        <v>15</v>
      </c>
      <c r="F451" s="1">
        <v>25</v>
      </c>
      <c r="G451">
        <v>1</v>
      </c>
      <c r="H451">
        <v>27</v>
      </c>
      <c r="I451" t="s">
        <v>8</v>
      </c>
      <c r="J451" s="1">
        <f t="shared" si="20"/>
        <v>15</v>
      </c>
      <c r="K451" s="1">
        <f t="shared" si="21"/>
        <v>25</v>
      </c>
      <c r="L451" s="1">
        <f t="shared" si="22"/>
        <v>10</v>
      </c>
      <c r="M451" s="2">
        <f t="shared" si="23"/>
        <v>0.66666666666666663</v>
      </c>
    </row>
    <row r="452" spans="1:13" x14ac:dyDescent="0.3">
      <c r="A452">
        <v>124</v>
      </c>
      <c r="B452">
        <v>16</v>
      </c>
      <c r="C452" t="s">
        <v>14</v>
      </c>
      <c r="D452" t="s">
        <v>37</v>
      </c>
      <c r="E452" s="1">
        <v>20</v>
      </c>
      <c r="F452" s="1">
        <v>33</v>
      </c>
      <c r="G452">
        <v>3</v>
      </c>
      <c r="H452">
        <v>9</v>
      </c>
      <c r="I452" t="s">
        <v>8</v>
      </c>
      <c r="J452" s="1">
        <f t="shared" si="20"/>
        <v>60</v>
      </c>
      <c r="K452" s="1">
        <f t="shared" si="21"/>
        <v>99</v>
      </c>
      <c r="L452" s="1">
        <f t="shared" si="22"/>
        <v>39</v>
      </c>
      <c r="M452" s="2">
        <f t="shared" si="23"/>
        <v>0.65</v>
      </c>
    </row>
    <row r="453" spans="1:13" x14ac:dyDescent="0.3">
      <c r="A453">
        <v>124</v>
      </c>
      <c r="B453">
        <v>16</v>
      </c>
      <c r="C453" t="s">
        <v>13</v>
      </c>
      <c r="D453" t="s">
        <v>36</v>
      </c>
      <c r="E453" s="1">
        <v>17</v>
      </c>
      <c r="F453" s="1">
        <v>29</v>
      </c>
      <c r="G453">
        <v>2</v>
      </c>
      <c r="H453">
        <v>59</v>
      </c>
      <c r="I453" t="s">
        <v>8</v>
      </c>
      <c r="J453" s="1">
        <f t="shared" si="20"/>
        <v>34</v>
      </c>
      <c r="K453" s="1">
        <f t="shared" si="21"/>
        <v>58</v>
      </c>
      <c r="L453" s="1">
        <f t="shared" si="22"/>
        <v>24</v>
      </c>
      <c r="M453" s="2">
        <f t="shared" si="23"/>
        <v>0.70588235294117652</v>
      </c>
    </row>
    <row r="454" spans="1:13" x14ac:dyDescent="0.3">
      <c r="A454" s="6" t="s">
        <v>183</v>
      </c>
      <c r="E454" s="1"/>
      <c r="F454" s="1"/>
      <c r="H454">
        <f>SUBTOTAL(9,H450:H453)</f>
        <v>138</v>
      </c>
      <c r="J454" s="1"/>
      <c r="K454" s="1"/>
      <c r="L454" s="1"/>
      <c r="M454" s="2"/>
    </row>
    <row r="455" spans="1:13" x14ac:dyDescent="0.3">
      <c r="A455">
        <v>125</v>
      </c>
      <c r="B455">
        <v>14</v>
      </c>
      <c r="C455" t="s">
        <v>15</v>
      </c>
      <c r="D455" t="s">
        <v>38</v>
      </c>
      <c r="E455" s="1">
        <v>16</v>
      </c>
      <c r="F455" s="1">
        <v>28</v>
      </c>
      <c r="G455">
        <v>2</v>
      </c>
      <c r="H455">
        <v>38</v>
      </c>
      <c r="I455" t="s">
        <v>8</v>
      </c>
      <c r="J455" s="1">
        <f t="shared" si="20"/>
        <v>32</v>
      </c>
      <c r="K455" s="1">
        <f t="shared" si="21"/>
        <v>56</v>
      </c>
      <c r="L455" s="1">
        <f t="shared" si="22"/>
        <v>24</v>
      </c>
      <c r="M455" s="2">
        <f t="shared" si="23"/>
        <v>0.75</v>
      </c>
    </row>
    <row r="456" spans="1:13" x14ac:dyDescent="0.3">
      <c r="A456">
        <v>125</v>
      </c>
      <c r="B456">
        <v>14</v>
      </c>
      <c r="C456" t="s">
        <v>20</v>
      </c>
      <c r="D456" t="s">
        <v>43</v>
      </c>
      <c r="E456" s="1">
        <v>20</v>
      </c>
      <c r="F456" s="1">
        <v>34</v>
      </c>
      <c r="G456">
        <v>2</v>
      </c>
      <c r="H456">
        <v>15</v>
      </c>
      <c r="I456" t="s">
        <v>6</v>
      </c>
      <c r="J456" s="1">
        <f t="shared" si="20"/>
        <v>40</v>
      </c>
      <c r="K456" s="1">
        <f t="shared" si="21"/>
        <v>68</v>
      </c>
      <c r="L456" s="1">
        <f t="shared" si="22"/>
        <v>28</v>
      </c>
      <c r="M456" s="2">
        <f t="shared" si="23"/>
        <v>0.7</v>
      </c>
    </row>
    <row r="457" spans="1:13" x14ac:dyDescent="0.3">
      <c r="A457">
        <v>125</v>
      </c>
      <c r="B457">
        <v>14</v>
      </c>
      <c r="C457" t="s">
        <v>21</v>
      </c>
      <c r="D457" t="s">
        <v>44</v>
      </c>
      <c r="E457" s="1">
        <v>12</v>
      </c>
      <c r="F457" s="1">
        <v>20</v>
      </c>
      <c r="G457">
        <v>3</v>
      </c>
      <c r="H457">
        <v>31</v>
      </c>
      <c r="I457" t="s">
        <v>6</v>
      </c>
      <c r="J457" s="1">
        <f t="shared" si="20"/>
        <v>36</v>
      </c>
      <c r="K457" s="1">
        <f t="shared" si="21"/>
        <v>60</v>
      </c>
      <c r="L457" s="1">
        <f t="shared" si="22"/>
        <v>24</v>
      </c>
      <c r="M457" s="2">
        <f t="shared" si="23"/>
        <v>0.66666666666666663</v>
      </c>
    </row>
    <row r="458" spans="1:13" x14ac:dyDescent="0.3">
      <c r="A458" s="6" t="s">
        <v>184</v>
      </c>
      <c r="E458" s="1"/>
      <c r="F458" s="1"/>
      <c r="H458">
        <f>SUBTOTAL(9,H455:H457)</f>
        <v>84</v>
      </c>
      <c r="J458" s="1"/>
      <c r="K458" s="1"/>
      <c r="L458" s="1"/>
      <c r="M458" s="2"/>
    </row>
    <row r="459" spans="1:13" x14ac:dyDescent="0.3">
      <c r="A459">
        <v>126</v>
      </c>
      <c r="B459">
        <v>18</v>
      </c>
      <c r="C459" t="s">
        <v>15</v>
      </c>
      <c r="D459" t="s">
        <v>38</v>
      </c>
      <c r="E459" s="1">
        <v>16</v>
      </c>
      <c r="F459" s="1">
        <v>28</v>
      </c>
      <c r="G459">
        <v>1</v>
      </c>
      <c r="H459">
        <v>19</v>
      </c>
      <c r="I459" t="s">
        <v>8</v>
      </c>
      <c r="J459" s="1">
        <f t="shared" si="20"/>
        <v>16</v>
      </c>
      <c r="K459" s="1">
        <f t="shared" si="21"/>
        <v>28</v>
      </c>
      <c r="L459" s="1">
        <f t="shared" si="22"/>
        <v>12</v>
      </c>
      <c r="M459" s="2">
        <f t="shared" si="23"/>
        <v>0.75</v>
      </c>
    </row>
    <row r="460" spans="1:13" x14ac:dyDescent="0.3">
      <c r="A460">
        <v>126</v>
      </c>
      <c r="B460">
        <v>18</v>
      </c>
      <c r="C460" t="s">
        <v>17</v>
      </c>
      <c r="D460" t="s">
        <v>40</v>
      </c>
      <c r="E460" s="1">
        <v>21</v>
      </c>
      <c r="F460" s="1">
        <v>35</v>
      </c>
      <c r="G460">
        <v>1</v>
      </c>
      <c r="H460">
        <v>40</v>
      </c>
      <c r="I460" t="s">
        <v>8</v>
      </c>
      <c r="J460" s="1">
        <f t="shared" si="20"/>
        <v>21</v>
      </c>
      <c r="K460" s="1">
        <f t="shared" si="21"/>
        <v>35</v>
      </c>
      <c r="L460" s="1">
        <f t="shared" si="22"/>
        <v>14</v>
      </c>
      <c r="M460" s="2">
        <f t="shared" si="23"/>
        <v>0.66666666666666663</v>
      </c>
    </row>
    <row r="461" spans="1:13" x14ac:dyDescent="0.3">
      <c r="A461">
        <v>126</v>
      </c>
      <c r="B461">
        <v>18</v>
      </c>
      <c r="C461" t="s">
        <v>5</v>
      </c>
      <c r="D461" t="s">
        <v>30</v>
      </c>
      <c r="E461" s="1">
        <v>14</v>
      </c>
      <c r="F461" s="1">
        <v>24</v>
      </c>
      <c r="G461">
        <v>3</v>
      </c>
      <c r="H461">
        <v>27</v>
      </c>
      <c r="I461" t="s">
        <v>6</v>
      </c>
      <c r="J461" s="1">
        <f t="shared" si="20"/>
        <v>42</v>
      </c>
      <c r="K461" s="1">
        <f t="shared" si="21"/>
        <v>72</v>
      </c>
      <c r="L461" s="1">
        <f t="shared" si="22"/>
        <v>30</v>
      </c>
      <c r="M461" s="2">
        <f t="shared" si="23"/>
        <v>0.7142857142857143</v>
      </c>
    </row>
    <row r="462" spans="1:13" x14ac:dyDescent="0.3">
      <c r="A462">
        <v>126</v>
      </c>
      <c r="B462">
        <v>18</v>
      </c>
      <c r="C462" t="s">
        <v>7</v>
      </c>
      <c r="D462" t="s">
        <v>31</v>
      </c>
      <c r="E462" s="1">
        <v>18</v>
      </c>
      <c r="F462" s="1">
        <v>30</v>
      </c>
      <c r="G462">
        <v>1</v>
      </c>
      <c r="H462">
        <v>53</v>
      </c>
      <c r="I462" t="s">
        <v>6</v>
      </c>
      <c r="J462" s="1">
        <f t="shared" si="20"/>
        <v>18</v>
      </c>
      <c r="K462" s="1">
        <f t="shared" si="21"/>
        <v>30</v>
      </c>
      <c r="L462" s="1">
        <f t="shared" si="22"/>
        <v>12</v>
      </c>
      <c r="M462" s="2">
        <f t="shared" si="23"/>
        <v>0.66666666666666663</v>
      </c>
    </row>
    <row r="463" spans="1:13" x14ac:dyDescent="0.3">
      <c r="A463" s="6" t="s">
        <v>185</v>
      </c>
      <c r="E463" s="1"/>
      <c r="F463" s="1"/>
      <c r="H463">
        <f>SUBTOTAL(9,H459:H462)</f>
        <v>139</v>
      </c>
      <c r="J463" s="1"/>
      <c r="K463" s="1"/>
      <c r="L463" s="1"/>
      <c r="M463" s="2"/>
    </row>
    <row r="464" spans="1:13" x14ac:dyDescent="0.3">
      <c r="A464">
        <v>127</v>
      </c>
      <c r="B464">
        <v>6</v>
      </c>
      <c r="C464" t="s">
        <v>12</v>
      </c>
      <c r="D464" t="s">
        <v>35</v>
      </c>
      <c r="E464" s="1">
        <v>22</v>
      </c>
      <c r="F464" s="1">
        <v>36</v>
      </c>
      <c r="G464">
        <v>2</v>
      </c>
      <c r="H464">
        <v>30</v>
      </c>
      <c r="I464" t="s">
        <v>8</v>
      </c>
      <c r="J464" s="1">
        <f t="shared" si="20"/>
        <v>44</v>
      </c>
      <c r="K464" s="1">
        <f t="shared" si="21"/>
        <v>72</v>
      </c>
      <c r="L464" s="1">
        <f t="shared" si="22"/>
        <v>28</v>
      </c>
      <c r="M464" s="2">
        <f t="shared" si="23"/>
        <v>0.63636363636363635</v>
      </c>
    </row>
    <row r="465" spans="1:13" x14ac:dyDescent="0.3">
      <c r="A465" s="6" t="s">
        <v>186</v>
      </c>
      <c r="E465" s="1"/>
      <c r="F465" s="1"/>
      <c r="H465">
        <f>SUBTOTAL(9,H464:H464)</f>
        <v>30</v>
      </c>
      <c r="J465" s="1"/>
      <c r="K465" s="1"/>
      <c r="L465" s="1"/>
      <c r="M465" s="2"/>
    </row>
    <row r="466" spans="1:13" x14ac:dyDescent="0.3">
      <c r="A466">
        <v>128</v>
      </c>
      <c r="B466">
        <v>2</v>
      </c>
      <c r="C466" t="s">
        <v>26</v>
      </c>
      <c r="D466" t="s">
        <v>49</v>
      </c>
      <c r="E466" s="1">
        <v>15</v>
      </c>
      <c r="F466" s="1">
        <v>25</v>
      </c>
      <c r="G466">
        <v>3</v>
      </c>
      <c r="H466">
        <v>53</v>
      </c>
      <c r="I466" t="s">
        <v>6</v>
      </c>
      <c r="J466" s="1">
        <f t="shared" si="20"/>
        <v>45</v>
      </c>
      <c r="K466" s="1">
        <f t="shared" si="21"/>
        <v>75</v>
      </c>
      <c r="L466" s="1">
        <f t="shared" si="22"/>
        <v>30</v>
      </c>
      <c r="M466" s="2">
        <f t="shared" si="23"/>
        <v>0.66666666666666663</v>
      </c>
    </row>
    <row r="467" spans="1:13" x14ac:dyDescent="0.3">
      <c r="A467">
        <v>128</v>
      </c>
      <c r="B467">
        <v>2</v>
      </c>
      <c r="C467" t="s">
        <v>24</v>
      </c>
      <c r="D467" t="s">
        <v>47</v>
      </c>
      <c r="E467" s="1">
        <v>10</v>
      </c>
      <c r="F467" s="1">
        <v>18</v>
      </c>
      <c r="G467">
        <v>3</v>
      </c>
      <c r="H467">
        <v>50</v>
      </c>
      <c r="I467" t="s">
        <v>8</v>
      </c>
      <c r="J467" s="1">
        <f t="shared" si="20"/>
        <v>30</v>
      </c>
      <c r="K467" s="1">
        <f t="shared" si="21"/>
        <v>54</v>
      </c>
      <c r="L467" s="1">
        <f t="shared" si="22"/>
        <v>24</v>
      </c>
      <c r="M467" s="2">
        <f t="shared" si="23"/>
        <v>0.8</v>
      </c>
    </row>
    <row r="468" spans="1:13" x14ac:dyDescent="0.3">
      <c r="A468">
        <v>128</v>
      </c>
      <c r="B468">
        <v>2</v>
      </c>
      <c r="C468" t="s">
        <v>5</v>
      </c>
      <c r="D468" t="s">
        <v>30</v>
      </c>
      <c r="E468" s="1">
        <v>14</v>
      </c>
      <c r="F468" s="1">
        <v>24</v>
      </c>
      <c r="G468">
        <v>2</v>
      </c>
      <c r="H468">
        <v>35</v>
      </c>
      <c r="I468" t="s">
        <v>8</v>
      </c>
      <c r="J468" s="1">
        <f t="shared" si="20"/>
        <v>28</v>
      </c>
      <c r="K468" s="1">
        <f t="shared" si="21"/>
        <v>48</v>
      </c>
      <c r="L468" s="1">
        <f t="shared" si="22"/>
        <v>20</v>
      </c>
      <c r="M468" s="2">
        <f t="shared" si="23"/>
        <v>0.7142857142857143</v>
      </c>
    </row>
    <row r="469" spans="1:13" x14ac:dyDescent="0.3">
      <c r="A469">
        <v>128</v>
      </c>
      <c r="B469">
        <v>2</v>
      </c>
      <c r="C469" t="s">
        <v>9</v>
      </c>
      <c r="D469" t="s">
        <v>32</v>
      </c>
      <c r="E469" s="1">
        <v>19</v>
      </c>
      <c r="F469" s="1">
        <v>31</v>
      </c>
      <c r="G469">
        <v>2</v>
      </c>
      <c r="H469">
        <v>34</v>
      </c>
      <c r="I469" t="s">
        <v>8</v>
      </c>
      <c r="J469" s="1">
        <f t="shared" si="20"/>
        <v>38</v>
      </c>
      <c r="K469" s="1">
        <f t="shared" si="21"/>
        <v>62</v>
      </c>
      <c r="L469" s="1">
        <f t="shared" si="22"/>
        <v>24</v>
      </c>
      <c r="M469" s="2">
        <f t="shared" si="23"/>
        <v>0.63157894736842102</v>
      </c>
    </row>
    <row r="470" spans="1:13" x14ac:dyDescent="0.3">
      <c r="A470" s="6" t="s">
        <v>187</v>
      </c>
      <c r="E470" s="1"/>
      <c r="F470" s="1"/>
      <c r="H470">
        <f>SUBTOTAL(9,H466:H469)</f>
        <v>172</v>
      </c>
      <c r="J470" s="1"/>
      <c r="K470" s="1"/>
      <c r="L470" s="1"/>
      <c r="M470" s="2"/>
    </row>
    <row r="471" spans="1:13" x14ac:dyDescent="0.3">
      <c r="A471">
        <v>129</v>
      </c>
      <c r="B471">
        <v>16</v>
      </c>
      <c r="C471" t="s">
        <v>16</v>
      </c>
      <c r="D471" t="s">
        <v>39</v>
      </c>
      <c r="E471" s="1">
        <v>11</v>
      </c>
      <c r="F471" s="1">
        <v>19</v>
      </c>
      <c r="G471">
        <v>3</v>
      </c>
      <c r="H471">
        <v>6</v>
      </c>
      <c r="I471" t="s">
        <v>8</v>
      </c>
      <c r="J471" s="1">
        <f t="shared" si="20"/>
        <v>33</v>
      </c>
      <c r="K471" s="1">
        <f t="shared" si="21"/>
        <v>57</v>
      </c>
      <c r="L471" s="1">
        <f t="shared" si="22"/>
        <v>24</v>
      </c>
      <c r="M471" s="2">
        <f t="shared" si="23"/>
        <v>0.72727272727272729</v>
      </c>
    </row>
    <row r="472" spans="1:13" x14ac:dyDescent="0.3">
      <c r="A472">
        <v>129</v>
      </c>
      <c r="B472">
        <v>16</v>
      </c>
      <c r="C472" t="s">
        <v>21</v>
      </c>
      <c r="D472" t="s">
        <v>44</v>
      </c>
      <c r="E472" s="1">
        <v>12</v>
      </c>
      <c r="F472" s="1">
        <v>20</v>
      </c>
      <c r="G472">
        <v>1</v>
      </c>
      <c r="H472">
        <v>24</v>
      </c>
      <c r="I472" t="s">
        <v>6</v>
      </c>
      <c r="J472" s="1">
        <f t="shared" si="20"/>
        <v>12</v>
      </c>
      <c r="K472" s="1">
        <f t="shared" si="21"/>
        <v>20</v>
      </c>
      <c r="L472" s="1">
        <f t="shared" si="22"/>
        <v>8</v>
      </c>
      <c r="M472" s="2">
        <f t="shared" si="23"/>
        <v>0.66666666666666663</v>
      </c>
    </row>
    <row r="473" spans="1:13" x14ac:dyDescent="0.3">
      <c r="A473">
        <v>129</v>
      </c>
      <c r="B473">
        <v>16</v>
      </c>
      <c r="C473" t="s">
        <v>13</v>
      </c>
      <c r="D473" t="s">
        <v>36</v>
      </c>
      <c r="E473" s="1">
        <v>17</v>
      </c>
      <c r="F473" s="1">
        <v>29</v>
      </c>
      <c r="G473">
        <v>1</v>
      </c>
      <c r="H473">
        <v>50</v>
      </c>
      <c r="I473" t="s">
        <v>6</v>
      </c>
      <c r="J473" s="1">
        <f t="shared" si="20"/>
        <v>17</v>
      </c>
      <c r="K473" s="1">
        <f t="shared" si="21"/>
        <v>29</v>
      </c>
      <c r="L473" s="1">
        <f t="shared" si="22"/>
        <v>12</v>
      </c>
      <c r="M473" s="2">
        <f t="shared" si="23"/>
        <v>0.70588235294117652</v>
      </c>
    </row>
    <row r="474" spans="1:13" x14ac:dyDescent="0.3">
      <c r="A474" s="6" t="s">
        <v>188</v>
      </c>
      <c r="E474" s="1"/>
      <c r="F474" s="1"/>
      <c r="H474">
        <f>SUBTOTAL(9,H471:H473)</f>
        <v>80</v>
      </c>
      <c r="J474" s="1"/>
      <c r="K474" s="1"/>
      <c r="L474" s="1"/>
      <c r="M474" s="2"/>
    </row>
    <row r="475" spans="1:13" x14ac:dyDescent="0.3">
      <c r="A475">
        <v>130</v>
      </c>
      <c r="B475">
        <v>10</v>
      </c>
      <c r="C475" t="s">
        <v>17</v>
      </c>
      <c r="D475" t="s">
        <v>40</v>
      </c>
      <c r="E475" s="1">
        <v>21</v>
      </c>
      <c r="F475" s="1">
        <v>35</v>
      </c>
      <c r="G475">
        <v>1</v>
      </c>
      <c r="H475">
        <v>25</v>
      </c>
      <c r="I475" t="s">
        <v>8</v>
      </c>
      <c r="J475" s="1">
        <f t="shared" si="20"/>
        <v>21</v>
      </c>
      <c r="K475" s="1">
        <f t="shared" si="21"/>
        <v>35</v>
      </c>
      <c r="L475" s="1">
        <f t="shared" si="22"/>
        <v>14</v>
      </c>
      <c r="M475" s="2">
        <f t="shared" si="23"/>
        <v>0.66666666666666663</v>
      </c>
    </row>
    <row r="476" spans="1:13" x14ac:dyDescent="0.3">
      <c r="A476" s="6" t="s">
        <v>189</v>
      </c>
      <c r="E476" s="1"/>
      <c r="F476" s="1"/>
      <c r="H476">
        <f>SUBTOTAL(9,H475:H475)</f>
        <v>25</v>
      </c>
      <c r="J476" s="1"/>
      <c r="K476" s="1"/>
      <c r="L476" s="1"/>
      <c r="M476" s="2"/>
    </row>
    <row r="477" spans="1:13" x14ac:dyDescent="0.3">
      <c r="A477">
        <v>131</v>
      </c>
      <c r="B477">
        <v>7</v>
      </c>
      <c r="C477" t="s">
        <v>11</v>
      </c>
      <c r="D477" t="s">
        <v>34</v>
      </c>
      <c r="E477" s="1">
        <v>25</v>
      </c>
      <c r="F477" s="1">
        <v>40</v>
      </c>
      <c r="G477">
        <v>1</v>
      </c>
      <c r="H477">
        <v>43</v>
      </c>
      <c r="I477" t="s">
        <v>8</v>
      </c>
      <c r="J477" s="1">
        <f t="shared" si="20"/>
        <v>25</v>
      </c>
      <c r="K477" s="1">
        <f t="shared" si="21"/>
        <v>40</v>
      </c>
      <c r="L477" s="1">
        <f t="shared" si="22"/>
        <v>15</v>
      </c>
      <c r="M477" s="2">
        <f t="shared" si="23"/>
        <v>0.6</v>
      </c>
    </row>
    <row r="478" spans="1:13" x14ac:dyDescent="0.3">
      <c r="A478">
        <v>131</v>
      </c>
      <c r="B478">
        <v>7</v>
      </c>
      <c r="C478" t="s">
        <v>24</v>
      </c>
      <c r="D478" t="s">
        <v>47</v>
      </c>
      <c r="E478" s="1">
        <v>10</v>
      </c>
      <c r="F478" s="1">
        <v>18</v>
      </c>
      <c r="G478">
        <v>3</v>
      </c>
      <c r="H478">
        <v>20</v>
      </c>
      <c r="I478" t="s">
        <v>6</v>
      </c>
      <c r="J478" s="1">
        <f t="shared" si="20"/>
        <v>30</v>
      </c>
      <c r="K478" s="1">
        <f t="shared" si="21"/>
        <v>54</v>
      </c>
      <c r="L478" s="1">
        <f t="shared" si="22"/>
        <v>24</v>
      </c>
      <c r="M478" s="2">
        <f t="shared" si="23"/>
        <v>0.8</v>
      </c>
    </row>
    <row r="479" spans="1:13" x14ac:dyDescent="0.3">
      <c r="A479">
        <v>131</v>
      </c>
      <c r="B479">
        <v>7</v>
      </c>
      <c r="C479" t="s">
        <v>23</v>
      </c>
      <c r="D479" t="s">
        <v>46</v>
      </c>
      <c r="E479" s="1">
        <v>13</v>
      </c>
      <c r="F479" s="1">
        <v>21</v>
      </c>
      <c r="G479">
        <v>3</v>
      </c>
      <c r="H479">
        <v>57</v>
      </c>
      <c r="I479" t="s">
        <v>8</v>
      </c>
      <c r="J479" s="1">
        <f t="shared" si="20"/>
        <v>39</v>
      </c>
      <c r="K479" s="1">
        <f t="shared" si="21"/>
        <v>63</v>
      </c>
      <c r="L479" s="1">
        <f t="shared" si="22"/>
        <v>24</v>
      </c>
      <c r="M479" s="2">
        <f t="shared" si="23"/>
        <v>0.61538461538461542</v>
      </c>
    </row>
    <row r="480" spans="1:13" x14ac:dyDescent="0.3">
      <c r="A480" s="6" t="s">
        <v>190</v>
      </c>
      <c r="E480" s="1"/>
      <c r="F480" s="1"/>
      <c r="H480">
        <f>SUBTOTAL(9,H477:H479)</f>
        <v>120</v>
      </c>
      <c r="J480" s="1"/>
      <c r="K480" s="1"/>
      <c r="L480" s="1"/>
      <c r="M480" s="2"/>
    </row>
    <row r="481" spans="1:13" x14ac:dyDescent="0.3">
      <c r="A481">
        <v>132</v>
      </c>
      <c r="B481">
        <v>9</v>
      </c>
      <c r="C481" t="s">
        <v>22</v>
      </c>
      <c r="D481" t="s">
        <v>45</v>
      </c>
      <c r="E481" s="1">
        <v>14</v>
      </c>
      <c r="F481" s="1">
        <v>23</v>
      </c>
      <c r="G481">
        <v>1</v>
      </c>
      <c r="H481">
        <v>6</v>
      </c>
      <c r="I481" t="s">
        <v>8</v>
      </c>
      <c r="J481" s="1">
        <f t="shared" si="20"/>
        <v>14</v>
      </c>
      <c r="K481" s="1">
        <f t="shared" si="21"/>
        <v>23</v>
      </c>
      <c r="L481" s="1">
        <f t="shared" si="22"/>
        <v>9</v>
      </c>
      <c r="M481" s="2">
        <f t="shared" si="23"/>
        <v>0.6428571428571429</v>
      </c>
    </row>
    <row r="482" spans="1:13" x14ac:dyDescent="0.3">
      <c r="A482">
        <v>132</v>
      </c>
      <c r="B482">
        <v>9</v>
      </c>
      <c r="C482" t="s">
        <v>12</v>
      </c>
      <c r="D482" t="s">
        <v>35</v>
      </c>
      <c r="E482" s="1">
        <v>22</v>
      </c>
      <c r="F482" s="1">
        <v>36</v>
      </c>
      <c r="G482">
        <v>1</v>
      </c>
      <c r="H482">
        <v>18</v>
      </c>
      <c r="I482" t="s">
        <v>6</v>
      </c>
      <c r="J482" s="1">
        <f t="shared" si="20"/>
        <v>22</v>
      </c>
      <c r="K482" s="1">
        <f t="shared" si="21"/>
        <v>36</v>
      </c>
      <c r="L482" s="1">
        <f t="shared" si="22"/>
        <v>14</v>
      </c>
      <c r="M482" s="2">
        <f t="shared" si="23"/>
        <v>0.63636363636363635</v>
      </c>
    </row>
    <row r="483" spans="1:13" x14ac:dyDescent="0.3">
      <c r="A483">
        <v>132</v>
      </c>
      <c r="B483">
        <v>9</v>
      </c>
      <c r="C483" t="s">
        <v>23</v>
      </c>
      <c r="D483" t="s">
        <v>46</v>
      </c>
      <c r="E483" s="1">
        <v>13</v>
      </c>
      <c r="F483" s="1">
        <v>21</v>
      </c>
      <c r="G483">
        <v>2</v>
      </c>
      <c r="H483">
        <v>53</v>
      </c>
      <c r="I483" t="s">
        <v>6</v>
      </c>
      <c r="J483" s="1">
        <f t="shared" si="20"/>
        <v>26</v>
      </c>
      <c r="K483" s="1">
        <f t="shared" si="21"/>
        <v>42</v>
      </c>
      <c r="L483" s="1">
        <f t="shared" si="22"/>
        <v>16</v>
      </c>
      <c r="M483" s="2">
        <f t="shared" si="23"/>
        <v>0.61538461538461542</v>
      </c>
    </row>
    <row r="484" spans="1:13" x14ac:dyDescent="0.3">
      <c r="A484">
        <v>132</v>
      </c>
      <c r="B484">
        <v>9</v>
      </c>
      <c r="C484" t="s">
        <v>17</v>
      </c>
      <c r="D484" t="s">
        <v>40</v>
      </c>
      <c r="E484" s="1">
        <v>21</v>
      </c>
      <c r="F484" s="1">
        <v>35</v>
      </c>
      <c r="G484">
        <v>3</v>
      </c>
      <c r="H484">
        <v>25</v>
      </c>
      <c r="I484" t="s">
        <v>8</v>
      </c>
      <c r="J484" s="1">
        <f t="shared" si="20"/>
        <v>63</v>
      </c>
      <c r="K484" s="1">
        <f t="shared" si="21"/>
        <v>105</v>
      </c>
      <c r="L484" s="1">
        <f t="shared" si="22"/>
        <v>42</v>
      </c>
      <c r="M484" s="2">
        <f t="shared" si="23"/>
        <v>0.66666666666666663</v>
      </c>
    </row>
    <row r="485" spans="1:13" x14ac:dyDescent="0.3">
      <c r="A485" s="6" t="s">
        <v>191</v>
      </c>
      <c r="E485" s="1"/>
      <c r="F485" s="1"/>
      <c r="H485">
        <f>SUBTOTAL(9,H481:H484)</f>
        <v>102</v>
      </c>
      <c r="J485" s="1"/>
      <c r="K485" s="1"/>
      <c r="L485" s="1"/>
      <c r="M485" s="2"/>
    </row>
    <row r="486" spans="1:13" x14ac:dyDescent="0.3">
      <c r="A486">
        <v>133</v>
      </c>
      <c r="B486">
        <v>20</v>
      </c>
      <c r="C486" t="s">
        <v>18</v>
      </c>
      <c r="D486" t="s">
        <v>41</v>
      </c>
      <c r="E486" s="1">
        <v>19</v>
      </c>
      <c r="F486" s="1">
        <v>32</v>
      </c>
      <c r="G486">
        <v>1</v>
      </c>
      <c r="H486">
        <v>5</v>
      </c>
      <c r="I486" t="s">
        <v>6</v>
      </c>
      <c r="J486" s="1">
        <f t="shared" si="20"/>
        <v>19</v>
      </c>
      <c r="K486" s="1">
        <f t="shared" si="21"/>
        <v>32</v>
      </c>
      <c r="L486" s="1">
        <f t="shared" si="22"/>
        <v>13</v>
      </c>
      <c r="M486" s="2">
        <f t="shared" si="23"/>
        <v>0.68421052631578949</v>
      </c>
    </row>
    <row r="487" spans="1:13" x14ac:dyDescent="0.3">
      <c r="A487">
        <v>133</v>
      </c>
      <c r="B487">
        <v>20</v>
      </c>
      <c r="C487" t="s">
        <v>20</v>
      </c>
      <c r="D487" t="s">
        <v>43</v>
      </c>
      <c r="E487" s="1">
        <v>20</v>
      </c>
      <c r="F487" s="1">
        <v>34</v>
      </c>
      <c r="G487">
        <v>1</v>
      </c>
      <c r="H487">
        <v>45</v>
      </c>
      <c r="I487" t="s">
        <v>8</v>
      </c>
      <c r="J487" s="1">
        <f t="shared" si="20"/>
        <v>20</v>
      </c>
      <c r="K487" s="1">
        <f t="shared" si="21"/>
        <v>34</v>
      </c>
      <c r="L487" s="1">
        <f t="shared" si="22"/>
        <v>14</v>
      </c>
      <c r="M487" s="2">
        <f t="shared" si="23"/>
        <v>0.7</v>
      </c>
    </row>
    <row r="488" spans="1:13" x14ac:dyDescent="0.3">
      <c r="A488">
        <v>133</v>
      </c>
      <c r="B488">
        <v>20</v>
      </c>
      <c r="C488" t="s">
        <v>9</v>
      </c>
      <c r="D488" t="s">
        <v>32</v>
      </c>
      <c r="E488" s="1">
        <v>19</v>
      </c>
      <c r="F488" s="1">
        <v>31</v>
      </c>
      <c r="G488">
        <v>2</v>
      </c>
      <c r="H488">
        <v>46</v>
      </c>
      <c r="I488" t="s">
        <v>6</v>
      </c>
      <c r="J488" s="1">
        <f t="shared" si="20"/>
        <v>38</v>
      </c>
      <c r="K488" s="1">
        <f t="shared" si="21"/>
        <v>62</v>
      </c>
      <c r="L488" s="1">
        <f t="shared" si="22"/>
        <v>24</v>
      </c>
      <c r="M488" s="2">
        <f t="shared" si="23"/>
        <v>0.63157894736842102</v>
      </c>
    </row>
    <row r="489" spans="1:13" x14ac:dyDescent="0.3">
      <c r="A489">
        <v>133</v>
      </c>
      <c r="B489">
        <v>20</v>
      </c>
      <c r="C489" t="s">
        <v>24</v>
      </c>
      <c r="D489" t="s">
        <v>47</v>
      </c>
      <c r="E489" s="1">
        <v>10</v>
      </c>
      <c r="F489" s="1">
        <v>18</v>
      </c>
      <c r="G489">
        <v>3</v>
      </c>
      <c r="H489">
        <v>11</v>
      </c>
      <c r="I489" t="s">
        <v>6</v>
      </c>
      <c r="J489" s="1">
        <f t="shared" si="20"/>
        <v>30</v>
      </c>
      <c r="K489" s="1">
        <f t="shared" si="21"/>
        <v>54</v>
      </c>
      <c r="L489" s="1">
        <f t="shared" si="22"/>
        <v>24</v>
      </c>
      <c r="M489" s="2">
        <f t="shared" si="23"/>
        <v>0.8</v>
      </c>
    </row>
    <row r="490" spans="1:13" x14ac:dyDescent="0.3">
      <c r="A490" s="6" t="s">
        <v>192</v>
      </c>
      <c r="E490" s="1"/>
      <c r="F490" s="1"/>
      <c r="H490">
        <f>SUBTOTAL(9,H486:H489)</f>
        <v>107</v>
      </c>
      <c r="J490" s="1"/>
      <c r="K490" s="1"/>
      <c r="L490" s="1"/>
      <c r="M490" s="2"/>
    </row>
    <row r="491" spans="1:13" x14ac:dyDescent="0.3">
      <c r="A491">
        <v>134</v>
      </c>
      <c r="B491">
        <v>3</v>
      </c>
      <c r="C491" t="s">
        <v>5</v>
      </c>
      <c r="D491" t="s">
        <v>30</v>
      </c>
      <c r="E491" s="1">
        <v>14</v>
      </c>
      <c r="F491" s="1">
        <v>24</v>
      </c>
      <c r="G491">
        <v>1</v>
      </c>
      <c r="H491">
        <v>19</v>
      </c>
      <c r="I491" t="s">
        <v>6</v>
      </c>
      <c r="J491" s="1">
        <f t="shared" si="20"/>
        <v>14</v>
      </c>
      <c r="K491" s="1">
        <f t="shared" si="21"/>
        <v>24</v>
      </c>
      <c r="L491" s="1">
        <f t="shared" si="22"/>
        <v>10</v>
      </c>
      <c r="M491" s="2">
        <f t="shared" si="23"/>
        <v>0.7142857142857143</v>
      </c>
    </row>
    <row r="492" spans="1:13" x14ac:dyDescent="0.3">
      <c r="A492">
        <v>134</v>
      </c>
      <c r="B492">
        <v>3</v>
      </c>
      <c r="C492" t="s">
        <v>18</v>
      </c>
      <c r="D492" t="s">
        <v>41</v>
      </c>
      <c r="E492" s="1">
        <v>19</v>
      </c>
      <c r="F492" s="1">
        <v>32</v>
      </c>
      <c r="G492">
        <v>3</v>
      </c>
      <c r="H492">
        <v>29</v>
      </c>
      <c r="I492" t="s">
        <v>6</v>
      </c>
      <c r="J492" s="1">
        <f t="shared" si="20"/>
        <v>57</v>
      </c>
      <c r="K492" s="1">
        <f t="shared" si="21"/>
        <v>96</v>
      </c>
      <c r="L492" s="1">
        <f t="shared" si="22"/>
        <v>39</v>
      </c>
      <c r="M492" s="2">
        <f t="shared" si="23"/>
        <v>0.68421052631578949</v>
      </c>
    </row>
    <row r="493" spans="1:13" x14ac:dyDescent="0.3">
      <c r="A493" s="6" t="s">
        <v>193</v>
      </c>
      <c r="E493" s="1"/>
      <c r="F493" s="1"/>
      <c r="H493">
        <f>SUBTOTAL(9,H491:H492)</f>
        <v>48</v>
      </c>
      <c r="J493" s="1"/>
      <c r="K493" s="1"/>
      <c r="L493" s="1"/>
      <c r="M493" s="2"/>
    </row>
    <row r="494" spans="1:13" x14ac:dyDescent="0.3">
      <c r="A494">
        <v>135</v>
      </c>
      <c r="B494">
        <v>11</v>
      </c>
      <c r="C494" t="s">
        <v>9</v>
      </c>
      <c r="D494" t="s">
        <v>32</v>
      </c>
      <c r="E494" s="1">
        <v>19</v>
      </c>
      <c r="F494" s="1">
        <v>31</v>
      </c>
      <c r="G494">
        <v>3</v>
      </c>
      <c r="H494">
        <v>17</v>
      </c>
      <c r="I494" t="s">
        <v>6</v>
      </c>
      <c r="J494" s="1">
        <f t="shared" si="20"/>
        <v>57</v>
      </c>
      <c r="K494" s="1">
        <f t="shared" si="21"/>
        <v>93</v>
      </c>
      <c r="L494" s="1">
        <f t="shared" si="22"/>
        <v>36</v>
      </c>
      <c r="M494" s="2">
        <f t="shared" si="23"/>
        <v>0.63157894736842102</v>
      </c>
    </row>
    <row r="495" spans="1:13" x14ac:dyDescent="0.3">
      <c r="A495">
        <v>135</v>
      </c>
      <c r="B495">
        <v>11</v>
      </c>
      <c r="C495" t="s">
        <v>11</v>
      </c>
      <c r="D495" t="s">
        <v>34</v>
      </c>
      <c r="E495" s="1">
        <v>25</v>
      </c>
      <c r="F495" s="1">
        <v>40</v>
      </c>
      <c r="G495">
        <v>2</v>
      </c>
      <c r="H495">
        <v>42</v>
      </c>
      <c r="I495" t="s">
        <v>6</v>
      </c>
      <c r="J495" s="1">
        <f t="shared" si="20"/>
        <v>50</v>
      </c>
      <c r="K495" s="1">
        <f t="shared" si="21"/>
        <v>80</v>
      </c>
      <c r="L495" s="1">
        <f t="shared" si="22"/>
        <v>30</v>
      </c>
      <c r="M495" s="2">
        <f t="shared" si="23"/>
        <v>0.6</v>
      </c>
    </row>
    <row r="496" spans="1:13" x14ac:dyDescent="0.3">
      <c r="A496">
        <v>135</v>
      </c>
      <c r="B496">
        <v>11</v>
      </c>
      <c r="C496" t="s">
        <v>13</v>
      </c>
      <c r="D496" t="s">
        <v>36</v>
      </c>
      <c r="E496" s="1">
        <v>17</v>
      </c>
      <c r="F496" s="1">
        <v>29</v>
      </c>
      <c r="G496">
        <v>3</v>
      </c>
      <c r="H496">
        <v>29</v>
      </c>
      <c r="I496" t="s">
        <v>8</v>
      </c>
      <c r="J496" s="1">
        <f t="shared" si="20"/>
        <v>51</v>
      </c>
      <c r="K496" s="1">
        <f t="shared" si="21"/>
        <v>87</v>
      </c>
      <c r="L496" s="1">
        <f t="shared" si="22"/>
        <v>36</v>
      </c>
      <c r="M496" s="2">
        <f t="shared" si="23"/>
        <v>0.70588235294117652</v>
      </c>
    </row>
    <row r="497" spans="1:13" x14ac:dyDescent="0.3">
      <c r="A497" s="6" t="s">
        <v>194</v>
      </c>
      <c r="E497" s="1"/>
      <c r="F497" s="1"/>
      <c r="H497">
        <f>SUBTOTAL(9,H494:H496)</f>
        <v>88</v>
      </c>
      <c r="J497" s="1"/>
      <c r="K497" s="1"/>
      <c r="L497" s="1"/>
      <c r="M497" s="2"/>
    </row>
    <row r="498" spans="1:13" x14ac:dyDescent="0.3">
      <c r="A498">
        <v>136</v>
      </c>
      <c r="B498">
        <v>6</v>
      </c>
      <c r="C498" t="s">
        <v>11</v>
      </c>
      <c r="D498" t="s">
        <v>34</v>
      </c>
      <c r="E498" s="1">
        <v>25</v>
      </c>
      <c r="F498" s="1">
        <v>40</v>
      </c>
      <c r="G498">
        <v>2</v>
      </c>
      <c r="H498">
        <v>13</v>
      </c>
      <c r="I498" t="s">
        <v>8</v>
      </c>
      <c r="J498" s="1">
        <f t="shared" si="20"/>
        <v>50</v>
      </c>
      <c r="K498" s="1">
        <f t="shared" si="21"/>
        <v>80</v>
      </c>
      <c r="L498" s="1">
        <f t="shared" si="22"/>
        <v>30</v>
      </c>
      <c r="M498" s="2">
        <f t="shared" si="23"/>
        <v>0.6</v>
      </c>
    </row>
    <row r="499" spans="1:13" x14ac:dyDescent="0.3">
      <c r="A499" s="6" t="s">
        <v>195</v>
      </c>
      <c r="E499" s="1"/>
      <c r="F499" s="1"/>
      <c r="H499">
        <f>SUBTOTAL(9,H498:H498)</f>
        <v>13</v>
      </c>
      <c r="J499" s="1"/>
      <c r="K499" s="1"/>
      <c r="L499" s="1"/>
      <c r="M499" s="2"/>
    </row>
    <row r="500" spans="1:13" x14ac:dyDescent="0.3">
      <c r="A500">
        <v>137</v>
      </c>
      <c r="B500">
        <v>13</v>
      </c>
      <c r="C500" t="s">
        <v>23</v>
      </c>
      <c r="D500" t="s">
        <v>46</v>
      </c>
      <c r="E500" s="1">
        <v>13</v>
      </c>
      <c r="F500" s="1">
        <v>21</v>
      </c>
      <c r="G500">
        <v>3</v>
      </c>
      <c r="H500">
        <v>41</v>
      </c>
      <c r="I500" t="s">
        <v>8</v>
      </c>
      <c r="J500" s="1">
        <f t="shared" si="20"/>
        <v>39</v>
      </c>
      <c r="K500" s="1">
        <f t="shared" si="21"/>
        <v>63</v>
      </c>
      <c r="L500" s="1">
        <f t="shared" si="22"/>
        <v>24</v>
      </c>
      <c r="M500" s="2">
        <f t="shared" si="23"/>
        <v>0.61538461538461542</v>
      </c>
    </row>
    <row r="501" spans="1:13" x14ac:dyDescent="0.3">
      <c r="A501" s="6" t="s">
        <v>196</v>
      </c>
      <c r="E501" s="1"/>
      <c r="F501" s="1"/>
      <c r="H501">
        <f>SUBTOTAL(9,H500:H500)</f>
        <v>41</v>
      </c>
      <c r="J501" s="1"/>
      <c r="K501" s="1"/>
      <c r="L501" s="1"/>
      <c r="M501" s="2"/>
    </row>
    <row r="502" spans="1:13" x14ac:dyDescent="0.3">
      <c r="A502">
        <v>138</v>
      </c>
      <c r="B502">
        <v>6</v>
      </c>
      <c r="C502" t="s">
        <v>9</v>
      </c>
      <c r="D502" t="s">
        <v>32</v>
      </c>
      <c r="E502" s="1">
        <v>19</v>
      </c>
      <c r="F502" s="1">
        <v>31</v>
      </c>
      <c r="G502">
        <v>2</v>
      </c>
      <c r="H502">
        <v>40</v>
      </c>
      <c r="I502" t="s">
        <v>6</v>
      </c>
      <c r="J502" s="1">
        <f t="shared" si="20"/>
        <v>38</v>
      </c>
      <c r="K502" s="1">
        <f t="shared" si="21"/>
        <v>62</v>
      </c>
      <c r="L502" s="1">
        <f t="shared" si="22"/>
        <v>24</v>
      </c>
      <c r="M502" s="2">
        <f t="shared" si="23"/>
        <v>0.63157894736842102</v>
      </c>
    </row>
    <row r="503" spans="1:13" x14ac:dyDescent="0.3">
      <c r="A503">
        <v>138</v>
      </c>
      <c r="B503">
        <v>6</v>
      </c>
      <c r="C503" t="s">
        <v>16</v>
      </c>
      <c r="D503" t="s">
        <v>39</v>
      </c>
      <c r="E503" s="1">
        <v>11</v>
      </c>
      <c r="F503" s="1">
        <v>19</v>
      </c>
      <c r="G503">
        <v>2</v>
      </c>
      <c r="H503">
        <v>6</v>
      </c>
      <c r="I503" t="s">
        <v>6</v>
      </c>
      <c r="J503" s="1">
        <f t="shared" si="20"/>
        <v>22</v>
      </c>
      <c r="K503" s="1">
        <f t="shared" si="21"/>
        <v>38</v>
      </c>
      <c r="L503" s="1">
        <f t="shared" si="22"/>
        <v>16</v>
      </c>
      <c r="M503" s="2">
        <f t="shared" si="23"/>
        <v>0.72727272727272729</v>
      </c>
    </row>
    <row r="504" spans="1:13" x14ac:dyDescent="0.3">
      <c r="A504">
        <v>138</v>
      </c>
      <c r="B504">
        <v>6</v>
      </c>
      <c r="C504" t="s">
        <v>25</v>
      </c>
      <c r="D504" t="s">
        <v>48</v>
      </c>
      <c r="E504" s="1">
        <v>15</v>
      </c>
      <c r="F504" s="1">
        <v>26</v>
      </c>
      <c r="G504">
        <v>3</v>
      </c>
      <c r="H504">
        <v>7</v>
      </c>
      <c r="I504" t="s">
        <v>8</v>
      </c>
      <c r="J504" s="1">
        <f t="shared" si="20"/>
        <v>45</v>
      </c>
      <c r="K504" s="1">
        <f t="shared" si="21"/>
        <v>78</v>
      </c>
      <c r="L504" s="1">
        <f t="shared" si="22"/>
        <v>33</v>
      </c>
      <c r="M504" s="2">
        <f t="shared" si="23"/>
        <v>0.73333333333333328</v>
      </c>
    </row>
    <row r="505" spans="1:13" x14ac:dyDescent="0.3">
      <c r="A505">
        <v>138</v>
      </c>
      <c r="B505">
        <v>6</v>
      </c>
      <c r="C505" t="s">
        <v>7</v>
      </c>
      <c r="D505" t="s">
        <v>31</v>
      </c>
      <c r="E505" s="1">
        <v>18</v>
      </c>
      <c r="F505" s="1">
        <v>30</v>
      </c>
      <c r="G505">
        <v>2</v>
      </c>
      <c r="H505">
        <v>44</v>
      </c>
      <c r="I505" t="s">
        <v>8</v>
      </c>
      <c r="J505" s="1">
        <f t="shared" si="20"/>
        <v>36</v>
      </c>
      <c r="K505" s="1">
        <f t="shared" si="21"/>
        <v>60</v>
      </c>
      <c r="L505" s="1">
        <f t="shared" si="22"/>
        <v>24</v>
      </c>
      <c r="M505" s="2">
        <f t="shared" si="23"/>
        <v>0.66666666666666663</v>
      </c>
    </row>
    <row r="506" spans="1:13" x14ac:dyDescent="0.3">
      <c r="A506" s="6" t="s">
        <v>197</v>
      </c>
      <c r="E506" s="1"/>
      <c r="F506" s="1"/>
      <c r="H506">
        <f>SUBTOTAL(9,H502:H505)</f>
        <v>97</v>
      </c>
      <c r="J506" s="1"/>
      <c r="K506" s="1"/>
      <c r="L506" s="1"/>
      <c r="M506" s="2"/>
    </row>
    <row r="507" spans="1:13" x14ac:dyDescent="0.3">
      <c r="A507">
        <v>139</v>
      </c>
      <c r="B507">
        <v>16</v>
      </c>
      <c r="C507" t="s">
        <v>17</v>
      </c>
      <c r="D507" t="s">
        <v>40</v>
      </c>
      <c r="E507" s="1">
        <v>21</v>
      </c>
      <c r="F507" s="1">
        <v>35</v>
      </c>
      <c r="G507">
        <v>1</v>
      </c>
      <c r="H507">
        <v>26</v>
      </c>
      <c r="I507" t="s">
        <v>6</v>
      </c>
      <c r="J507" s="1">
        <f t="shared" si="20"/>
        <v>21</v>
      </c>
      <c r="K507" s="1">
        <f t="shared" si="21"/>
        <v>35</v>
      </c>
      <c r="L507" s="1">
        <f t="shared" si="22"/>
        <v>14</v>
      </c>
      <c r="M507" s="2">
        <f t="shared" si="23"/>
        <v>0.66666666666666663</v>
      </c>
    </row>
    <row r="508" spans="1:13" x14ac:dyDescent="0.3">
      <c r="A508" s="6" t="s">
        <v>198</v>
      </c>
      <c r="E508" s="1"/>
      <c r="F508" s="1"/>
      <c r="H508">
        <f>SUBTOTAL(9,H507:H507)</f>
        <v>26</v>
      </c>
      <c r="J508" s="1"/>
      <c r="K508" s="1"/>
      <c r="L508" s="1"/>
      <c r="M508" s="2"/>
    </row>
    <row r="509" spans="1:13" x14ac:dyDescent="0.3">
      <c r="A509">
        <v>140</v>
      </c>
      <c r="B509">
        <v>11</v>
      </c>
      <c r="C509" t="s">
        <v>26</v>
      </c>
      <c r="D509" t="s">
        <v>49</v>
      </c>
      <c r="E509" s="1">
        <v>15</v>
      </c>
      <c r="F509" s="1">
        <v>25</v>
      </c>
      <c r="G509">
        <v>2</v>
      </c>
      <c r="H509">
        <v>35</v>
      </c>
      <c r="I509" t="s">
        <v>6</v>
      </c>
      <c r="J509" s="1">
        <f t="shared" si="20"/>
        <v>30</v>
      </c>
      <c r="K509" s="1">
        <f t="shared" si="21"/>
        <v>50</v>
      </c>
      <c r="L509" s="1">
        <f t="shared" si="22"/>
        <v>20</v>
      </c>
      <c r="M509" s="2">
        <f t="shared" si="23"/>
        <v>0.66666666666666663</v>
      </c>
    </row>
    <row r="510" spans="1:13" x14ac:dyDescent="0.3">
      <c r="A510">
        <v>140</v>
      </c>
      <c r="B510">
        <v>11</v>
      </c>
      <c r="C510" t="s">
        <v>17</v>
      </c>
      <c r="D510" t="s">
        <v>40</v>
      </c>
      <c r="E510" s="1">
        <v>21</v>
      </c>
      <c r="F510" s="1">
        <v>35</v>
      </c>
      <c r="G510">
        <v>3</v>
      </c>
      <c r="H510">
        <v>35</v>
      </c>
      <c r="I510" t="s">
        <v>8</v>
      </c>
      <c r="J510" s="1">
        <f t="shared" si="20"/>
        <v>63</v>
      </c>
      <c r="K510" s="1">
        <f t="shared" si="21"/>
        <v>105</v>
      </c>
      <c r="L510" s="1">
        <f t="shared" si="22"/>
        <v>42</v>
      </c>
      <c r="M510" s="2">
        <f t="shared" si="23"/>
        <v>0.66666666666666663</v>
      </c>
    </row>
    <row r="511" spans="1:13" x14ac:dyDescent="0.3">
      <c r="A511">
        <v>140</v>
      </c>
      <c r="B511">
        <v>11</v>
      </c>
      <c r="C511" t="s">
        <v>24</v>
      </c>
      <c r="D511" t="s">
        <v>47</v>
      </c>
      <c r="E511" s="1">
        <v>10</v>
      </c>
      <c r="F511" s="1">
        <v>18</v>
      </c>
      <c r="G511">
        <v>2</v>
      </c>
      <c r="H511">
        <v>48</v>
      </c>
      <c r="I511" t="s">
        <v>8</v>
      </c>
      <c r="J511" s="1">
        <f t="shared" si="20"/>
        <v>20</v>
      </c>
      <c r="K511" s="1">
        <f t="shared" si="21"/>
        <v>36</v>
      </c>
      <c r="L511" s="1">
        <f t="shared" si="22"/>
        <v>16</v>
      </c>
      <c r="M511" s="2">
        <f t="shared" si="23"/>
        <v>0.8</v>
      </c>
    </row>
    <row r="512" spans="1:13" x14ac:dyDescent="0.3">
      <c r="A512" s="6" t="s">
        <v>199</v>
      </c>
      <c r="E512" s="1"/>
      <c r="F512" s="1"/>
      <c r="H512">
        <f>SUBTOTAL(9,H509:H511)</f>
        <v>118</v>
      </c>
      <c r="J512" s="1"/>
      <c r="K512" s="1"/>
      <c r="L512" s="1"/>
      <c r="M512" s="2"/>
    </row>
    <row r="513" spans="1:13" x14ac:dyDescent="0.3">
      <c r="A513">
        <v>141</v>
      </c>
      <c r="B513">
        <v>4</v>
      </c>
      <c r="C513" t="s">
        <v>23</v>
      </c>
      <c r="D513" t="s">
        <v>46</v>
      </c>
      <c r="E513" s="1">
        <v>13</v>
      </c>
      <c r="F513" s="1">
        <v>21</v>
      </c>
      <c r="G513">
        <v>1</v>
      </c>
      <c r="H513">
        <v>28</v>
      </c>
      <c r="I513" t="s">
        <v>8</v>
      </c>
      <c r="J513" s="1">
        <f t="shared" si="20"/>
        <v>13</v>
      </c>
      <c r="K513" s="1">
        <f t="shared" si="21"/>
        <v>21</v>
      </c>
      <c r="L513" s="1">
        <f t="shared" si="22"/>
        <v>8</v>
      </c>
      <c r="M513" s="2">
        <f t="shared" si="23"/>
        <v>0.61538461538461542</v>
      </c>
    </row>
    <row r="514" spans="1:13" x14ac:dyDescent="0.3">
      <c r="A514" s="6" t="s">
        <v>200</v>
      </c>
      <c r="E514" s="1"/>
      <c r="F514" s="1"/>
      <c r="H514">
        <f>SUBTOTAL(9,H513:H513)</f>
        <v>28</v>
      </c>
      <c r="J514" s="1"/>
      <c r="K514" s="1"/>
      <c r="L514" s="1"/>
      <c r="M514" s="2"/>
    </row>
    <row r="515" spans="1:13" x14ac:dyDescent="0.3">
      <c r="A515">
        <v>142</v>
      </c>
      <c r="B515">
        <v>14</v>
      </c>
      <c r="C515" t="s">
        <v>5</v>
      </c>
      <c r="D515" t="s">
        <v>30</v>
      </c>
      <c r="E515" s="1">
        <v>14</v>
      </c>
      <c r="F515" s="1">
        <v>24</v>
      </c>
      <c r="G515">
        <v>3</v>
      </c>
      <c r="H515">
        <v>37</v>
      </c>
      <c r="I515" t="s">
        <v>6</v>
      </c>
      <c r="J515" s="1">
        <f t="shared" si="20"/>
        <v>42</v>
      </c>
      <c r="K515" s="1">
        <f t="shared" si="21"/>
        <v>72</v>
      </c>
      <c r="L515" s="1">
        <f t="shared" si="22"/>
        <v>30</v>
      </c>
      <c r="M515" s="2">
        <f t="shared" si="23"/>
        <v>0.7142857142857143</v>
      </c>
    </row>
    <row r="516" spans="1:13" x14ac:dyDescent="0.3">
      <c r="A516">
        <v>142</v>
      </c>
      <c r="B516">
        <v>14</v>
      </c>
      <c r="C516" t="s">
        <v>22</v>
      </c>
      <c r="D516" t="s">
        <v>45</v>
      </c>
      <c r="E516" s="1">
        <v>14</v>
      </c>
      <c r="F516" s="1">
        <v>23</v>
      </c>
      <c r="G516">
        <v>3</v>
      </c>
      <c r="H516">
        <v>11</v>
      </c>
      <c r="I516" t="s">
        <v>8</v>
      </c>
      <c r="J516" s="1">
        <f t="shared" si="20"/>
        <v>42</v>
      </c>
      <c r="K516" s="1">
        <f t="shared" si="21"/>
        <v>69</v>
      </c>
      <c r="L516" s="1">
        <f t="shared" si="22"/>
        <v>27</v>
      </c>
      <c r="M516" s="2">
        <f t="shared" si="23"/>
        <v>0.6428571428571429</v>
      </c>
    </row>
    <row r="517" spans="1:13" x14ac:dyDescent="0.3">
      <c r="A517">
        <v>142</v>
      </c>
      <c r="B517">
        <v>14</v>
      </c>
      <c r="C517" t="s">
        <v>11</v>
      </c>
      <c r="D517" t="s">
        <v>34</v>
      </c>
      <c r="E517" s="1">
        <v>25</v>
      </c>
      <c r="F517" s="1">
        <v>40</v>
      </c>
      <c r="G517">
        <v>1</v>
      </c>
      <c r="H517">
        <v>22</v>
      </c>
      <c r="I517" t="s">
        <v>6</v>
      </c>
      <c r="J517" s="1">
        <f t="shared" si="20"/>
        <v>25</v>
      </c>
      <c r="K517" s="1">
        <f t="shared" si="21"/>
        <v>40</v>
      </c>
      <c r="L517" s="1">
        <f t="shared" si="22"/>
        <v>15</v>
      </c>
      <c r="M517" s="2">
        <f t="shared" si="23"/>
        <v>0.6</v>
      </c>
    </row>
    <row r="518" spans="1:13" x14ac:dyDescent="0.3">
      <c r="A518" s="6" t="s">
        <v>201</v>
      </c>
      <c r="E518" s="1"/>
      <c r="F518" s="1"/>
      <c r="H518">
        <f>SUBTOTAL(9,H515:H517)</f>
        <v>70</v>
      </c>
      <c r="J518" s="1"/>
      <c r="K518" s="1"/>
      <c r="L518" s="1"/>
      <c r="M518" s="2"/>
    </row>
    <row r="519" spans="1:13" x14ac:dyDescent="0.3">
      <c r="A519">
        <v>143</v>
      </c>
      <c r="B519">
        <v>9</v>
      </c>
      <c r="C519" t="s">
        <v>26</v>
      </c>
      <c r="D519" t="s">
        <v>49</v>
      </c>
      <c r="E519" s="1">
        <v>15</v>
      </c>
      <c r="F519" s="1">
        <v>25</v>
      </c>
      <c r="G519">
        <v>2</v>
      </c>
      <c r="H519">
        <v>16</v>
      </c>
      <c r="I519" t="s">
        <v>8</v>
      </c>
      <c r="J519" s="1">
        <f t="shared" si="20"/>
        <v>30</v>
      </c>
      <c r="K519" s="1">
        <f t="shared" si="21"/>
        <v>50</v>
      </c>
      <c r="L519" s="1">
        <f t="shared" si="22"/>
        <v>20</v>
      </c>
      <c r="M519" s="2">
        <f t="shared" si="23"/>
        <v>0.66666666666666663</v>
      </c>
    </row>
    <row r="520" spans="1:13" x14ac:dyDescent="0.3">
      <c r="A520" s="6" t="s">
        <v>202</v>
      </c>
      <c r="E520" s="1"/>
      <c r="F520" s="1"/>
      <c r="H520">
        <f>SUBTOTAL(9,H519:H519)</f>
        <v>16</v>
      </c>
      <c r="J520" s="1"/>
      <c r="K520" s="1"/>
      <c r="L520" s="1"/>
      <c r="M520" s="2"/>
    </row>
    <row r="521" spans="1:13" x14ac:dyDescent="0.3">
      <c r="A521">
        <v>144</v>
      </c>
      <c r="B521">
        <v>18</v>
      </c>
      <c r="C521" t="s">
        <v>12</v>
      </c>
      <c r="D521" t="s">
        <v>35</v>
      </c>
      <c r="E521" s="1">
        <v>22</v>
      </c>
      <c r="F521" s="1">
        <v>36</v>
      </c>
      <c r="G521">
        <v>1</v>
      </c>
      <c r="H521">
        <v>27</v>
      </c>
      <c r="I521" t="s">
        <v>8</v>
      </c>
      <c r="J521" s="1">
        <f t="shared" si="20"/>
        <v>22</v>
      </c>
      <c r="K521" s="1">
        <f t="shared" si="21"/>
        <v>36</v>
      </c>
      <c r="L521" s="1">
        <f t="shared" si="22"/>
        <v>14</v>
      </c>
      <c r="M521" s="2">
        <f t="shared" si="23"/>
        <v>0.63636363636363635</v>
      </c>
    </row>
    <row r="522" spans="1:13" x14ac:dyDescent="0.3">
      <c r="A522">
        <v>144</v>
      </c>
      <c r="B522">
        <v>18</v>
      </c>
      <c r="C522" t="s">
        <v>16</v>
      </c>
      <c r="D522" t="s">
        <v>39</v>
      </c>
      <c r="E522" s="1">
        <v>11</v>
      </c>
      <c r="F522" s="1">
        <v>19</v>
      </c>
      <c r="G522">
        <v>3</v>
      </c>
      <c r="H522">
        <v>51</v>
      </c>
      <c r="I522" t="s">
        <v>6</v>
      </c>
      <c r="J522" s="1">
        <f t="shared" si="20"/>
        <v>33</v>
      </c>
      <c r="K522" s="1">
        <f t="shared" si="21"/>
        <v>57</v>
      </c>
      <c r="L522" s="1">
        <f t="shared" si="22"/>
        <v>24</v>
      </c>
      <c r="M522" s="2">
        <f t="shared" si="23"/>
        <v>0.72727272727272729</v>
      </c>
    </row>
    <row r="523" spans="1:13" x14ac:dyDescent="0.3">
      <c r="A523">
        <v>144</v>
      </c>
      <c r="B523">
        <v>18</v>
      </c>
      <c r="C523" t="s">
        <v>13</v>
      </c>
      <c r="D523" t="s">
        <v>36</v>
      </c>
      <c r="E523" s="1">
        <v>17</v>
      </c>
      <c r="F523" s="1">
        <v>29</v>
      </c>
      <c r="G523">
        <v>2</v>
      </c>
      <c r="H523">
        <v>38</v>
      </c>
      <c r="I523" t="s">
        <v>6</v>
      </c>
      <c r="J523" s="1">
        <f t="shared" si="20"/>
        <v>34</v>
      </c>
      <c r="K523" s="1">
        <f t="shared" si="21"/>
        <v>58</v>
      </c>
      <c r="L523" s="1">
        <f t="shared" si="22"/>
        <v>24</v>
      </c>
      <c r="M523" s="2">
        <f t="shared" si="23"/>
        <v>0.70588235294117652</v>
      </c>
    </row>
    <row r="524" spans="1:13" x14ac:dyDescent="0.3">
      <c r="A524">
        <v>144</v>
      </c>
      <c r="B524">
        <v>18</v>
      </c>
      <c r="C524" t="s">
        <v>20</v>
      </c>
      <c r="D524" t="s">
        <v>43</v>
      </c>
      <c r="E524" s="1">
        <v>20</v>
      </c>
      <c r="F524" s="1">
        <v>34</v>
      </c>
      <c r="G524">
        <v>1</v>
      </c>
      <c r="H524">
        <v>34</v>
      </c>
      <c r="I524" t="s">
        <v>8</v>
      </c>
      <c r="J524" s="1">
        <f t="shared" si="20"/>
        <v>20</v>
      </c>
      <c r="K524" s="1">
        <f t="shared" si="21"/>
        <v>34</v>
      </c>
      <c r="L524" s="1">
        <f t="shared" si="22"/>
        <v>14</v>
      </c>
      <c r="M524" s="2">
        <f t="shared" si="23"/>
        <v>0.7</v>
      </c>
    </row>
    <row r="525" spans="1:13" x14ac:dyDescent="0.3">
      <c r="A525" s="6" t="s">
        <v>203</v>
      </c>
      <c r="E525" s="1"/>
      <c r="F525" s="1"/>
      <c r="H525">
        <f>SUBTOTAL(9,H521:H524)</f>
        <v>150</v>
      </c>
      <c r="J525" s="1"/>
      <c r="K525" s="1"/>
      <c r="L525" s="1"/>
      <c r="M525" s="2"/>
    </row>
    <row r="526" spans="1:13" x14ac:dyDescent="0.3">
      <c r="A526">
        <v>145</v>
      </c>
      <c r="B526">
        <v>2</v>
      </c>
      <c r="C526" t="s">
        <v>19</v>
      </c>
      <c r="D526" t="s">
        <v>42</v>
      </c>
      <c r="E526" s="1">
        <v>13</v>
      </c>
      <c r="F526" s="1">
        <v>22</v>
      </c>
      <c r="G526">
        <v>3</v>
      </c>
      <c r="H526">
        <v>59</v>
      </c>
      <c r="I526" t="s">
        <v>6</v>
      </c>
      <c r="J526" s="1">
        <f t="shared" si="20"/>
        <v>39</v>
      </c>
      <c r="K526" s="1">
        <f t="shared" si="21"/>
        <v>66</v>
      </c>
      <c r="L526" s="1">
        <f t="shared" si="22"/>
        <v>27</v>
      </c>
      <c r="M526" s="2">
        <f t="shared" si="23"/>
        <v>0.69230769230769229</v>
      </c>
    </row>
    <row r="527" spans="1:13" x14ac:dyDescent="0.3">
      <c r="A527">
        <v>145</v>
      </c>
      <c r="B527">
        <v>2</v>
      </c>
      <c r="C527" t="s">
        <v>7</v>
      </c>
      <c r="D527" t="s">
        <v>31</v>
      </c>
      <c r="E527" s="1">
        <v>18</v>
      </c>
      <c r="F527" s="1">
        <v>30</v>
      </c>
      <c r="G527">
        <v>2</v>
      </c>
      <c r="H527">
        <v>47</v>
      </c>
      <c r="I527" t="s">
        <v>8</v>
      </c>
      <c r="J527" s="1">
        <f t="shared" si="20"/>
        <v>36</v>
      </c>
      <c r="K527" s="1">
        <f t="shared" si="21"/>
        <v>60</v>
      </c>
      <c r="L527" s="1">
        <f t="shared" si="22"/>
        <v>24</v>
      </c>
      <c r="M527" s="2">
        <f t="shared" si="23"/>
        <v>0.66666666666666663</v>
      </c>
    </row>
    <row r="528" spans="1:13" x14ac:dyDescent="0.3">
      <c r="A528" s="6" t="s">
        <v>204</v>
      </c>
      <c r="E528" s="1"/>
      <c r="F528" s="1"/>
      <c r="H528">
        <f>SUBTOTAL(9,H526:H527)</f>
        <v>106</v>
      </c>
      <c r="J528" s="1"/>
      <c r="K528" s="1"/>
      <c r="L528" s="1"/>
      <c r="M528" s="2"/>
    </row>
    <row r="529" spans="1:13" x14ac:dyDescent="0.3">
      <c r="A529">
        <v>146</v>
      </c>
      <c r="B529">
        <v>8</v>
      </c>
      <c r="C529" t="s">
        <v>9</v>
      </c>
      <c r="D529" t="s">
        <v>32</v>
      </c>
      <c r="E529" s="1">
        <v>19</v>
      </c>
      <c r="F529" s="1">
        <v>31</v>
      </c>
      <c r="G529">
        <v>2</v>
      </c>
      <c r="H529">
        <v>47</v>
      </c>
      <c r="I529" t="s">
        <v>8</v>
      </c>
      <c r="J529" s="1">
        <f t="shared" si="20"/>
        <v>38</v>
      </c>
      <c r="K529" s="1">
        <f t="shared" si="21"/>
        <v>62</v>
      </c>
      <c r="L529" s="1">
        <f t="shared" si="22"/>
        <v>24</v>
      </c>
      <c r="M529" s="2">
        <f t="shared" si="23"/>
        <v>0.63157894736842102</v>
      </c>
    </row>
    <row r="530" spans="1:13" x14ac:dyDescent="0.3">
      <c r="A530" s="6" t="s">
        <v>205</v>
      </c>
      <c r="E530" s="1"/>
      <c r="F530" s="1"/>
      <c r="H530">
        <f>SUBTOTAL(9,H529:H529)</f>
        <v>47</v>
      </c>
      <c r="J530" s="1"/>
      <c r="K530" s="1"/>
      <c r="L530" s="1"/>
      <c r="M530" s="2"/>
    </row>
    <row r="531" spans="1:13" x14ac:dyDescent="0.3">
      <c r="A531">
        <v>147</v>
      </c>
      <c r="B531">
        <v>5</v>
      </c>
      <c r="C531" t="s">
        <v>11</v>
      </c>
      <c r="D531" t="s">
        <v>34</v>
      </c>
      <c r="E531" s="1">
        <v>25</v>
      </c>
      <c r="F531" s="1">
        <v>40</v>
      </c>
      <c r="G531">
        <v>1</v>
      </c>
      <c r="H531">
        <v>13</v>
      </c>
      <c r="I531" t="s">
        <v>8</v>
      </c>
      <c r="J531" s="1">
        <f t="shared" si="20"/>
        <v>25</v>
      </c>
      <c r="K531" s="1">
        <f t="shared" si="21"/>
        <v>40</v>
      </c>
      <c r="L531" s="1">
        <f t="shared" si="22"/>
        <v>15</v>
      </c>
      <c r="M531" s="2">
        <f t="shared" si="23"/>
        <v>0.6</v>
      </c>
    </row>
    <row r="532" spans="1:13" x14ac:dyDescent="0.3">
      <c r="A532">
        <v>147</v>
      </c>
      <c r="B532">
        <v>5</v>
      </c>
      <c r="C532" t="s">
        <v>19</v>
      </c>
      <c r="D532" t="s">
        <v>42</v>
      </c>
      <c r="E532" s="1">
        <v>13</v>
      </c>
      <c r="F532" s="1">
        <v>22</v>
      </c>
      <c r="G532">
        <v>2</v>
      </c>
      <c r="H532">
        <v>20</v>
      </c>
      <c r="I532" t="s">
        <v>6</v>
      </c>
      <c r="J532" s="1">
        <f t="shared" ref="J532:J619" si="24">E532*G532</f>
        <v>26</v>
      </c>
      <c r="K532" s="1">
        <f t="shared" ref="K532:K619" si="25">G532*F532</f>
        <v>44</v>
      </c>
      <c r="L532" s="1">
        <f t="shared" ref="L532:L619" si="26">K532-J532</f>
        <v>18</v>
      </c>
      <c r="M532" s="2">
        <f t="shared" ref="M532:M619" si="27">L532/J532</f>
        <v>0.69230769230769229</v>
      </c>
    </row>
    <row r="533" spans="1:13" x14ac:dyDescent="0.3">
      <c r="A533" s="6" t="s">
        <v>206</v>
      </c>
      <c r="E533" s="1"/>
      <c r="F533" s="1"/>
      <c r="H533">
        <f>SUBTOTAL(9,H531:H532)</f>
        <v>33</v>
      </c>
      <c r="J533" s="1"/>
      <c r="K533" s="1"/>
      <c r="L533" s="1"/>
      <c r="M533" s="2"/>
    </row>
    <row r="534" spans="1:13" x14ac:dyDescent="0.3">
      <c r="A534">
        <v>148</v>
      </c>
      <c r="B534">
        <v>10</v>
      </c>
      <c r="C534" t="s">
        <v>13</v>
      </c>
      <c r="D534" t="s">
        <v>36</v>
      </c>
      <c r="E534" s="1">
        <v>17</v>
      </c>
      <c r="F534" s="1">
        <v>29</v>
      </c>
      <c r="G534">
        <v>2</v>
      </c>
      <c r="H534">
        <v>31</v>
      </c>
      <c r="I534" t="s">
        <v>6</v>
      </c>
      <c r="J534" s="1">
        <f t="shared" si="24"/>
        <v>34</v>
      </c>
      <c r="K534" s="1">
        <f t="shared" si="25"/>
        <v>58</v>
      </c>
      <c r="L534" s="1">
        <f t="shared" si="26"/>
        <v>24</v>
      </c>
      <c r="M534" s="2">
        <f t="shared" si="27"/>
        <v>0.70588235294117652</v>
      </c>
    </row>
    <row r="535" spans="1:13" x14ac:dyDescent="0.3">
      <c r="A535">
        <v>148</v>
      </c>
      <c r="B535">
        <v>10</v>
      </c>
      <c r="C535" t="s">
        <v>20</v>
      </c>
      <c r="D535" t="s">
        <v>43</v>
      </c>
      <c r="E535" s="1">
        <v>20</v>
      </c>
      <c r="F535" s="1">
        <v>34</v>
      </c>
      <c r="G535">
        <v>2</v>
      </c>
      <c r="H535">
        <v>57</v>
      </c>
      <c r="I535" t="s">
        <v>6</v>
      </c>
      <c r="J535" s="1">
        <f t="shared" si="24"/>
        <v>40</v>
      </c>
      <c r="K535" s="1">
        <f t="shared" si="25"/>
        <v>68</v>
      </c>
      <c r="L535" s="1">
        <f t="shared" si="26"/>
        <v>28</v>
      </c>
      <c r="M535" s="2">
        <f t="shared" si="27"/>
        <v>0.7</v>
      </c>
    </row>
    <row r="536" spans="1:13" x14ac:dyDescent="0.3">
      <c r="A536">
        <v>148</v>
      </c>
      <c r="B536">
        <v>10</v>
      </c>
      <c r="C536" t="s">
        <v>21</v>
      </c>
      <c r="D536" t="s">
        <v>44</v>
      </c>
      <c r="E536" s="1">
        <v>12</v>
      </c>
      <c r="F536" s="1">
        <v>20</v>
      </c>
      <c r="G536">
        <v>3</v>
      </c>
      <c r="H536">
        <v>46</v>
      </c>
      <c r="I536" t="s">
        <v>6</v>
      </c>
      <c r="J536" s="1">
        <f t="shared" si="24"/>
        <v>36</v>
      </c>
      <c r="K536" s="1">
        <f t="shared" si="25"/>
        <v>60</v>
      </c>
      <c r="L536" s="1">
        <f t="shared" si="26"/>
        <v>24</v>
      </c>
      <c r="M536" s="2">
        <f t="shared" si="27"/>
        <v>0.66666666666666663</v>
      </c>
    </row>
    <row r="537" spans="1:13" x14ac:dyDescent="0.3">
      <c r="A537">
        <v>148</v>
      </c>
      <c r="B537">
        <v>10</v>
      </c>
      <c r="C537" t="s">
        <v>25</v>
      </c>
      <c r="D537" t="s">
        <v>48</v>
      </c>
      <c r="E537" s="1">
        <v>15</v>
      </c>
      <c r="F537" s="1">
        <v>26</v>
      </c>
      <c r="G537">
        <v>1</v>
      </c>
      <c r="H537">
        <v>25</v>
      </c>
      <c r="I537" t="s">
        <v>6</v>
      </c>
      <c r="J537" s="1">
        <f t="shared" si="24"/>
        <v>15</v>
      </c>
      <c r="K537" s="1">
        <f t="shared" si="25"/>
        <v>26</v>
      </c>
      <c r="L537" s="1">
        <f t="shared" si="26"/>
        <v>11</v>
      </c>
      <c r="M537" s="2">
        <f t="shared" si="27"/>
        <v>0.73333333333333328</v>
      </c>
    </row>
    <row r="538" spans="1:13" x14ac:dyDescent="0.3">
      <c r="A538" s="6" t="s">
        <v>207</v>
      </c>
      <c r="E538" s="1"/>
      <c r="F538" s="1"/>
      <c r="H538">
        <f>SUBTOTAL(9,H534:H537)</f>
        <v>159</v>
      </c>
      <c r="J538" s="1"/>
      <c r="K538" s="1"/>
      <c r="L538" s="1"/>
      <c r="M538" s="2"/>
    </row>
    <row r="539" spans="1:13" x14ac:dyDescent="0.3">
      <c r="A539">
        <v>149</v>
      </c>
      <c r="B539">
        <v>18</v>
      </c>
      <c r="C539" t="s">
        <v>20</v>
      </c>
      <c r="D539" t="s">
        <v>43</v>
      </c>
      <c r="E539" s="1">
        <v>20</v>
      </c>
      <c r="F539" s="1">
        <v>34</v>
      </c>
      <c r="G539">
        <v>3</v>
      </c>
      <c r="H539">
        <v>28</v>
      </c>
      <c r="I539" t="s">
        <v>8</v>
      </c>
      <c r="J539" s="1">
        <f t="shared" si="24"/>
        <v>60</v>
      </c>
      <c r="K539" s="1">
        <f t="shared" si="25"/>
        <v>102</v>
      </c>
      <c r="L539" s="1">
        <f t="shared" si="26"/>
        <v>42</v>
      </c>
      <c r="M539" s="2">
        <f t="shared" si="27"/>
        <v>0.7</v>
      </c>
    </row>
    <row r="540" spans="1:13" x14ac:dyDescent="0.3">
      <c r="A540">
        <v>149</v>
      </c>
      <c r="B540">
        <v>18</v>
      </c>
      <c r="C540" t="s">
        <v>7</v>
      </c>
      <c r="D540" t="s">
        <v>31</v>
      </c>
      <c r="E540" s="1">
        <v>18</v>
      </c>
      <c r="F540" s="1">
        <v>30</v>
      </c>
      <c r="G540">
        <v>1</v>
      </c>
      <c r="H540">
        <v>38</v>
      </c>
      <c r="I540" t="s">
        <v>8</v>
      </c>
      <c r="J540" s="1">
        <f t="shared" si="24"/>
        <v>18</v>
      </c>
      <c r="K540" s="1">
        <f t="shared" si="25"/>
        <v>30</v>
      </c>
      <c r="L540" s="1">
        <f t="shared" si="26"/>
        <v>12</v>
      </c>
      <c r="M540" s="2">
        <f t="shared" si="27"/>
        <v>0.66666666666666663</v>
      </c>
    </row>
    <row r="541" spans="1:13" x14ac:dyDescent="0.3">
      <c r="A541">
        <v>149</v>
      </c>
      <c r="B541">
        <v>18</v>
      </c>
      <c r="C541" t="s">
        <v>24</v>
      </c>
      <c r="D541" t="s">
        <v>47</v>
      </c>
      <c r="E541" s="1">
        <v>10</v>
      </c>
      <c r="F541" s="1">
        <v>18</v>
      </c>
      <c r="G541">
        <v>2</v>
      </c>
      <c r="H541">
        <v>25</v>
      </c>
      <c r="I541" t="s">
        <v>6</v>
      </c>
      <c r="J541" s="1">
        <f t="shared" si="24"/>
        <v>20</v>
      </c>
      <c r="K541" s="1">
        <f t="shared" si="25"/>
        <v>36</v>
      </c>
      <c r="L541" s="1">
        <f t="shared" si="26"/>
        <v>16</v>
      </c>
      <c r="M541" s="2">
        <f t="shared" si="27"/>
        <v>0.8</v>
      </c>
    </row>
    <row r="542" spans="1:13" x14ac:dyDescent="0.3">
      <c r="A542">
        <v>149</v>
      </c>
      <c r="B542">
        <v>18</v>
      </c>
      <c r="C542" t="s">
        <v>13</v>
      </c>
      <c r="D542" t="s">
        <v>36</v>
      </c>
      <c r="E542" s="1">
        <v>17</v>
      </c>
      <c r="F542" s="1">
        <v>29</v>
      </c>
      <c r="G542">
        <v>2</v>
      </c>
      <c r="H542">
        <v>48</v>
      </c>
      <c r="I542" t="s">
        <v>8</v>
      </c>
      <c r="J542" s="1">
        <f t="shared" si="24"/>
        <v>34</v>
      </c>
      <c r="K542" s="1">
        <f t="shared" si="25"/>
        <v>58</v>
      </c>
      <c r="L542" s="1">
        <f t="shared" si="26"/>
        <v>24</v>
      </c>
      <c r="M542" s="2">
        <f t="shared" si="27"/>
        <v>0.70588235294117652</v>
      </c>
    </row>
    <row r="543" spans="1:13" x14ac:dyDescent="0.3">
      <c r="A543" s="6" t="s">
        <v>208</v>
      </c>
      <c r="E543" s="1"/>
      <c r="F543" s="1"/>
      <c r="H543">
        <f>SUBTOTAL(9,H539:H542)</f>
        <v>139</v>
      </c>
      <c r="J543" s="1"/>
      <c r="K543" s="1"/>
      <c r="L543" s="1"/>
      <c r="M543" s="2"/>
    </row>
    <row r="544" spans="1:13" x14ac:dyDescent="0.3">
      <c r="A544">
        <v>150</v>
      </c>
      <c r="B544">
        <v>18</v>
      </c>
      <c r="C544" t="s">
        <v>19</v>
      </c>
      <c r="D544" t="s">
        <v>42</v>
      </c>
      <c r="E544" s="1">
        <v>13</v>
      </c>
      <c r="F544" s="1">
        <v>22</v>
      </c>
      <c r="G544">
        <v>2</v>
      </c>
      <c r="H544">
        <v>19</v>
      </c>
      <c r="I544" t="s">
        <v>6</v>
      </c>
      <c r="J544" s="1">
        <f t="shared" si="24"/>
        <v>26</v>
      </c>
      <c r="K544" s="1">
        <f t="shared" si="25"/>
        <v>44</v>
      </c>
      <c r="L544" s="1">
        <f t="shared" si="26"/>
        <v>18</v>
      </c>
      <c r="M544" s="2">
        <f t="shared" si="27"/>
        <v>0.69230769230769229</v>
      </c>
    </row>
    <row r="545" spans="1:13" x14ac:dyDescent="0.3">
      <c r="A545">
        <v>150</v>
      </c>
      <c r="B545">
        <v>18</v>
      </c>
      <c r="C545" t="s">
        <v>14</v>
      </c>
      <c r="D545" t="s">
        <v>37</v>
      </c>
      <c r="E545" s="1">
        <v>20</v>
      </c>
      <c r="F545" s="1">
        <v>33</v>
      </c>
      <c r="G545">
        <v>2</v>
      </c>
      <c r="H545">
        <v>57</v>
      </c>
      <c r="I545" t="s">
        <v>8</v>
      </c>
      <c r="J545" s="1">
        <f t="shared" si="24"/>
        <v>40</v>
      </c>
      <c r="K545" s="1">
        <f t="shared" si="25"/>
        <v>66</v>
      </c>
      <c r="L545" s="1">
        <f t="shared" si="26"/>
        <v>26</v>
      </c>
      <c r="M545" s="2">
        <f t="shared" si="27"/>
        <v>0.65</v>
      </c>
    </row>
    <row r="546" spans="1:13" x14ac:dyDescent="0.3">
      <c r="A546">
        <v>150</v>
      </c>
      <c r="B546">
        <v>18</v>
      </c>
      <c r="C546" t="s">
        <v>21</v>
      </c>
      <c r="D546" t="s">
        <v>44</v>
      </c>
      <c r="E546" s="1">
        <v>12</v>
      </c>
      <c r="F546" s="1">
        <v>20</v>
      </c>
      <c r="G546">
        <v>2</v>
      </c>
      <c r="H546">
        <v>30</v>
      </c>
      <c r="I546" t="s">
        <v>8</v>
      </c>
      <c r="J546" s="1">
        <f t="shared" si="24"/>
        <v>24</v>
      </c>
      <c r="K546" s="1">
        <f t="shared" si="25"/>
        <v>40</v>
      </c>
      <c r="L546" s="1">
        <f t="shared" si="26"/>
        <v>16</v>
      </c>
      <c r="M546" s="2">
        <f t="shared" si="27"/>
        <v>0.66666666666666663</v>
      </c>
    </row>
    <row r="547" spans="1:13" x14ac:dyDescent="0.3">
      <c r="A547" s="6" t="s">
        <v>209</v>
      </c>
      <c r="E547" s="1"/>
      <c r="F547" s="1"/>
      <c r="H547">
        <f>SUBTOTAL(9,H544:H546)</f>
        <v>106</v>
      </c>
      <c r="J547" s="1"/>
      <c r="K547" s="1"/>
      <c r="L547" s="1"/>
      <c r="M547" s="2"/>
    </row>
    <row r="548" spans="1:13" x14ac:dyDescent="0.3">
      <c r="A548">
        <v>151</v>
      </c>
      <c r="B548">
        <v>6</v>
      </c>
      <c r="C548" t="s">
        <v>22</v>
      </c>
      <c r="D548" t="s">
        <v>45</v>
      </c>
      <c r="E548" s="1">
        <v>14</v>
      </c>
      <c r="F548" s="1">
        <v>23</v>
      </c>
      <c r="G548">
        <v>3</v>
      </c>
      <c r="H548">
        <v>13</v>
      </c>
      <c r="I548" t="s">
        <v>6</v>
      </c>
      <c r="J548" s="1">
        <f t="shared" si="24"/>
        <v>42</v>
      </c>
      <c r="K548" s="1">
        <f t="shared" si="25"/>
        <v>69</v>
      </c>
      <c r="L548" s="1">
        <f t="shared" si="26"/>
        <v>27</v>
      </c>
      <c r="M548" s="2">
        <f t="shared" si="27"/>
        <v>0.6428571428571429</v>
      </c>
    </row>
    <row r="549" spans="1:13" x14ac:dyDescent="0.3">
      <c r="A549">
        <v>151</v>
      </c>
      <c r="B549">
        <v>6</v>
      </c>
      <c r="C549" t="s">
        <v>23</v>
      </c>
      <c r="D549" t="s">
        <v>46</v>
      </c>
      <c r="E549" s="1">
        <v>13</v>
      </c>
      <c r="F549" s="1">
        <v>21</v>
      </c>
      <c r="G549">
        <v>3</v>
      </c>
      <c r="H549">
        <v>6</v>
      </c>
      <c r="I549" t="s">
        <v>6</v>
      </c>
      <c r="J549" s="1">
        <f t="shared" si="24"/>
        <v>39</v>
      </c>
      <c r="K549" s="1">
        <f t="shared" si="25"/>
        <v>63</v>
      </c>
      <c r="L549" s="1">
        <f t="shared" si="26"/>
        <v>24</v>
      </c>
      <c r="M549" s="2">
        <f t="shared" si="27"/>
        <v>0.61538461538461542</v>
      </c>
    </row>
    <row r="550" spans="1:13" x14ac:dyDescent="0.3">
      <c r="A550" s="6" t="s">
        <v>210</v>
      </c>
      <c r="E550" s="1"/>
      <c r="F550" s="1"/>
      <c r="H550">
        <f>SUBTOTAL(9,H548:H549)</f>
        <v>19</v>
      </c>
      <c r="J550" s="1"/>
      <c r="K550" s="1"/>
      <c r="L550" s="1"/>
      <c r="M550" s="2"/>
    </row>
    <row r="551" spans="1:13" x14ac:dyDescent="0.3">
      <c r="A551">
        <v>152</v>
      </c>
      <c r="B551">
        <v>5</v>
      </c>
      <c r="C551" t="s">
        <v>15</v>
      </c>
      <c r="D551" t="s">
        <v>38</v>
      </c>
      <c r="E551" s="1">
        <v>16</v>
      </c>
      <c r="F551" s="1">
        <v>28</v>
      </c>
      <c r="G551">
        <v>2</v>
      </c>
      <c r="H551">
        <v>12</v>
      </c>
      <c r="I551" t="s">
        <v>6</v>
      </c>
      <c r="J551" s="1">
        <f t="shared" si="24"/>
        <v>32</v>
      </c>
      <c r="K551" s="1">
        <f t="shared" si="25"/>
        <v>56</v>
      </c>
      <c r="L551" s="1">
        <f t="shared" si="26"/>
        <v>24</v>
      </c>
      <c r="M551" s="2">
        <f t="shared" si="27"/>
        <v>0.75</v>
      </c>
    </row>
    <row r="552" spans="1:13" x14ac:dyDescent="0.3">
      <c r="A552" s="6" t="s">
        <v>211</v>
      </c>
      <c r="E552" s="1"/>
      <c r="F552" s="1"/>
      <c r="H552">
        <f>SUBTOTAL(9,H551:H551)</f>
        <v>12</v>
      </c>
      <c r="J552" s="1"/>
      <c r="K552" s="1"/>
      <c r="L552" s="1"/>
      <c r="M552" s="2"/>
    </row>
    <row r="553" spans="1:13" x14ac:dyDescent="0.3">
      <c r="A553">
        <v>153</v>
      </c>
      <c r="B553">
        <v>10</v>
      </c>
      <c r="C553" t="s">
        <v>14</v>
      </c>
      <c r="D553" t="s">
        <v>37</v>
      </c>
      <c r="E553" s="1">
        <v>20</v>
      </c>
      <c r="F553" s="1">
        <v>33</v>
      </c>
      <c r="G553">
        <v>3</v>
      </c>
      <c r="H553">
        <v>10</v>
      </c>
      <c r="I553" t="s">
        <v>8</v>
      </c>
      <c r="J553" s="1">
        <f t="shared" si="24"/>
        <v>60</v>
      </c>
      <c r="K553" s="1">
        <f t="shared" si="25"/>
        <v>99</v>
      </c>
      <c r="L553" s="1">
        <f t="shared" si="26"/>
        <v>39</v>
      </c>
      <c r="M553" s="2">
        <f t="shared" si="27"/>
        <v>0.65</v>
      </c>
    </row>
    <row r="554" spans="1:13" x14ac:dyDescent="0.3">
      <c r="A554">
        <v>153</v>
      </c>
      <c r="B554">
        <v>10</v>
      </c>
      <c r="C554" t="s">
        <v>5</v>
      </c>
      <c r="D554" t="s">
        <v>30</v>
      </c>
      <c r="E554" s="1">
        <v>14</v>
      </c>
      <c r="F554" s="1">
        <v>24</v>
      </c>
      <c r="G554">
        <v>1</v>
      </c>
      <c r="H554">
        <v>53</v>
      </c>
      <c r="I554" t="s">
        <v>8</v>
      </c>
      <c r="J554" s="1">
        <f t="shared" si="24"/>
        <v>14</v>
      </c>
      <c r="K554" s="1">
        <f t="shared" si="25"/>
        <v>24</v>
      </c>
      <c r="L554" s="1">
        <f t="shared" si="26"/>
        <v>10</v>
      </c>
      <c r="M554" s="2">
        <f t="shared" si="27"/>
        <v>0.7142857142857143</v>
      </c>
    </row>
    <row r="555" spans="1:13" x14ac:dyDescent="0.3">
      <c r="A555">
        <v>153</v>
      </c>
      <c r="B555">
        <v>10</v>
      </c>
      <c r="C555" t="s">
        <v>11</v>
      </c>
      <c r="D555" t="s">
        <v>34</v>
      </c>
      <c r="E555" s="1">
        <v>25</v>
      </c>
      <c r="F555" s="1">
        <v>40</v>
      </c>
      <c r="G555">
        <v>2</v>
      </c>
      <c r="H555">
        <v>26</v>
      </c>
      <c r="I555" t="s">
        <v>6</v>
      </c>
      <c r="J555" s="1">
        <f t="shared" si="24"/>
        <v>50</v>
      </c>
      <c r="K555" s="1">
        <f t="shared" si="25"/>
        <v>80</v>
      </c>
      <c r="L555" s="1">
        <f t="shared" si="26"/>
        <v>30</v>
      </c>
      <c r="M555" s="2">
        <f t="shared" si="27"/>
        <v>0.6</v>
      </c>
    </row>
    <row r="556" spans="1:13" x14ac:dyDescent="0.3">
      <c r="A556" s="6" t="s">
        <v>212</v>
      </c>
      <c r="E556" s="1"/>
      <c r="F556" s="1"/>
      <c r="H556">
        <f>SUBTOTAL(9,H553:H555)</f>
        <v>89</v>
      </c>
      <c r="J556" s="1"/>
      <c r="K556" s="1"/>
      <c r="L556" s="1"/>
      <c r="M556" s="2"/>
    </row>
    <row r="557" spans="1:13" x14ac:dyDescent="0.3">
      <c r="A557">
        <v>154</v>
      </c>
      <c r="B557">
        <v>11</v>
      </c>
      <c r="C557" t="s">
        <v>12</v>
      </c>
      <c r="D557" t="s">
        <v>35</v>
      </c>
      <c r="E557" s="1">
        <v>22</v>
      </c>
      <c r="F557" s="1">
        <v>36</v>
      </c>
      <c r="G557">
        <v>3</v>
      </c>
      <c r="H557">
        <v>52</v>
      </c>
      <c r="I557" t="s">
        <v>6</v>
      </c>
      <c r="J557" s="1">
        <f t="shared" si="24"/>
        <v>66</v>
      </c>
      <c r="K557" s="1">
        <f t="shared" si="25"/>
        <v>108</v>
      </c>
      <c r="L557" s="1">
        <f t="shared" si="26"/>
        <v>42</v>
      </c>
      <c r="M557" s="2">
        <f t="shared" si="27"/>
        <v>0.63636363636363635</v>
      </c>
    </row>
    <row r="558" spans="1:13" x14ac:dyDescent="0.3">
      <c r="A558">
        <v>154</v>
      </c>
      <c r="B558">
        <v>11</v>
      </c>
      <c r="C558" t="s">
        <v>24</v>
      </c>
      <c r="D558" t="s">
        <v>47</v>
      </c>
      <c r="E558" s="1">
        <v>10</v>
      </c>
      <c r="F558" s="1">
        <v>18</v>
      </c>
      <c r="G558">
        <v>2</v>
      </c>
      <c r="H558">
        <v>30</v>
      </c>
      <c r="I558" t="s">
        <v>6</v>
      </c>
      <c r="J558" s="1">
        <f t="shared" si="24"/>
        <v>20</v>
      </c>
      <c r="K558" s="1">
        <f t="shared" si="25"/>
        <v>36</v>
      </c>
      <c r="L558" s="1">
        <f t="shared" si="26"/>
        <v>16</v>
      </c>
      <c r="M558" s="2">
        <f t="shared" si="27"/>
        <v>0.8</v>
      </c>
    </row>
    <row r="559" spans="1:13" x14ac:dyDescent="0.3">
      <c r="A559" s="6" t="s">
        <v>213</v>
      </c>
      <c r="E559" s="1"/>
      <c r="F559" s="1"/>
      <c r="H559">
        <f>SUBTOTAL(9,H557:H558)</f>
        <v>82</v>
      </c>
      <c r="J559" s="1"/>
      <c r="K559" s="1"/>
      <c r="L559" s="1"/>
      <c r="M559" s="2"/>
    </row>
    <row r="560" spans="1:13" x14ac:dyDescent="0.3">
      <c r="A560">
        <v>155</v>
      </c>
      <c r="B560">
        <v>7</v>
      </c>
      <c r="C560" t="s">
        <v>10</v>
      </c>
      <c r="D560" t="s">
        <v>33</v>
      </c>
      <c r="E560" s="1">
        <v>16</v>
      </c>
      <c r="F560" s="1">
        <v>27</v>
      </c>
      <c r="G560">
        <v>2</v>
      </c>
      <c r="H560">
        <v>24</v>
      </c>
      <c r="I560" t="s">
        <v>8</v>
      </c>
      <c r="J560" s="1">
        <f t="shared" si="24"/>
        <v>32</v>
      </c>
      <c r="K560" s="1">
        <f t="shared" si="25"/>
        <v>54</v>
      </c>
      <c r="L560" s="1">
        <f t="shared" si="26"/>
        <v>22</v>
      </c>
      <c r="M560" s="2">
        <f t="shared" si="27"/>
        <v>0.6875</v>
      </c>
    </row>
    <row r="561" spans="1:13" x14ac:dyDescent="0.3">
      <c r="A561">
        <v>155</v>
      </c>
      <c r="B561">
        <v>7</v>
      </c>
      <c r="C561" t="s">
        <v>9</v>
      </c>
      <c r="D561" t="s">
        <v>32</v>
      </c>
      <c r="E561" s="1">
        <v>19</v>
      </c>
      <c r="F561" s="1">
        <v>31</v>
      </c>
      <c r="G561">
        <v>2</v>
      </c>
      <c r="H561">
        <v>43</v>
      </c>
      <c r="I561" t="s">
        <v>6</v>
      </c>
      <c r="J561" s="1">
        <f t="shared" si="24"/>
        <v>38</v>
      </c>
      <c r="K561" s="1">
        <f t="shared" si="25"/>
        <v>62</v>
      </c>
      <c r="L561" s="1">
        <f t="shared" si="26"/>
        <v>24</v>
      </c>
      <c r="M561" s="2">
        <f t="shared" si="27"/>
        <v>0.63157894736842102</v>
      </c>
    </row>
    <row r="562" spans="1:13" x14ac:dyDescent="0.3">
      <c r="A562">
        <v>155</v>
      </c>
      <c r="B562">
        <v>7</v>
      </c>
      <c r="C562" t="s">
        <v>21</v>
      </c>
      <c r="D562" t="s">
        <v>44</v>
      </c>
      <c r="E562" s="1">
        <v>12</v>
      </c>
      <c r="F562" s="1">
        <v>20</v>
      </c>
      <c r="G562">
        <v>1</v>
      </c>
      <c r="H562">
        <v>33</v>
      </c>
      <c r="I562" t="s">
        <v>8</v>
      </c>
      <c r="J562" s="1">
        <f t="shared" si="24"/>
        <v>12</v>
      </c>
      <c r="K562" s="1">
        <f t="shared" si="25"/>
        <v>20</v>
      </c>
      <c r="L562" s="1">
        <f t="shared" si="26"/>
        <v>8</v>
      </c>
      <c r="M562" s="2">
        <f t="shared" si="27"/>
        <v>0.66666666666666663</v>
      </c>
    </row>
    <row r="563" spans="1:13" x14ac:dyDescent="0.3">
      <c r="A563" s="6" t="s">
        <v>214</v>
      </c>
      <c r="E563" s="1"/>
      <c r="F563" s="1"/>
      <c r="H563">
        <f>SUBTOTAL(9,H560:H562)</f>
        <v>100</v>
      </c>
      <c r="J563" s="1"/>
      <c r="K563" s="1"/>
      <c r="L563" s="1"/>
      <c r="M563" s="2"/>
    </row>
    <row r="564" spans="1:13" x14ac:dyDescent="0.3">
      <c r="A564">
        <v>156</v>
      </c>
      <c r="B564">
        <v>6</v>
      </c>
      <c r="C564" t="s">
        <v>15</v>
      </c>
      <c r="D564" t="s">
        <v>38</v>
      </c>
      <c r="E564" s="1">
        <v>16</v>
      </c>
      <c r="F564" s="1">
        <v>28</v>
      </c>
      <c r="G564">
        <v>2</v>
      </c>
      <c r="H564">
        <v>6</v>
      </c>
      <c r="I564" t="s">
        <v>6</v>
      </c>
      <c r="J564" s="1">
        <f t="shared" si="24"/>
        <v>32</v>
      </c>
      <c r="K564" s="1">
        <f t="shared" si="25"/>
        <v>56</v>
      </c>
      <c r="L564" s="1">
        <f t="shared" si="26"/>
        <v>24</v>
      </c>
      <c r="M564" s="2">
        <f t="shared" si="27"/>
        <v>0.75</v>
      </c>
    </row>
    <row r="565" spans="1:13" x14ac:dyDescent="0.3">
      <c r="A565" s="6" t="s">
        <v>215</v>
      </c>
      <c r="E565" s="1"/>
      <c r="F565" s="1"/>
      <c r="H565">
        <f>SUBTOTAL(9,H564:H564)</f>
        <v>6</v>
      </c>
      <c r="J565" s="1"/>
      <c r="K565" s="1"/>
      <c r="L565" s="1"/>
      <c r="M565" s="2"/>
    </row>
    <row r="566" spans="1:13" x14ac:dyDescent="0.3">
      <c r="A566">
        <v>157</v>
      </c>
      <c r="B566">
        <v>13</v>
      </c>
      <c r="C566" t="s">
        <v>26</v>
      </c>
      <c r="D566" t="s">
        <v>49</v>
      </c>
      <c r="E566" s="1">
        <v>15</v>
      </c>
      <c r="F566" s="1">
        <v>25</v>
      </c>
      <c r="G566">
        <v>3</v>
      </c>
      <c r="H566">
        <v>48</v>
      </c>
      <c r="I566" t="s">
        <v>8</v>
      </c>
      <c r="J566" s="1">
        <f t="shared" si="24"/>
        <v>45</v>
      </c>
      <c r="K566" s="1">
        <f t="shared" si="25"/>
        <v>75</v>
      </c>
      <c r="L566" s="1">
        <f t="shared" si="26"/>
        <v>30</v>
      </c>
      <c r="M566" s="2">
        <f t="shared" si="27"/>
        <v>0.66666666666666663</v>
      </c>
    </row>
    <row r="567" spans="1:13" x14ac:dyDescent="0.3">
      <c r="A567">
        <v>157</v>
      </c>
      <c r="B567">
        <v>13</v>
      </c>
      <c r="C567" t="s">
        <v>15</v>
      </c>
      <c r="D567" t="s">
        <v>38</v>
      </c>
      <c r="E567" s="1">
        <v>16</v>
      </c>
      <c r="F567" s="1">
        <v>28</v>
      </c>
      <c r="G567">
        <v>1</v>
      </c>
      <c r="H567">
        <v>54</v>
      </c>
      <c r="I567" t="s">
        <v>8</v>
      </c>
      <c r="J567" s="1">
        <f t="shared" si="24"/>
        <v>16</v>
      </c>
      <c r="K567" s="1">
        <f t="shared" si="25"/>
        <v>28</v>
      </c>
      <c r="L567" s="1">
        <f t="shared" si="26"/>
        <v>12</v>
      </c>
      <c r="M567" s="2">
        <f t="shared" si="27"/>
        <v>0.75</v>
      </c>
    </row>
    <row r="568" spans="1:13" x14ac:dyDescent="0.3">
      <c r="A568">
        <v>157</v>
      </c>
      <c r="B568">
        <v>13</v>
      </c>
      <c r="C568" t="s">
        <v>7</v>
      </c>
      <c r="D568" t="s">
        <v>31</v>
      </c>
      <c r="E568" s="1">
        <v>18</v>
      </c>
      <c r="F568" s="1">
        <v>30</v>
      </c>
      <c r="G568">
        <v>2</v>
      </c>
      <c r="H568">
        <v>27</v>
      </c>
      <c r="I568" t="s">
        <v>6</v>
      </c>
      <c r="J568" s="1">
        <f t="shared" si="24"/>
        <v>36</v>
      </c>
      <c r="K568" s="1">
        <f t="shared" si="25"/>
        <v>60</v>
      </c>
      <c r="L568" s="1">
        <f t="shared" si="26"/>
        <v>24</v>
      </c>
      <c r="M568" s="2">
        <f t="shared" si="27"/>
        <v>0.66666666666666663</v>
      </c>
    </row>
    <row r="569" spans="1:13" x14ac:dyDescent="0.3">
      <c r="A569">
        <v>157</v>
      </c>
      <c r="B569">
        <v>13</v>
      </c>
      <c r="C569" t="s">
        <v>12</v>
      </c>
      <c r="D569" t="s">
        <v>35</v>
      </c>
      <c r="E569" s="1">
        <v>22</v>
      </c>
      <c r="F569" s="1">
        <v>36</v>
      </c>
      <c r="G569">
        <v>3</v>
      </c>
      <c r="H569">
        <v>21</v>
      </c>
      <c r="I569" t="s">
        <v>6</v>
      </c>
      <c r="J569" s="1">
        <f t="shared" si="24"/>
        <v>66</v>
      </c>
      <c r="K569" s="1">
        <f t="shared" si="25"/>
        <v>108</v>
      </c>
      <c r="L569" s="1">
        <f t="shared" si="26"/>
        <v>42</v>
      </c>
      <c r="M569" s="2">
        <f t="shared" si="27"/>
        <v>0.63636363636363635</v>
      </c>
    </row>
    <row r="570" spans="1:13" x14ac:dyDescent="0.3">
      <c r="A570" s="6" t="s">
        <v>216</v>
      </c>
      <c r="E570" s="1"/>
      <c r="F570" s="1"/>
      <c r="H570">
        <f>SUBTOTAL(9,H566:H569)</f>
        <v>150</v>
      </c>
      <c r="J570" s="1"/>
      <c r="K570" s="1"/>
      <c r="L570" s="1"/>
      <c r="M570" s="2"/>
    </row>
    <row r="571" spans="1:13" x14ac:dyDescent="0.3">
      <c r="A571">
        <v>158</v>
      </c>
      <c r="B571">
        <v>5</v>
      </c>
      <c r="C571" t="s">
        <v>16</v>
      </c>
      <c r="D571" t="s">
        <v>39</v>
      </c>
      <c r="E571" s="1">
        <v>11</v>
      </c>
      <c r="F571" s="1">
        <v>19</v>
      </c>
      <c r="G571">
        <v>1</v>
      </c>
      <c r="H571">
        <v>57</v>
      </c>
      <c r="I571" t="s">
        <v>6</v>
      </c>
      <c r="J571" s="1">
        <f t="shared" si="24"/>
        <v>11</v>
      </c>
      <c r="K571" s="1">
        <f t="shared" si="25"/>
        <v>19</v>
      </c>
      <c r="L571" s="1">
        <f t="shared" si="26"/>
        <v>8</v>
      </c>
      <c r="M571" s="2">
        <f t="shared" si="27"/>
        <v>0.72727272727272729</v>
      </c>
    </row>
    <row r="572" spans="1:13" x14ac:dyDescent="0.3">
      <c r="A572">
        <v>158</v>
      </c>
      <c r="B572">
        <v>5</v>
      </c>
      <c r="C572" t="s">
        <v>25</v>
      </c>
      <c r="D572" t="s">
        <v>48</v>
      </c>
      <c r="E572" s="1">
        <v>15</v>
      </c>
      <c r="F572" s="1">
        <v>26</v>
      </c>
      <c r="G572">
        <v>3</v>
      </c>
      <c r="H572">
        <v>55</v>
      </c>
      <c r="I572" t="s">
        <v>6</v>
      </c>
      <c r="J572" s="1">
        <f t="shared" si="24"/>
        <v>45</v>
      </c>
      <c r="K572" s="1">
        <f t="shared" si="25"/>
        <v>78</v>
      </c>
      <c r="L572" s="1">
        <f t="shared" si="26"/>
        <v>33</v>
      </c>
      <c r="M572" s="2">
        <f t="shared" si="27"/>
        <v>0.73333333333333328</v>
      </c>
    </row>
    <row r="573" spans="1:13" x14ac:dyDescent="0.3">
      <c r="A573">
        <v>158</v>
      </c>
      <c r="B573">
        <v>5</v>
      </c>
      <c r="C573" t="s">
        <v>12</v>
      </c>
      <c r="D573" t="s">
        <v>35</v>
      </c>
      <c r="E573" s="1">
        <v>22</v>
      </c>
      <c r="F573" s="1">
        <v>36</v>
      </c>
      <c r="G573">
        <v>3</v>
      </c>
      <c r="H573">
        <v>7</v>
      </c>
      <c r="I573" t="s">
        <v>6</v>
      </c>
      <c r="J573" s="1">
        <f t="shared" si="24"/>
        <v>66</v>
      </c>
      <c r="K573" s="1">
        <f t="shared" si="25"/>
        <v>108</v>
      </c>
      <c r="L573" s="1">
        <f t="shared" si="26"/>
        <v>42</v>
      </c>
      <c r="M573" s="2">
        <f t="shared" si="27"/>
        <v>0.63636363636363635</v>
      </c>
    </row>
    <row r="574" spans="1:13" x14ac:dyDescent="0.3">
      <c r="A574">
        <v>158</v>
      </c>
      <c r="B574">
        <v>5</v>
      </c>
      <c r="C574" t="s">
        <v>17</v>
      </c>
      <c r="D574" t="s">
        <v>40</v>
      </c>
      <c r="E574" s="1">
        <v>21</v>
      </c>
      <c r="F574" s="1">
        <v>35</v>
      </c>
      <c r="G574">
        <v>3</v>
      </c>
      <c r="H574">
        <v>16</v>
      </c>
      <c r="I574" t="s">
        <v>8</v>
      </c>
      <c r="J574" s="1">
        <f t="shared" si="24"/>
        <v>63</v>
      </c>
      <c r="K574" s="1">
        <f t="shared" si="25"/>
        <v>105</v>
      </c>
      <c r="L574" s="1">
        <f t="shared" si="26"/>
        <v>42</v>
      </c>
      <c r="M574" s="2">
        <f t="shared" si="27"/>
        <v>0.66666666666666663</v>
      </c>
    </row>
    <row r="575" spans="1:13" x14ac:dyDescent="0.3">
      <c r="A575" s="6" t="s">
        <v>217</v>
      </c>
      <c r="E575" s="1"/>
      <c r="F575" s="1"/>
      <c r="H575">
        <f>SUBTOTAL(9,H571:H574)</f>
        <v>135</v>
      </c>
      <c r="J575" s="1"/>
      <c r="K575" s="1"/>
      <c r="L575" s="1"/>
      <c r="M575" s="2"/>
    </row>
    <row r="576" spans="1:13" x14ac:dyDescent="0.3">
      <c r="A576">
        <v>159</v>
      </c>
      <c r="B576">
        <v>16</v>
      </c>
      <c r="C576" t="s">
        <v>13</v>
      </c>
      <c r="D576" t="s">
        <v>36</v>
      </c>
      <c r="E576" s="1">
        <v>17</v>
      </c>
      <c r="F576" s="1">
        <v>29</v>
      </c>
      <c r="G576">
        <v>3</v>
      </c>
      <c r="H576">
        <v>23</v>
      </c>
      <c r="I576" t="s">
        <v>8</v>
      </c>
      <c r="J576" s="1">
        <f t="shared" si="24"/>
        <v>51</v>
      </c>
      <c r="K576" s="1">
        <f t="shared" si="25"/>
        <v>87</v>
      </c>
      <c r="L576" s="1">
        <f t="shared" si="26"/>
        <v>36</v>
      </c>
      <c r="M576" s="2">
        <f t="shared" si="27"/>
        <v>0.70588235294117652</v>
      </c>
    </row>
    <row r="577" spans="1:13" x14ac:dyDescent="0.3">
      <c r="A577">
        <v>159</v>
      </c>
      <c r="B577">
        <v>16</v>
      </c>
      <c r="C577" t="s">
        <v>9</v>
      </c>
      <c r="D577" t="s">
        <v>32</v>
      </c>
      <c r="E577" s="1">
        <v>19</v>
      </c>
      <c r="F577" s="1">
        <v>31</v>
      </c>
      <c r="G577">
        <v>1</v>
      </c>
      <c r="H577">
        <v>5</v>
      </c>
      <c r="I577" t="s">
        <v>6</v>
      </c>
      <c r="J577" s="1">
        <f t="shared" si="24"/>
        <v>19</v>
      </c>
      <c r="K577" s="1">
        <f t="shared" si="25"/>
        <v>31</v>
      </c>
      <c r="L577" s="1">
        <f t="shared" si="26"/>
        <v>12</v>
      </c>
      <c r="M577" s="2">
        <f t="shared" si="27"/>
        <v>0.63157894736842102</v>
      </c>
    </row>
    <row r="578" spans="1:13" x14ac:dyDescent="0.3">
      <c r="A578">
        <v>159</v>
      </c>
      <c r="B578">
        <v>16</v>
      </c>
      <c r="C578" t="s">
        <v>24</v>
      </c>
      <c r="D578" t="s">
        <v>47</v>
      </c>
      <c r="E578" s="1">
        <v>10</v>
      </c>
      <c r="F578" s="1">
        <v>18</v>
      </c>
      <c r="G578">
        <v>2</v>
      </c>
      <c r="H578">
        <v>6</v>
      </c>
      <c r="I578" t="s">
        <v>6</v>
      </c>
      <c r="J578" s="1">
        <f t="shared" si="24"/>
        <v>20</v>
      </c>
      <c r="K578" s="1">
        <f t="shared" si="25"/>
        <v>36</v>
      </c>
      <c r="L578" s="1">
        <f t="shared" si="26"/>
        <v>16</v>
      </c>
      <c r="M578" s="2">
        <f t="shared" si="27"/>
        <v>0.8</v>
      </c>
    </row>
    <row r="579" spans="1:13" x14ac:dyDescent="0.3">
      <c r="A579">
        <v>159</v>
      </c>
      <c r="B579">
        <v>16</v>
      </c>
      <c r="C579" t="s">
        <v>14</v>
      </c>
      <c r="D579" t="s">
        <v>37</v>
      </c>
      <c r="E579" s="1">
        <v>20</v>
      </c>
      <c r="F579" s="1">
        <v>33</v>
      </c>
      <c r="G579">
        <v>3</v>
      </c>
      <c r="H579">
        <v>40</v>
      </c>
      <c r="I579" t="s">
        <v>6</v>
      </c>
      <c r="J579" s="1">
        <f t="shared" si="24"/>
        <v>60</v>
      </c>
      <c r="K579" s="1">
        <f t="shared" si="25"/>
        <v>99</v>
      </c>
      <c r="L579" s="1">
        <f t="shared" si="26"/>
        <v>39</v>
      </c>
      <c r="M579" s="2">
        <f t="shared" si="27"/>
        <v>0.65</v>
      </c>
    </row>
    <row r="580" spans="1:13" x14ac:dyDescent="0.3">
      <c r="A580" s="6" t="s">
        <v>218</v>
      </c>
      <c r="E580" s="1"/>
      <c r="F580" s="1"/>
      <c r="H580">
        <f>SUBTOTAL(9,H576:H579)</f>
        <v>74</v>
      </c>
      <c r="J580" s="1"/>
      <c r="K580" s="1"/>
      <c r="L580" s="1"/>
      <c r="M580" s="2"/>
    </row>
    <row r="581" spans="1:13" x14ac:dyDescent="0.3">
      <c r="A581">
        <v>160</v>
      </c>
      <c r="B581">
        <v>19</v>
      </c>
      <c r="C581" t="s">
        <v>12</v>
      </c>
      <c r="D581" t="s">
        <v>35</v>
      </c>
      <c r="E581" s="1">
        <v>22</v>
      </c>
      <c r="F581" s="1">
        <v>36</v>
      </c>
      <c r="G581">
        <v>3</v>
      </c>
      <c r="H581">
        <v>20</v>
      </c>
      <c r="I581" t="s">
        <v>6</v>
      </c>
      <c r="J581" s="1">
        <f t="shared" si="24"/>
        <v>66</v>
      </c>
      <c r="K581" s="1">
        <f t="shared" si="25"/>
        <v>108</v>
      </c>
      <c r="L581" s="1">
        <f t="shared" si="26"/>
        <v>42</v>
      </c>
      <c r="M581" s="2">
        <f t="shared" si="27"/>
        <v>0.63636363636363635</v>
      </c>
    </row>
    <row r="582" spans="1:13" x14ac:dyDescent="0.3">
      <c r="A582">
        <v>160</v>
      </c>
      <c r="B582">
        <v>19</v>
      </c>
      <c r="C582" t="s">
        <v>5</v>
      </c>
      <c r="D582" t="s">
        <v>30</v>
      </c>
      <c r="E582" s="1">
        <v>14</v>
      </c>
      <c r="F582" s="1">
        <v>24</v>
      </c>
      <c r="G582">
        <v>2</v>
      </c>
      <c r="H582">
        <v>47</v>
      </c>
      <c r="I582" t="s">
        <v>6</v>
      </c>
      <c r="J582" s="1">
        <f t="shared" si="24"/>
        <v>28</v>
      </c>
      <c r="K582" s="1">
        <f t="shared" si="25"/>
        <v>48</v>
      </c>
      <c r="L582" s="1">
        <f t="shared" si="26"/>
        <v>20</v>
      </c>
      <c r="M582" s="2">
        <f t="shared" si="27"/>
        <v>0.7142857142857143</v>
      </c>
    </row>
    <row r="583" spans="1:13" x14ac:dyDescent="0.3">
      <c r="A583" s="6" t="s">
        <v>219</v>
      </c>
      <c r="E583" s="1"/>
      <c r="F583" s="1"/>
      <c r="H583">
        <f>SUBTOTAL(9,H581:H582)</f>
        <v>67</v>
      </c>
      <c r="J583" s="1"/>
      <c r="K583" s="1"/>
      <c r="L583" s="1"/>
      <c r="M583" s="2"/>
    </row>
    <row r="584" spans="1:13" x14ac:dyDescent="0.3">
      <c r="A584">
        <v>161</v>
      </c>
      <c r="B584">
        <v>13</v>
      </c>
      <c r="C584" t="s">
        <v>15</v>
      </c>
      <c r="D584" t="s">
        <v>38</v>
      </c>
      <c r="E584" s="1">
        <v>16</v>
      </c>
      <c r="F584" s="1">
        <v>28</v>
      </c>
      <c r="G584">
        <v>3</v>
      </c>
      <c r="H584">
        <v>57</v>
      </c>
      <c r="I584" t="s">
        <v>6</v>
      </c>
      <c r="J584" s="1">
        <f t="shared" si="24"/>
        <v>48</v>
      </c>
      <c r="K584" s="1">
        <f t="shared" si="25"/>
        <v>84</v>
      </c>
      <c r="L584" s="1">
        <f t="shared" si="26"/>
        <v>36</v>
      </c>
      <c r="M584" s="2">
        <f t="shared" si="27"/>
        <v>0.75</v>
      </c>
    </row>
    <row r="585" spans="1:13" x14ac:dyDescent="0.3">
      <c r="A585" s="6" t="s">
        <v>220</v>
      </c>
      <c r="E585" s="1"/>
      <c r="F585" s="1"/>
      <c r="H585">
        <f>SUBTOTAL(9,H584:H584)</f>
        <v>57</v>
      </c>
      <c r="J585" s="1"/>
      <c r="K585" s="1"/>
      <c r="L585" s="1"/>
      <c r="M585" s="2"/>
    </row>
    <row r="586" spans="1:13" x14ac:dyDescent="0.3">
      <c r="A586">
        <v>162</v>
      </c>
      <c r="B586">
        <v>14</v>
      </c>
      <c r="C586" t="s">
        <v>5</v>
      </c>
      <c r="D586" t="s">
        <v>30</v>
      </c>
      <c r="E586" s="1">
        <v>14</v>
      </c>
      <c r="F586" s="1">
        <v>24</v>
      </c>
      <c r="G586">
        <v>3</v>
      </c>
      <c r="H586">
        <v>25</v>
      </c>
      <c r="I586" t="s">
        <v>6</v>
      </c>
      <c r="J586" s="1">
        <f t="shared" si="24"/>
        <v>42</v>
      </c>
      <c r="K586" s="1">
        <f t="shared" si="25"/>
        <v>72</v>
      </c>
      <c r="L586" s="1">
        <f t="shared" si="26"/>
        <v>30</v>
      </c>
      <c r="M586" s="2">
        <f t="shared" si="27"/>
        <v>0.7142857142857143</v>
      </c>
    </row>
    <row r="587" spans="1:13" x14ac:dyDescent="0.3">
      <c r="A587" s="6" t="s">
        <v>221</v>
      </c>
      <c r="E587" s="1"/>
      <c r="F587" s="1"/>
      <c r="H587">
        <f>SUBTOTAL(9,H586:H586)</f>
        <v>25</v>
      </c>
      <c r="J587" s="1"/>
      <c r="K587" s="1"/>
      <c r="L587" s="1"/>
      <c r="M587" s="2"/>
    </row>
    <row r="588" spans="1:13" x14ac:dyDescent="0.3">
      <c r="A588">
        <v>163</v>
      </c>
      <c r="B588">
        <v>6</v>
      </c>
      <c r="C588" t="s">
        <v>9</v>
      </c>
      <c r="D588" t="s">
        <v>32</v>
      </c>
      <c r="E588" s="1">
        <v>19</v>
      </c>
      <c r="F588" s="1">
        <v>31</v>
      </c>
      <c r="G588">
        <v>3</v>
      </c>
      <c r="H588">
        <v>8</v>
      </c>
      <c r="I588" t="s">
        <v>8</v>
      </c>
      <c r="J588" s="1">
        <f t="shared" si="24"/>
        <v>57</v>
      </c>
      <c r="K588" s="1">
        <f t="shared" si="25"/>
        <v>93</v>
      </c>
      <c r="L588" s="1">
        <f t="shared" si="26"/>
        <v>36</v>
      </c>
      <c r="M588" s="2">
        <f t="shared" si="27"/>
        <v>0.63157894736842102</v>
      </c>
    </row>
    <row r="589" spans="1:13" x14ac:dyDescent="0.3">
      <c r="A589">
        <v>163</v>
      </c>
      <c r="B589">
        <v>6</v>
      </c>
      <c r="C589" t="s">
        <v>7</v>
      </c>
      <c r="D589" t="s">
        <v>31</v>
      </c>
      <c r="E589" s="1">
        <v>18</v>
      </c>
      <c r="F589" s="1">
        <v>30</v>
      </c>
      <c r="G589">
        <v>3</v>
      </c>
      <c r="H589">
        <v>16</v>
      </c>
      <c r="I589" t="s">
        <v>8</v>
      </c>
      <c r="J589" s="1">
        <f t="shared" si="24"/>
        <v>54</v>
      </c>
      <c r="K589" s="1">
        <f t="shared" si="25"/>
        <v>90</v>
      </c>
      <c r="L589" s="1">
        <f t="shared" si="26"/>
        <v>36</v>
      </c>
      <c r="M589" s="2">
        <f t="shared" si="27"/>
        <v>0.66666666666666663</v>
      </c>
    </row>
    <row r="590" spans="1:13" x14ac:dyDescent="0.3">
      <c r="A590">
        <v>163</v>
      </c>
      <c r="B590">
        <v>6</v>
      </c>
      <c r="C590" t="s">
        <v>14</v>
      </c>
      <c r="D590" t="s">
        <v>37</v>
      </c>
      <c r="E590" s="1">
        <v>20</v>
      </c>
      <c r="F590" s="1">
        <v>33</v>
      </c>
      <c r="G590">
        <v>2</v>
      </c>
      <c r="H590">
        <v>40</v>
      </c>
      <c r="I590" t="s">
        <v>8</v>
      </c>
      <c r="J590" s="1">
        <f t="shared" si="24"/>
        <v>40</v>
      </c>
      <c r="K590" s="1">
        <f t="shared" si="25"/>
        <v>66</v>
      </c>
      <c r="L590" s="1">
        <f t="shared" si="26"/>
        <v>26</v>
      </c>
      <c r="M590" s="2">
        <f t="shared" si="27"/>
        <v>0.65</v>
      </c>
    </row>
    <row r="591" spans="1:13" x14ac:dyDescent="0.3">
      <c r="A591">
        <v>163</v>
      </c>
      <c r="B591">
        <v>6</v>
      </c>
      <c r="C591" t="s">
        <v>19</v>
      </c>
      <c r="D591" t="s">
        <v>42</v>
      </c>
      <c r="E591" s="1">
        <v>13</v>
      </c>
      <c r="F591" s="1">
        <v>22</v>
      </c>
      <c r="G591">
        <v>1</v>
      </c>
      <c r="H591">
        <v>7</v>
      </c>
      <c r="I591" t="s">
        <v>6</v>
      </c>
      <c r="J591" s="1">
        <f t="shared" si="24"/>
        <v>13</v>
      </c>
      <c r="K591" s="1">
        <f t="shared" si="25"/>
        <v>22</v>
      </c>
      <c r="L591" s="1">
        <f t="shared" si="26"/>
        <v>9</v>
      </c>
      <c r="M591" s="2">
        <f t="shared" si="27"/>
        <v>0.69230769230769229</v>
      </c>
    </row>
    <row r="592" spans="1:13" x14ac:dyDescent="0.3">
      <c r="A592" s="6" t="s">
        <v>222</v>
      </c>
      <c r="E592" s="1"/>
      <c r="F592" s="1"/>
      <c r="H592">
        <f>SUBTOTAL(9,H588:H591)</f>
        <v>71</v>
      </c>
      <c r="J592" s="1"/>
      <c r="K592" s="1"/>
      <c r="L592" s="1"/>
      <c r="M592" s="2"/>
    </row>
    <row r="593" spans="1:13" x14ac:dyDescent="0.3">
      <c r="A593">
        <v>164</v>
      </c>
      <c r="B593">
        <v>8</v>
      </c>
      <c r="C593" t="s">
        <v>19</v>
      </c>
      <c r="D593" t="s">
        <v>42</v>
      </c>
      <c r="E593" s="1">
        <v>13</v>
      </c>
      <c r="F593" s="1">
        <v>22</v>
      </c>
      <c r="G593">
        <v>1</v>
      </c>
      <c r="H593">
        <v>43</v>
      </c>
      <c r="I593" t="s">
        <v>8</v>
      </c>
      <c r="J593" s="1">
        <f t="shared" si="24"/>
        <v>13</v>
      </c>
      <c r="K593" s="1">
        <f t="shared" si="25"/>
        <v>22</v>
      </c>
      <c r="L593" s="1">
        <f t="shared" si="26"/>
        <v>9</v>
      </c>
      <c r="M593" s="2">
        <f t="shared" si="27"/>
        <v>0.69230769230769229</v>
      </c>
    </row>
    <row r="594" spans="1:13" x14ac:dyDescent="0.3">
      <c r="A594">
        <v>164</v>
      </c>
      <c r="B594">
        <v>8</v>
      </c>
      <c r="C594" t="s">
        <v>12</v>
      </c>
      <c r="D594" t="s">
        <v>35</v>
      </c>
      <c r="E594" s="1">
        <v>22</v>
      </c>
      <c r="F594" s="1">
        <v>36</v>
      </c>
      <c r="G594">
        <v>1</v>
      </c>
      <c r="H594">
        <v>7</v>
      </c>
      <c r="I594" t="s">
        <v>6</v>
      </c>
      <c r="J594" s="1">
        <f t="shared" si="24"/>
        <v>22</v>
      </c>
      <c r="K594" s="1">
        <f t="shared" si="25"/>
        <v>36</v>
      </c>
      <c r="L594" s="1">
        <f t="shared" si="26"/>
        <v>14</v>
      </c>
      <c r="M594" s="2">
        <f t="shared" si="27"/>
        <v>0.63636363636363635</v>
      </c>
    </row>
    <row r="595" spans="1:13" x14ac:dyDescent="0.3">
      <c r="A595">
        <v>164</v>
      </c>
      <c r="B595">
        <v>8</v>
      </c>
      <c r="C595" t="s">
        <v>18</v>
      </c>
      <c r="D595" t="s">
        <v>41</v>
      </c>
      <c r="E595" s="1">
        <v>19</v>
      </c>
      <c r="F595" s="1">
        <v>32</v>
      </c>
      <c r="G595">
        <v>2</v>
      </c>
      <c r="H595">
        <v>20</v>
      </c>
      <c r="I595" t="s">
        <v>6</v>
      </c>
      <c r="J595" s="1">
        <f t="shared" si="24"/>
        <v>38</v>
      </c>
      <c r="K595" s="1">
        <f t="shared" si="25"/>
        <v>64</v>
      </c>
      <c r="L595" s="1">
        <f t="shared" si="26"/>
        <v>26</v>
      </c>
      <c r="M595" s="2">
        <f t="shared" si="27"/>
        <v>0.68421052631578949</v>
      </c>
    </row>
    <row r="596" spans="1:13" x14ac:dyDescent="0.3">
      <c r="A596">
        <v>164</v>
      </c>
      <c r="B596">
        <v>8</v>
      </c>
      <c r="C596" t="s">
        <v>5</v>
      </c>
      <c r="D596" t="s">
        <v>30</v>
      </c>
      <c r="E596" s="1">
        <v>14</v>
      </c>
      <c r="F596" s="1">
        <v>24</v>
      </c>
      <c r="G596">
        <v>2</v>
      </c>
      <c r="H596">
        <v>35</v>
      </c>
      <c r="I596" t="s">
        <v>6</v>
      </c>
      <c r="J596" s="1">
        <f t="shared" si="24"/>
        <v>28</v>
      </c>
      <c r="K596" s="1">
        <f t="shared" si="25"/>
        <v>48</v>
      </c>
      <c r="L596" s="1">
        <f t="shared" si="26"/>
        <v>20</v>
      </c>
      <c r="M596" s="2">
        <f t="shared" si="27"/>
        <v>0.7142857142857143</v>
      </c>
    </row>
    <row r="597" spans="1:13" x14ac:dyDescent="0.3">
      <c r="A597" s="6" t="s">
        <v>223</v>
      </c>
      <c r="E597" s="1"/>
      <c r="F597" s="1"/>
      <c r="H597">
        <f>SUBTOTAL(9,H593:H596)</f>
        <v>105</v>
      </c>
      <c r="J597" s="1"/>
      <c r="K597" s="1"/>
      <c r="L597" s="1"/>
      <c r="M597" s="2"/>
    </row>
    <row r="598" spans="1:13" x14ac:dyDescent="0.3">
      <c r="A598">
        <v>165</v>
      </c>
      <c r="B598">
        <v>10</v>
      </c>
      <c r="C598" t="s">
        <v>5</v>
      </c>
      <c r="D598" t="s">
        <v>30</v>
      </c>
      <c r="E598" s="1">
        <v>14</v>
      </c>
      <c r="F598" s="1">
        <v>24</v>
      </c>
      <c r="G598">
        <v>2</v>
      </c>
      <c r="H598">
        <v>15</v>
      </c>
      <c r="I598" t="s">
        <v>8</v>
      </c>
      <c r="J598" s="1">
        <f t="shared" si="24"/>
        <v>28</v>
      </c>
      <c r="K598" s="1">
        <f t="shared" si="25"/>
        <v>48</v>
      </c>
      <c r="L598" s="1">
        <f t="shared" si="26"/>
        <v>20</v>
      </c>
      <c r="M598" s="2">
        <f t="shared" si="27"/>
        <v>0.7142857142857143</v>
      </c>
    </row>
    <row r="599" spans="1:13" x14ac:dyDescent="0.3">
      <c r="A599">
        <v>165</v>
      </c>
      <c r="B599">
        <v>10</v>
      </c>
      <c r="C599" t="s">
        <v>23</v>
      </c>
      <c r="D599" t="s">
        <v>46</v>
      </c>
      <c r="E599" s="1">
        <v>13</v>
      </c>
      <c r="F599" s="1">
        <v>21</v>
      </c>
      <c r="G599">
        <v>2</v>
      </c>
      <c r="H599">
        <v>41</v>
      </c>
      <c r="I599" t="s">
        <v>6</v>
      </c>
      <c r="J599" s="1">
        <f t="shared" si="24"/>
        <v>26</v>
      </c>
      <c r="K599" s="1">
        <f t="shared" si="25"/>
        <v>42</v>
      </c>
      <c r="L599" s="1">
        <f t="shared" si="26"/>
        <v>16</v>
      </c>
      <c r="M599" s="2">
        <f t="shared" si="27"/>
        <v>0.61538461538461542</v>
      </c>
    </row>
    <row r="600" spans="1:13" x14ac:dyDescent="0.3">
      <c r="A600" s="6" t="s">
        <v>224</v>
      </c>
      <c r="E600" s="1"/>
      <c r="F600" s="1"/>
      <c r="H600">
        <f>SUBTOTAL(9,H598:H599)</f>
        <v>56</v>
      </c>
      <c r="J600" s="1"/>
      <c r="K600" s="1"/>
      <c r="L600" s="1"/>
      <c r="M600" s="2"/>
    </row>
    <row r="601" spans="1:13" x14ac:dyDescent="0.3">
      <c r="A601">
        <v>166</v>
      </c>
      <c r="B601">
        <v>12</v>
      </c>
      <c r="C601" t="s">
        <v>22</v>
      </c>
      <c r="D601" t="s">
        <v>45</v>
      </c>
      <c r="E601" s="1">
        <v>14</v>
      </c>
      <c r="F601" s="1">
        <v>23</v>
      </c>
      <c r="G601">
        <v>2</v>
      </c>
      <c r="H601">
        <v>22</v>
      </c>
      <c r="I601" t="s">
        <v>8</v>
      </c>
      <c r="J601" s="1">
        <f t="shared" si="24"/>
        <v>28</v>
      </c>
      <c r="K601" s="1">
        <f t="shared" si="25"/>
        <v>46</v>
      </c>
      <c r="L601" s="1">
        <f t="shared" si="26"/>
        <v>18</v>
      </c>
      <c r="M601" s="2">
        <f t="shared" si="27"/>
        <v>0.6428571428571429</v>
      </c>
    </row>
    <row r="602" spans="1:13" x14ac:dyDescent="0.3">
      <c r="A602" s="6" t="s">
        <v>225</v>
      </c>
      <c r="E602" s="1"/>
      <c r="F602" s="1"/>
      <c r="H602">
        <f>SUBTOTAL(9,H601:H601)</f>
        <v>22</v>
      </c>
      <c r="J602" s="1"/>
      <c r="K602" s="1"/>
      <c r="L602" s="1"/>
      <c r="M602" s="2"/>
    </row>
    <row r="603" spans="1:13" x14ac:dyDescent="0.3">
      <c r="A603">
        <v>167</v>
      </c>
      <c r="B603">
        <v>5</v>
      </c>
      <c r="C603" t="s">
        <v>16</v>
      </c>
      <c r="D603" t="s">
        <v>39</v>
      </c>
      <c r="E603" s="1">
        <v>11</v>
      </c>
      <c r="F603" s="1">
        <v>19</v>
      </c>
      <c r="G603">
        <v>1</v>
      </c>
      <c r="H603">
        <v>29</v>
      </c>
      <c r="I603" t="s">
        <v>6</v>
      </c>
      <c r="J603" s="1">
        <f t="shared" si="24"/>
        <v>11</v>
      </c>
      <c r="K603" s="1">
        <f t="shared" si="25"/>
        <v>19</v>
      </c>
      <c r="L603" s="1">
        <f t="shared" si="26"/>
        <v>8</v>
      </c>
      <c r="M603" s="2">
        <f t="shared" si="27"/>
        <v>0.72727272727272729</v>
      </c>
    </row>
    <row r="604" spans="1:13" x14ac:dyDescent="0.3">
      <c r="A604">
        <v>167</v>
      </c>
      <c r="B604">
        <v>5</v>
      </c>
      <c r="C604" t="s">
        <v>20</v>
      </c>
      <c r="D604" t="s">
        <v>43</v>
      </c>
      <c r="E604" s="1">
        <v>20</v>
      </c>
      <c r="F604" s="1">
        <v>34</v>
      </c>
      <c r="G604">
        <v>3</v>
      </c>
      <c r="H604">
        <v>11</v>
      </c>
      <c r="I604" t="s">
        <v>6</v>
      </c>
      <c r="J604" s="1">
        <f t="shared" si="24"/>
        <v>60</v>
      </c>
      <c r="K604" s="1">
        <f t="shared" si="25"/>
        <v>102</v>
      </c>
      <c r="L604" s="1">
        <f t="shared" si="26"/>
        <v>42</v>
      </c>
      <c r="M604" s="2">
        <f t="shared" si="27"/>
        <v>0.7</v>
      </c>
    </row>
    <row r="605" spans="1:13" x14ac:dyDescent="0.3">
      <c r="A605">
        <v>167</v>
      </c>
      <c r="B605">
        <v>5</v>
      </c>
      <c r="C605" t="s">
        <v>9</v>
      </c>
      <c r="D605" t="s">
        <v>32</v>
      </c>
      <c r="E605" s="1">
        <v>19</v>
      </c>
      <c r="F605" s="1">
        <v>31</v>
      </c>
      <c r="G605">
        <v>1</v>
      </c>
      <c r="H605">
        <v>36</v>
      </c>
      <c r="I605" t="s">
        <v>8</v>
      </c>
      <c r="J605" s="1">
        <f t="shared" si="24"/>
        <v>19</v>
      </c>
      <c r="K605" s="1">
        <f t="shared" si="25"/>
        <v>31</v>
      </c>
      <c r="L605" s="1">
        <f t="shared" si="26"/>
        <v>12</v>
      </c>
      <c r="M605" s="2">
        <f t="shared" si="27"/>
        <v>0.63157894736842102</v>
      </c>
    </row>
    <row r="606" spans="1:13" x14ac:dyDescent="0.3">
      <c r="A606" s="6" t="s">
        <v>226</v>
      </c>
      <c r="E606" s="1"/>
      <c r="F606" s="1"/>
      <c r="H606">
        <f>SUBTOTAL(9,H603:H605)</f>
        <v>76</v>
      </c>
      <c r="J606" s="1"/>
      <c r="K606" s="1"/>
      <c r="L606" s="1"/>
      <c r="M606" s="2"/>
    </row>
    <row r="607" spans="1:13" x14ac:dyDescent="0.3">
      <c r="A607">
        <v>168</v>
      </c>
      <c r="B607">
        <v>17</v>
      </c>
      <c r="C607" t="s">
        <v>19</v>
      </c>
      <c r="D607" t="s">
        <v>42</v>
      </c>
      <c r="E607" s="1">
        <v>13</v>
      </c>
      <c r="F607" s="1">
        <v>22</v>
      </c>
      <c r="G607">
        <v>2</v>
      </c>
      <c r="H607">
        <v>7</v>
      </c>
      <c r="I607" t="s">
        <v>8</v>
      </c>
      <c r="J607" s="1">
        <f t="shared" si="24"/>
        <v>26</v>
      </c>
      <c r="K607" s="1">
        <f t="shared" si="25"/>
        <v>44</v>
      </c>
      <c r="L607" s="1">
        <f t="shared" si="26"/>
        <v>18</v>
      </c>
      <c r="M607" s="2">
        <f t="shared" si="27"/>
        <v>0.69230769230769229</v>
      </c>
    </row>
    <row r="608" spans="1:13" x14ac:dyDescent="0.3">
      <c r="A608" s="6" t="s">
        <v>227</v>
      </c>
      <c r="E608" s="1"/>
      <c r="F608" s="1"/>
      <c r="H608">
        <f>SUBTOTAL(9,H607:H607)</f>
        <v>7</v>
      </c>
      <c r="J608" s="1"/>
      <c r="K608" s="1"/>
      <c r="L608" s="1"/>
      <c r="M608" s="2"/>
    </row>
    <row r="609" spans="1:13" x14ac:dyDescent="0.3">
      <c r="A609">
        <v>169</v>
      </c>
      <c r="B609">
        <v>19</v>
      </c>
      <c r="C609" t="s">
        <v>23</v>
      </c>
      <c r="D609" t="s">
        <v>46</v>
      </c>
      <c r="E609" s="1">
        <v>13</v>
      </c>
      <c r="F609" s="1">
        <v>21</v>
      </c>
      <c r="G609">
        <v>2</v>
      </c>
      <c r="H609">
        <v>44</v>
      </c>
      <c r="I609" t="s">
        <v>8</v>
      </c>
      <c r="J609" s="1">
        <f t="shared" si="24"/>
        <v>26</v>
      </c>
      <c r="K609" s="1">
        <f t="shared" si="25"/>
        <v>42</v>
      </c>
      <c r="L609" s="1">
        <f t="shared" si="26"/>
        <v>16</v>
      </c>
      <c r="M609" s="2">
        <f t="shared" si="27"/>
        <v>0.61538461538461542</v>
      </c>
    </row>
    <row r="610" spans="1:13" x14ac:dyDescent="0.3">
      <c r="A610">
        <v>169</v>
      </c>
      <c r="B610">
        <v>19</v>
      </c>
      <c r="C610" t="s">
        <v>20</v>
      </c>
      <c r="D610" t="s">
        <v>43</v>
      </c>
      <c r="E610" s="1">
        <v>20</v>
      </c>
      <c r="F610" s="1">
        <v>34</v>
      </c>
      <c r="G610">
        <v>2</v>
      </c>
      <c r="H610">
        <v>59</v>
      </c>
      <c r="I610" t="s">
        <v>8</v>
      </c>
      <c r="J610" s="1">
        <f t="shared" si="24"/>
        <v>40</v>
      </c>
      <c r="K610" s="1">
        <f t="shared" si="25"/>
        <v>68</v>
      </c>
      <c r="L610" s="1">
        <f t="shared" si="26"/>
        <v>28</v>
      </c>
      <c r="M610" s="2">
        <f t="shared" si="27"/>
        <v>0.7</v>
      </c>
    </row>
    <row r="611" spans="1:13" x14ac:dyDescent="0.3">
      <c r="A611">
        <v>169</v>
      </c>
      <c r="B611">
        <v>19</v>
      </c>
      <c r="C611" t="s">
        <v>19</v>
      </c>
      <c r="D611" t="s">
        <v>42</v>
      </c>
      <c r="E611" s="1">
        <v>13</v>
      </c>
      <c r="F611" s="1">
        <v>22</v>
      </c>
      <c r="G611">
        <v>2</v>
      </c>
      <c r="H611">
        <v>7</v>
      </c>
      <c r="I611" t="s">
        <v>6</v>
      </c>
      <c r="J611" s="1">
        <f t="shared" si="24"/>
        <v>26</v>
      </c>
      <c r="K611" s="1">
        <f t="shared" si="25"/>
        <v>44</v>
      </c>
      <c r="L611" s="1">
        <f t="shared" si="26"/>
        <v>18</v>
      </c>
      <c r="M611" s="2">
        <f t="shared" si="27"/>
        <v>0.69230769230769229</v>
      </c>
    </row>
    <row r="612" spans="1:13" x14ac:dyDescent="0.3">
      <c r="A612" s="6" t="s">
        <v>228</v>
      </c>
      <c r="E612" s="1"/>
      <c r="F612" s="1"/>
      <c r="H612">
        <f>SUBTOTAL(9,H609:H611)</f>
        <v>110</v>
      </c>
      <c r="J612" s="1"/>
      <c r="K612" s="1"/>
      <c r="L612" s="1"/>
      <c r="M612" s="2"/>
    </row>
    <row r="613" spans="1:13" x14ac:dyDescent="0.3">
      <c r="A613">
        <v>170</v>
      </c>
      <c r="B613">
        <v>12</v>
      </c>
      <c r="C613" t="s">
        <v>21</v>
      </c>
      <c r="D613" t="s">
        <v>44</v>
      </c>
      <c r="E613" s="1">
        <v>12</v>
      </c>
      <c r="F613" s="1">
        <v>20</v>
      </c>
      <c r="G613">
        <v>3</v>
      </c>
      <c r="H613">
        <v>16</v>
      </c>
      <c r="I613" t="s">
        <v>6</v>
      </c>
      <c r="J613" s="1">
        <f t="shared" si="24"/>
        <v>36</v>
      </c>
      <c r="K613" s="1">
        <f t="shared" si="25"/>
        <v>60</v>
      </c>
      <c r="L613" s="1">
        <f t="shared" si="26"/>
        <v>24</v>
      </c>
      <c r="M613" s="2">
        <f t="shared" si="27"/>
        <v>0.66666666666666663</v>
      </c>
    </row>
    <row r="614" spans="1:13" x14ac:dyDescent="0.3">
      <c r="A614">
        <v>170</v>
      </c>
      <c r="B614">
        <v>12</v>
      </c>
      <c r="C614" t="s">
        <v>13</v>
      </c>
      <c r="D614" t="s">
        <v>36</v>
      </c>
      <c r="E614" s="1">
        <v>17</v>
      </c>
      <c r="F614" s="1">
        <v>29</v>
      </c>
      <c r="G614">
        <v>3</v>
      </c>
      <c r="H614">
        <v>16</v>
      </c>
      <c r="I614" t="s">
        <v>6</v>
      </c>
      <c r="J614" s="1">
        <f t="shared" si="24"/>
        <v>51</v>
      </c>
      <c r="K614" s="1">
        <f t="shared" si="25"/>
        <v>87</v>
      </c>
      <c r="L614" s="1">
        <f t="shared" si="26"/>
        <v>36</v>
      </c>
      <c r="M614" s="2">
        <f t="shared" si="27"/>
        <v>0.70588235294117652</v>
      </c>
    </row>
    <row r="615" spans="1:13" x14ac:dyDescent="0.3">
      <c r="A615">
        <v>170</v>
      </c>
      <c r="B615">
        <v>12</v>
      </c>
      <c r="C615" t="s">
        <v>12</v>
      </c>
      <c r="D615" t="s">
        <v>35</v>
      </c>
      <c r="E615" s="1">
        <v>22</v>
      </c>
      <c r="F615" s="1">
        <v>36</v>
      </c>
      <c r="G615">
        <v>1</v>
      </c>
      <c r="H615">
        <v>33</v>
      </c>
      <c r="I615" t="s">
        <v>8</v>
      </c>
      <c r="J615" s="1">
        <f t="shared" si="24"/>
        <v>22</v>
      </c>
      <c r="K615" s="1">
        <f t="shared" si="25"/>
        <v>36</v>
      </c>
      <c r="L615" s="1">
        <f t="shared" si="26"/>
        <v>14</v>
      </c>
      <c r="M615" s="2">
        <f t="shared" si="27"/>
        <v>0.63636363636363635</v>
      </c>
    </row>
    <row r="616" spans="1:13" x14ac:dyDescent="0.3">
      <c r="A616">
        <v>170</v>
      </c>
      <c r="B616">
        <v>12</v>
      </c>
      <c r="C616" t="s">
        <v>7</v>
      </c>
      <c r="D616" t="s">
        <v>31</v>
      </c>
      <c r="E616" s="1">
        <v>18</v>
      </c>
      <c r="F616" s="1">
        <v>30</v>
      </c>
      <c r="G616">
        <v>2</v>
      </c>
      <c r="H616">
        <v>8</v>
      </c>
      <c r="I616" t="s">
        <v>8</v>
      </c>
      <c r="J616" s="1">
        <f t="shared" si="24"/>
        <v>36</v>
      </c>
      <c r="K616" s="1">
        <f t="shared" si="25"/>
        <v>60</v>
      </c>
      <c r="L616" s="1">
        <f t="shared" si="26"/>
        <v>24</v>
      </c>
      <c r="M616" s="2">
        <f t="shared" si="27"/>
        <v>0.66666666666666663</v>
      </c>
    </row>
    <row r="617" spans="1:13" x14ac:dyDescent="0.3">
      <c r="A617" s="6" t="s">
        <v>229</v>
      </c>
      <c r="E617" s="1"/>
      <c r="F617" s="1"/>
      <c r="H617">
        <f>SUBTOTAL(9,H613:H616)</f>
        <v>73</v>
      </c>
      <c r="J617" s="1"/>
      <c r="K617" s="1"/>
      <c r="L617" s="1"/>
      <c r="M617" s="2"/>
    </row>
    <row r="618" spans="1:13" x14ac:dyDescent="0.3">
      <c r="A618">
        <v>171</v>
      </c>
      <c r="B618">
        <v>16</v>
      </c>
      <c r="C618" t="s">
        <v>25</v>
      </c>
      <c r="D618" t="s">
        <v>48</v>
      </c>
      <c r="E618" s="1">
        <v>15</v>
      </c>
      <c r="F618" s="1">
        <v>26</v>
      </c>
      <c r="G618">
        <v>2</v>
      </c>
      <c r="H618">
        <v>29</v>
      </c>
      <c r="I618" t="s">
        <v>6</v>
      </c>
      <c r="J618" s="1">
        <f t="shared" si="24"/>
        <v>30</v>
      </c>
      <c r="K618" s="1">
        <f t="shared" si="25"/>
        <v>52</v>
      </c>
      <c r="L618" s="1">
        <f t="shared" si="26"/>
        <v>22</v>
      </c>
      <c r="M618" s="2">
        <f t="shared" si="27"/>
        <v>0.73333333333333328</v>
      </c>
    </row>
    <row r="619" spans="1:13" x14ac:dyDescent="0.3">
      <c r="A619">
        <v>171</v>
      </c>
      <c r="B619">
        <v>16</v>
      </c>
      <c r="C619" t="s">
        <v>13</v>
      </c>
      <c r="D619" t="s">
        <v>36</v>
      </c>
      <c r="E619" s="1">
        <v>17</v>
      </c>
      <c r="F619" s="1">
        <v>29</v>
      </c>
      <c r="G619">
        <v>3</v>
      </c>
      <c r="H619">
        <v>22</v>
      </c>
      <c r="I619" t="s">
        <v>8</v>
      </c>
      <c r="J619" s="1">
        <f t="shared" si="24"/>
        <v>51</v>
      </c>
      <c r="K619" s="1">
        <f t="shared" si="25"/>
        <v>87</v>
      </c>
      <c r="L619" s="1">
        <f t="shared" si="26"/>
        <v>36</v>
      </c>
      <c r="M619" s="2">
        <f t="shared" si="27"/>
        <v>0.70588235294117652</v>
      </c>
    </row>
    <row r="620" spans="1:13" x14ac:dyDescent="0.3">
      <c r="A620" s="6" t="s">
        <v>230</v>
      </c>
      <c r="E620" s="1"/>
      <c r="F620" s="1"/>
      <c r="H620">
        <f>SUBTOTAL(9,H618:H619)</f>
        <v>51</v>
      </c>
      <c r="J620" s="1"/>
      <c r="K620" s="1"/>
      <c r="L620" s="1"/>
      <c r="M620" s="2"/>
    </row>
    <row r="621" spans="1:13" x14ac:dyDescent="0.3">
      <c r="A621">
        <v>172</v>
      </c>
      <c r="B621">
        <v>12</v>
      </c>
      <c r="C621" t="s">
        <v>20</v>
      </c>
      <c r="D621" t="s">
        <v>43</v>
      </c>
      <c r="E621" s="1">
        <v>20</v>
      </c>
      <c r="F621" s="1">
        <v>34</v>
      </c>
      <c r="G621">
        <v>2</v>
      </c>
      <c r="H621">
        <v>27</v>
      </c>
      <c r="I621" t="s">
        <v>8</v>
      </c>
      <c r="J621" s="1">
        <f t="shared" ref="J621:J710" si="28">E621*G621</f>
        <v>40</v>
      </c>
      <c r="K621" s="1">
        <f t="shared" ref="K621:K710" si="29">G621*F621</f>
        <v>68</v>
      </c>
      <c r="L621" s="1">
        <f t="shared" ref="L621:L710" si="30">K621-J621</f>
        <v>28</v>
      </c>
      <c r="M621" s="2">
        <f t="shared" ref="M621:M710" si="31">L621/J621</f>
        <v>0.7</v>
      </c>
    </row>
    <row r="622" spans="1:13" x14ac:dyDescent="0.3">
      <c r="A622" s="6" t="s">
        <v>231</v>
      </c>
      <c r="E622" s="1"/>
      <c r="F622" s="1"/>
      <c r="H622">
        <f>SUBTOTAL(9,H621:H621)</f>
        <v>27</v>
      </c>
      <c r="J622" s="1"/>
      <c r="K622" s="1"/>
      <c r="L622" s="1"/>
      <c r="M622" s="2"/>
    </row>
    <row r="623" spans="1:13" x14ac:dyDescent="0.3">
      <c r="A623">
        <v>173</v>
      </c>
      <c r="B623">
        <v>11</v>
      </c>
      <c r="C623" t="s">
        <v>10</v>
      </c>
      <c r="D623" t="s">
        <v>33</v>
      </c>
      <c r="E623" s="1">
        <v>16</v>
      </c>
      <c r="F623" s="1">
        <v>27</v>
      </c>
      <c r="G623">
        <v>3</v>
      </c>
      <c r="H623">
        <v>15</v>
      </c>
      <c r="I623" t="s">
        <v>8</v>
      </c>
      <c r="J623" s="1">
        <f t="shared" si="28"/>
        <v>48</v>
      </c>
      <c r="K623" s="1">
        <f t="shared" si="29"/>
        <v>81</v>
      </c>
      <c r="L623" s="1">
        <f t="shared" si="30"/>
        <v>33</v>
      </c>
      <c r="M623" s="2">
        <f t="shared" si="31"/>
        <v>0.6875</v>
      </c>
    </row>
    <row r="624" spans="1:13" x14ac:dyDescent="0.3">
      <c r="A624">
        <v>173</v>
      </c>
      <c r="B624">
        <v>11</v>
      </c>
      <c r="C624" t="s">
        <v>18</v>
      </c>
      <c r="D624" t="s">
        <v>41</v>
      </c>
      <c r="E624" s="1">
        <v>19</v>
      </c>
      <c r="F624" s="1">
        <v>32</v>
      </c>
      <c r="G624">
        <v>3</v>
      </c>
      <c r="H624">
        <v>52</v>
      </c>
      <c r="I624" t="s">
        <v>8</v>
      </c>
      <c r="J624" s="1">
        <f t="shared" si="28"/>
        <v>57</v>
      </c>
      <c r="K624" s="1">
        <f t="shared" si="29"/>
        <v>96</v>
      </c>
      <c r="L624" s="1">
        <f t="shared" si="30"/>
        <v>39</v>
      </c>
      <c r="M624" s="2">
        <f t="shared" si="31"/>
        <v>0.68421052631578949</v>
      </c>
    </row>
    <row r="625" spans="1:13" x14ac:dyDescent="0.3">
      <c r="A625" s="6" t="s">
        <v>232</v>
      </c>
      <c r="E625" s="1"/>
      <c r="F625" s="1"/>
      <c r="H625">
        <f>SUBTOTAL(9,H623:H624)</f>
        <v>67</v>
      </c>
      <c r="J625" s="1"/>
      <c r="K625" s="1"/>
      <c r="L625" s="1"/>
      <c r="M625" s="2"/>
    </row>
    <row r="626" spans="1:13" x14ac:dyDescent="0.3">
      <c r="A626">
        <v>174</v>
      </c>
      <c r="B626">
        <v>10</v>
      </c>
      <c r="C626" t="s">
        <v>7</v>
      </c>
      <c r="D626" t="s">
        <v>31</v>
      </c>
      <c r="E626" s="1">
        <v>18</v>
      </c>
      <c r="F626" s="1">
        <v>30</v>
      </c>
      <c r="G626">
        <v>2</v>
      </c>
      <c r="H626">
        <v>12</v>
      </c>
      <c r="I626" t="s">
        <v>8</v>
      </c>
      <c r="J626" s="1">
        <f t="shared" si="28"/>
        <v>36</v>
      </c>
      <c r="K626" s="1">
        <f t="shared" si="29"/>
        <v>60</v>
      </c>
      <c r="L626" s="1">
        <f t="shared" si="30"/>
        <v>24</v>
      </c>
      <c r="M626" s="2">
        <f t="shared" si="31"/>
        <v>0.66666666666666663</v>
      </c>
    </row>
    <row r="627" spans="1:13" x14ac:dyDescent="0.3">
      <c r="A627" s="6" t="s">
        <v>233</v>
      </c>
      <c r="E627" s="1"/>
      <c r="F627" s="1"/>
      <c r="H627">
        <f>SUBTOTAL(9,H626:H626)</f>
        <v>12</v>
      </c>
      <c r="J627" s="1"/>
      <c r="K627" s="1"/>
      <c r="L627" s="1"/>
      <c r="M627" s="2"/>
    </row>
    <row r="628" spans="1:13" x14ac:dyDescent="0.3">
      <c r="A628">
        <v>175</v>
      </c>
      <c r="B628">
        <v>14</v>
      </c>
      <c r="C628" t="s">
        <v>18</v>
      </c>
      <c r="D628" t="s">
        <v>41</v>
      </c>
      <c r="E628" s="1">
        <v>19</v>
      </c>
      <c r="F628" s="1">
        <v>32</v>
      </c>
      <c r="G628">
        <v>3</v>
      </c>
      <c r="H628">
        <v>9</v>
      </c>
      <c r="I628" t="s">
        <v>8</v>
      </c>
      <c r="J628" s="1">
        <f t="shared" si="28"/>
        <v>57</v>
      </c>
      <c r="K628" s="1">
        <f t="shared" si="29"/>
        <v>96</v>
      </c>
      <c r="L628" s="1">
        <f t="shared" si="30"/>
        <v>39</v>
      </c>
      <c r="M628" s="2">
        <f t="shared" si="31"/>
        <v>0.68421052631578949</v>
      </c>
    </row>
    <row r="629" spans="1:13" x14ac:dyDescent="0.3">
      <c r="A629">
        <v>175</v>
      </c>
      <c r="B629">
        <v>14</v>
      </c>
      <c r="C629" t="s">
        <v>5</v>
      </c>
      <c r="D629" t="s">
        <v>30</v>
      </c>
      <c r="E629" s="1">
        <v>14</v>
      </c>
      <c r="F629" s="1">
        <v>24</v>
      </c>
      <c r="G629">
        <v>2</v>
      </c>
      <c r="H629">
        <v>38</v>
      </c>
      <c r="I629" t="s">
        <v>6</v>
      </c>
      <c r="J629" s="1">
        <f t="shared" si="28"/>
        <v>28</v>
      </c>
      <c r="K629" s="1">
        <f t="shared" si="29"/>
        <v>48</v>
      </c>
      <c r="L629" s="1">
        <f t="shared" si="30"/>
        <v>20</v>
      </c>
      <c r="M629" s="2">
        <f t="shared" si="31"/>
        <v>0.7142857142857143</v>
      </c>
    </row>
    <row r="630" spans="1:13" x14ac:dyDescent="0.3">
      <c r="A630" s="6" t="s">
        <v>234</v>
      </c>
      <c r="E630" s="1"/>
      <c r="F630" s="1"/>
      <c r="H630">
        <f>SUBTOTAL(9,H628:H629)</f>
        <v>47</v>
      </c>
      <c r="J630" s="1"/>
      <c r="K630" s="1"/>
      <c r="L630" s="1"/>
      <c r="M630" s="2"/>
    </row>
    <row r="631" spans="1:13" x14ac:dyDescent="0.3">
      <c r="A631">
        <v>176</v>
      </c>
      <c r="B631">
        <v>20</v>
      </c>
      <c r="C631" t="s">
        <v>23</v>
      </c>
      <c r="D631" t="s">
        <v>46</v>
      </c>
      <c r="E631" s="1">
        <v>13</v>
      </c>
      <c r="F631" s="1">
        <v>21</v>
      </c>
      <c r="G631">
        <v>3</v>
      </c>
      <c r="H631">
        <v>48</v>
      </c>
      <c r="I631" t="s">
        <v>8</v>
      </c>
      <c r="J631" s="1">
        <f t="shared" si="28"/>
        <v>39</v>
      </c>
      <c r="K631" s="1">
        <f t="shared" si="29"/>
        <v>63</v>
      </c>
      <c r="L631" s="1">
        <f t="shared" si="30"/>
        <v>24</v>
      </c>
      <c r="M631" s="2">
        <f t="shared" si="31"/>
        <v>0.61538461538461542</v>
      </c>
    </row>
    <row r="632" spans="1:13" x14ac:dyDescent="0.3">
      <c r="A632" s="6" t="s">
        <v>235</v>
      </c>
      <c r="E632" s="1"/>
      <c r="F632" s="1"/>
      <c r="H632">
        <f>SUBTOTAL(9,H631:H631)</f>
        <v>48</v>
      </c>
      <c r="J632" s="1"/>
      <c r="K632" s="1"/>
      <c r="L632" s="1"/>
      <c r="M632" s="2"/>
    </row>
    <row r="633" spans="1:13" x14ac:dyDescent="0.3">
      <c r="A633">
        <v>177</v>
      </c>
      <c r="B633">
        <v>4</v>
      </c>
      <c r="C633" t="s">
        <v>5</v>
      </c>
      <c r="D633" t="s">
        <v>30</v>
      </c>
      <c r="E633" s="1">
        <v>14</v>
      </c>
      <c r="F633" s="1">
        <v>24</v>
      </c>
      <c r="G633">
        <v>2</v>
      </c>
      <c r="H633">
        <v>10</v>
      </c>
      <c r="I633" t="s">
        <v>8</v>
      </c>
      <c r="J633" s="1">
        <f t="shared" si="28"/>
        <v>28</v>
      </c>
      <c r="K633" s="1">
        <f t="shared" si="29"/>
        <v>48</v>
      </c>
      <c r="L633" s="1">
        <f t="shared" si="30"/>
        <v>20</v>
      </c>
      <c r="M633" s="2">
        <f t="shared" si="31"/>
        <v>0.7142857142857143</v>
      </c>
    </row>
    <row r="634" spans="1:13" x14ac:dyDescent="0.3">
      <c r="A634">
        <v>177</v>
      </c>
      <c r="B634">
        <v>4</v>
      </c>
      <c r="C634" t="s">
        <v>25</v>
      </c>
      <c r="D634" t="s">
        <v>48</v>
      </c>
      <c r="E634" s="1">
        <v>15</v>
      </c>
      <c r="F634" s="1">
        <v>26</v>
      </c>
      <c r="G634">
        <v>1</v>
      </c>
      <c r="H634">
        <v>40</v>
      </c>
      <c r="I634" t="s">
        <v>6</v>
      </c>
      <c r="J634" s="1">
        <f t="shared" si="28"/>
        <v>15</v>
      </c>
      <c r="K634" s="1">
        <f t="shared" si="29"/>
        <v>26</v>
      </c>
      <c r="L634" s="1">
        <f t="shared" si="30"/>
        <v>11</v>
      </c>
      <c r="M634" s="2">
        <f t="shared" si="31"/>
        <v>0.73333333333333328</v>
      </c>
    </row>
    <row r="635" spans="1:13" x14ac:dyDescent="0.3">
      <c r="A635">
        <v>177</v>
      </c>
      <c r="B635">
        <v>4</v>
      </c>
      <c r="C635" t="s">
        <v>23</v>
      </c>
      <c r="D635" t="s">
        <v>46</v>
      </c>
      <c r="E635" s="1">
        <v>13</v>
      </c>
      <c r="F635" s="1">
        <v>21</v>
      </c>
      <c r="G635">
        <v>2</v>
      </c>
      <c r="H635">
        <v>45</v>
      </c>
      <c r="I635" t="s">
        <v>8</v>
      </c>
      <c r="J635" s="1">
        <f t="shared" si="28"/>
        <v>26</v>
      </c>
      <c r="K635" s="1">
        <f t="shared" si="29"/>
        <v>42</v>
      </c>
      <c r="L635" s="1">
        <f t="shared" si="30"/>
        <v>16</v>
      </c>
      <c r="M635" s="2">
        <f t="shared" si="31"/>
        <v>0.61538461538461542</v>
      </c>
    </row>
    <row r="636" spans="1:13" x14ac:dyDescent="0.3">
      <c r="A636">
        <v>177</v>
      </c>
      <c r="B636">
        <v>4</v>
      </c>
      <c r="C636" t="s">
        <v>16</v>
      </c>
      <c r="D636" t="s">
        <v>39</v>
      </c>
      <c r="E636" s="1">
        <v>11</v>
      </c>
      <c r="F636" s="1">
        <v>19</v>
      </c>
      <c r="G636">
        <v>3</v>
      </c>
      <c r="H636">
        <v>47</v>
      </c>
      <c r="I636" t="s">
        <v>6</v>
      </c>
      <c r="J636" s="1">
        <f t="shared" si="28"/>
        <v>33</v>
      </c>
      <c r="K636" s="1">
        <f t="shared" si="29"/>
        <v>57</v>
      </c>
      <c r="L636" s="1">
        <f t="shared" si="30"/>
        <v>24</v>
      </c>
      <c r="M636" s="2">
        <f t="shared" si="31"/>
        <v>0.72727272727272729</v>
      </c>
    </row>
    <row r="637" spans="1:13" x14ac:dyDescent="0.3">
      <c r="A637" s="6" t="s">
        <v>236</v>
      </c>
      <c r="E637" s="1"/>
      <c r="F637" s="1"/>
      <c r="H637">
        <f>SUBTOTAL(9,H633:H636)</f>
        <v>142</v>
      </c>
      <c r="J637" s="1"/>
      <c r="K637" s="1"/>
      <c r="L637" s="1"/>
      <c r="M637" s="2"/>
    </row>
    <row r="638" spans="1:13" x14ac:dyDescent="0.3">
      <c r="A638">
        <v>178</v>
      </c>
      <c r="B638">
        <v>11</v>
      </c>
      <c r="C638" t="s">
        <v>7</v>
      </c>
      <c r="D638" t="s">
        <v>31</v>
      </c>
      <c r="E638" s="1">
        <v>18</v>
      </c>
      <c r="F638" s="1">
        <v>30</v>
      </c>
      <c r="G638">
        <v>1</v>
      </c>
      <c r="H638">
        <v>55</v>
      </c>
      <c r="I638" t="s">
        <v>8</v>
      </c>
      <c r="J638" s="1">
        <f t="shared" si="28"/>
        <v>18</v>
      </c>
      <c r="K638" s="1">
        <f t="shared" si="29"/>
        <v>30</v>
      </c>
      <c r="L638" s="1">
        <f t="shared" si="30"/>
        <v>12</v>
      </c>
      <c r="M638" s="2">
        <f t="shared" si="31"/>
        <v>0.66666666666666663</v>
      </c>
    </row>
    <row r="639" spans="1:13" x14ac:dyDescent="0.3">
      <c r="A639">
        <v>178</v>
      </c>
      <c r="B639">
        <v>11</v>
      </c>
      <c r="C639" t="s">
        <v>17</v>
      </c>
      <c r="D639" t="s">
        <v>40</v>
      </c>
      <c r="E639" s="1">
        <v>21</v>
      </c>
      <c r="F639" s="1">
        <v>35</v>
      </c>
      <c r="G639">
        <v>1</v>
      </c>
      <c r="H639">
        <v>16</v>
      </c>
      <c r="I639" t="s">
        <v>8</v>
      </c>
      <c r="J639" s="1">
        <f t="shared" si="28"/>
        <v>21</v>
      </c>
      <c r="K639" s="1">
        <f t="shared" si="29"/>
        <v>35</v>
      </c>
      <c r="L639" s="1">
        <f t="shared" si="30"/>
        <v>14</v>
      </c>
      <c r="M639" s="2">
        <f t="shared" si="31"/>
        <v>0.66666666666666663</v>
      </c>
    </row>
    <row r="640" spans="1:13" x14ac:dyDescent="0.3">
      <c r="A640">
        <v>178</v>
      </c>
      <c r="B640">
        <v>11</v>
      </c>
      <c r="C640" t="s">
        <v>19</v>
      </c>
      <c r="D640" t="s">
        <v>42</v>
      </c>
      <c r="E640" s="1">
        <v>13</v>
      </c>
      <c r="F640" s="1">
        <v>22</v>
      </c>
      <c r="G640">
        <v>2</v>
      </c>
      <c r="H640">
        <v>20</v>
      </c>
      <c r="I640" t="s">
        <v>6</v>
      </c>
      <c r="J640" s="1">
        <f t="shared" si="28"/>
        <v>26</v>
      </c>
      <c r="K640" s="1">
        <f t="shared" si="29"/>
        <v>44</v>
      </c>
      <c r="L640" s="1">
        <f t="shared" si="30"/>
        <v>18</v>
      </c>
      <c r="M640" s="2">
        <f t="shared" si="31"/>
        <v>0.69230769230769229</v>
      </c>
    </row>
    <row r="641" spans="1:13" x14ac:dyDescent="0.3">
      <c r="A641">
        <v>178</v>
      </c>
      <c r="B641">
        <v>11</v>
      </c>
      <c r="C641" t="s">
        <v>14</v>
      </c>
      <c r="D641" t="s">
        <v>37</v>
      </c>
      <c r="E641" s="1">
        <v>20</v>
      </c>
      <c r="F641" s="1">
        <v>33</v>
      </c>
      <c r="G641">
        <v>3</v>
      </c>
      <c r="H641">
        <v>55</v>
      </c>
      <c r="I641" t="s">
        <v>6</v>
      </c>
      <c r="J641" s="1">
        <f t="shared" si="28"/>
        <v>60</v>
      </c>
      <c r="K641" s="1">
        <f t="shared" si="29"/>
        <v>99</v>
      </c>
      <c r="L641" s="1">
        <f t="shared" si="30"/>
        <v>39</v>
      </c>
      <c r="M641" s="2">
        <f t="shared" si="31"/>
        <v>0.65</v>
      </c>
    </row>
    <row r="642" spans="1:13" x14ac:dyDescent="0.3">
      <c r="A642" s="6" t="s">
        <v>237</v>
      </c>
      <c r="E642" s="1"/>
      <c r="F642" s="1"/>
      <c r="H642">
        <f>SUBTOTAL(9,H638:H641)</f>
        <v>146</v>
      </c>
      <c r="J642" s="1"/>
      <c r="K642" s="1"/>
      <c r="L642" s="1"/>
      <c r="M642" s="2"/>
    </row>
    <row r="643" spans="1:13" x14ac:dyDescent="0.3">
      <c r="A643">
        <v>179</v>
      </c>
      <c r="B643">
        <v>12</v>
      </c>
      <c r="C643" t="s">
        <v>9</v>
      </c>
      <c r="D643" t="s">
        <v>32</v>
      </c>
      <c r="E643" s="1">
        <v>19</v>
      </c>
      <c r="F643" s="1">
        <v>31</v>
      </c>
      <c r="G643">
        <v>2</v>
      </c>
      <c r="H643">
        <v>26</v>
      </c>
      <c r="I643" t="s">
        <v>6</v>
      </c>
      <c r="J643" s="1">
        <f t="shared" si="28"/>
        <v>38</v>
      </c>
      <c r="K643" s="1">
        <f t="shared" si="29"/>
        <v>62</v>
      </c>
      <c r="L643" s="1">
        <f t="shared" si="30"/>
        <v>24</v>
      </c>
      <c r="M643" s="2">
        <f t="shared" si="31"/>
        <v>0.63157894736842102</v>
      </c>
    </row>
    <row r="644" spans="1:13" x14ac:dyDescent="0.3">
      <c r="A644" s="6" t="s">
        <v>238</v>
      </c>
      <c r="E644" s="1"/>
      <c r="F644" s="1"/>
      <c r="H644">
        <f>SUBTOTAL(9,H643:H643)</f>
        <v>26</v>
      </c>
      <c r="J644" s="1"/>
      <c r="K644" s="1"/>
      <c r="L644" s="1"/>
      <c r="M644" s="2"/>
    </row>
    <row r="645" spans="1:13" x14ac:dyDescent="0.3">
      <c r="A645">
        <v>180</v>
      </c>
      <c r="B645">
        <v>10</v>
      </c>
      <c r="C645" t="s">
        <v>13</v>
      </c>
      <c r="D645" t="s">
        <v>36</v>
      </c>
      <c r="E645" s="1">
        <v>17</v>
      </c>
      <c r="F645" s="1">
        <v>29</v>
      </c>
      <c r="G645">
        <v>1</v>
      </c>
      <c r="H645">
        <v>35</v>
      </c>
      <c r="I645" t="s">
        <v>8</v>
      </c>
      <c r="J645" s="1">
        <f t="shared" si="28"/>
        <v>17</v>
      </c>
      <c r="K645" s="1">
        <f t="shared" si="29"/>
        <v>29</v>
      </c>
      <c r="L645" s="1">
        <f t="shared" si="30"/>
        <v>12</v>
      </c>
      <c r="M645" s="2">
        <f t="shared" si="31"/>
        <v>0.70588235294117652</v>
      </c>
    </row>
    <row r="646" spans="1:13" x14ac:dyDescent="0.3">
      <c r="A646">
        <v>180</v>
      </c>
      <c r="B646">
        <v>10</v>
      </c>
      <c r="C646" t="s">
        <v>7</v>
      </c>
      <c r="D646" t="s">
        <v>31</v>
      </c>
      <c r="E646" s="1">
        <v>18</v>
      </c>
      <c r="F646" s="1">
        <v>30</v>
      </c>
      <c r="G646">
        <v>3</v>
      </c>
      <c r="H646">
        <v>20</v>
      </c>
      <c r="I646" t="s">
        <v>8</v>
      </c>
      <c r="J646" s="1">
        <f t="shared" si="28"/>
        <v>54</v>
      </c>
      <c r="K646" s="1">
        <f t="shared" si="29"/>
        <v>90</v>
      </c>
      <c r="L646" s="1">
        <f t="shared" si="30"/>
        <v>36</v>
      </c>
      <c r="M646" s="2">
        <f t="shared" si="31"/>
        <v>0.66666666666666663</v>
      </c>
    </row>
    <row r="647" spans="1:13" x14ac:dyDescent="0.3">
      <c r="A647">
        <v>180</v>
      </c>
      <c r="B647">
        <v>10</v>
      </c>
      <c r="C647" t="s">
        <v>21</v>
      </c>
      <c r="D647" t="s">
        <v>44</v>
      </c>
      <c r="E647" s="1">
        <v>12</v>
      </c>
      <c r="F647" s="1">
        <v>20</v>
      </c>
      <c r="G647">
        <v>1</v>
      </c>
      <c r="H647">
        <v>50</v>
      </c>
      <c r="I647" t="s">
        <v>6</v>
      </c>
      <c r="J647" s="1">
        <f t="shared" si="28"/>
        <v>12</v>
      </c>
      <c r="K647" s="1">
        <f t="shared" si="29"/>
        <v>20</v>
      </c>
      <c r="L647" s="1">
        <f t="shared" si="30"/>
        <v>8</v>
      </c>
      <c r="M647" s="2">
        <f t="shared" si="31"/>
        <v>0.66666666666666663</v>
      </c>
    </row>
    <row r="648" spans="1:13" x14ac:dyDescent="0.3">
      <c r="A648">
        <v>180</v>
      </c>
      <c r="B648">
        <v>10</v>
      </c>
      <c r="C648" t="s">
        <v>10</v>
      </c>
      <c r="D648" t="s">
        <v>33</v>
      </c>
      <c r="E648" s="1">
        <v>16</v>
      </c>
      <c r="F648" s="1">
        <v>27</v>
      </c>
      <c r="G648">
        <v>1</v>
      </c>
      <c r="H648">
        <v>56</v>
      </c>
      <c r="I648" t="s">
        <v>6</v>
      </c>
      <c r="J648" s="1">
        <f t="shared" si="28"/>
        <v>16</v>
      </c>
      <c r="K648" s="1">
        <f t="shared" si="29"/>
        <v>27</v>
      </c>
      <c r="L648" s="1">
        <f t="shared" si="30"/>
        <v>11</v>
      </c>
      <c r="M648" s="2">
        <f t="shared" si="31"/>
        <v>0.6875</v>
      </c>
    </row>
    <row r="649" spans="1:13" x14ac:dyDescent="0.3">
      <c r="A649" s="6" t="s">
        <v>239</v>
      </c>
      <c r="E649" s="1"/>
      <c r="F649" s="1"/>
      <c r="H649">
        <f>SUBTOTAL(9,H645:H648)</f>
        <v>161</v>
      </c>
      <c r="J649" s="1"/>
      <c r="K649" s="1"/>
      <c r="L649" s="1"/>
      <c r="M649" s="2"/>
    </row>
    <row r="650" spans="1:13" x14ac:dyDescent="0.3">
      <c r="A650">
        <v>181</v>
      </c>
      <c r="B650">
        <v>15</v>
      </c>
      <c r="C650" t="s">
        <v>10</v>
      </c>
      <c r="D650" t="s">
        <v>33</v>
      </c>
      <c r="E650" s="1">
        <v>16</v>
      </c>
      <c r="F650" s="1">
        <v>27</v>
      </c>
      <c r="G650">
        <v>1</v>
      </c>
      <c r="H650">
        <v>55</v>
      </c>
      <c r="I650" t="s">
        <v>8</v>
      </c>
      <c r="J650" s="1">
        <f t="shared" si="28"/>
        <v>16</v>
      </c>
      <c r="K650" s="1">
        <f t="shared" si="29"/>
        <v>27</v>
      </c>
      <c r="L650" s="1">
        <f t="shared" si="30"/>
        <v>11</v>
      </c>
      <c r="M650" s="2">
        <f t="shared" si="31"/>
        <v>0.6875</v>
      </c>
    </row>
    <row r="651" spans="1:13" x14ac:dyDescent="0.3">
      <c r="A651" s="6" t="s">
        <v>240</v>
      </c>
      <c r="E651" s="1"/>
      <c r="F651" s="1"/>
      <c r="H651">
        <f>SUBTOTAL(9,H650:H650)</f>
        <v>55</v>
      </c>
      <c r="J651" s="1"/>
      <c r="K651" s="1"/>
      <c r="L651" s="1"/>
      <c r="M651" s="2"/>
    </row>
    <row r="652" spans="1:13" x14ac:dyDescent="0.3">
      <c r="A652">
        <v>182</v>
      </c>
      <c r="B652">
        <v>18</v>
      </c>
      <c r="C652" t="s">
        <v>16</v>
      </c>
      <c r="D652" t="s">
        <v>39</v>
      </c>
      <c r="E652" s="1">
        <v>11</v>
      </c>
      <c r="F652" s="1">
        <v>19</v>
      </c>
      <c r="G652">
        <v>2</v>
      </c>
      <c r="H652">
        <v>11</v>
      </c>
      <c r="I652" t="s">
        <v>8</v>
      </c>
      <c r="J652" s="1">
        <f t="shared" si="28"/>
        <v>22</v>
      </c>
      <c r="K652" s="1">
        <f t="shared" si="29"/>
        <v>38</v>
      </c>
      <c r="L652" s="1">
        <f t="shared" si="30"/>
        <v>16</v>
      </c>
      <c r="M652" s="2">
        <f t="shared" si="31"/>
        <v>0.72727272727272729</v>
      </c>
    </row>
    <row r="653" spans="1:13" x14ac:dyDescent="0.3">
      <c r="A653" s="6" t="s">
        <v>241</v>
      </c>
      <c r="E653" s="1"/>
      <c r="F653" s="1"/>
      <c r="H653">
        <f>SUBTOTAL(9,H652:H652)</f>
        <v>11</v>
      </c>
      <c r="J653" s="1"/>
      <c r="K653" s="1"/>
      <c r="L653" s="1"/>
      <c r="M653" s="2"/>
    </row>
    <row r="654" spans="1:13" x14ac:dyDescent="0.3">
      <c r="A654">
        <v>183</v>
      </c>
      <c r="B654">
        <v>18</v>
      </c>
      <c r="C654" t="s">
        <v>18</v>
      </c>
      <c r="D654" t="s">
        <v>41</v>
      </c>
      <c r="E654" s="1">
        <v>19</v>
      </c>
      <c r="F654" s="1">
        <v>32</v>
      </c>
      <c r="G654">
        <v>2</v>
      </c>
      <c r="H654">
        <v>52</v>
      </c>
      <c r="I654" t="s">
        <v>6</v>
      </c>
      <c r="J654" s="1">
        <f t="shared" si="28"/>
        <v>38</v>
      </c>
      <c r="K654" s="1">
        <f t="shared" si="29"/>
        <v>64</v>
      </c>
      <c r="L654" s="1">
        <f t="shared" si="30"/>
        <v>26</v>
      </c>
      <c r="M654" s="2">
        <f t="shared" si="31"/>
        <v>0.68421052631578949</v>
      </c>
    </row>
    <row r="655" spans="1:13" x14ac:dyDescent="0.3">
      <c r="A655">
        <v>183</v>
      </c>
      <c r="B655">
        <v>18</v>
      </c>
      <c r="C655" t="s">
        <v>25</v>
      </c>
      <c r="D655" t="s">
        <v>48</v>
      </c>
      <c r="E655" s="1">
        <v>15</v>
      </c>
      <c r="F655" s="1">
        <v>26</v>
      </c>
      <c r="G655">
        <v>1</v>
      </c>
      <c r="H655">
        <v>10</v>
      </c>
      <c r="I655" t="s">
        <v>6</v>
      </c>
      <c r="J655" s="1">
        <f t="shared" si="28"/>
        <v>15</v>
      </c>
      <c r="K655" s="1">
        <f t="shared" si="29"/>
        <v>26</v>
      </c>
      <c r="L655" s="1">
        <f t="shared" si="30"/>
        <v>11</v>
      </c>
      <c r="M655" s="2">
        <f t="shared" si="31"/>
        <v>0.73333333333333328</v>
      </c>
    </row>
    <row r="656" spans="1:13" x14ac:dyDescent="0.3">
      <c r="A656">
        <v>183</v>
      </c>
      <c r="B656">
        <v>18</v>
      </c>
      <c r="C656" t="s">
        <v>21</v>
      </c>
      <c r="D656" t="s">
        <v>44</v>
      </c>
      <c r="E656" s="1">
        <v>12</v>
      </c>
      <c r="F656" s="1">
        <v>20</v>
      </c>
      <c r="G656">
        <v>3</v>
      </c>
      <c r="H656">
        <v>58</v>
      </c>
      <c r="I656" t="s">
        <v>6</v>
      </c>
      <c r="J656" s="1">
        <f t="shared" si="28"/>
        <v>36</v>
      </c>
      <c r="K656" s="1">
        <f t="shared" si="29"/>
        <v>60</v>
      </c>
      <c r="L656" s="1">
        <f t="shared" si="30"/>
        <v>24</v>
      </c>
      <c r="M656" s="2">
        <f t="shared" si="31"/>
        <v>0.66666666666666663</v>
      </c>
    </row>
    <row r="657" spans="1:13" x14ac:dyDescent="0.3">
      <c r="A657">
        <v>183</v>
      </c>
      <c r="B657">
        <v>18</v>
      </c>
      <c r="C657" t="s">
        <v>17</v>
      </c>
      <c r="D657" t="s">
        <v>40</v>
      </c>
      <c r="E657" s="1">
        <v>21</v>
      </c>
      <c r="F657" s="1">
        <v>35</v>
      </c>
      <c r="G657">
        <v>3</v>
      </c>
      <c r="H657">
        <v>46</v>
      </c>
      <c r="I657" t="s">
        <v>6</v>
      </c>
      <c r="J657" s="1">
        <f t="shared" si="28"/>
        <v>63</v>
      </c>
      <c r="K657" s="1">
        <f t="shared" si="29"/>
        <v>105</v>
      </c>
      <c r="L657" s="1">
        <f t="shared" si="30"/>
        <v>42</v>
      </c>
      <c r="M657" s="2">
        <f t="shared" si="31"/>
        <v>0.66666666666666663</v>
      </c>
    </row>
    <row r="658" spans="1:13" x14ac:dyDescent="0.3">
      <c r="A658" s="6" t="s">
        <v>242</v>
      </c>
      <c r="E658" s="1"/>
      <c r="F658" s="1"/>
      <c r="H658">
        <f>SUBTOTAL(9,H654:H657)</f>
        <v>166</v>
      </c>
      <c r="J658" s="1"/>
      <c r="K658" s="1"/>
      <c r="L658" s="1"/>
      <c r="M658" s="2"/>
    </row>
    <row r="659" spans="1:13" x14ac:dyDescent="0.3">
      <c r="A659">
        <v>184</v>
      </c>
      <c r="B659">
        <v>4</v>
      </c>
      <c r="C659" t="s">
        <v>15</v>
      </c>
      <c r="D659" t="s">
        <v>38</v>
      </c>
      <c r="E659" s="1">
        <v>16</v>
      </c>
      <c r="F659" s="1">
        <v>28</v>
      </c>
      <c r="G659">
        <v>3</v>
      </c>
      <c r="H659">
        <v>6</v>
      </c>
      <c r="I659" t="s">
        <v>8</v>
      </c>
      <c r="J659" s="1">
        <f t="shared" si="28"/>
        <v>48</v>
      </c>
      <c r="K659" s="1">
        <f t="shared" si="29"/>
        <v>84</v>
      </c>
      <c r="L659" s="1">
        <f t="shared" si="30"/>
        <v>36</v>
      </c>
      <c r="M659" s="2">
        <f t="shared" si="31"/>
        <v>0.75</v>
      </c>
    </row>
    <row r="660" spans="1:13" x14ac:dyDescent="0.3">
      <c r="A660">
        <v>184</v>
      </c>
      <c r="B660">
        <v>4</v>
      </c>
      <c r="C660" t="s">
        <v>10</v>
      </c>
      <c r="D660" t="s">
        <v>33</v>
      </c>
      <c r="E660" s="1">
        <v>16</v>
      </c>
      <c r="F660" s="1">
        <v>27</v>
      </c>
      <c r="G660">
        <v>3</v>
      </c>
      <c r="H660">
        <v>10</v>
      </c>
      <c r="I660" t="s">
        <v>6</v>
      </c>
      <c r="J660" s="1">
        <f t="shared" si="28"/>
        <v>48</v>
      </c>
      <c r="K660" s="1">
        <f t="shared" si="29"/>
        <v>81</v>
      </c>
      <c r="L660" s="1">
        <f t="shared" si="30"/>
        <v>33</v>
      </c>
      <c r="M660" s="2">
        <f t="shared" si="31"/>
        <v>0.6875</v>
      </c>
    </row>
    <row r="661" spans="1:13" x14ac:dyDescent="0.3">
      <c r="A661">
        <v>184</v>
      </c>
      <c r="B661">
        <v>4</v>
      </c>
      <c r="C661" t="s">
        <v>21</v>
      </c>
      <c r="D661" t="s">
        <v>44</v>
      </c>
      <c r="E661" s="1">
        <v>12</v>
      </c>
      <c r="F661" s="1">
        <v>20</v>
      </c>
      <c r="G661">
        <v>2</v>
      </c>
      <c r="H661">
        <v>13</v>
      </c>
      <c r="I661" t="s">
        <v>8</v>
      </c>
      <c r="J661" s="1">
        <f t="shared" si="28"/>
        <v>24</v>
      </c>
      <c r="K661" s="1">
        <f t="shared" si="29"/>
        <v>40</v>
      </c>
      <c r="L661" s="1">
        <f t="shared" si="30"/>
        <v>16</v>
      </c>
      <c r="M661" s="2">
        <f t="shared" si="31"/>
        <v>0.66666666666666663</v>
      </c>
    </row>
    <row r="662" spans="1:13" x14ac:dyDescent="0.3">
      <c r="A662" s="6" t="s">
        <v>243</v>
      </c>
      <c r="E662" s="1"/>
      <c r="F662" s="1"/>
      <c r="H662">
        <f>SUBTOTAL(9,H659:H661)</f>
        <v>29</v>
      </c>
      <c r="J662" s="1"/>
      <c r="K662" s="1"/>
      <c r="L662" s="1"/>
      <c r="M662" s="2"/>
    </row>
    <row r="663" spans="1:13" x14ac:dyDescent="0.3">
      <c r="A663">
        <v>185</v>
      </c>
      <c r="B663">
        <v>16</v>
      </c>
      <c r="C663" t="s">
        <v>23</v>
      </c>
      <c r="D663" t="s">
        <v>46</v>
      </c>
      <c r="E663" s="1">
        <v>13</v>
      </c>
      <c r="F663" s="1">
        <v>21</v>
      </c>
      <c r="G663">
        <v>3</v>
      </c>
      <c r="H663">
        <v>34</v>
      </c>
      <c r="I663" t="s">
        <v>6</v>
      </c>
      <c r="J663" s="1">
        <f t="shared" si="28"/>
        <v>39</v>
      </c>
      <c r="K663" s="1">
        <f t="shared" si="29"/>
        <v>63</v>
      </c>
      <c r="L663" s="1">
        <f t="shared" si="30"/>
        <v>24</v>
      </c>
      <c r="M663" s="2">
        <f t="shared" si="31"/>
        <v>0.61538461538461542</v>
      </c>
    </row>
    <row r="664" spans="1:13" x14ac:dyDescent="0.3">
      <c r="A664">
        <v>185</v>
      </c>
      <c r="B664">
        <v>16</v>
      </c>
      <c r="C664" t="s">
        <v>15</v>
      </c>
      <c r="D664" t="s">
        <v>38</v>
      </c>
      <c r="E664" s="1">
        <v>16</v>
      </c>
      <c r="F664" s="1">
        <v>28</v>
      </c>
      <c r="G664">
        <v>1</v>
      </c>
      <c r="H664">
        <v>6</v>
      </c>
      <c r="I664" t="s">
        <v>8</v>
      </c>
      <c r="J664" s="1">
        <f t="shared" si="28"/>
        <v>16</v>
      </c>
      <c r="K664" s="1">
        <f t="shared" si="29"/>
        <v>28</v>
      </c>
      <c r="L664" s="1">
        <f t="shared" si="30"/>
        <v>12</v>
      </c>
      <c r="M664" s="2">
        <f t="shared" si="31"/>
        <v>0.75</v>
      </c>
    </row>
    <row r="665" spans="1:13" x14ac:dyDescent="0.3">
      <c r="A665" s="6" t="s">
        <v>244</v>
      </c>
      <c r="E665" s="1"/>
      <c r="F665" s="1"/>
      <c r="H665">
        <f>SUBTOTAL(9,H663:H664)</f>
        <v>40</v>
      </c>
      <c r="J665" s="1"/>
      <c r="K665" s="1"/>
      <c r="L665" s="1"/>
      <c r="M665" s="2"/>
    </row>
    <row r="666" spans="1:13" x14ac:dyDescent="0.3">
      <c r="A666">
        <v>186</v>
      </c>
      <c r="B666">
        <v>13</v>
      </c>
      <c r="C666" t="s">
        <v>10</v>
      </c>
      <c r="D666" t="s">
        <v>33</v>
      </c>
      <c r="E666" s="1">
        <v>16</v>
      </c>
      <c r="F666" s="1">
        <v>27</v>
      </c>
      <c r="G666">
        <v>3</v>
      </c>
      <c r="H666">
        <v>16</v>
      </c>
      <c r="I666" t="s">
        <v>6</v>
      </c>
      <c r="J666" s="1">
        <f t="shared" si="28"/>
        <v>48</v>
      </c>
      <c r="K666" s="1">
        <f t="shared" si="29"/>
        <v>81</v>
      </c>
      <c r="L666" s="1">
        <f t="shared" si="30"/>
        <v>33</v>
      </c>
      <c r="M666" s="2">
        <f t="shared" si="31"/>
        <v>0.6875</v>
      </c>
    </row>
    <row r="667" spans="1:13" x14ac:dyDescent="0.3">
      <c r="A667">
        <v>186</v>
      </c>
      <c r="B667">
        <v>13</v>
      </c>
      <c r="C667" t="s">
        <v>18</v>
      </c>
      <c r="D667" t="s">
        <v>41</v>
      </c>
      <c r="E667" s="1">
        <v>19</v>
      </c>
      <c r="F667" s="1">
        <v>32</v>
      </c>
      <c r="G667">
        <v>3</v>
      </c>
      <c r="H667">
        <v>23</v>
      </c>
      <c r="I667" t="s">
        <v>8</v>
      </c>
      <c r="J667" s="1">
        <f t="shared" si="28"/>
        <v>57</v>
      </c>
      <c r="K667" s="1">
        <f t="shared" si="29"/>
        <v>96</v>
      </c>
      <c r="L667" s="1">
        <f t="shared" si="30"/>
        <v>39</v>
      </c>
      <c r="M667" s="2">
        <f t="shared" si="31"/>
        <v>0.68421052631578949</v>
      </c>
    </row>
    <row r="668" spans="1:13" x14ac:dyDescent="0.3">
      <c r="A668">
        <v>186</v>
      </c>
      <c r="B668">
        <v>13</v>
      </c>
      <c r="C668" t="s">
        <v>9</v>
      </c>
      <c r="D668" t="s">
        <v>32</v>
      </c>
      <c r="E668" s="1">
        <v>19</v>
      </c>
      <c r="F668" s="1">
        <v>31</v>
      </c>
      <c r="G668">
        <v>3</v>
      </c>
      <c r="H668">
        <v>54</v>
      </c>
      <c r="I668" t="s">
        <v>6</v>
      </c>
      <c r="J668" s="1">
        <f t="shared" si="28"/>
        <v>57</v>
      </c>
      <c r="K668" s="1">
        <f t="shared" si="29"/>
        <v>93</v>
      </c>
      <c r="L668" s="1">
        <f t="shared" si="30"/>
        <v>36</v>
      </c>
      <c r="M668" s="2">
        <f t="shared" si="31"/>
        <v>0.63157894736842102</v>
      </c>
    </row>
    <row r="669" spans="1:13" x14ac:dyDescent="0.3">
      <c r="A669" s="6" t="s">
        <v>245</v>
      </c>
      <c r="E669" s="1"/>
      <c r="F669" s="1"/>
      <c r="H669">
        <f>SUBTOTAL(9,H666:H668)</f>
        <v>93</v>
      </c>
      <c r="J669" s="1"/>
      <c r="K669" s="1"/>
      <c r="L669" s="1"/>
      <c r="M669" s="2"/>
    </row>
    <row r="670" spans="1:13" x14ac:dyDescent="0.3">
      <c r="A670">
        <v>187</v>
      </c>
      <c r="B670">
        <v>5</v>
      </c>
      <c r="C670" t="s">
        <v>20</v>
      </c>
      <c r="D670" t="s">
        <v>43</v>
      </c>
      <c r="E670" s="1">
        <v>20</v>
      </c>
      <c r="F670" s="1">
        <v>34</v>
      </c>
      <c r="G670">
        <v>2</v>
      </c>
      <c r="H670">
        <v>28</v>
      </c>
      <c r="I670" t="s">
        <v>8</v>
      </c>
      <c r="J670" s="1">
        <f t="shared" si="28"/>
        <v>40</v>
      </c>
      <c r="K670" s="1">
        <f t="shared" si="29"/>
        <v>68</v>
      </c>
      <c r="L670" s="1">
        <f t="shared" si="30"/>
        <v>28</v>
      </c>
      <c r="M670" s="2">
        <f t="shared" si="31"/>
        <v>0.7</v>
      </c>
    </row>
    <row r="671" spans="1:13" x14ac:dyDescent="0.3">
      <c r="A671">
        <v>187</v>
      </c>
      <c r="B671">
        <v>5</v>
      </c>
      <c r="C671" t="s">
        <v>25</v>
      </c>
      <c r="D671" t="s">
        <v>48</v>
      </c>
      <c r="E671" s="1">
        <v>15</v>
      </c>
      <c r="F671" s="1">
        <v>26</v>
      </c>
      <c r="G671">
        <v>1</v>
      </c>
      <c r="H671">
        <v>51</v>
      </c>
      <c r="I671" t="s">
        <v>6</v>
      </c>
      <c r="J671" s="1">
        <f t="shared" si="28"/>
        <v>15</v>
      </c>
      <c r="K671" s="1">
        <f t="shared" si="29"/>
        <v>26</v>
      </c>
      <c r="L671" s="1">
        <f t="shared" si="30"/>
        <v>11</v>
      </c>
      <c r="M671" s="2">
        <f t="shared" si="31"/>
        <v>0.73333333333333328</v>
      </c>
    </row>
    <row r="672" spans="1:13" x14ac:dyDescent="0.3">
      <c r="A672">
        <v>187</v>
      </c>
      <c r="B672">
        <v>5</v>
      </c>
      <c r="C672" t="s">
        <v>13</v>
      </c>
      <c r="D672" t="s">
        <v>36</v>
      </c>
      <c r="E672" s="1">
        <v>17</v>
      </c>
      <c r="F672" s="1">
        <v>29</v>
      </c>
      <c r="G672">
        <v>3</v>
      </c>
      <c r="H672">
        <v>11</v>
      </c>
      <c r="I672" t="s">
        <v>6</v>
      </c>
      <c r="J672" s="1">
        <f t="shared" si="28"/>
        <v>51</v>
      </c>
      <c r="K672" s="1">
        <f t="shared" si="29"/>
        <v>87</v>
      </c>
      <c r="L672" s="1">
        <f t="shared" si="30"/>
        <v>36</v>
      </c>
      <c r="M672" s="2">
        <f t="shared" si="31"/>
        <v>0.70588235294117652</v>
      </c>
    </row>
    <row r="673" spans="1:13" x14ac:dyDescent="0.3">
      <c r="A673">
        <v>187</v>
      </c>
      <c r="B673">
        <v>5</v>
      </c>
      <c r="C673" t="s">
        <v>10</v>
      </c>
      <c r="D673" t="s">
        <v>33</v>
      </c>
      <c r="E673" s="1">
        <v>16</v>
      </c>
      <c r="F673" s="1">
        <v>27</v>
      </c>
      <c r="G673">
        <v>1</v>
      </c>
      <c r="H673">
        <v>36</v>
      </c>
      <c r="I673" t="s">
        <v>8</v>
      </c>
      <c r="J673" s="1">
        <f t="shared" si="28"/>
        <v>16</v>
      </c>
      <c r="K673" s="1">
        <f t="shared" si="29"/>
        <v>27</v>
      </c>
      <c r="L673" s="1">
        <f t="shared" si="30"/>
        <v>11</v>
      </c>
      <c r="M673" s="2">
        <f t="shared" si="31"/>
        <v>0.6875</v>
      </c>
    </row>
    <row r="674" spans="1:13" x14ac:dyDescent="0.3">
      <c r="A674" s="6" t="s">
        <v>246</v>
      </c>
      <c r="E674" s="1"/>
      <c r="F674" s="1"/>
      <c r="H674">
        <f>SUBTOTAL(9,H670:H673)</f>
        <v>126</v>
      </c>
      <c r="J674" s="1"/>
      <c r="K674" s="1"/>
      <c r="L674" s="1"/>
      <c r="M674" s="2"/>
    </row>
    <row r="675" spans="1:13" x14ac:dyDescent="0.3">
      <c r="A675">
        <v>188</v>
      </c>
      <c r="B675">
        <v>20</v>
      </c>
      <c r="C675" t="s">
        <v>9</v>
      </c>
      <c r="D675" t="s">
        <v>32</v>
      </c>
      <c r="E675" s="1">
        <v>19</v>
      </c>
      <c r="F675" s="1">
        <v>31</v>
      </c>
      <c r="G675">
        <v>1</v>
      </c>
      <c r="H675">
        <v>58</v>
      </c>
      <c r="I675" t="s">
        <v>6</v>
      </c>
      <c r="J675" s="1">
        <f t="shared" si="28"/>
        <v>19</v>
      </c>
      <c r="K675" s="1">
        <f t="shared" si="29"/>
        <v>31</v>
      </c>
      <c r="L675" s="1">
        <f t="shared" si="30"/>
        <v>12</v>
      </c>
      <c r="M675" s="2">
        <f t="shared" si="31"/>
        <v>0.63157894736842102</v>
      </c>
    </row>
    <row r="676" spans="1:13" x14ac:dyDescent="0.3">
      <c r="A676">
        <v>188</v>
      </c>
      <c r="B676">
        <v>20</v>
      </c>
      <c r="C676" t="s">
        <v>25</v>
      </c>
      <c r="D676" t="s">
        <v>48</v>
      </c>
      <c r="E676" s="1">
        <v>15</v>
      </c>
      <c r="F676" s="1">
        <v>26</v>
      </c>
      <c r="G676">
        <v>2</v>
      </c>
      <c r="H676">
        <v>47</v>
      </c>
      <c r="I676" t="s">
        <v>6</v>
      </c>
      <c r="J676" s="1">
        <f t="shared" si="28"/>
        <v>30</v>
      </c>
      <c r="K676" s="1">
        <f t="shared" si="29"/>
        <v>52</v>
      </c>
      <c r="L676" s="1">
        <f t="shared" si="30"/>
        <v>22</v>
      </c>
      <c r="M676" s="2">
        <f t="shared" si="31"/>
        <v>0.73333333333333328</v>
      </c>
    </row>
    <row r="677" spans="1:13" x14ac:dyDescent="0.3">
      <c r="A677" s="6" t="s">
        <v>247</v>
      </c>
      <c r="E677" s="1"/>
      <c r="F677" s="1"/>
      <c r="H677">
        <f>SUBTOTAL(9,H675:H676)</f>
        <v>105</v>
      </c>
      <c r="J677" s="1"/>
      <c r="K677" s="1"/>
      <c r="L677" s="1"/>
      <c r="M677" s="2"/>
    </row>
    <row r="678" spans="1:13" x14ac:dyDescent="0.3">
      <c r="A678">
        <v>189</v>
      </c>
      <c r="B678">
        <v>11</v>
      </c>
      <c r="C678" t="s">
        <v>20</v>
      </c>
      <c r="D678" t="s">
        <v>43</v>
      </c>
      <c r="E678" s="1">
        <v>20</v>
      </c>
      <c r="F678" s="1">
        <v>34</v>
      </c>
      <c r="G678">
        <v>2</v>
      </c>
      <c r="H678">
        <v>42</v>
      </c>
      <c r="I678" t="s">
        <v>8</v>
      </c>
      <c r="J678" s="1">
        <f t="shared" si="28"/>
        <v>40</v>
      </c>
      <c r="K678" s="1">
        <f t="shared" si="29"/>
        <v>68</v>
      </c>
      <c r="L678" s="1">
        <f t="shared" si="30"/>
        <v>28</v>
      </c>
      <c r="M678" s="2">
        <f t="shared" si="31"/>
        <v>0.7</v>
      </c>
    </row>
    <row r="679" spans="1:13" x14ac:dyDescent="0.3">
      <c r="A679">
        <v>189</v>
      </c>
      <c r="B679">
        <v>11</v>
      </c>
      <c r="C679" t="s">
        <v>25</v>
      </c>
      <c r="D679" t="s">
        <v>48</v>
      </c>
      <c r="E679" s="1">
        <v>15</v>
      </c>
      <c r="F679" s="1">
        <v>26</v>
      </c>
      <c r="G679">
        <v>2</v>
      </c>
      <c r="H679">
        <v>22</v>
      </c>
      <c r="I679" t="s">
        <v>8</v>
      </c>
      <c r="J679" s="1">
        <f t="shared" si="28"/>
        <v>30</v>
      </c>
      <c r="K679" s="1">
        <f t="shared" si="29"/>
        <v>52</v>
      </c>
      <c r="L679" s="1">
        <f t="shared" si="30"/>
        <v>22</v>
      </c>
      <c r="M679" s="2">
        <f t="shared" si="31"/>
        <v>0.73333333333333328</v>
      </c>
    </row>
    <row r="680" spans="1:13" x14ac:dyDescent="0.3">
      <c r="A680">
        <v>189</v>
      </c>
      <c r="B680">
        <v>11</v>
      </c>
      <c r="C680" t="s">
        <v>5</v>
      </c>
      <c r="D680" t="s">
        <v>30</v>
      </c>
      <c r="E680" s="1">
        <v>14</v>
      </c>
      <c r="F680" s="1">
        <v>24</v>
      </c>
      <c r="G680">
        <v>3</v>
      </c>
      <c r="H680">
        <v>53</v>
      </c>
      <c r="I680" t="s">
        <v>8</v>
      </c>
      <c r="J680" s="1">
        <f t="shared" si="28"/>
        <v>42</v>
      </c>
      <c r="K680" s="1">
        <f t="shared" si="29"/>
        <v>72</v>
      </c>
      <c r="L680" s="1">
        <f t="shared" si="30"/>
        <v>30</v>
      </c>
      <c r="M680" s="2">
        <f t="shared" si="31"/>
        <v>0.7142857142857143</v>
      </c>
    </row>
    <row r="681" spans="1:13" x14ac:dyDescent="0.3">
      <c r="A681" s="6" t="s">
        <v>248</v>
      </c>
      <c r="E681" s="1"/>
      <c r="F681" s="1"/>
      <c r="H681">
        <f>SUBTOTAL(9,H678:H680)</f>
        <v>117</v>
      </c>
      <c r="J681" s="1"/>
      <c r="K681" s="1"/>
      <c r="L681" s="1"/>
      <c r="M681" s="2"/>
    </row>
    <row r="682" spans="1:13" x14ac:dyDescent="0.3">
      <c r="A682">
        <v>190</v>
      </c>
      <c r="B682">
        <v>5</v>
      </c>
      <c r="C682" t="s">
        <v>24</v>
      </c>
      <c r="D682" t="s">
        <v>47</v>
      </c>
      <c r="E682" s="1">
        <v>10</v>
      </c>
      <c r="F682" s="1">
        <v>18</v>
      </c>
      <c r="G682">
        <v>1</v>
      </c>
      <c r="H682">
        <v>39</v>
      </c>
      <c r="I682" t="s">
        <v>6</v>
      </c>
      <c r="J682" s="1">
        <f t="shared" si="28"/>
        <v>10</v>
      </c>
      <c r="K682" s="1">
        <f t="shared" si="29"/>
        <v>18</v>
      </c>
      <c r="L682" s="1">
        <f t="shared" si="30"/>
        <v>8</v>
      </c>
      <c r="M682" s="2">
        <f t="shared" si="31"/>
        <v>0.8</v>
      </c>
    </row>
    <row r="683" spans="1:13" x14ac:dyDescent="0.3">
      <c r="A683">
        <v>190</v>
      </c>
      <c r="B683">
        <v>5</v>
      </c>
      <c r="C683" t="s">
        <v>11</v>
      </c>
      <c r="D683" t="s">
        <v>34</v>
      </c>
      <c r="E683" s="1">
        <v>25</v>
      </c>
      <c r="F683" s="1">
        <v>40</v>
      </c>
      <c r="G683">
        <v>2</v>
      </c>
      <c r="H683">
        <v>45</v>
      </c>
      <c r="I683" t="s">
        <v>6</v>
      </c>
      <c r="J683" s="1">
        <f t="shared" si="28"/>
        <v>50</v>
      </c>
      <c r="K683" s="1">
        <f t="shared" si="29"/>
        <v>80</v>
      </c>
      <c r="L683" s="1">
        <f t="shared" si="30"/>
        <v>30</v>
      </c>
      <c r="M683" s="2">
        <f t="shared" si="31"/>
        <v>0.6</v>
      </c>
    </row>
    <row r="684" spans="1:13" x14ac:dyDescent="0.3">
      <c r="A684">
        <v>190</v>
      </c>
      <c r="B684">
        <v>5</v>
      </c>
      <c r="C684" t="s">
        <v>17</v>
      </c>
      <c r="D684" t="s">
        <v>40</v>
      </c>
      <c r="E684" s="1">
        <v>21</v>
      </c>
      <c r="F684" s="1">
        <v>35</v>
      </c>
      <c r="G684">
        <v>1</v>
      </c>
      <c r="H684">
        <v>11</v>
      </c>
      <c r="I684" t="s">
        <v>8</v>
      </c>
      <c r="J684" s="1">
        <f t="shared" si="28"/>
        <v>21</v>
      </c>
      <c r="K684" s="1">
        <f t="shared" si="29"/>
        <v>35</v>
      </c>
      <c r="L684" s="1">
        <f t="shared" si="30"/>
        <v>14</v>
      </c>
      <c r="M684" s="2">
        <f t="shared" si="31"/>
        <v>0.66666666666666663</v>
      </c>
    </row>
    <row r="685" spans="1:13" x14ac:dyDescent="0.3">
      <c r="A685">
        <v>190</v>
      </c>
      <c r="B685">
        <v>5</v>
      </c>
      <c r="C685" t="s">
        <v>22</v>
      </c>
      <c r="D685" t="s">
        <v>45</v>
      </c>
      <c r="E685" s="1">
        <v>14</v>
      </c>
      <c r="F685" s="1">
        <v>23</v>
      </c>
      <c r="G685">
        <v>3</v>
      </c>
      <c r="H685">
        <v>7</v>
      </c>
      <c r="I685" t="s">
        <v>8</v>
      </c>
      <c r="J685" s="1">
        <f t="shared" si="28"/>
        <v>42</v>
      </c>
      <c r="K685" s="1">
        <f t="shared" si="29"/>
        <v>69</v>
      </c>
      <c r="L685" s="1">
        <f t="shared" si="30"/>
        <v>27</v>
      </c>
      <c r="M685" s="2">
        <f t="shared" si="31"/>
        <v>0.6428571428571429</v>
      </c>
    </row>
    <row r="686" spans="1:13" x14ac:dyDescent="0.3">
      <c r="A686" s="6" t="s">
        <v>249</v>
      </c>
      <c r="E686" s="1"/>
      <c r="F686" s="1"/>
      <c r="H686">
        <f>SUBTOTAL(9,H682:H685)</f>
        <v>102</v>
      </c>
      <c r="J686" s="1"/>
      <c r="K686" s="1"/>
      <c r="L686" s="1"/>
      <c r="M686" s="2"/>
    </row>
    <row r="687" spans="1:13" x14ac:dyDescent="0.3">
      <c r="A687">
        <v>191</v>
      </c>
      <c r="B687">
        <v>12</v>
      </c>
      <c r="C687" t="s">
        <v>26</v>
      </c>
      <c r="D687" t="s">
        <v>49</v>
      </c>
      <c r="E687" s="1">
        <v>15</v>
      </c>
      <c r="F687" s="1">
        <v>25</v>
      </c>
      <c r="G687">
        <v>3</v>
      </c>
      <c r="H687">
        <v>32</v>
      </c>
      <c r="I687" t="s">
        <v>8</v>
      </c>
      <c r="J687" s="1">
        <f t="shared" si="28"/>
        <v>45</v>
      </c>
      <c r="K687" s="1">
        <f t="shared" si="29"/>
        <v>75</v>
      </c>
      <c r="L687" s="1">
        <f t="shared" si="30"/>
        <v>30</v>
      </c>
      <c r="M687" s="2">
        <f t="shared" si="31"/>
        <v>0.66666666666666663</v>
      </c>
    </row>
    <row r="688" spans="1:13" x14ac:dyDescent="0.3">
      <c r="A688">
        <v>191</v>
      </c>
      <c r="B688">
        <v>12</v>
      </c>
      <c r="C688" t="s">
        <v>13</v>
      </c>
      <c r="D688" t="s">
        <v>36</v>
      </c>
      <c r="E688" s="1">
        <v>17</v>
      </c>
      <c r="F688" s="1">
        <v>29</v>
      </c>
      <c r="G688">
        <v>3</v>
      </c>
      <c r="H688">
        <v>55</v>
      </c>
      <c r="I688" t="s">
        <v>6</v>
      </c>
      <c r="J688" s="1">
        <f t="shared" si="28"/>
        <v>51</v>
      </c>
      <c r="K688" s="1">
        <f t="shared" si="29"/>
        <v>87</v>
      </c>
      <c r="L688" s="1">
        <f t="shared" si="30"/>
        <v>36</v>
      </c>
      <c r="M688" s="2">
        <f t="shared" si="31"/>
        <v>0.70588235294117652</v>
      </c>
    </row>
    <row r="689" spans="1:13" x14ac:dyDescent="0.3">
      <c r="A689" s="6" t="s">
        <v>250</v>
      </c>
      <c r="E689" s="1"/>
      <c r="F689" s="1"/>
      <c r="H689">
        <f>SUBTOTAL(9,H687:H688)</f>
        <v>87</v>
      </c>
      <c r="J689" s="1"/>
      <c r="K689" s="1"/>
      <c r="L689" s="1"/>
      <c r="M689" s="2"/>
    </row>
    <row r="690" spans="1:13" x14ac:dyDescent="0.3">
      <c r="A690">
        <v>192</v>
      </c>
      <c r="B690">
        <v>17</v>
      </c>
      <c r="C690" t="s">
        <v>26</v>
      </c>
      <c r="D690" t="s">
        <v>49</v>
      </c>
      <c r="E690" s="1">
        <v>15</v>
      </c>
      <c r="F690" s="1">
        <v>25</v>
      </c>
      <c r="G690">
        <v>3</v>
      </c>
      <c r="H690">
        <v>26</v>
      </c>
      <c r="I690" t="s">
        <v>6</v>
      </c>
      <c r="J690" s="1">
        <f t="shared" si="28"/>
        <v>45</v>
      </c>
      <c r="K690" s="1">
        <f t="shared" si="29"/>
        <v>75</v>
      </c>
      <c r="L690" s="1">
        <f t="shared" si="30"/>
        <v>30</v>
      </c>
      <c r="M690" s="2">
        <f t="shared" si="31"/>
        <v>0.66666666666666663</v>
      </c>
    </row>
    <row r="691" spans="1:13" x14ac:dyDescent="0.3">
      <c r="A691" s="6" t="s">
        <v>251</v>
      </c>
      <c r="E691" s="1"/>
      <c r="F691" s="1"/>
      <c r="H691">
        <f>SUBTOTAL(9,H690:H690)</f>
        <v>26</v>
      </c>
      <c r="J691" s="1"/>
      <c r="K691" s="1"/>
      <c r="L691" s="1"/>
      <c r="M691" s="2"/>
    </row>
    <row r="692" spans="1:13" x14ac:dyDescent="0.3">
      <c r="A692">
        <v>193</v>
      </c>
      <c r="B692">
        <v>3</v>
      </c>
      <c r="C692" t="s">
        <v>25</v>
      </c>
      <c r="D692" t="s">
        <v>48</v>
      </c>
      <c r="E692" s="1">
        <v>15</v>
      </c>
      <c r="F692" s="1">
        <v>26</v>
      </c>
      <c r="G692">
        <v>2</v>
      </c>
      <c r="H692">
        <v>57</v>
      </c>
      <c r="I692" t="s">
        <v>8</v>
      </c>
      <c r="J692" s="1">
        <f t="shared" si="28"/>
        <v>30</v>
      </c>
      <c r="K692" s="1">
        <f t="shared" si="29"/>
        <v>52</v>
      </c>
      <c r="L692" s="1">
        <f t="shared" si="30"/>
        <v>22</v>
      </c>
      <c r="M692" s="2">
        <f t="shared" si="31"/>
        <v>0.73333333333333328</v>
      </c>
    </row>
    <row r="693" spans="1:13" x14ac:dyDescent="0.3">
      <c r="A693">
        <v>193</v>
      </c>
      <c r="B693">
        <v>3</v>
      </c>
      <c r="C693" t="s">
        <v>12</v>
      </c>
      <c r="D693" t="s">
        <v>35</v>
      </c>
      <c r="E693" s="1">
        <v>22</v>
      </c>
      <c r="F693" s="1">
        <v>36</v>
      </c>
      <c r="G693">
        <v>2</v>
      </c>
      <c r="H693">
        <v>59</v>
      </c>
      <c r="I693" t="s">
        <v>6</v>
      </c>
      <c r="J693" s="1">
        <f t="shared" si="28"/>
        <v>44</v>
      </c>
      <c r="K693" s="1">
        <f t="shared" si="29"/>
        <v>72</v>
      </c>
      <c r="L693" s="1">
        <f t="shared" si="30"/>
        <v>28</v>
      </c>
      <c r="M693" s="2">
        <f t="shared" si="31"/>
        <v>0.63636363636363635</v>
      </c>
    </row>
    <row r="694" spans="1:13" x14ac:dyDescent="0.3">
      <c r="A694">
        <v>193</v>
      </c>
      <c r="B694">
        <v>3</v>
      </c>
      <c r="C694" t="s">
        <v>10</v>
      </c>
      <c r="D694" t="s">
        <v>33</v>
      </c>
      <c r="E694" s="1">
        <v>16</v>
      </c>
      <c r="F694" s="1">
        <v>27</v>
      </c>
      <c r="G694">
        <v>1</v>
      </c>
      <c r="H694">
        <v>31</v>
      </c>
      <c r="I694" t="s">
        <v>8</v>
      </c>
      <c r="J694" s="1">
        <f t="shared" si="28"/>
        <v>16</v>
      </c>
      <c r="K694" s="1">
        <f t="shared" si="29"/>
        <v>27</v>
      </c>
      <c r="L694" s="1">
        <f t="shared" si="30"/>
        <v>11</v>
      </c>
      <c r="M694" s="2">
        <f t="shared" si="31"/>
        <v>0.6875</v>
      </c>
    </row>
    <row r="695" spans="1:13" x14ac:dyDescent="0.3">
      <c r="A695">
        <v>193</v>
      </c>
      <c r="B695">
        <v>3</v>
      </c>
      <c r="C695" t="s">
        <v>22</v>
      </c>
      <c r="D695" t="s">
        <v>45</v>
      </c>
      <c r="E695" s="1">
        <v>14</v>
      </c>
      <c r="F695" s="1">
        <v>23</v>
      </c>
      <c r="G695">
        <v>3</v>
      </c>
      <c r="H695">
        <v>24</v>
      </c>
      <c r="I695" t="s">
        <v>6</v>
      </c>
      <c r="J695" s="1">
        <f t="shared" si="28"/>
        <v>42</v>
      </c>
      <c r="K695" s="1">
        <f t="shared" si="29"/>
        <v>69</v>
      </c>
      <c r="L695" s="1">
        <f t="shared" si="30"/>
        <v>27</v>
      </c>
      <c r="M695" s="2">
        <f t="shared" si="31"/>
        <v>0.6428571428571429</v>
      </c>
    </row>
    <row r="696" spans="1:13" x14ac:dyDescent="0.3">
      <c r="A696" s="6" t="s">
        <v>252</v>
      </c>
      <c r="E696" s="1"/>
      <c r="F696" s="1"/>
      <c r="H696">
        <f>SUBTOTAL(9,H692:H695)</f>
        <v>171</v>
      </c>
      <c r="J696" s="1"/>
      <c r="K696" s="1"/>
      <c r="L696" s="1"/>
      <c r="M696" s="2"/>
    </row>
    <row r="697" spans="1:13" x14ac:dyDescent="0.3">
      <c r="A697">
        <v>194</v>
      </c>
      <c r="B697">
        <v>3</v>
      </c>
      <c r="C697" t="s">
        <v>14</v>
      </c>
      <c r="D697" t="s">
        <v>37</v>
      </c>
      <c r="E697" s="1">
        <v>20</v>
      </c>
      <c r="F697" s="1">
        <v>33</v>
      </c>
      <c r="G697">
        <v>2</v>
      </c>
      <c r="H697">
        <v>18</v>
      </c>
      <c r="I697" t="s">
        <v>6</v>
      </c>
      <c r="J697" s="1">
        <f t="shared" si="28"/>
        <v>40</v>
      </c>
      <c r="K697" s="1">
        <f t="shared" si="29"/>
        <v>66</v>
      </c>
      <c r="L697" s="1">
        <f t="shared" si="30"/>
        <v>26</v>
      </c>
      <c r="M697" s="2">
        <f t="shared" si="31"/>
        <v>0.65</v>
      </c>
    </row>
    <row r="698" spans="1:13" x14ac:dyDescent="0.3">
      <c r="A698">
        <v>194</v>
      </c>
      <c r="B698">
        <v>3</v>
      </c>
      <c r="C698" t="s">
        <v>7</v>
      </c>
      <c r="D698" t="s">
        <v>31</v>
      </c>
      <c r="E698" s="1">
        <v>18</v>
      </c>
      <c r="F698" s="1">
        <v>30</v>
      </c>
      <c r="G698">
        <v>1</v>
      </c>
      <c r="H698">
        <v>50</v>
      </c>
      <c r="I698" t="s">
        <v>6</v>
      </c>
      <c r="J698" s="1">
        <f t="shared" si="28"/>
        <v>18</v>
      </c>
      <c r="K698" s="1">
        <f t="shared" si="29"/>
        <v>30</v>
      </c>
      <c r="L698" s="1">
        <f t="shared" si="30"/>
        <v>12</v>
      </c>
      <c r="M698" s="2">
        <f t="shared" si="31"/>
        <v>0.66666666666666663</v>
      </c>
    </row>
    <row r="699" spans="1:13" x14ac:dyDescent="0.3">
      <c r="A699" s="6" t="s">
        <v>253</v>
      </c>
      <c r="E699" s="1"/>
      <c r="F699" s="1"/>
      <c r="H699">
        <f>SUBTOTAL(9,H697:H698)</f>
        <v>68</v>
      </c>
      <c r="J699" s="1"/>
      <c r="K699" s="1"/>
      <c r="L699" s="1"/>
      <c r="M699" s="2"/>
    </row>
    <row r="700" spans="1:13" x14ac:dyDescent="0.3">
      <c r="A700">
        <v>195</v>
      </c>
      <c r="B700">
        <v>2</v>
      </c>
      <c r="C700" t="s">
        <v>26</v>
      </c>
      <c r="D700" t="s">
        <v>49</v>
      </c>
      <c r="E700" s="1">
        <v>15</v>
      </c>
      <c r="F700" s="1">
        <v>25</v>
      </c>
      <c r="G700">
        <v>2</v>
      </c>
      <c r="H700">
        <v>51</v>
      </c>
      <c r="I700" t="s">
        <v>6</v>
      </c>
      <c r="J700" s="1">
        <f t="shared" si="28"/>
        <v>30</v>
      </c>
      <c r="K700" s="1">
        <f t="shared" si="29"/>
        <v>50</v>
      </c>
      <c r="L700" s="1">
        <f t="shared" si="30"/>
        <v>20</v>
      </c>
      <c r="M700" s="2">
        <f t="shared" si="31"/>
        <v>0.66666666666666663</v>
      </c>
    </row>
    <row r="701" spans="1:13" x14ac:dyDescent="0.3">
      <c r="A701" s="6" t="s">
        <v>254</v>
      </c>
      <c r="E701" s="1"/>
      <c r="F701" s="1"/>
      <c r="H701">
        <f>SUBTOTAL(9,H700:H700)</f>
        <v>51</v>
      </c>
      <c r="J701" s="1"/>
      <c r="K701" s="1"/>
      <c r="L701" s="1"/>
      <c r="M701" s="2"/>
    </row>
    <row r="702" spans="1:13" x14ac:dyDescent="0.3">
      <c r="A702">
        <v>196</v>
      </c>
      <c r="B702">
        <v>4</v>
      </c>
      <c r="C702" t="s">
        <v>21</v>
      </c>
      <c r="D702" t="s">
        <v>44</v>
      </c>
      <c r="E702" s="1">
        <v>12</v>
      </c>
      <c r="F702" s="1">
        <v>20</v>
      </c>
      <c r="G702">
        <v>3</v>
      </c>
      <c r="H702">
        <v>34</v>
      </c>
      <c r="I702" t="s">
        <v>8</v>
      </c>
      <c r="J702" s="1">
        <f t="shared" si="28"/>
        <v>36</v>
      </c>
      <c r="K702" s="1">
        <f t="shared" si="29"/>
        <v>60</v>
      </c>
      <c r="L702" s="1">
        <f t="shared" si="30"/>
        <v>24</v>
      </c>
      <c r="M702" s="2">
        <f t="shared" si="31"/>
        <v>0.66666666666666663</v>
      </c>
    </row>
    <row r="703" spans="1:13" x14ac:dyDescent="0.3">
      <c r="A703">
        <v>196</v>
      </c>
      <c r="B703">
        <v>4</v>
      </c>
      <c r="C703" t="s">
        <v>22</v>
      </c>
      <c r="D703" t="s">
        <v>45</v>
      </c>
      <c r="E703" s="1">
        <v>14</v>
      </c>
      <c r="F703" s="1">
        <v>23</v>
      </c>
      <c r="G703">
        <v>2</v>
      </c>
      <c r="H703">
        <v>51</v>
      </c>
      <c r="I703" t="s">
        <v>6</v>
      </c>
      <c r="J703" s="1">
        <f t="shared" si="28"/>
        <v>28</v>
      </c>
      <c r="K703" s="1">
        <f t="shared" si="29"/>
        <v>46</v>
      </c>
      <c r="L703" s="1">
        <f t="shared" si="30"/>
        <v>18</v>
      </c>
      <c r="M703" s="2">
        <f t="shared" si="31"/>
        <v>0.6428571428571429</v>
      </c>
    </row>
    <row r="704" spans="1:13" x14ac:dyDescent="0.3">
      <c r="A704">
        <v>196</v>
      </c>
      <c r="B704">
        <v>4</v>
      </c>
      <c r="C704" t="s">
        <v>13</v>
      </c>
      <c r="D704" t="s">
        <v>36</v>
      </c>
      <c r="E704" s="1">
        <v>17</v>
      </c>
      <c r="F704" s="1">
        <v>29</v>
      </c>
      <c r="G704">
        <v>1</v>
      </c>
      <c r="H704">
        <v>47</v>
      </c>
      <c r="I704" t="s">
        <v>8</v>
      </c>
      <c r="J704" s="1">
        <f t="shared" si="28"/>
        <v>17</v>
      </c>
      <c r="K704" s="1">
        <f t="shared" si="29"/>
        <v>29</v>
      </c>
      <c r="L704" s="1">
        <f t="shared" si="30"/>
        <v>12</v>
      </c>
      <c r="M704" s="2">
        <f t="shared" si="31"/>
        <v>0.70588235294117652</v>
      </c>
    </row>
    <row r="705" spans="1:13" x14ac:dyDescent="0.3">
      <c r="A705">
        <v>196</v>
      </c>
      <c r="B705">
        <v>4</v>
      </c>
      <c r="C705" t="s">
        <v>15</v>
      </c>
      <c r="D705" t="s">
        <v>38</v>
      </c>
      <c r="E705" s="1">
        <v>16</v>
      </c>
      <c r="F705" s="1">
        <v>28</v>
      </c>
      <c r="G705">
        <v>2</v>
      </c>
      <c r="H705">
        <v>44</v>
      </c>
      <c r="I705" t="s">
        <v>8</v>
      </c>
      <c r="J705" s="1">
        <f t="shared" si="28"/>
        <v>32</v>
      </c>
      <c r="K705" s="1">
        <f t="shared" si="29"/>
        <v>56</v>
      </c>
      <c r="L705" s="1">
        <f t="shared" si="30"/>
        <v>24</v>
      </c>
      <c r="M705" s="2">
        <f t="shared" si="31"/>
        <v>0.75</v>
      </c>
    </row>
    <row r="706" spans="1:13" x14ac:dyDescent="0.3">
      <c r="A706" s="6" t="s">
        <v>255</v>
      </c>
      <c r="E706" s="1"/>
      <c r="F706" s="1"/>
      <c r="H706">
        <f>SUBTOTAL(9,H702:H705)</f>
        <v>176</v>
      </c>
      <c r="J706" s="1"/>
      <c r="K706" s="1"/>
      <c r="L706" s="1"/>
      <c r="M706" s="2"/>
    </row>
    <row r="707" spans="1:13" x14ac:dyDescent="0.3">
      <c r="A707">
        <v>197</v>
      </c>
      <c r="B707">
        <v>5</v>
      </c>
      <c r="C707" t="s">
        <v>20</v>
      </c>
      <c r="D707" t="s">
        <v>43</v>
      </c>
      <c r="E707" s="1">
        <v>20</v>
      </c>
      <c r="F707" s="1">
        <v>34</v>
      </c>
      <c r="G707">
        <v>3</v>
      </c>
      <c r="H707">
        <v>22</v>
      </c>
      <c r="I707" t="s">
        <v>6</v>
      </c>
      <c r="J707" s="1">
        <f t="shared" si="28"/>
        <v>60</v>
      </c>
      <c r="K707" s="1">
        <f t="shared" si="29"/>
        <v>102</v>
      </c>
      <c r="L707" s="1">
        <f t="shared" si="30"/>
        <v>42</v>
      </c>
      <c r="M707" s="2">
        <f t="shared" si="31"/>
        <v>0.7</v>
      </c>
    </row>
    <row r="708" spans="1:13" x14ac:dyDescent="0.3">
      <c r="A708">
        <v>197</v>
      </c>
      <c r="B708">
        <v>5</v>
      </c>
      <c r="C708" t="s">
        <v>10</v>
      </c>
      <c r="D708" t="s">
        <v>33</v>
      </c>
      <c r="E708" s="1">
        <v>16</v>
      </c>
      <c r="F708" s="1">
        <v>27</v>
      </c>
      <c r="G708">
        <v>1</v>
      </c>
      <c r="H708">
        <v>50</v>
      </c>
      <c r="I708" t="s">
        <v>6</v>
      </c>
      <c r="J708" s="1">
        <f t="shared" si="28"/>
        <v>16</v>
      </c>
      <c r="K708" s="1">
        <f t="shared" si="29"/>
        <v>27</v>
      </c>
      <c r="L708" s="1">
        <f t="shared" si="30"/>
        <v>11</v>
      </c>
      <c r="M708" s="2">
        <f t="shared" si="31"/>
        <v>0.6875</v>
      </c>
    </row>
    <row r="709" spans="1:13" x14ac:dyDescent="0.3">
      <c r="A709" s="6" t="s">
        <v>256</v>
      </c>
      <c r="E709" s="1"/>
      <c r="F709" s="1"/>
      <c r="H709">
        <f>SUBTOTAL(9,H707:H708)</f>
        <v>72</v>
      </c>
      <c r="J709" s="1"/>
      <c r="K709" s="1"/>
      <c r="L709" s="1"/>
      <c r="M709" s="2"/>
    </row>
    <row r="710" spans="1:13" x14ac:dyDescent="0.3">
      <c r="A710">
        <v>198</v>
      </c>
      <c r="B710">
        <v>9</v>
      </c>
      <c r="C710" t="s">
        <v>10</v>
      </c>
      <c r="D710" t="s">
        <v>33</v>
      </c>
      <c r="E710" s="1">
        <v>16</v>
      </c>
      <c r="F710" s="1">
        <v>27</v>
      </c>
      <c r="G710">
        <v>2</v>
      </c>
      <c r="H710">
        <v>33</v>
      </c>
      <c r="I710" t="s">
        <v>6</v>
      </c>
      <c r="J710" s="1">
        <f t="shared" si="28"/>
        <v>32</v>
      </c>
      <c r="K710" s="1">
        <f t="shared" si="29"/>
        <v>54</v>
      </c>
      <c r="L710" s="1">
        <f t="shared" si="30"/>
        <v>22</v>
      </c>
      <c r="M710" s="2">
        <f t="shared" si="31"/>
        <v>0.6875</v>
      </c>
    </row>
    <row r="711" spans="1:13" x14ac:dyDescent="0.3">
      <c r="A711" s="6" t="s">
        <v>257</v>
      </c>
      <c r="E711" s="1"/>
      <c r="F711" s="1"/>
      <c r="H711">
        <f>SUBTOTAL(9,H710:H710)</f>
        <v>33</v>
      </c>
      <c r="J711" s="1"/>
      <c r="K711" s="1"/>
      <c r="L711" s="1"/>
      <c r="M711" s="2"/>
    </row>
    <row r="712" spans="1:13" x14ac:dyDescent="0.3">
      <c r="A712">
        <v>199</v>
      </c>
      <c r="B712">
        <v>11</v>
      </c>
      <c r="C712" t="s">
        <v>13</v>
      </c>
      <c r="D712" t="s">
        <v>36</v>
      </c>
      <c r="E712" s="1">
        <v>17</v>
      </c>
      <c r="F712" s="1">
        <v>29</v>
      </c>
      <c r="G712">
        <v>3</v>
      </c>
      <c r="H712">
        <v>31</v>
      </c>
      <c r="I712" t="s">
        <v>6</v>
      </c>
      <c r="J712" s="1">
        <f t="shared" ref="J712:J801" si="32">E712*G712</f>
        <v>51</v>
      </c>
      <c r="K712" s="1">
        <f t="shared" ref="K712:K801" si="33">G712*F712</f>
        <v>87</v>
      </c>
      <c r="L712" s="1">
        <f t="shared" ref="L712:L801" si="34">K712-J712</f>
        <v>36</v>
      </c>
      <c r="M712" s="2">
        <f t="shared" ref="M712:M801" si="35">L712/J712</f>
        <v>0.70588235294117652</v>
      </c>
    </row>
    <row r="713" spans="1:13" x14ac:dyDescent="0.3">
      <c r="A713">
        <v>199</v>
      </c>
      <c r="B713">
        <v>11</v>
      </c>
      <c r="C713" t="s">
        <v>17</v>
      </c>
      <c r="D713" t="s">
        <v>40</v>
      </c>
      <c r="E713" s="1">
        <v>21</v>
      </c>
      <c r="F713" s="1">
        <v>35</v>
      </c>
      <c r="G713">
        <v>3</v>
      </c>
      <c r="H713">
        <v>41</v>
      </c>
      <c r="I713" t="s">
        <v>8</v>
      </c>
      <c r="J713" s="1">
        <f t="shared" si="32"/>
        <v>63</v>
      </c>
      <c r="K713" s="1">
        <f t="shared" si="33"/>
        <v>105</v>
      </c>
      <c r="L713" s="1">
        <f t="shared" si="34"/>
        <v>42</v>
      </c>
      <c r="M713" s="2">
        <f t="shared" si="35"/>
        <v>0.66666666666666663</v>
      </c>
    </row>
    <row r="714" spans="1:13" x14ac:dyDescent="0.3">
      <c r="A714">
        <v>199</v>
      </c>
      <c r="B714">
        <v>11</v>
      </c>
      <c r="C714" t="s">
        <v>23</v>
      </c>
      <c r="D714" t="s">
        <v>46</v>
      </c>
      <c r="E714" s="1">
        <v>13</v>
      </c>
      <c r="F714" s="1">
        <v>21</v>
      </c>
      <c r="G714">
        <v>2</v>
      </c>
      <c r="H714">
        <v>18</v>
      </c>
      <c r="I714" t="s">
        <v>8</v>
      </c>
      <c r="J714" s="1">
        <f t="shared" si="32"/>
        <v>26</v>
      </c>
      <c r="K714" s="1">
        <f t="shared" si="33"/>
        <v>42</v>
      </c>
      <c r="L714" s="1">
        <f t="shared" si="34"/>
        <v>16</v>
      </c>
      <c r="M714" s="2">
        <f t="shared" si="35"/>
        <v>0.61538461538461542</v>
      </c>
    </row>
    <row r="715" spans="1:13" x14ac:dyDescent="0.3">
      <c r="A715">
        <v>199</v>
      </c>
      <c r="B715">
        <v>11</v>
      </c>
      <c r="C715" t="s">
        <v>10</v>
      </c>
      <c r="D715" t="s">
        <v>33</v>
      </c>
      <c r="E715" s="1">
        <v>16</v>
      </c>
      <c r="F715" s="1">
        <v>27</v>
      </c>
      <c r="G715">
        <v>1</v>
      </c>
      <c r="H715">
        <v>52</v>
      </c>
      <c r="I715" t="s">
        <v>8</v>
      </c>
      <c r="J715" s="1">
        <f t="shared" si="32"/>
        <v>16</v>
      </c>
      <c r="K715" s="1">
        <f t="shared" si="33"/>
        <v>27</v>
      </c>
      <c r="L715" s="1">
        <f t="shared" si="34"/>
        <v>11</v>
      </c>
      <c r="M715" s="2">
        <f t="shared" si="35"/>
        <v>0.6875</v>
      </c>
    </row>
    <row r="716" spans="1:13" x14ac:dyDescent="0.3">
      <c r="A716" s="6" t="s">
        <v>258</v>
      </c>
      <c r="E716" s="1"/>
      <c r="F716" s="1"/>
      <c r="H716">
        <f>SUBTOTAL(9,H712:H715)</f>
        <v>142</v>
      </c>
      <c r="J716" s="1"/>
      <c r="K716" s="1"/>
      <c r="L716" s="1"/>
      <c r="M716" s="2"/>
    </row>
    <row r="717" spans="1:13" x14ac:dyDescent="0.3">
      <c r="A717">
        <v>200</v>
      </c>
      <c r="B717">
        <v>11</v>
      </c>
      <c r="C717" t="s">
        <v>16</v>
      </c>
      <c r="D717" t="s">
        <v>39</v>
      </c>
      <c r="E717" s="1">
        <v>11</v>
      </c>
      <c r="F717" s="1">
        <v>19</v>
      </c>
      <c r="G717">
        <v>2</v>
      </c>
      <c r="H717">
        <v>39</v>
      </c>
      <c r="I717" t="s">
        <v>6</v>
      </c>
      <c r="J717" s="1">
        <f t="shared" si="32"/>
        <v>22</v>
      </c>
      <c r="K717" s="1">
        <f t="shared" si="33"/>
        <v>38</v>
      </c>
      <c r="L717" s="1">
        <f t="shared" si="34"/>
        <v>16</v>
      </c>
      <c r="M717" s="2">
        <f t="shared" si="35"/>
        <v>0.72727272727272729</v>
      </c>
    </row>
    <row r="718" spans="1:13" x14ac:dyDescent="0.3">
      <c r="A718">
        <v>200</v>
      </c>
      <c r="B718">
        <v>11</v>
      </c>
      <c r="C718" t="s">
        <v>26</v>
      </c>
      <c r="D718" t="s">
        <v>49</v>
      </c>
      <c r="E718" s="1">
        <v>15</v>
      </c>
      <c r="F718" s="1">
        <v>25</v>
      </c>
      <c r="G718">
        <v>2</v>
      </c>
      <c r="H718">
        <v>28</v>
      </c>
      <c r="I718" t="s">
        <v>8</v>
      </c>
      <c r="J718" s="1">
        <f t="shared" si="32"/>
        <v>30</v>
      </c>
      <c r="K718" s="1">
        <f t="shared" si="33"/>
        <v>50</v>
      </c>
      <c r="L718" s="1">
        <f t="shared" si="34"/>
        <v>20</v>
      </c>
      <c r="M718" s="2">
        <f t="shared" si="35"/>
        <v>0.66666666666666663</v>
      </c>
    </row>
    <row r="719" spans="1:13" x14ac:dyDescent="0.3">
      <c r="A719" s="6" t="s">
        <v>259</v>
      </c>
      <c r="E719" s="1"/>
      <c r="F719" s="1"/>
      <c r="H719">
        <f>SUBTOTAL(9,H717:H718)</f>
        <v>67</v>
      </c>
      <c r="J719" s="1"/>
      <c r="K719" s="1"/>
      <c r="L719" s="1"/>
      <c r="M719" s="2"/>
    </row>
    <row r="720" spans="1:13" x14ac:dyDescent="0.3">
      <c r="A720">
        <v>201</v>
      </c>
      <c r="B720">
        <v>3</v>
      </c>
      <c r="C720" t="s">
        <v>5</v>
      </c>
      <c r="D720" t="s">
        <v>30</v>
      </c>
      <c r="E720" s="1">
        <v>14</v>
      </c>
      <c r="F720" s="1">
        <v>24</v>
      </c>
      <c r="G720">
        <v>3</v>
      </c>
      <c r="H720">
        <v>58</v>
      </c>
      <c r="I720" t="s">
        <v>8</v>
      </c>
      <c r="J720" s="1">
        <f t="shared" si="32"/>
        <v>42</v>
      </c>
      <c r="K720" s="1">
        <f t="shared" si="33"/>
        <v>72</v>
      </c>
      <c r="L720" s="1">
        <f t="shared" si="34"/>
        <v>30</v>
      </c>
      <c r="M720" s="2">
        <f t="shared" si="35"/>
        <v>0.7142857142857143</v>
      </c>
    </row>
    <row r="721" spans="1:13" x14ac:dyDescent="0.3">
      <c r="A721" s="6" t="s">
        <v>260</v>
      </c>
      <c r="E721" s="1"/>
      <c r="F721" s="1"/>
      <c r="H721">
        <f>SUBTOTAL(9,H720:H720)</f>
        <v>58</v>
      </c>
      <c r="J721" s="1"/>
      <c r="K721" s="1"/>
      <c r="L721" s="1"/>
      <c r="M721" s="2"/>
    </row>
    <row r="722" spans="1:13" x14ac:dyDescent="0.3">
      <c r="A722">
        <v>202</v>
      </c>
      <c r="B722">
        <v>16</v>
      </c>
      <c r="C722" t="s">
        <v>12</v>
      </c>
      <c r="D722" t="s">
        <v>35</v>
      </c>
      <c r="E722" s="1">
        <v>22</v>
      </c>
      <c r="F722" s="1">
        <v>36</v>
      </c>
      <c r="G722">
        <v>2</v>
      </c>
      <c r="H722">
        <v>46</v>
      </c>
      <c r="I722" t="s">
        <v>8</v>
      </c>
      <c r="J722" s="1">
        <f t="shared" si="32"/>
        <v>44</v>
      </c>
      <c r="K722" s="1">
        <f t="shared" si="33"/>
        <v>72</v>
      </c>
      <c r="L722" s="1">
        <f t="shared" si="34"/>
        <v>28</v>
      </c>
      <c r="M722" s="2">
        <f t="shared" si="35"/>
        <v>0.63636363636363635</v>
      </c>
    </row>
    <row r="723" spans="1:13" x14ac:dyDescent="0.3">
      <c r="A723">
        <v>202</v>
      </c>
      <c r="B723">
        <v>16</v>
      </c>
      <c r="C723" t="s">
        <v>11</v>
      </c>
      <c r="D723" t="s">
        <v>34</v>
      </c>
      <c r="E723" s="1">
        <v>25</v>
      </c>
      <c r="F723" s="1">
        <v>40</v>
      </c>
      <c r="G723">
        <v>2</v>
      </c>
      <c r="H723">
        <v>47</v>
      </c>
      <c r="I723" t="s">
        <v>6</v>
      </c>
      <c r="J723" s="1">
        <f t="shared" si="32"/>
        <v>50</v>
      </c>
      <c r="K723" s="1">
        <f t="shared" si="33"/>
        <v>80</v>
      </c>
      <c r="L723" s="1">
        <f t="shared" si="34"/>
        <v>30</v>
      </c>
      <c r="M723" s="2">
        <f t="shared" si="35"/>
        <v>0.6</v>
      </c>
    </row>
    <row r="724" spans="1:13" x14ac:dyDescent="0.3">
      <c r="A724">
        <v>202</v>
      </c>
      <c r="B724">
        <v>16</v>
      </c>
      <c r="C724" t="s">
        <v>5</v>
      </c>
      <c r="D724" t="s">
        <v>30</v>
      </c>
      <c r="E724" s="1">
        <v>14</v>
      </c>
      <c r="F724" s="1">
        <v>24</v>
      </c>
      <c r="G724">
        <v>1</v>
      </c>
      <c r="H724">
        <v>5</v>
      </c>
      <c r="I724" t="s">
        <v>6</v>
      </c>
      <c r="J724" s="1">
        <f t="shared" si="32"/>
        <v>14</v>
      </c>
      <c r="K724" s="1">
        <f t="shared" si="33"/>
        <v>24</v>
      </c>
      <c r="L724" s="1">
        <f t="shared" si="34"/>
        <v>10</v>
      </c>
      <c r="M724" s="2">
        <f t="shared" si="35"/>
        <v>0.7142857142857143</v>
      </c>
    </row>
    <row r="725" spans="1:13" x14ac:dyDescent="0.3">
      <c r="A725">
        <v>202</v>
      </c>
      <c r="B725">
        <v>16</v>
      </c>
      <c r="C725" t="s">
        <v>7</v>
      </c>
      <c r="D725" t="s">
        <v>31</v>
      </c>
      <c r="E725" s="1">
        <v>18</v>
      </c>
      <c r="F725" s="1">
        <v>30</v>
      </c>
      <c r="G725">
        <v>1</v>
      </c>
      <c r="H725">
        <v>58</v>
      </c>
      <c r="I725" t="s">
        <v>6</v>
      </c>
      <c r="J725" s="1">
        <f t="shared" si="32"/>
        <v>18</v>
      </c>
      <c r="K725" s="1">
        <f t="shared" si="33"/>
        <v>30</v>
      </c>
      <c r="L725" s="1">
        <f t="shared" si="34"/>
        <v>12</v>
      </c>
      <c r="M725" s="2">
        <f t="shared" si="35"/>
        <v>0.66666666666666663</v>
      </c>
    </row>
    <row r="726" spans="1:13" x14ac:dyDescent="0.3">
      <c r="A726" s="6" t="s">
        <v>261</v>
      </c>
      <c r="E726" s="1"/>
      <c r="F726" s="1"/>
      <c r="H726">
        <f>SUBTOTAL(9,H722:H725)</f>
        <v>156</v>
      </c>
      <c r="J726" s="1"/>
      <c r="K726" s="1"/>
      <c r="L726" s="1"/>
      <c r="M726" s="2"/>
    </row>
    <row r="727" spans="1:13" x14ac:dyDescent="0.3">
      <c r="A727">
        <v>203</v>
      </c>
      <c r="B727">
        <v>5</v>
      </c>
      <c r="C727" t="s">
        <v>9</v>
      </c>
      <c r="D727" t="s">
        <v>32</v>
      </c>
      <c r="E727" s="1">
        <v>19</v>
      </c>
      <c r="F727" s="1">
        <v>31</v>
      </c>
      <c r="G727">
        <v>3</v>
      </c>
      <c r="H727">
        <v>51</v>
      </c>
      <c r="I727" t="s">
        <v>6</v>
      </c>
      <c r="J727" s="1">
        <f t="shared" si="32"/>
        <v>57</v>
      </c>
      <c r="K727" s="1">
        <f t="shared" si="33"/>
        <v>93</v>
      </c>
      <c r="L727" s="1">
        <f t="shared" si="34"/>
        <v>36</v>
      </c>
      <c r="M727" s="2">
        <f t="shared" si="35"/>
        <v>0.63157894736842102</v>
      </c>
    </row>
    <row r="728" spans="1:13" x14ac:dyDescent="0.3">
      <c r="A728">
        <v>203</v>
      </c>
      <c r="B728">
        <v>5</v>
      </c>
      <c r="C728" t="s">
        <v>23</v>
      </c>
      <c r="D728" t="s">
        <v>46</v>
      </c>
      <c r="E728" s="1">
        <v>13</v>
      </c>
      <c r="F728" s="1">
        <v>21</v>
      </c>
      <c r="G728">
        <v>3</v>
      </c>
      <c r="H728">
        <v>34</v>
      </c>
      <c r="I728" t="s">
        <v>8</v>
      </c>
      <c r="J728" s="1">
        <f t="shared" si="32"/>
        <v>39</v>
      </c>
      <c r="K728" s="1">
        <f t="shared" si="33"/>
        <v>63</v>
      </c>
      <c r="L728" s="1">
        <f t="shared" si="34"/>
        <v>24</v>
      </c>
      <c r="M728" s="2">
        <f t="shared" si="35"/>
        <v>0.61538461538461542</v>
      </c>
    </row>
    <row r="729" spans="1:13" x14ac:dyDescent="0.3">
      <c r="A729" s="6" t="s">
        <v>262</v>
      </c>
      <c r="E729" s="1"/>
      <c r="F729" s="1"/>
      <c r="H729">
        <f>SUBTOTAL(9,H727:H728)</f>
        <v>85</v>
      </c>
      <c r="J729" s="1"/>
      <c r="K729" s="1"/>
      <c r="L729" s="1"/>
      <c r="M729" s="2"/>
    </row>
    <row r="730" spans="1:13" x14ac:dyDescent="0.3">
      <c r="A730">
        <v>204</v>
      </c>
      <c r="B730">
        <v>16</v>
      </c>
      <c r="C730" t="s">
        <v>5</v>
      </c>
      <c r="D730" t="s">
        <v>30</v>
      </c>
      <c r="E730" s="1">
        <v>14</v>
      </c>
      <c r="F730" s="1">
        <v>24</v>
      </c>
      <c r="G730">
        <v>2</v>
      </c>
      <c r="H730">
        <v>21</v>
      </c>
      <c r="I730" t="s">
        <v>6</v>
      </c>
      <c r="J730" s="1">
        <f t="shared" si="32"/>
        <v>28</v>
      </c>
      <c r="K730" s="1">
        <f t="shared" si="33"/>
        <v>48</v>
      </c>
      <c r="L730" s="1">
        <f t="shared" si="34"/>
        <v>20</v>
      </c>
      <c r="M730" s="2">
        <f t="shared" si="35"/>
        <v>0.7142857142857143</v>
      </c>
    </row>
    <row r="731" spans="1:13" x14ac:dyDescent="0.3">
      <c r="A731" s="6" t="s">
        <v>263</v>
      </c>
      <c r="E731" s="1"/>
      <c r="F731" s="1"/>
      <c r="H731">
        <f>SUBTOTAL(9,H730:H730)</f>
        <v>21</v>
      </c>
      <c r="J731" s="1"/>
      <c r="K731" s="1"/>
      <c r="L731" s="1"/>
      <c r="M731" s="2"/>
    </row>
    <row r="732" spans="1:13" x14ac:dyDescent="0.3">
      <c r="A732">
        <v>205</v>
      </c>
      <c r="B732">
        <v>14</v>
      </c>
      <c r="C732" t="s">
        <v>18</v>
      </c>
      <c r="D732" t="s">
        <v>41</v>
      </c>
      <c r="E732" s="1">
        <v>19</v>
      </c>
      <c r="F732" s="1">
        <v>32</v>
      </c>
      <c r="G732">
        <v>1</v>
      </c>
      <c r="H732">
        <v>34</v>
      </c>
      <c r="I732" t="s">
        <v>6</v>
      </c>
      <c r="J732" s="1">
        <f t="shared" si="32"/>
        <v>19</v>
      </c>
      <c r="K732" s="1">
        <f t="shared" si="33"/>
        <v>32</v>
      </c>
      <c r="L732" s="1">
        <f t="shared" si="34"/>
        <v>13</v>
      </c>
      <c r="M732" s="2">
        <f t="shared" si="35"/>
        <v>0.68421052631578949</v>
      </c>
    </row>
    <row r="733" spans="1:13" x14ac:dyDescent="0.3">
      <c r="A733">
        <v>205</v>
      </c>
      <c r="B733">
        <v>14</v>
      </c>
      <c r="C733" t="s">
        <v>13</v>
      </c>
      <c r="D733" t="s">
        <v>36</v>
      </c>
      <c r="E733" s="1">
        <v>17</v>
      </c>
      <c r="F733" s="1">
        <v>29</v>
      </c>
      <c r="G733">
        <v>1</v>
      </c>
      <c r="H733">
        <v>52</v>
      </c>
      <c r="I733" t="s">
        <v>8</v>
      </c>
      <c r="J733" s="1">
        <f t="shared" si="32"/>
        <v>17</v>
      </c>
      <c r="K733" s="1">
        <f t="shared" si="33"/>
        <v>29</v>
      </c>
      <c r="L733" s="1">
        <f t="shared" si="34"/>
        <v>12</v>
      </c>
      <c r="M733" s="2">
        <f t="shared" si="35"/>
        <v>0.70588235294117652</v>
      </c>
    </row>
    <row r="734" spans="1:13" x14ac:dyDescent="0.3">
      <c r="A734" s="6" t="s">
        <v>264</v>
      </c>
      <c r="E734" s="1"/>
      <c r="F734" s="1"/>
      <c r="H734">
        <f>SUBTOTAL(9,H732:H733)</f>
        <v>86</v>
      </c>
      <c r="J734" s="1"/>
      <c r="K734" s="1"/>
      <c r="L734" s="1"/>
      <c r="M734" s="2"/>
    </row>
    <row r="735" spans="1:13" x14ac:dyDescent="0.3">
      <c r="A735">
        <v>206</v>
      </c>
      <c r="B735">
        <v>4</v>
      </c>
      <c r="C735" t="s">
        <v>7</v>
      </c>
      <c r="D735" t="s">
        <v>31</v>
      </c>
      <c r="E735" s="1">
        <v>18</v>
      </c>
      <c r="F735" s="1">
        <v>30</v>
      </c>
      <c r="G735">
        <v>1</v>
      </c>
      <c r="H735">
        <v>58</v>
      </c>
      <c r="I735" t="s">
        <v>8</v>
      </c>
      <c r="J735" s="1">
        <f t="shared" si="32"/>
        <v>18</v>
      </c>
      <c r="K735" s="1">
        <f t="shared" si="33"/>
        <v>30</v>
      </c>
      <c r="L735" s="1">
        <f t="shared" si="34"/>
        <v>12</v>
      </c>
      <c r="M735" s="2">
        <f t="shared" si="35"/>
        <v>0.66666666666666663</v>
      </c>
    </row>
    <row r="736" spans="1:13" x14ac:dyDescent="0.3">
      <c r="A736" s="6" t="s">
        <v>265</v>
      </c>
      <c r="E736" s="1"/>
      <c r="F736" s="1"/>
      <c r="H736">
        <f>SUBTOTAL(9,H735:H735)</f>
        <v>58</v>
      </c>
      <c r="J736" s="1"/>
      <c r="K736" s="1"/>
      <c r="L736" s="1"/>
      <c r="M736" s="2"/>
    </row>
    <row r="737" spans="1:13" x14ac:dyDescent="0.3">
      <c r="A737">
        <v>207</v>
      </c>
      <c r="B737">
        <v>20</v>
      </c>
      <c r="C737" t="s">
        <v>25</v>
      </c>
      <c r="D737" t="s">
        <v>48</v>
      </c>
      <c r="E737" s="1">
        <v>15</v>
      </c>
      <c r="F737" s="1">
        <v>26</v>
      </c>
      <c r="G737">
        <v>2</v>
      </c>
      <c r="H737">
        <v>37</v>
      </c>
      <c r="I737" t="s">
        <v>6</v>
      </c>
      <c r="J737" s="1">
        <f t="shared" si="32"/>
        <v>30</v>
      </c>
      <c r="K737" s="1">
        <f t="shared" si="33"/>
        <v>52</v>
      </c>
      <c r="L737" s="1">
        <f t="shared" si="34"/>
        <v>22</v>
      </c>
      <c r="M737" s="2">
        <f t="shared" si="35"/>
        <v>0.73333333333333328</v>
      </c>
    </row>
    <row r="738" spans="1:13" x14ac:dyDescent="0.3">
      <c r="A738">
        <v>207</v>
      </c>
      <c r="B738">
        <v>20</v>
      </c>
      <c r="C738" t="s">
        <v>17</v>
      </c>
      <c r="D738" t="s">
        <v>40</v>
      </c>
      <c r="E738" s="1">
        <v>21</v>
      </c>
      <c r="F738" s="1">
        <v>35</v>
      </c>
      <c r="G738">
        <v>1</v>
      </c>
      <c r="H738">
        <v>55</v>
      </c>
      <c r="I738" t="s">
        <v>8</v>
      </c>
      <c r="J738" s="1">
        <f t="shared" si="32"/>
        <v>21</v>
      </c>
      <c r="K738" s="1">
        <f t="shared" si="33"/>
        <v>35</v>
      </c>
      <c r="L738" s="1">
        <f t="shared" si="34"/>
        <v>14</v>
      </c>
      <c r="M738" s="2">
        <f t="shared" si="35"/>
        <v>0.66666666666666663</v>
      </c>
    </row>
    <row r="739" spans="1:13" x14ac:dyDescent="0.3">
      <c r="A739">
        <v>207</v>
      </c>
      <c r="B739">
        <v>20</v>
      </c>
      <c r="C739" t="s">
        <v>9</v>
      </c>
      <c r="D739" t="s">
        <v>32</v>
      </c>
      <c r="E739" s="1">
        <v>19</v>
      </c>
      <c r="F739" s="1">
        <v>31</v>
      </c>
      <c r="G739">
        <v>3</v>
      </c>
      <c r="H739">
        <v>19</v>
      </c>
      <c r="I739" t="s">
        <v>8</v>
      </c>
      <c r="J739" s="1">
        <f t="shared" si="32"/>
        <v>57</v>
      </c>
      <c r="K739" s="1">
        <f t="shared" si="33"/>
        <v>93</v>
      </c>
      <c r="L739" s="1">
        <f t="shared" si="34"/>
        <v>36</v>
      </c>
      <c r="M739" s="2">
        <f t="shared" si="35"/>
        <v>0.63157894736842102</v>
      </c>
    </row>
    <row r="740" spans="1:13" x14ac:dyDescent="0.3">
      <c r="A740" s="6" t="s">
        <v>266</v>
      </c>
      <c r="E740" s="1"/>
      <c r="F740" s="1"/>
      <c r="H740">
        <f>SUBTOTAL(9,H737:H739)</f>
        <v>111</v>
      </c>
      <c r="J740" s="1"/>
      <c r="K740" s="1"/>
      <c r="L740" s="1"/>
      <c r="M740" s="2"/>
    </row>
    <row r="741" spans="1:13" x14ac:dyDescent="0.3">
      <c r="A741">
        <v>208</v>
      </c>
      <c r="B741">
        <v>16</v>
      </c>
      <c r="C741" t="s">
        <v>18</v>
      </c>
      <c r="D741" t="s">
        <v>41</v>
      </c>
      <c r="E741" s="1">
        <v>19</v>
      </c>
      <c r="F741" s="1">
        <v>32</v>
      </c>
      <c r="G741">
        <v>1</v>
      </c>
      <c r="H741">
        <v>18</v>
      </c>
      <c r="I741" t="s">
        <v>8</v>
      </c>
      <c r="J741" s="1">
        <f t="shared" si="32"/>
        <v>19</v>
      </c>
      <c r="K741" s="1">
        <f t="shared" si="33"/>
        <v>32</v>
      </c>
      <c r="L741" s="1">
        <f t="shared" si="34"/>
        <v>13</v>
      </c>
      <c r="M741" s="2">
        <f t="shared" si="35"/>
        <v>0.68421052631578949</v>
      </c>
    </row>
    <row r="742" spans="1:13" x14ac:dyDescent="0.3">
      <c r="A742">
        <v>208</v>
      </c>
      <c r="B742">
        <v>16</v>
      </c>
      <c r="C742" t="s">
        <v>12</v>
      </c>
      <c r="D742" t="s">
        <v>35</v>
      </c>
      <c r="E742" s="1">
        <v>22</v>
      </c>
      <c r="F742" s="1">
        <v>36</v>
      </c>
      <c r="G742">
        <v>3</v>
      </c>
      <c r="H742">
        <v>29</v>
      </c>
      <c r="I742" t="s">
        <v>8</v>
      </c>
      <c r="J742" s="1">
        <f t="shared" si="32"/>
        <v>66</v>
      </c>
      <c r="K742" s="1">
        <f t="shared" si="33"/>
        <v>108</v>
      </c>
      <c r="L742" s="1">
        <f t="shared" si="34"/>
        <v>42</v>
      </c>
      <c r="M742" s="2">
        <f t="shared" si="35"/>
        <v>0.63636363636363635</v>
      </c>
    </row>
    <row r="743" spans="1:13" x14ac:dyDescent="0.3">
      <c r="A743">
        <v>208</v>
      </c>
      <c r="B743">
        <v>16</v>
      </c>
      <c r="C743" t="s">
        <v>21</v>
      </c>
      <c r="D743" t="s">
        <v>44</v>
      </c>
      <c r="E743" s="1">
        <v>12</v>
      </c>
      <c r="F743" s="1">
        <v>20</v>
      </c>
      <c r="G743">
        <v>2</v>
      </c>
      <c r="H743">
        <v>53</v>
      </c>
      <c r="I743" t="s">
        <v>6</v>
      </c>
      <c r="J743" s="1">
        <f t="shared" si="32"/>
        <v>24</v>
      </c>
      <c r="K743" s="1">
        <f t="shared" si="33"/>
        <v>40</v>
      </c>
      <c r="L743" s="1">
        <f t="shared" si="34"/>
        <v>16</v>
      </c>
      <c r="M743" s="2">
        <f t="shared" si="35"/>
        <v>0.66666666666666663</v>
      </c>
    </row>
    <row r="744" spans="1:13" x14ac:dyDescent="0.3">
      <c r="A744" s="6" t="s">
        <v>267</v>
      </c>
      <c r="E744" s="1"/>
      <c r="F744" s="1"/>
      <c r="H744">
        <f>SUBTOTAL(9,H741:H743)</f>
        <v>100</v>
      </c>
      <c r="J744" s="1"/>
      <c r="K744" s="1"/>
      <c r="L744" s="1"/>
      <c r="M744" s="2"/>
    </row>
    <row r="745" spans="1:13" x14ac:dyDescent="0.3">
      <c r="A745">
        <v>209</v>
      </c>
      <c r="B745">
        <v>9</v>
      </c>
      <c r="C745" t="s">
        <v>22</v>
      </c>
      <c r="D745" t="s">
        <v>45</v>
      </c>
      <c r="E745" s="1">
        <v>14</v>
      </c>
      <c r="F745" s="1">
        <v>23</v>
      </c>
      <c r="G745">
        <v>3</v>
      </c>
      <c r="H745">
        <v>35</v>
      </c>
      <c r="I745" t="s">
        <v>8</v>
      </c>
      <c r="J745" s="1">
        <f t="shared" si="32"/>
        <v>42</v>
      </c>
      <c r="K745" s="1">
        <f t="shared" si="33"/>
        <v>69</v>
      </c>
      <c r="L745" s="1">
        <f t="shared" si="34"/>
        <v>27</v>
      </c>
      <c r="M745" s="2">
        <f t="shared" si="35"/>
        <v>0.6428571428571429</v>
      </c>
    </row>
    <row r="746" spans="1:13" x14ac:dyDescent="0.3">
      <c r="A746">
        <v>209</v>
      </c>
      <c r="B746">
        <v>9</v>
      </c>
      <c r="C746" t="s">
        <v>20</v>
      </c>
      <c r="D746" t="s">
        <v>43</v>
      </c>
      <c r="E746" s="1">
        <v>20</v>
      </c>
      <c r="F746" s="1">
        <v>34</v>
      </c>
      <c r="G746">
        <v>2</v>
      </c>
      <c r="H746">
        <v>40</v>
      </c>
      <c r="I746" t="s">
        <v>8</v>
      </c>
      <c r="J746" s="1">
        <f t="shared" si="32"/>
        <v>40</v>
      </c>
      <c r="K746" s="1">
        <f t="shared" si="33"/>
        <v>68</v>
      </c>
      <c r="L746" s="1">
        <f t="shared" si="34"/>
        <v>28</v>
      </c>
      <c r="M746" s="2">
        <f t="shared" si="35"/>
        <v>0.7</v>
      </c>
    </row>
    <row r="747" spans="1:13" x14ac:dyDescent="0.3">
      <c r="A747">
        <v>209</v>
      </c>
      <c r="B747">
        <v>9</v>
      </c>
      <c r="C747" t="s">
        <v>26</v>
      </c>
      <c r="D747" t="s">
        <v>49</v>
      </c>
      <c r="E747" s="1">
        <v>15</v>
      </c>
      <c r="F747" s="1">
        <v>25</v>
      </c>
      <c r="G747">
        <v>1</v>
      </c>
      <c r="H747">
        <v>42</v>
      </c>
      <c r="I747" t="s">
        <v>6</v>
      </c>
      <c r="J747" s="1">
        <f t="shared" si="32"/>
        <v>15</v>
      </c>
      <c r="K747" s="1">
        <f t="shared" si="33"/>
        <v>25</v>
      </c>
      <c r="L747" s="1">
        <f t="shared" si="34"/>
        <v>10</v>
      </c>
      <c r="M747" s="2">
        <f t="shared" si="35"/>
        <v>0.66666666666666663</v>
      </c>
    </row>
    <row r="748" spans="1:13" x14ac:dyDescent="0.3">
      <c r="A748">
        <v>209</v>
      </c>
      <c r="B748">
        <v>9</v>
      </c>
      <c r="C748" t="s">
        <v>25</v>
      </c>
      <c r="D748" t="s">
        <v>48</v>
      </c>
      <c r="E748" s="1">
        <v>15</v>
      </c>
      <c r="F748" s="1">
        <v>26</v>
      </c>
      <c r="G748">
        <v>2</v>
      </c>
      <c r="H748">
        <v>54</v>
      </c>
      <c r="I748" t="s">
        <v>6</v>
      </c>
      <c r="J748" s="1">
        <f t="shared" si="32"/>
        <v>30</v>
      </c>
      <c r="K748" s="1">
        <f t="shared" si="33"/>
        <v>52</v>
      </c>
      <c r="L748" s="1">
        <f t="shared" si="34"/>
        <v>22</v>
      </c>
      <c r="M748" s="2">
        <f t="shared" si="35"/>
        <v>0.73333333333333328</v>
      </c>
    </row>
    <row r="749" spans="1:13" x14ac:dyDescent="0.3">
      <c r="A749" s="6" t="s">
        <v>268</v>
      </c>
      <c r="E749" s="1"/>
      <c r="F749" s="1"/>
      <c r="H749">
        <f>SUBTOTAL(9,H745:H748)</f>
        <v>171</v>
      </c>
      <c r="J749" s="1"/>
      <c r="K749" s="1"/>
      <c r="L749" s="1"/>
      <c r="M749" s="2"/>
    </row>
    <row r="750" spans="1:13" x14ac:dyDescent="0.3">
      <c r="A750">
        <v>210</v>
      </c>
      <c r="B750">
        <v>10</v>
      </c>
      <c r="C750" t="s">
        <v>23</v>
      </c>
      <c r="D750" t="s">
        <v>46</v>
      </c>
      <c r="E750" s="1">
        <v>13</v>
      </c>
      <c r="F750" s="1">
        <v>21</v>
      </c>
      <c r="G750">
        <v>1</v>
      </c>
      <c r="H750">
        <v>28</v>
      </c>
      <c r="I750" t="s">
        <v>8</v>
      </c>
      <c r="J750" s="1">
        <f t="shared" si="32"/>
        <v>13</v>
      </c>
      <c r="K750" s="1">
        <f t="shared" si="33"/>
        <v>21</v>
      </c>
      <c r="L750" s="1">
        <f t="shared" si="34"/>
        <v>8</v>
      </c>
      <c r="M750" s="2">
        <f t="shared" si="35"/>
        <v>0.61538461538461542</v>
      </c>
    </row>
    <row r="751" spans="1:13" x14ac:dyDescent="0.3">
      <c r="A751">
        <v>210</v>
      </c>
      <c r="B751">
        <v>10</v>
      </c>
      <c r="C751" t="s">
        <v>7</v>
      </c>
      <c r="D751" t="s">
        <v>31</v>
      </c>
      <c r="E751" s="1">
        <v>18</v>
      </c>
      <c r="F751" s="1">
        <v>30</v>
      </c>
      <c r="G751">
        <v>1</v>
      </c>
      <c r="H751">
        <v>50</v>
      </c>
      <c r="I751" t="s">
        <v>6</v>
      </c>
      <c r="J751" s="1">
        <f t="shared" si="32"/>
        <v>18</v>
      </c>
      <c r="K751" s="1">
        <f t="shared" si="33"/>
        <v>30</v>
      </c>
      <c r="L751" s="1">
        <f t="shared" si="34"/>
        <v>12</v>
      </c>
      <c r="M751" s="2">
        <f t="shared" si="35"/>
        <v>0.66666666666666663</v>
      </c>
    </row>
    <row r="752" spans="1:13" x14ac:dyDescent="0.3">
      <c r="A752">
        <v>210</v>
      </c>
      <c r="B752">
        <v>10</v>
      </c>
      <c r="C752" t="s">
        <v>5</v>
      </c>
      <c r="D752" t="s">
        <v>30</v>
      </c>
      <c r="E752" s="1">
        <v>14</v>
      </c>
      <c r="F752" s="1">
        <v>24</v>
      </c>
      <c r="G752">
        <v>1</v>
      </c>
      <c r="H752">
        <v>34</v>
      </c>
      <c r="I752" t="s">
        <v>6</v>
      </c>
      <c r="J752" s="1">
        <f t="shared" si="32"/>
        <v>14</v>
      </c>
      <c r="K752" s="1">
        <f t="shared" si="33"/>
        <v>24</v>
      </c>
      <c r="L752" s="1">
        <f t="shared" si="34"/>
        <v>10</v>
      </c>
      <c r="M752" s="2">
        <f t="shared" si="35"/>
        <v>0.7142857142857143</v>
      </c>
    </row>
    <row r="753" spans="1:13" x14ac:dyDescent="0.3">
      <c r="A753">
        <v>210</v>
      </c>
      <c r="B753">
        <v>10</v>
      </c>
      <c r="C753" t="s">
        <v>11</v>
      </c>
      <c r="D753" t="s">
        <v>34</v>
      </c>
      <c r="E753" s="1">
        <v>25</v>
      </c>
      <c r="F753" s="1">
        <v>40</v>
      </c>
      <c r="G753">
        <v>3</v>
      </c>
      <c r="H753">
        <v>46</v>
      </c>
      <c r="I753" t="s">
        <v>6</v>
      </c>
      <c r="J753" s="1">
        <f t="shared" si="32"/>
        <v>75</v>
      </c>
      <c r="K753" s="1">
        <f t="shared" si="33"/>
        <v>120</v>
      </c>
      <c r="L753" s="1">
        <f t="shared" si="34"/>
        <v>45</v>
      </c>
      <c r="M753" s="2">
        <f t="shared" si="35"/>
        <v>0.6</v>
      </c>
    </row>
    <row r="754" spans="1:13" x14ac:dyDescent="0.3">
      <c r="A754" s="6" t="s">
        <v>269</v>
      </c>
      <c r="E754" s="1"/>
      <c r="F754" s="1"/>
      <c r="H754">
        <f>SUBTOTAL(9,H750:H753)</f>
        <v>158</v>
      </c>
      <c r="J754" s="1"/>
      <c r="K754" s="1"/>
      <c r="L754" s="1"/>
      <c r="M754" s="2"/>
    </row>
    <row r="755" spans="1:13" x14ac:dyDescent="0.3">
      <c r="A755">
        <v>211</v>
      </c>
      <c r="B755">
        <v>1</v>
      </c>
      <c r="C755" t="s">
        <v>23</v>
      </c>
      <c r="D755" t="s">
        <v>46</v>
      </c>
      <c r="E755" s="1">
        <v>13</v>
      </c>
      <c r="F755" s="1">
        <v>21</v>
      </c>
      <c r="G755">
        <v>3</v>
      </c>
      <c r="H755">
        <v>54</v>
      </c>
      <c r="I755" t="s">
        <v>8</v>
      </c>
      <c r="J755" s="1">
        <f t="shared" si="32"/>
        <v>39</v>
      </c>
      <c r="K755" s="1">
        <f t="shared" si="33"/>
        <v>63</v>
      </c>
      <c r="L755" s="1">
        <f t="shared" si="34"/>
        <v>24</v>
      </c>
      <c r="M755" s="2">
        <f t="shared" si="35"/>
        <v>0.61538461538461542</v>
      </c>
    </row>
    <row r="756" spans="1:13" x14ac:dyDescent="0.3">
      <c r="A756">
        <v>211</v>
      </c>
      <c r="B756">
        <v>1</v>
      </c>
      <c r="C756" t="s">
        <v>24</v>
      </c>
      <c r="D756" t="s">
        <v>47</v>
      </c>
      <c r="E756" s="1">
        <v>10</v>
      </c>
      <c r="F756" s="1">
        <v>18</v>
      </c>
      <c r="G756">
        <v>2</v>
      </c>
      <c r="H756">
        <v>45</v>
      </c>
      <c r="I756" t="s">
        <v>6</v>
      </c>
      <c r="J756" s="1">
        <f t="shared" si="32"/>
        <v>20</v>
      </c>
      <c r="K756" s="1">
        <f t="shared" si="33"/>
        <v>36</v>
      </c>
      <c r="L756" s="1">
        <f t="shared" si="34"/>
        <v>16</v>
      </c>
      <c r="M756" s="2">
        <f t="shared" si="35"/>
        <v>0.8</v>
      </c>
    </row>
    <row r="757" spans="1:13" x14ac:dyDescent="0.3">
      <c r="A757">
        <v>211</v>
      </c>
      <c r="B757">
        <v>1</v>
      </c>
      <c r="C757" t="s">
        <v>26</v>
      </c>
      <c r="D757" t="s">
        <v>49</v>
      </c>
      <c r="E757" s="1">
        <v>15</v>
      </c>
      <c r="F757" s="1">
        <v>25</v>
      </c>
      <c r="G757">
        <v>2</v>
      </c>
      <c r="H757">
        <v>9</v>
      </c>
      <c r="I757" t="s">
        <v>6</v>
      </c>
      <c r="J757" s="1">
        <f t="shared" si="32"/>
        <v>30</v>
      </c>
      <c r="K757" s="1">
        <f t="shared" si="33"/>
        <v>50</v>
      </c>
      <c r="L757" s="1">
        <f t="shared" si="34"/>
        <v>20</v>
      </c>
      <c r="M757" s="2">
        <f t="shared" si="35"/>
        <v>0.66666666666666663</v>
      </c>
    </row>
    <row r="758" spans="1:13" x14ac:dyDescent="0.3">
      <c r="A758">
        <v>211</v>
      </c>
      <c r="B758">
        <v>1</v>
      </c>
      <c r="C758" t="s">
        <v>21</v>
      </c>
      <c r="D758" t="s">
        <v>44</v>
      </c>
      <c r="E758" s="1">
        <v>12</v>
      </c>
      <c r="F758" s="1">
        <v>20</v>
      </c>
      <c r="G758">
        <v>1</v>
      </c>
      <c r="H758">
        <v>27</v>
      </c>
      <c r="I758" t="s">
        <v>6</v>
      </c>
      <c r="J758" s="1">
        <f t="shared" si="32"/>
        <v>12</v>
      </c>
      <c r="K758" s="1">
        <f t="shared" si="33"/>
        <v>20</v>
      </c>
      <c r="L758" s="1">
        <f t="shared" si="34"/>
        <v>8</v>
      </c>
      <c r="M758" s="2">
        <f t="shared" si="35"/>
        <v>0.66666666666666663</v>
      </c>
    </row>
    <row r="759" spans="1:13" x14ac:dyDescent="0.3">
      <c r="A759" s="6" t="s">
        <v>270</v>
      </c>
      <c r="E759" s="1"/>
      <c r="F759" s="1"/>
      <c r="H759">
        <f>SUBTOTAL(9,H755:H758)</f>
        <v>135</v>
      </c>
      <c r="J759" s="1"/>
      <c r="K759" s="1"/>
      <c r="L759" s="1"/>
      <c r="M759" s="2"/>
    </row>
    <row r="760" spans="1:13" x14ac:dyDescent="0.3">
      <c r="A760">
        <v>212</v>
      </c>
      <c r="B760">
        <v>14</v>
      </c>
      <c r="C760" t="s">
        <v>7</v>
      </c>
      <c r="D760" t="s">
        <v>31</v>
      </c>
      <c r="E760" s="1">
        <v>18</v>
      </c>
      <c r="F760" s="1">
        <v>30</v>
      </c>
      <c r="G760">
        <v>3</v>
      </c>
      <c r="H760">
        <v>35</v>
      </c>
      <c r="I760" t="s">
        <v>8</v>
      </c>
      <c r="J760" s="1">
        <f t="shared" si="32"/>
        <v>54</v>
      </c>
      <c r="K760" s="1">
        <f t="shared" si="33"/>
        <v>90</v>
      </c>
      <c r="L760" s="1">
        <f t="shared" si="34"/>
        <v>36</v>
      </c>
      <c r="M760" s="2">
        <f t="shared" si="35"/>
        <v>0.66666666666666663</v>
      </c>
    </row>
    <row r="761" spans="1:13" x14ac:dyDescent="0.3">
      <c r="A761">
        <v>212</v>
      </c>
      <c r="B761">
        <v>14</v>
      </c>
      <c r="C761" t="s">
        <v>25</v>
      </c>
      <c r="D761" t="s">
        <v>48</v>
      </c>
      <c r="E761" s="1">
        <v>15</v>
      </c>
      <c r="F761" s="1">
        <v>26</v>
      </c>
      <c r="G761">
        <v>3</v>
      </c>
      <c r="H761">
        <v>43</v>
      </c>
      <c r="I761" t="s">
        <v>8</v>
      </c>
      <c r="J761" s="1">
        <f t="shared" si="32"/>
        <v>45</v>
      </c>
      <c r="K761" s="1">
        <f t="shared" si="33"/>
        <v>78</v>
      </c>
      <c r="L761" s="1">
        <f t="shared" si="34"/>
        <v>33</v>
      </c>
      <c r="M761" s="2">
        <f t="shared" si="35"/>
        <v>0.73333333333333328</v>
      </c>
    </row>
    <row r="762" spans="1:13" x14ac:dyDescent="0.3">
      <c r="A762">
        <v>212</v>
      </c>
      <c r="B762">
        <v>14</v>
      </c>
      <c r="C762" t="s">
        <v>23</v>
      </c>
      <c r="D762" t="s">
        <v>46</v>
      </c>
      <c r="E762" s="1">
        <v>13</v>
      </c>
      <c r="F762" s="1">
        <v>21</v>
      </c>
      <c r="G762">
        <v>1</v>
      </c>
      <c r="H762">
        <v>31</v>
      </c>
      <c r="I762" t="s">
        <v>8</v>
      </c>
      <c r="J762" s="1">
        <f t="shared" si="32"/>
        <v>13</v>
      </c>
      <c r="K762" s="1">
        <f t="shared" si="33"/>
        <v>21</v>
      </c>
      <c r="L762" s="1">
        <f t="shared" si="34"/>
        <v>8</v>
      </c>
      <c r="M762" s="2">
        <f t="shared" si="35"/>
        <v>0.61538461538461542</v>
      </c>
    </row>
    <row r="763" spans="1:13" x14ac:dyDescent="0.3">
      <c r="A763">
        <v>212</v>
      </c>
      <c r="B763">
        <v>14</v>
      </c>
      <c r="C763" t="s">
        <v>15</v>
      </c>
      <c r="D763" t="s">
        <v>38</v>
      </c>
      <c r="E763" s="1">
        <v>16</v>
      </c>
      <c r="F763" s="1">
        <v>28</v>
      </c>
      <c r="G763">
        <v>2</v>
      </c>
      <c r="H763">
        <v>55</v>
      </c>
      <c r="I763" t="s">
        <v>8</v>
      </c>
      <c r="J763" s="1">
        <f t="shared" si="32"/>
        <v>32</v>
      </c>
      <c r="K763" s="1">
        <f t="shared" si="33"/>
        <v>56</v>
      </c>
      <c r="L763" s="1">
        <f t="shared" si="34"/>
        <v>24</v>
      </c>
      <c r="M763" s="2">
        <f t="shared" si="35"/>
        <v>0.75</v>
      </c>
    </row>
    <row r="764" spans="1:13" x14ac:dyDescent="0.3">
      <c r="A764" s="6" t="s">
        <v>271</v>
      </c>
      <c r="E764" s="1"/>
      <c r="F764" s="1"/>
      <c r="H764">
        <f>SUBTOTAL(9,H760:H763)</f>
        <v>164</v>
      </c>
      <c r="J764" s="1"/>
      <c r="K764" s="1"/>
      <c r="L764" s="1"/>
      <c r="M764" s="2"/>
    </row>
    <row r="765" spans="1:13" x14ac:dyDescent="0.3">
      <c r="A765">
        <v>213</v>
      </c>
      <c r="B765">
        <v>13</v>
      </c>
      <c r="C765" t="s">
        <v>10</v>
      </c>
      <c r="D765" t="s">
        <v>33</v>
      </c>
      <c r="E765" s="1">
        <v>16</v>
      </c>
      <c r="F765" s="1">
        <v>27</v>
      </c>
      <c r="G765">
        <v>1</v>
      </c>
      <c r="H765">
        <v>53</v>
      </c>
      <c r="I765" t="s">
        <v>6</v>
      </c>
      <c r="J765" s="1">
        <f t="shared" si="32"/>
        <v>16</v>
      </c>
      <c r="K765" s="1">
        <f t="shared" si="33"/>
        <v>27</v>
      </c>
      <c r="L765" s="1">
        <f t="shared" si="34"/>
        <v>11</v>
      </c>
      <c r="M765" s="2">
        <f t="shared" si="35"/>
        <v>0.6875</v>
      </c>
    </row>
    <row r="766" spans="1:13" x14ac:dyDescent="0.3">
      <c r="A766">
        <v>213</v>
      </c>
      <c r="B766">
        <v>13</v>
      </c>
      <c r="C766" t="s">
        <v>7</v>
      </c>
      <c r="D766" t="s">
        <v>31</v>
      </c>
      <c r="E766" s="1">
        <v>18</v>
      </c>
      <c r="F766" s="1">
        <v>30</v>
      </c>
      <c r="G766">
        <v>2</v>
      </c>
      <c r="H766">
        <v>47</v>
      </c>
      <c r="I766" t="s">
        <v>8</v>
      </c>
      <c r="J766" s="1">
        <f t="shared" si="32"/>
        <v>36</v>
      </c>
      <c r="K766" s="1">
        <f t="shared" si="33"/>
        <v>60</v>
      </c>
      <c r="L766" s="1">
        <f t="shared" si="34"/>
        <v>24</v>
      </c>
      <c r="M766" s="2">
        <f t="shared" si="35"/>
        <v>0.66666666666666663</v>
      </c>
    </row>
    <row r="767" spans="1:13" x14ac:dyDescent="0.3">
      <c r="A767" s="6" t="s">
        <v>272</v>
      </c>
      <c r="E767" s="1"/>
      <c r="F767" s="1"/>
      <c r="H767">
        <f>SUBTOTAL(9,H765:H766)</f>
        <v>100</v>
      </c>
      <c r="J767" s="1"/>
      <c r="K767" s="1"/>
      <c r="L767" s="1"/>
      <c r="M767" s="2"/>
    </row>
    <row r="768" spans="1:13" x14ac:dyDescent="0.3">
      <c r="A768">
        <v>214</v>
      </c>
      <c r="B768">
        <v>2</v>
      </c>
      <c r="C768" t="s">
        <v>20</v>
      </c>
      <c r="D768" t="s">
        <v>43</v>
      </c>
      <c r="E768" s="1">
        <v>20</v>
      </c>
      <c r="F768" s="1">
        <v>34</v>
      </c>
      <c r="G768">
        <v>2</v>
      </c>
      <c r="H768">
        <v>14</v>
      </c>
      <c r="I768" t="s">
        <v>6</v>
      </c>
      <c r="J768" s="1">
        <f t="shared" si="32"/>
        <v>40</v>
      </c>
      <c r="K768" s="1">
        <f t="shared" si="33"/>
        <v>68</v>
      </c>
      <c r="L768" s="1">
        <f t="shared" si="34"/>
        <v>28</v>
      </c>
      <c r="M768" s="2">
        <f t="shared" si="35"/>
        <v>0.7</v>
      </c>
    </row>
    <row r="769" spans="1:13" x14ac:dyDescent="0.3">
      <c r="A769">
        <v>214</v>
      </c>
      <c r="B769">
        <v>2</v>
      </c>
      <c r="C769" t="s">
        <v>11</v>
      </c>
      <c r="D769" t="s">
        <v>34</v>
      </c>
      <c r="E769" s="1">
        <v>25</v>
      </c>
      <c r="F769" s="1">
        <v>40</v>
      </c>
      <c r="G769">
        <v>3</v>
      </c>
      <c r="H769">
        <v>12</v>
      </c>
      <c r="I769" t="s">
        <v>8</v>
      </c>
      <c r="J769" s="1">
        <f t="shared" si="32"/>
        <v>75</v>
      </c>
      <c r="K769" s="1">
        <f t="shared" si="33"/>
        <v>120</v>
      </c>
      <c r="L769" s="1">
        <f t="shared" si="34"/>
        <v>45</v>
      </c>
      <c r="M769" s="2">
        <f t="shared" si="35"/>
        <v>0.6</v>
      </c>
    </row>
    <row r="770" spans="1:13" x14ac:dyDescent="0.3">
      <c r="A770">
        <v>214</v>
      </c>
      <c r="B770">
        <v>2</v>
      </c>
      <c r="C770" t="s">
        <v>21</v>
      </c>
      <c r="D770" t="s">
        <v>44</v>
      </c>
      <c r="E770" s="1">
        <v>12</v>
      </c>
      <c r="F770" s="1">
        <v>20</v>
      </c>
      <c r="G770">
        <v>2</v>
      </c>
      <c r="H770">
        <v>12</v>
      </c>
      <c r="I770" t="s">
        <v>8</v>
      </c>
      <c r="J770" s="1">
        <f t="shared" si="32"/>
        <v>24</v>
      </c>
      <c r="K770" s="1">
        <f t="shared" si="33"/>
        <v>40</v>
      </c>
      <c r="L770" s="1">
        <f t="shared" si="34"/>
        <v>16</v>
      </c>
      <c r="M770" s="2">
        <f t="shared" si="35"/>
        <v>0.66666666666666663</v>
      </c>
    </row>
    <row r="771" spans="1:13" x14ac:dyDescent="0.3">
      <c r="A771" s="6" t="s">
        <v>273</v>
      </c>
      <c r="E771" s="1"/>
      <c r="F771" s="1"/>
      <c r="H771">
        <f>SUBTOTAL(9,H768:H770)</f>
        <v>38</v>
      </c>
      <c r="J771" s="1"/>
      <c r="K771" s="1"/>
      <c r="L771" s="1"/>
      <c r="M771" s="2"/>
    </row>
    <row r="772" spans="1:13" x14ac:dyDescent="0.3">
      <c r="A772">
        <v>215</v>
      </c>
      <c r="B772">
        <v>6</v>
      </c>
      <c r="C772" t="s">
        <v>20</v>
      </c>
      <c r="D772" t="s">
        <v>43</v>
      </c>
      <c r="E772" s="1">
        <v>20</v>
      </c>
      <c r="F772" s="1">
        <v>34</v>
      </c>
      <c r="G772">
        <v>2</v>
      </c>
      <c r="H772">
        <v>12</v>
      </c>
      <c r="I772" t="s">
        <v>6</v>
      </c>
      <c r="J772" s="1">
        <f t="shared" si="32"/>
        <v>40</v>
      </c>
      <c r="K772" s="1">
        <f t="shared" si="33"/>
        <v>68</v>
      </c>
      <c r="L772" s="1">
        <f t="shared" si="34"/>
        <v>28</v>
      </c>
      <c r="M772" s="2">
        <f t="shared" si="35"/>
        <v>0.7</v>
      </c>
    </row>
    <row r="773" spans="1:13" x14ac:dyDescent="0.3">
      <c r="A773">
        <v>215</v>
      </c>
      <c r="B773">
        <v>6</v>
      </c>
      <c r="C773" t="s">
        <v>7</v>
      </c>
      <c r="D773" t="s">
        <v>31</v>
      </c>
      <c r="E773" s="1">
        <v>18</v>
      </c>
      <c r="F773" s="1">
        <v>30</v>
      </c>
      <c r="G773">
        <v>3</v>
      </c>
      <c r="H773">
        <v>34</v>
      </c>
      <c r="I773" t="s">
        <v>6</v>
      </c>
      <c r="J773" s="1">
        <f t="shared" si="32"/>
        <v>54</v>
      </c>
      <c r="K773" s="1">
        <f t="shared" si="33"/>
        <v>90</v>
      </c>
      <c r="L773" s="1">
        <f t="shared" si="34"/>
        <v>36</v>
      </c>
      <c r="M773" s="2">
        <f t="shared" si="35"/>
        <v>0.66666666666666663</v>
      </c>
    </row>
    <row r="774" spans="1:13" x14ac:dyDescent="0.3">
      <c r="A774" s="6" t="s">
        <v>274</v>
      </c>
      <c r="E774" s="1"/>
      <c r="F774" s="1"/>
      <c r="H774">
        <f>SUBTOTAL(9,H772:H773)</f>
        <v>46</v>
      </c>
      <c r="J774" s="1"/>
      <c r="K774" s="1"/>
      <c r="L774" s="1"/>
      <c r="M774" s="2"/>
    </row>
    <row r="775" spans="1:13" x14ac:dyDescent="0.3">
      <c r="A775">
        <v>216</v>
      </c>
      <c r="B775">
        <v>17</v>
      </c>
      <c r="C775" t="s">
        <v>26</v>
      </c>
      <c r="D775" t="s">
        <v>49</v>
      </c>
      <c r="E775" s="1">
        <v>15</v>
      </c>
      <c r="F775" s="1">
        <v>25</v>
      </c>
      <c r="G775">
        <v>1</v>
      </c>
      <c r="H775">
        <v>42</v>
      </c>
      <c r="I775" t="s">
        <v>6</v>
      </c>
      <c r="J775" s="1">
        <f t="shared" si="32"/>
        <v>15</v>
      </c>
      <c r="K775" s="1">
        <f t="shared" si="33"/>
        <v>25</v>
      </c>
      <c r="L775" s="1">
        <f t="shared" si="34"/>
        <v>10</v>
      </c>
      <c r="M775" s="2">
        <f t="shared" si="35"/>
        <v>0.66666666666666663</v>
      </c>
    </row>
    <row r="776" spans="1:13" x14ac:dyDescent="0.3">
      <c r="A776">
        <v>216</v>
      </c>
      <c r="B776">
        <v>17</v>
      </c>
      <c r="C776" t="s">
        <v>23</v>
      </c>
      <c r="D776" t="s">
        <v>46</v>
      </c>
      <c r="E776" s="1">
        <v>13</v>
      </c>
      <c r="F776" s="1">
        <v>21</v>
      </c>
      <c r="G776">
        <v>3</v>
      </c>
      <c r="H776">
        <v>36</v>
      </c>
      <c r="I776" t="s">
        <v>6</v>
      </c>
      <c r="J776" s="1">
        <f t="shared" si="32"/>
        <v>39</v>
      </c>
      <c r="K776" s="1">
        <f t="shared" si="33"/>
        <v>63</v>
      </c>
      <c r="L776" s="1">
        <f t="shared" si="34"/>
        <v>24</v>
      </c>
      <c r="M776" s="2">
        <f t="shared" si="35"/>
        <v>0.61538461538461542</v>
      </c>
    </row>
    <row r="777" spans="1:13" x14ac:dyDescent="0.3">
      <c r="A777">
        <v>216</v>
      </c>
      <c r="B777">
        <v>17</v>
      </c>
      <c r="C777" t="s">
        <v>10</v>
      </c>
      <c r="D777" t="s">
        <v>33</v>
      </c>
      <c r="E777" s="1">
        <v>16</v>
      </c>
      <c r="F777" s="1">
        <v>27</v>
      </c>
      <c r="G777">
        <v>2</v>
      </c>
      <c r="H777">
        <v>42</v>
      </c>
      <c r="I777" t="s">
        <v>6</v>
      </c>
      <c r="J777" s="1">
        <f t="shared" si="32"/>
        <v>32</v>
      </c>
      <c r="K777" s="1">
        <f t="shared" si="33"/>
        <v>54</v>
      </c>
      <c r="L777" s="1">
        <f t="shared" si="34"/>
        <v>22</v>
      </c>
      <c r="M777" s="2">
        <f t="shared" si="35"/>
        <v>0.6875</v>
      </c>
    </row>
    <row r="778" spans="1:13" x14ac:dyDescent="0.3">
      <c r="A778" s="6" t="s">
        <v>275</v>
      </c>
      <c r="E778" s="1"/>
      <c r="F778" s="1"/>
      <c r="H778">
        <f>SUBTOTAL(9,H775:H777)</f>
        <v>120</v>
      </c>
      <c r="J778" s="1"/>
      <c r="K778" s="1"/>
      <c r="L778" s="1"/>
      <c r="M778" s="2"/>
    </row>
    <row r="779" spans="1:13" x14ac:dyDescent="0.3">
      <c r="A779">
        <v>217</v>
      </c>
      <c r="B779">
        <v>1</v>
      </c>
      <c r="C779" t="s">
        <v>18</v>
      </c>
      <c r="D779" t="s">
        <v>41</v>
      </c>
      <c r="E779" s="1">
        <v>19</v>
      </c>
      <c r="F779" s="1">
        <v>32</v>
      </c>
      <c r="G779">
        <v>3</v>
      </c>
      <c r="H779">
        <v>13</v>
      </c>
      <c r="I779" t="s">
        <v>8</v>
      </c>
      <c r="J779" s="1">
        <f t="shared" si="32"/>
        <v>57</v>
      </c>
      <c r="K779" s="1">
        <f t="shared" si="33"/>
        <v>96</v>
      </c>
      <c r="L779" s="1">
        <f t="shared" si="34"/>
        <v>39</v>
      </c>
      <c r="M779" s="2">
        <f t="shared" si="35"/>
        <v>0.68421052631578949</v>
      </c>
    </row>
    <row r="780" spans="1:13" x14ac:dyDescent="0.3">
      <c r="A780" s="6" t="s">
        <v>276</v>
      </c>
      <c r="E780" s="1"/>
      <c r="F780" s="1"/>
      <c r="H780">
        <f>SUBTOTAL(9,H779:H779)</f>
        <v>13</v>
      </c>
      <c r="J780" s="1"/>
      <c r="K780" s="1"/>
      <c r="L780" s="1"/>
      <c r="M780" s="2"/>
    </row>
    <row r="781" spans="1:13" x14ac:dyDescent="0.3">
      <c r="A781">
        <v>218</v>
      </c>
      <c r="B781">
        <v>13</v>
      </c>
      <c r="C781" t="s">
        <v>16</v>
      </c>
      <c r="D781" t="s">
        <v>39</v>
      </c>
      <c r="E781" s="1">
        <v>11</v>
      </c>
      <c r="F781" s="1">
        <v>19</v>
      </c>
      <c r="G781">
        <v>3</v>
      </c>
      <c r="H781">
        <v>24</v>
      </c>
      <c r="I781" t="s">
        <v>8</v>
      </c>
      <c r="J781" s="1">
        <f t="shared" si="32"/>
        <v>33</v>
      </c>
      <c r="K781" s="1">
        <f t="shared" si="33"/>
        <v>57</v>
      </c>
      <c r="L781" s="1">
        <f t="shared" si="34"/>
        <v>24</v>
      </c>
      <c r="M781" s="2">
        <f t="shared" si="35"/>
        <v>0.72727272727272729</v>
      </c>
    </row>
    <row r="782" spans="1:13" x14ac:dyDescent="0.3">
      <c r="A782">
        <v>218</v>
      </c>
      <c r="B782">
        <v>13</v>
      </c>
      <c r="C782" t="s">
        <v>10</v>
      </c>
      <c r="D782" t="s">
        <v>33</v>
      </c>
      <c r="E782" s="1">
        <v>16</v>
      </c>
      <c r="F782" s="1">
        <v>27</v>
      </c>
      <c r="G782">
        <v>3</v>
      </c>
      <c r="H782">
        <v>16</v>
      </c>
      <c r="I782" t="s">
        <v>6</v>
      </c>
      <c r="J782" s="1">
        <f t="shared" si="32"/>
        <v>48</v>
      </c>
      <c r="K782" s="1">
        <f t="shared" si="33"/>
        <v>81</v>
      </c>
      <c r="L782" s="1">
        <f t="shared" si="34"/>
        <v>33</v>
      </c>
      <c r="M782" s="2">
        <f t="shared" si="35"/>
        <v>0.6875</v>
      </c>
    </row>
    <row r="783" spans="1:13" x14ac:dyDescent="0.3">
      <c r="A783">
        <v>218</v>
      </c>
      <c r="B783">
        <v>13</v>
      </c>
      <c r="C783" t="s">
        <v>22</v>
      </c>
      <c r="D783" t="s">
        <v>45</v>
      </c>
      <c r="E783" s="1">
        <v>14</v>
      </c>
      <c r="F783" s="1">
        <v>23</v>
      </c>
      <c r="G783">
        <v>2</v>
      </c>
      <c r="H783">
        <v>6</v>
      </c>
      <c r="I783" t="s">
        <v>6</v>
      </c>
      <c r="J783" s="1">
        <f t="shared" si="32"/>
        <v>28</v>
      </c>
      <c r="K783" s="1">
        <f t="shared" si="33"/>
        <v>46</v>
      </c>
      <c r="L783" s="1">
        <f t="shared" si="34"/>
        <v>18</v>
      </c>
      <c r="M783" s="2">
        <f t="shared" si="35"/>
        <v>0.6428571428571429</v>
      </c>
    </row>
    <row r="784" spans="1:13" x14ac:dyDescent="0.3">
      <c r="A784" s="6" t="s">
        <v>277</v>
      </c>
      <c r="E784" s="1"/>
      <c r="F784" s="1"/>
      <c r="H784">
        <f>SUBTOTAL(9,H781:H783)</f>
        <v>46</v>
      </c>
      <c r="J784" s="1"/>
      <c r="K784" s="1"/>
      <c r="L784" s="1"/>
      <c r="M784" s="2"/>
    </row>
    <row r="785" spans="1:13" x14ac:dyDescent="0.3">
      <c r="A785">
        <v>219</v>
      </c>
      <c r="B785">
        <v>1</v>
      </c>
      <c r="C785" t="s">
        <v>22</v>
      </c>
      <c r="D785" t="s">
        <v>45</v>
      </c>
      <c r="E785" s="1">
        <v>14</v>
      </c>
      <c r="F785" s="1">
        <v>23</v>
      </c>
      <c r="G785">
        <v>2</v>
      </c>
      <c r="H785">
        <v>12</v>
      </c>
      <c r="I785" t="s">
        <v>6</v>
      </c>
      <c r="J785" s="1">
        <f t="shared" si="32"/>
        <v>28</v>
      </c>
      <c r="K785" s="1">
        <f t="shared" si="33"/>
        <v>46</v>
      </c>
      <c r="L785" s="1">
        <f t="shared" si="34"/>
        <v>18</v>
      </c>
      <c r="M785" s="2">
        <f t="shared" si="35"/>
        <v>0.6428571428571429</v>
      </c>
    </row>
    <row r="786" spans="1:13" x14ac:dyDescent="0.3">
      <c r="A786">
        <v>219</v>
      </c>
      <c r="B786">
        <v>1</v>
      </c>
      <c r="C786" t="s">
        <v>9</v>
      </c>
      <c r="D786" t="s">
        <v>32</v>
      </c>
      <c r="E786" s="1">
        <v>19</v>
      </c>
      <c r="F786" s="1">
        <v>31</v>
      </c>
      <c r="G786">
        <v>3</v>
      </c>
      <c r="H786">
        <v>11</v>
      </c>
      <c r="I786" t="s">
        <v>8</v>
      </c>
      <c r="J786" s="1">
        <f t="shared" si="32"/>
        <v>57</v>
      </c>
      <c r="K786" s="1">
        <f t="shared" si="33"/>
        <v>93</v>
      </c>
      <c r="L786" s="1">
        <f t="shared" si="34"/>
        <v>36</v>
      </c>
      <c r="M786" s="2">
        <f t="shared" si="35"/>
        <v>0.63157894736842102</v>
      </c>
    </row>
    <row r="787" spans="1:13" x14ac:dyDescent="0.3">
      <c r="A787" s="6" t="s">
        <v>278</v>
      </c>
      <c r="E787" s="1"/>
      <c r="F787" s="1"/>
      <c r="H787">
        <f>SUBTOTAL(9,H785:H786)</f>
        <v>23</v>
      </c>
      <c r="J787" s="1"/>
      <c r="K787" s="1"/>
      <c r="L787" s="1"/>
      <c r="M787" s="2"/>
    </row>
    <row r="788" spans="1:13" x14ac:dyDescent="0.3">
      <c r="A788">
        <v>220</v>
      </c>
      <c r="B788">
        <v>15</v>
      </c>
      <c r="C788" t="s">
        <v>5</v>
      </c>
      <c r="D788" t="s">
        <v>30</v>
      </c>
      <c r="E788" s="1">
        <v>14</v>
      </c>
      <c r="F788" s="1">
        <v>24</v>
      </c>
      <c r="G788">
        <v>1</v>
      </c>
      <c r="H788">
        <v>13</v>
      </c>
      <c r="I788" t="s">
        <v>6</v>
      </c>
      <c r="J788" s="1">
        <f t="shared" si="32"/>
        <v>14</v>
      </c>
      <c r="K788" s="1">
        <f t="shared" si="33"/>
        <v>24</v>
      </c>
      <c r="L788" s="1">
        <f t="shared" si="34"/>
        <v>10</v>
      </c>
      <c r="M788" s="2">
        <f t="shared" si="35"/>
        <v>0.7142857142857143</v>
      </c>
    </row>
    <row r="789" spans="1:13" x14ac:dyDescent="0.3">
      <c r="A789" s="6" t="s">
        <v>279</v>
      </c>
      <c r="E789" s="1"/>
      <c r="F789" s="1"/>
      <c r="H789">
        <f>SUBTOTAL(9,H788:H788)</f>
        <v>13</v>
      </c>
      <c r="J789" s="1"/>
      <c r="K789" s="1"/>
      <c r="L789" s="1"/>
      <c r="M789" s="2"/>
    </row>
    <row r="790" spans="1:13" x14ac:dyDescent="0.3">
      <c r="A790">
        <v>221</v>
      </c>
      <c r="B790">
        <v>16</v>
      </c>
      <c r="C790" t="s">
        <v>18</v>
      </c>
      <c r="D790" t="s">
        <v>41</v>
      </c>
      <c r="E790" s="1">
        <v>19</v>
      </c>
      <c r="F790" s="1">
        <v>32</v>
      </c>
      <c r="G790">
        <v>3</v>
      </c>
      <c r="H790">
        <v>29</v>
      </c>
      <c r="I790" t="s">
        <v>6</v>
      </c>
      <c r="J790" s="1">
        <f t="shared" si="32"/>
        <v>57</v>
      </c>
      <c r="K790" s="1">
        <f t="shared" si="33"/>
        <v>96</v>
      </c>
      <c r="L790" s="1">
        <f t="shared" si="34"/>
        <v>39</v>
      </c>
      <c r="M790" s="2">
        <f t="shared" si="35"/>
        <v>0.68421052631578949</v>
      </c>
    </row>
    <row r="791" spans="1:13" x14ac:dyDescent="0.3">
      <c r="A791">
        <v>221</v>
      </c>
      <c r="B791">
        <v>16</v>
      </c>
      <c r="C791" t="s">
        <v>20</v>
      </c>
      <c r="D791" t="s">
        <v>43</v>
      </c>
      <c r="E791" s="1">
        <v>20</v>
      </c>
      <c r="F791" s="1">
        <v>34</v>
      </c>
      <c r="G791">
        <v>2</v>
      </c>
      <c r="H791">
        <v>54</v>
      </c>
      <c r="I791" t="s">
        <v>8</v>
      </c>
      <c r="J791" s="1">
        <f t="shared" si="32"/>
        <v>40</v>
      </c>
      <c r="K791" s="1">
        <f t="shared" si="33"/>
        <v>68</v>
      </c>
      <c r="L791" s="1">
        <f t="shared" si="34"/>
        <v>28</v>
      </c>
      <c r="M791" s="2">
        <f t="shared" si="35"/>
        <v>0.7</v>
      </c>
    </row>
    <row r="792" spans="1:13" x14ac:dyDescent="0.3">
      <c r="A792">
        <v>221</v>
      </c>
      <c r="B792">
        <v>16</v>
      </c>
      <c r="C792" t="s">
        <v>13</v>
      </c>
      <c r="D792" t="s">
        <v>36</v>
      </c>
      <c r="E792" s="1">
        <v>17</v>
      </c>
      <c r="F792" s="1">
        <v>29</v>
      </c>
      <c r="G792">
        <v>1</v>
      </c>
      <c r="H792">
        <v>25</v>
      </c>
      <c r="I792" t="s">
        <v>6</v>
      </c>
      <c r="J792" s="1">
        <f t="shared" si="32"/>
        <v>17</v>
      </c>
      <c r="K792" s="1">
        <f t="shared" si="33"/>
        <v>29</v>
      </c>
      <c r="L792" s="1">
        <f t="shared" si="34"/>
        <v>12</v>
      </c>
      <c r="M792" s="2">
        <f t="shared" si="35"/>
        <v>0.70588235294117652</v>
      </c>
    </row>
    <row r="793" spans="1:13" x14ac:dyDescent="0.3">
      <c r="A793" s="6" t="s">
        <v>280</v>
      </c>
      <c r="E793" s="1"/>
      <c r="F793" s="1"/>
      <c r="H793">
        <f>SUBTOTAL(9,H790:H792)</f>
        <v>108</v>
      </c>
      <c r="J793" s="1"/>
      <c r="K793" s="1"/>
      <c r="L793" s="1"/>
      <c r="M793" s="2"/>
    </row>
    <row r="794" spans="1:13" x14ac:dyDescent="0.3">
      <c r="A794">
        <v>222</v>
      </c>
      <c r="B794">
        <v>3</v>
      </c>
      <c r="C794" t="s">
        <v>22</v>
      </c>
      <c r="D794" t="s">
        <v>45</v>
      </c>
      <c r="E794" s="1">
        <v>14</v>
      </c>
      <c r="F794" s="1">
        <v>23</v>
      </c>
      <c r="G794">
        <v>3</v>
      </c>
      <c r="H794">
        <v>29</v>
      </c>
      <c r="I794" t="s">
        <v>6</v>
      </c>
      <c r="J794" s="1">
        <f t="shared" si="32"/>
        <v>42</v>
      </c>
      <c r="K794" s="1">
        <f t="shared" si="33"/>
        <v>69</v>
      </c>
      <c r="L794" s="1">
        <f t="shared" si="34"/>
        <v>27</v>
      </c>
      <c r="M794" s="2">
        <f t="shared" si="35"/>
        <v>0.6428571428571429</v>
      </c>
    </row>
    <row r="795" spans="1:13" x14ac:dyDescent="0.3">
      <c r="A795">
        <v>222</v>
      </c>
      <c r="B795">
        <v>3</v>
      </c>
      <c r="C795" t="s">
        <v>15</v>
      </c>
      <c r="D795" t="s">
        <v>38</v>
      </c>
      <c r="E795" s="1">
        <v>16</v>
      </c>
      <c r="F795" s="1">
        <v>28</v>
      </c>
      <c r="G795">
        <v>1</v>
      </c>
      <c r="H795">
        <v>56</v>
      </c>
      <c r="I795" t="s">
        <v>6</v>
      </c>
      <c r="J795" s="1">
        <f t="shared" si="32"/>
        <v>16</v>
      </c>
      <c r="K795" s="1">
        <f t="shared" si="33"/>
        <v>28</v>
      </c>
      <c r="L795" s="1">
        <f t="shared" si="34"/>
        <v>12</v>
      </c>
      <c r="M795" s="2">
        <f t="shared" si="35"/>
        <v>0.75</v>
      </c>
    </row>
    <row r="796" spans="1:13" x14ac:dyDescent="0.3">
      <c r="A796" s="6" t="s">
        <v>281</v>
      </c>
      <c r="E796" s="1"/>
      <c r="F796" s="1"/>
      <c r="H796">
        <f>SUBTOTAL(9,H794:H795)</f>
        <v>85</v>
      </c>
      <c r="J796" s="1"/>
      <c r="K796" s="1"/>
      <c r="L796" s="1"/>
      <c r="M796" s="2"/>
    </row>
    <row r="797" spans="1:13" x14ac:dyDescent="0.3">
      <c r="A797">
        <v>223</v>
      </c>
      <c r="B797">
        <v>19</v>
      </c>
      <c r="C797" t="s">
        <v>18</v>
      </c>
      <c r="D797" t="s">
        <v>41</v>
      </c>
      <c r="E797" s="1">
        <v>19</v>
      </c>
      <c r="F797" s="1">
        <v>32</v>
      </c>
      <c r="G797">
        <v>1</v>
      </c>
      <c r="H797">
        <v>53</v>
      </c>
      <c r="I797" t="s">
        <v>6</v>
      </c>
      <c r="J797" s="1">
        <f t="shared" si="32"/>
        <v>19</v>
      </c>
      <c r="K797" s="1">
        <f t="shared" si="33"/>
        <v>32</v>
      </c>
      <c r="L797" s="1">
        <f t="shared" si="34"/>
        <v>13</v>
      </c>
      <c r="M797" s="2">
        <f t="shared" si="35"/>
        <v>0.68421052631578949</v>
      </c>
    </row>
    <row r="798" spans="1:13" x14ac:dyDescent="0.3">
      <c r="A798" s="6" t="s">
        <v>282</v>
      </c>
      <c r="E798" s="1"/>
      <c r="F798" s="1"/>
      <c r="H798">
        <f>SUBTOTAL(9,H797:H797)</f>
        <v>53</v>
      </c>
      <c r="J798" s="1"/>
      <c r="K798" s="1"/>
      <c r="L798" s="1"/>
      <c r="M798" s="2"/>
    </row>
    <row r="799" spans="1:13" x14ac:dyDescent="0.3">
      <c r="A799">
        <v>224</v>
      </c>
      <c r="B799">
        <v>7</v>
      </c>
      <c r="C799" t="s">
        <v>25</v>
      </c>
      <c r="D799" t="s">
        <v>48</v>
      </c>
      <c r="E799" s="1">
        <v>15</v>
      </c>
      <c r="F799" s="1">
        <v>26</v>
      </c>
      <c r="G799">
        <v>2</v>
      </c>
      <c r="H799">
        <v>20</v>
      </c>
      <c r="I799" t="s">
        <v>6</v>
      </c>
      <c r="J799" s="1">
        <f t="shared" si="32"/>
        <v>30</v>
      </c>
      <c r="K799" s="1">
        <f t="shared" si="33"/>
        <v>52</v>
      </c>
      <c r="L799" s="1">
        <f t="shared" si="34"/>
        <v>22</v>
      </c>
      <c r="M799" s="2">
        <f t="shared" si="35"/>
        <v>0.73333333333333328</v>
      </c>
    </row>
    <row r="800" spans="1:13" x14ac:dyDescent="0.3">
      <c r="A800" s="6" t="s">
        <v>283</v>
      </c>
      <c r="E800" s="1"/>
      <c r="F800" s="1"/>
      <c r="H800">
        <f>SUBTOTAL(9,H799:H799)</f>
        <v>20</v>
      </c>
      <c r="J800" s="1"/>
      <c r="K800" s="1"/>
      <c r="L800" s="1"/>
      <c r="M800" s="2"/>
    </row>
    <row r="801" spans="1:13" x14ac:dyDescent="0.3">
      <c r="A801">
        <v>225</v>
      </c>
      <c r="B801">
        <v>19</v>
      </c>
      <c r="C801" t="s">
        <v>14</v>
      </c>
      <c r="D801" t="s">
        <v>37</v>
      </c>
      <c r="E801" s="1">
        <v>20</v>
      </c>
      <c r="F801" s="1">
        <v>33</v>
      </c>
      <c r="G801">
        <v>3</v>
      </c>
      <c r="H801">
        <v>56</v>
      </c>
      <c r="I801" t="s">
        <v>8</v>
      </c>
      <c r="J801" s="1">
        <f t="shared" si="32"/>
        <v>60</v>
      </c>
      <c r="K801" s="1">
        <f t="shared" si="33"/>
        <v>99</v>
      </c>
      <c r="L801" s="1">
        <f t="shared" si="34"/>
        <v>39</v>
      </c>
      <c r="M801" s="2">
        <f t="shared" si="35"/>
        <v>0.65</v>
      </c>
    </row>
    <row r="802" spans="1:13" x14ac:dyDescent="0.3">
      <c r="A802">
        <v>225</v>
      </c>
      <c r="B802">
        <v>19</v>
      </c>
      <c r="C802" t="s">
        <v>22</v>
      </c>
      <c r="D802" t="s">
        <v>45</v>
      </c>
      <c r="E802" s="1">
        <v>14</v>
      </c>
      <c r="F802" s="1">
        <v>23</v>
      </c>
      <c r="G802">
        <v>3</v>
      </c>
      <c r="H802">
        <v>38</v>
      </c>
      <c r="I802" t="s">
        <v>8</v>
      </c>
      <c r="J802" s="1">
        <f t="shared" ref="J802:J889" si="36">E802*G802</f>
        <v>42</v>
      </c>
      <c r="K802" s="1">
        <f t="shared" ref="K802:K889" si="37">G802*F802</f>
        <v>69</v>
      </c>
      <c r="L802" s="1">
        <f t="shared" ref="L802:L889" si="38">K802-J802</f>
        <v>27</v>
      </c>
      <c r="M802" s="2">
        <f t="shared" ref="M802:M889" si="39">L802/J802</f>
        <v>0.6428571428571429</v>
      </c>
    </row>
    <row r="803" spans="1:13" x14ac:dyDescent="0.3">
      <c r="A803" s="6" t="s">
        <v>284</v>
      </c>
      <c r="E803" s="1"/>
      <c r="F803" s="1"/>
      <c r="H803">
        <f>SUBTOTAL(9,H801:H802)</f>
        <v>94</v>
      </c>
      <c r="J803" s="1"/>
      <c r="K803" s="1"/>
      <c r="L803" s="1"/>
      <c r="M803" s="2"/>
    </row>
    <row r="804" spans="1:13" x14ac:dyDescent="0.3">
      <c r="A804">
        <v>226</v>
      </c>
      <c r="B804">
        <v>7</v>
      </c>
      <c r="C804" t="s">
        <v>21</v>
      </c>
      <c r="D804" t="s">
        <v>44</v>
      </c>
      <c r="E804" s="1">
        <v>12</v>
      </c>
      <c r="F804" s="1">
        <v>20</v>
      </c>
      <c r="G804">
        <v>2</v>
      </c>
      <c r="H804">
        <v>7</v>
      </c>
      <c r="I804" t="s">
        <v>6</v>
      </c>
      <c r="J804" s="1">
        <f t="shared" si="36"/>
        <v>24</v>
      </c>
      <c r="K804" s="1">
        <f t="shared" si="37"/>
        <v>40</v>
      </c>
      <c r="L804" s="1">
        <f t="shared" si="38"/>
        <v>16</v>
      </c>
      <c r="M804" s="2">
        <f t="shared" si="39"/>
        <v>0.66666666666666663</v>
      </c>
    </row>
    <row r="805" spans="1:13" x14ac:dyDescent="0.3">
      <c r="A805">
        <v>226</v>
      </c>
      <c r="B805">
        <v>7</v>
      </c>
      <c r="C805" t="s">
        <v>23</v>
      </c>
      <c r="D805" t="s">
        <v>46</v>
      </c>
      <c r="E805" s="1">
        <v>13</v>
      </c>
      <c r="F805" s="1">
        <v>21</v>
      </c>
      <c r="G805">
        <v>1</v>
      </c>
      <c r="H805">
        <v>29</v>
      </c>
      <c r="I805" t="s">
        <v>8</v>
      </c>
      <c r="J805" s="1">
        <f t="shared" si="36"/>
        <v>13</v>
      </c>
      <c r="K805" s="1">
        <f t="shared" si="37"/>
        <v>21</v>
      </c>
      <c r="L805" s="1">
        <f t="shared" si="38"/>
        <v>8</v>
      </c>
      <c r="M805" s="2">
        <f t="shared" si="39"/>
        <v>0.61538461538461542</v>
      </c>
    </row>
    <row r="806" spans="1:13" x14ac:dyDescent="0.3">
      <c r="A806">
        <v>226</v>
      </c>
      <c r="B806">
        <v>7</v>
      </c>
      <c r="C806" t="s">
        <v>10</v>
      </c>
      <c r="D806" t="s">
        <v>33</v>
      </c>
      <c r="E806" s="1">
        <v>16</v>
      </c>
      <c r="F806" s="1">
        <v>27</v>
      </c>
      <c r="G806">
        <v>3</v>
      </c>
      <c r="H806">
        <v>56</v>
      </c>
      <c r="I806" t="s">
        <v>6</v>
      </c>
      <c r="J806" s="1">
        <f t="shared" si="36"/>
        <v>48</v>
      </c>
      <c r="K806" s="1">
        <f t="shared" si="37"/>
        <v>81</v>
      </c>
      <c r="L806" s="1">
        <f t="shared" si="38"/>
        <v>33</v>
      </c>
      <c r="M806" s="2">
        <f t="shared" si="39"/>
        <v>0.6875</v>
      </c>
    </row>
    <row r="807" spans="1:13" x14ac:dyDescent="0.3">
      <c r="A807">
        <v>226</v>
      </c>
      <c r="B807">
        <v>7</v>
      </c>
      <c r="C807" t="s">
        <v>13</v>
      </c>
      <c r="D807" t="s">
        <v>36</v>
      </c>
      <c r="E807" s="1">
        <v>17</v>
      </c>
      <c r="F807" s="1">
        <v>29</v>
      </c>
      <c r="G807">
        <v>1</v>
      </c>
      <c r="H807">
        <v>54</v>
      </c>
      <c r="I807" t="s">
        <v>8</v>
      </c>
      <c r="J807" s="1">
        <f t="shared" si="36"/>
        <v>17</v>
      </c>
      <c r="K807" s="1">
        <f t="shared" si="37"/>
        <v>29</v>
      </c>
      <c r="L807" s="1">
        <f t="shared" si="38"/>
        <v>12</v>
      </c>
      <c r="M807" s="2">
        <f t="shared" si="39"/>
        <v>0.70588235294117652</v>
      </c>
    </row>
    <row r="808" spans="1:13" x14ac:dyDescent="0.3">
      <c r="A808" s="6" t="s">
        <v>285</v>
      </c>
      <c r="E808" s="1"/>
      <c r="F808" s="1"/>
      <c r="H808">
        <f>SUBTOTAL(9,H804:H807)</f>
        <v>146</v>
      </c>
      <c r="J808" s="1"/>
      <c r="K808" s="1"/>
      <c r="L808" s="1"/>
      <c r="M808" s="2"/>
    </row>
    <row r="809" spans="1:13" x14ac:dyDescent="0.3">
      <c r="A809">
        <v>227</v>
      </c>
      <c r="B809">
        <v>17</v>
      </c>
      <c r="C809" t="s">
        <v>5</v>
      </c>
      <c r="D809" t="s">
        <v>30</v>
      </c>
      <c r="E809" s="1">
        <v>14</v>
      </c>
      <c r="F809" s="1">
        <v>24</v>
      </c>
      <c r="G809">
        <v>1</v>
      </c>
      <c r="H809">
        <v>58</v>
      </c>
      <c r="I809" t="s">
        <v>6</v>
      </c>
      <c r="J809" s="1">
        <f t="shared" si="36"/>
        <v>14</v>
      </c>
      <c r="K809" s="1">
        <f t="shared" si="37"/>
        <v>24</v>
      </c>
      <c r="L809" s="1">
        <f t="shared" si="38"/>
        <v>10</v>
      </c>
      <c r="M809" s="2">
        <f t="shared" si="39"/>
        <v>0.7142857142857143</v>
      </c>
    </row>
    <row r="810" spans="1:13" x14ac:dyDescent="0.3">
      <c r="A810">
        <v>227</v>
      </c>
      <c r="B810">
        <v>17</v>
      </c>
      <c r="C810" t="s">
        <v>9</v>
      </c>
      <c r="D810" t="s">
        <v>32</v>
      </c>
      <c r="E810" s="1">
        <v>19</v>
      </c>
      <c r="F810" s="1">
        <v>31</v>
      </c>
      <c r="G810">
        <v>3</v>
      </c>
      <c r="H810">
        <v>15</v>
      </c>
      <c r="I810" t="s">
        <v>8</v>
      </c>
      <c r="J810" s="1">
        <f t="shared" si="36"/>
        <v>57</v>
      </c>
      <c r="K810" s="1">
        <f t="shared" si="37"/>
        <v>93</v>
      </c>
      <c r="L810" s="1">
        <f t="shared" si="38"/>
        <v>36</v>
      </c>
      <c r="M810" s="2">
        <f t="shared" si="39"/>
        <v>0.63157894736842102</v>
      </c>
    </row>
    <row r="811" spans="1:13" x14ac:dyDescent="0.3">
      <c r="A811">
        <v>227</v>
      </c>
      <c r="B811">
        <v>17</v>
      </c>
      <c r="C811" t="s">
        <v>15</v>
      </c>
      <c r="D811" t="s">
        <v>38</v>
      </c>
      <c r="E811" s="1">
        <v>16</v>
      </c>
      <c r="F811" s="1">
        <v>28</v>
      </c>
      <c r="G811">
        <v>1</v>
      </c>
      <c r="H811">
        <v>13</v>
      </c>
      <c r="I811" t="s">
        <v>6</v>
      </c>
      <c r="J811" s="1">
        <f t="shared" si="36"/>
        <v>16</v>
      </c>
      <c r="K811" s="1">
        <f t="shared" si="37"/>
        <v>28</v>
      </c>
      <c r="L811" s="1">
        <f t="shared" si="38"/>
        <v>12</v>
      </c>
      <c r="M811" s="2">
        <f t="shared" si="39"/>
        <v>0.75</v>
      </c>
    </row>
    <row r="812" spans="1:13" x14ac:dyDescent="0.3">
      <c r="A812">
        <v>227</v>
      </c>
      <c r="B812">
        <v>17</v>
      </c>
      <c r="C812" t="s">
        <v>14</v>
      </c>
      <c r="D812" t="s">
        <v>37</v>
      </c>
      <c r="E812" s="1">
        <v>20</v>
      </c>
      <c r="F812" s="1">
        <v>33</v>
      </c>
      <c r="G812">
        <v>2</v>
      </c>
      <c r="H812">
        <v>33</v>
      </c>
      <c r="I812" t="s">
        <v>6</v>
      </c>
      <c r="J812" s="1">
        <f t="shared" si="36"/>
        <v>40</v>
      </c>
      <c r="K812" s="1">
        <f t="shared" si="37"/>
        <v>66</v>
      </c>
      <c r="L812" s="1">
        <f t="shared" si="38"/>
        <v>26</v>
      </c>
      <c r="M812" s="2">
        <f t="shared" si="39"/>
        <v>0.65</v>
      </c>
    </row>
    <row r="813" spans="1:13" x14ac:dyDescent="0.3">
      <c r="A813" s="6" t="s">
        <v>286</v>
      </c>
      <c r="E813" s="1"/>
      <c r="F813" s="1"/>
      <c r="H813">
        <f>SUBTOTAL(9,H809:H812)</f>
        <v>119</v>
      </c>
      <c r="J813" s="1"/>
      <c r="K813" s="1"/>
      <c r="L813" s="1"/>
      <c r="M813" s="2"/>
    </row>
    <row r="814" spans="1:13" x14ac:dyDescent="0.3">
      <c r="A814">
        <v>228</v>
      </c>
      <c r="B814">
        <v>16</v>
      </c>
      <c r="C814" t="s">
        <v>22</v>
      </c>
      <c r="D814" t="s">
        <v>45</v>
      </c>
      <c r="E814" s="1">
        <v>14</v>
      </c>
      <c r="F814" s="1">
        <v>23</v>
      </c>
      <c r="G814">
        <v>3</v>
      </c>
      <c r="H814">
        <v>35</v>
      </c>
      <c r="I814" t="s">
        <v>6</v>
      </c>
      <c r="J814" s="1">
        <f t="shared" si="36"/>
        <v>42</v>
      </c>
      <c r="K814" s="1">
        <f t="shared" si="37"/>
        <v>69</v>
      </c>
      <c r="L814" s="1">
        <f t="shared" si="38"/>
        <v>27</v>
      </c>
      <c r="M814" s="2">
        <f t="shared" si="39"/>
        <v>0.6428571428571429</v>
      </c>
    </row>
    <row r="815" spans="1:13" x14ac:dyDescent="0.3">
      <c r="A815" s="6" t="s">
        <v>287</v>
      </c>
      <c r="E815" s="1"/>
      <c r="F815" s="1"/>
      <c r="H815">
        <f>SUBTOTAL(9,H814:H814)</f>
        <v>35</v>
      </c>
      <c r="J815" s="1"/>
      <c r="K815" s="1"/>
      <c r="L815" s="1"/>
      <c r="M815" s="2"/>
    </row>
    <row r="816" spans="1:13" x14ac:dyDescent="0.3">
      <c r="A816">
        <v>229</v>
      </c>
      <c r="B816">
        <v>14</v>
      </c>
      <c r="C816" t="s">
        <v>26</v>
      </c>
      <c r="D816" t="s">
        <v>49</v>
      </c>
      <c r="E816" s="1">
        <v>15</v>
      </c>
      <c r="F816" s="1">
        <v>25</v>
      </c>
      <c r="G816">
        <v>1</v>
      </c>
      <c r="H816">
        <v>28</v>
      </c>
      <c r="I816" t="s">
        <v>8</v>
      </c>
      <c r="J816" s="1">
        <f t="shared" si="36"/>
        <v>15</v>
      </c>
      <c r="K816" s="1">
        <f t="shared" si="37"/>
        <v>25</v>
      </c>
      <c r="L816" s="1">
        <f t="shared" si="38"/>
        <v>10</v>
      </c>
      <c r="M816" s="2">
        <f t="shared" si="39"/>
        <v>0.66666666666666663</v>
      </c>
    </row>
    <row r="817" spans="1:13" x14ac:dyDescent="0.3">
      <c r="A817">
        <v>229</v>
      </c>
      <c r="B817">
        <v>14</v>
      </c>
      <c r="C817" t="s">
        <v>17</v>
      </c>
      <c r="D817" t="s">
        <v>40</v>
      </c>
      <c r="E817" s="1">
        <v>21</v>
      </c>
      <c r="F817" s="1">
        <v>35</v>
      </c>
      <c r="G817">
        <v>1</v>
      </c>
      <c r="H817">
        <v>43</v>
      </c>
      <c r="I817" t="s">
        <v>6</v>
      </c>
      <c r="J817" s="1">
        <f t="shared" si="36"/>
        <v>21</v>
      </c>
      <c r="K817" s="1">
        <f t="shared" si="37"/>
        <v>35</v>
      </c>
      <c r="L817" s="1">
        <f t="shared" si="38"/>
        <v>14</v>
      </c>
      <c r="M817" s="2">
        <f t="shared" si="39"/>
        <v>0.66666666666666663</v>
      </c>
    </row>
    <row r="818" spans="1:13" x14ac:dyDescent="0.3">
      <c r="A818">
        <v>229</v>
      </c>
      <c r="B818">
        <v>14</v>
      </c>
      <c r="C818" t="s">
        <v>12</v>
      </c>
      <c r="D818" t="s">
        <v>35</v>
      </c>
      <c r="E818" s="1">
        <v>22</v>
      </c>
      <c r="F818" s="1">
        <v>36</v>
      </c>
      <c r="G818">
        <v>1</v>
      </c>
      <c r="H818">
        <v>19</v>
      </c>
      <c r="I818" t="s">
        <v>8</v>
      </c>
      <c r="J818" s="1">
        <f t="shared" si="36"/>
        <v>22</v>
      </c>
      <c r="K818" s="1">
        <f t="shared" si="37"/>
        <v>36</v>
      </c>
      <c r="L818" s="1">
        <f t="shared" si="38"/>
        <v>14</v>
      </c>
      <c r="M818" s="2">
        <f t="shared" si="39"/>
        <v>0.63636363636363635</v>
      </c>
    </row>
    <row r="819" spans="1:13" x14ac:dyDescent="0.3">
      <c r="A819">
        <v>229</v>
      </c>
      <c r="B819">
        <v>14</v>
      </c>
      <c r="C819" t="s">
        <v>15</v>
      </c>
      <c r="D819" t="s">
        <v>38</v>
      </c>
      <c r="E819" s="1">
        <v>16</v>
      </c>
      <c r="F819" s="1">
        <v>28</v>
      </c>
      <c r="G819">
        <v>1</v>
      </c>
      <c r="H819">
        <v>27</v>
      </c>
      <c r="I819" t="s">
        <v>8</v>
      </c>
      <c r="J819" s="1">
        <f t="shared" si="36"/>
        <v>16</v>
      </c>
      <c r="K819" s="1">
        <f t="shared" si="37"/>
        <v>28</v>
      </c>
      <c r="L819" s="1">
        <f t="shared" si="38"/>
        <v>12</v>
      </c>
      <c r="M819" s="2">
        <f t="shared" si="39"/>
        <v>0.75</v>
      </c>
    </row>
    <row r="820" spans="1:13" x14ac:dyDescent="0.3">
      <c r="A820" s="6" t="s">
        <v>288</v>
      </c>
      <c r="E820" s="1"/>
      <c r="F820" s="1"/>
      <c r="H820">
        <f>SUBTOTAL(9,H816:H819)</f>
        <v>117</v>
      </c>
      <c r="J820" s="1"/>
      <c r="K820" s="1"/>
      <c r="L820" s="1"/>
      <c r="M820" s="2"/>
    </row>
    <row r="821" spans="1:13" x14ac:dyDescent="0.3">
      <c r="A821">
        <v>230</v>
      </c>
      <c r="B821">
        <v>5</v>
      </c>
      <c r="C821" t="s">
        <v>18</v>
      </c>
      <c r="D821" t="s">
        <v>41</v>
      </c>
      <c r="E821" s="1">
        <v>19</v>
      </c>
      <c r="F821" s="1">
        <v>32</v>
      </c>
      <c r="G821">
        <v>3</v>
      </c>
      <c r="H821">
        <v>10</v>
      </c>
      <c r="I821" t="s">
        <v>8</v>
      </c>
      <c r="J821" s="1">
        <f t="shared" si="36"/>
        <v>57</v>
      </c>
      <c r="K821" s="1">
        <f t="shared" si="37"/>
        <v>96</v>
      </c>
      <c r="L821" s="1">
        <f t="shared" si="38"/>
        <v>39</v>
      </c>
      <c r="M821" s="2">
        <f t="shared" si="39"/>
        <v>0.68421052631578949</v>
      </c>
    </row>
    <row r="822" spans="1:13" x14ac:dyDescent="0.3">
      <c r="A822">
        <v>230</v>
      </c>
      <c r="B822">
        <v>5</v>
      </c>
      <c r="C822" t="s">
        <v>15</v>
      </c>
      <c r="D822" t="s">
        <v>38</v>
      </c>
      <c r="E822" s="1">
        <v>16</v>
      </c>
      <c r="F822" s="1">
        <v>28</v>
      </c>
      <c r="G822">
        <v>2</v>
      </c>
      <c r="H822">
        <v>24</v>
      </c>
      <c r="I822" t="s">
        <v>8</v>
      </c>
      <c r="J822" s="1">
        <f t="shared" si="36"/>
        <v>32</v>
      </c>
      <c r="K822" s="1">
        <f t="shared" si="37"/>
        <v>56</v>
      </c>
      <c r="L822" s="1">
        <f t="shared" si="38"/>
        <v>24</v>
      </c>
      <c r="M822" s="2">
        <f t="shared" si="39"/>
        <v>0.75</v>
      </c>
    </row>
    <row r="823" spans="1:13" x14ac:dyDescent="0.3">
      <c r="A823">
        <v>230</v>
      </c>
      <c r="B823">
        <v>5</v>
      </c>
      <c r="C823" t="s">
        <v>9</v>
      </c>
      <c r="D823" t="s">
        <v>32</v>
      </c>
      <c r="E823" s="1">
        <v>19</v>
      </c>
      <c r="F823" s="1">
        <v>31</v>
      </c>
      <c r="G823">
        <v>2</v>
      </c>
      <c r="H823">
        <v>57</v>
      </c>
      <c r="I823" t="s">
        <v>8</v>
      </c>
      <c r="J823" s="1">
        <f t="shared" si="36"/>
        <v>38</v>
      </c>
      <c r="K823" s="1">
        <f t="shared" si="37"/>
        <v>62</v>
      </c>
      <c r="L823" s="1">
        <f t="shared" si="38"/>
        <v>24</v>
      </c>
      <c r="M823" s="2">
        <f t="shared" si="39"/>
        <v>0.63157894736842102</v>
      </c>
    </row>
    <row r="824" spans="1:13" x14ac:dyDescent="0.3">
      <c r="A824" s="6" t="s">
        <v>289</v>
      </c>
      <c r="E824" s="1"/>
      <c r="F824" s="1"/>
      <c r="H824">
        <f>SUBTOTAL(9,H821:H823)</f>
        <v>91</v>
      </c>
      <c r="J824" s="1"/>
      <c r="K824" s="1"/>
      <c r="L824" s="1"/>
      <c r="M824" s="2"/>
    </row>
    <row r="825" spans="1:13" x14ac:dyDescent="0.3">
      <c r="A825">
        <v>231</v>
      </c>
      <c r="B825">
        <v>8</v>
      </c>
      <c r="C825" t="s">
        <v>23</v>
      </c>
      <c r="D825" t="s">
        <v>46</v>
      </c>
      <c r="E825" s="1">
        <v>13</v>
      </c>
      <c r="F825" s="1">
        <v>21</v>
      </c>
      <c r="G825">
        <v>2</v>
      </c>
      <c r="H825">
        <v>29</v>
      </c>
      <c r="I825" t="s">
        <v>8</v>
      </c>
      <c r="J825" s="1">
        <f t="shared" si="36"/>
        <v>26</v>
      </c>
      <c r="K825" s="1">
        <f t="shared" si="37"/>
        <v>42</v>
      </c>
      <c r="L825" s="1">
        <f t="shared" si="38"/>
        <v>16</v>
      </c>
      <c r="M825" s="2">
        <f t="shared" si="39"/>
        <v>0.61538461538461542</v>
      </c>
    </row>
    <row r="826" spans="1:13" x14ac:dyDescent="0.3">
      <c r="A826">
        <v>231</v>
      </c>
      <c r="B826">
        <v>8</v>
      </c>
      <c r="C826" t="s">
        <v>20</v>
      </c>
      <c r="D826" t="s">
        <v>43</v>
      </c>
      <c r="E826" s="1">
        <v>20</v>
      </c>
      <c r="F826" s="1">
        <v>34</v>
      </c>
      <c r="G826">
        <v>3</v>
      </c>
      <c r="H826">
        <v>17</v>
      </c>
      <c r="I826" t="s">
        <v>8</v>
      </c>
      <c r="J826" s="1">
        <f t="shared" si="36"/>
        <v>60</v>
      </c>
      <c r="K826" s="1">
        <f t="shared" si="37"/>
        <v>102</v>
      </c>
      <c r="L826" s="1">
        <f t="shared" si="38"/>
        <v>42</v>
      </c>
      <c r="M826" s="2">
        <f t="shared" si="39"/>
        <v>0.7</v>
      </c>
    </row>
    <row r="827" spans="1:13" x14ac:dyDescent="0.3">
      <c r="A827">
        <v>231</v>
      </c>
      <c r="B827">
        <v>8</v>
      </c>
      <c r="C827" t="s">
        <v>9</v>
      </c>
      <c r="D827" t="s">
        <v>32</v>
      </c>
      <c r="E827" s="1">
        <v>19</v>
      </c>
      <c r="F827" s="1">
        <v>31</v>
      </c>
      <c r="G827">
        <v>1</v>
      </c>
      <c r="H827">
        <v>53</v>
      </c>
      <c r="I827" t="s">
        <v>8</v>
      </c>
      <c r="J827" s="1">
        <f t="shared" si="36"/>
        <v>19</v>
      </c>
      <c r="K827" s="1">
        <f t="shared" si="37"/>
        <v>31</v>
      </c>
      <c r="L827" s="1">
        <f t="shared" si="38"/>
        <v>12</v>
      </c>
      <c r="M827" s="2">
        <f t="shared" si="39"/>
        <v>0.63157894736842102</v>
      </c>
    </row>
    <row r="828" spans="1:13" x14ac:dyDescent="0.3">
      <c r="A828">
        <v>231</v>
      </c>
      <c r="B828">
        <v>8</v>
      </c>
      <c r="C828" t="s">
        <v>14</v>
      </c>
      <c r="D828" t="s">
        <v>37</v>
      </c>
      <c r="E828" s="1">
        <v>20</v>
      </c>
      <c r="F828" s="1">
        <v>33</v>
      </c>
      <c r="G828">
        <v>1</v>
      </c>
      <c r="H828">
        <v>51</v>
      </c>
      <c r="I828" t="s">
        <v>6</v>
      </c>
      <c r="J828" s="1">
        <f t="shared" si="36"/>
        <v>20</v>
      </c>
      <c r="K828" s="1">
        <f t="shared" si="37"/>
        <v>33</v>
      </c>
      <c r="L828" s="1">
        <f t="shared" si="38"/>
        <v>13</v>
      </c>
      <c r="M828" s="2">
        <f t="shared" si="39"/>
        <v>0.65</v>
      </c>
    </row>
    <row r="829" spans="1:13" x14ac:dyDescent="0.3">
      <c r="A829" s="6" t="s">
        <v>290</v>
      </c>
      <c r="E829" s="1"/>
      <c r="F829" s="1"/>
      <c r="H829">
        <f>SUBTOTAL(9,H825:H828)</f>
        <v>150</v>
      </c>
      <c r="J829" s="1"/>
      <c r="K829" s="1"/>
      <c r="L829" s="1"/>
      <c r="M829" s="2"/>
    </row>
    <row r="830" spans="1:13" x14ac:dyDescent="0.3">
      <c r="A830">
        <v>232</v>
      </c>
      <c r="B830">
        <v>2</v>
      </c>
      <c r="C830" t="s">
        <v>5</v>
      </c>
      <c r="D830" t="s">
        <v>30</v>
      </c>
      <c r="E830" s="1">
        <v>14</v>
      </c>
      <c r="F830" s="1">
        <v>24</v>
      </c>
      <c r="G830">
        <v>1</v>
      </c>
      <c r="H830">
        <v>50</v>
      </c>
      <c r="I830" t="s">
        <v>8</v>
      </c>
      <c r="J830" s="1">
        <f t="shared" si="36"/>
        <v>14</v>
      </c>
      <c r="K830" s="1">
        <f t="shared" si="37"/>
        <v>24</v>
      </c>
      <c r="L830" s="1">
        <f t="shared" si="38"/>
        <v>10</v>
      </c>
      <c r="M830" s="2">
        <f t="shared" si="39"/>
        <v>0.7142857142857143</v>
      </c>
    </row>
    <row r="831" spans="1:13" x14ac:dyDescent="0.3">
      <c r="A831">
        <v>232</v>
      </c>
      <c r="B831">
        <v>2</v>
      </c>
      <c r="C831" t="s">
        <v>10</v>
      </c>
      <c r="D831" t="s">
        <v>33</v>
      </c>
      <c r="E831" s="1">
        <v>16</v>
      </c>
      <c r="F831" s="1">
        <v>27</v>
      </c>
      <c r="G831">
        <v>2</v>
      </c>
      <c r="H831">
        <v>30</v>
      </c>
      <c r="I831" t="s">
        <v>8</v>
      </c>
      <c r="J831" s="1">
        <f t="shared" si="36"/>
        <v>32</v>
      </c>
      <c r="K831" s="1">
        <f t="shared" si="37"/>
        <v>54</v>
      </c>
      <c r="L831" s="1">
        <f t="shared" si="38"/>
        <v>22</v>
      </c>
      <c r="M831" s="2">
        <f t="shared" si="39"/>
        <v>0.6875</v>
      </c>
    </row>
    <row r="832" spans="1:13" x14ac:dyDescent="0.3">
      <c r="A832">
        <v>232</v>
      </c>
      <c r="B832">
        <v>2</v>
      </c>
      <c r="C832" t="s">
        <v>7</v>
      </c>
      <c r="D832" t="s">
        <v>31</v>
      </c>
      <c r="E832" s="1">
        <v>18</v>
      </c>
      <c r="F832" s="1">
        <v>30</v>
      </c>
      <c r="G832">
        <v>2</v>
      </c>
      <c r="H832">
        <v>40</v>
      </c>
      <c r="I832" t="s">
        <v>8</v>
      </c>
      <c r="J832" s="1">
        <f t="shared" si="36"/>
        <v>36</v>
      </c>
      <c r="K832" s="1">
        <f t="shared" si="37"/>
        <v>60</v>
      </c>
      <c r="L832" s="1">
        <f t="shared" si="38"/>
        <v>24</v>
      </c>
      <c r="M832" s="2">
        <f t="shared" si="39"/>
        <v>0.66666666666666663</v>
      </c>
    </row>
    <row r="833" spans="1:13" x14ac:dyDescent="0.3">
      <c r="A833">
        <v>232</v>
      </c>
      <c r="B833">
        <v>2</v>
      </c>
      <c r="C833" t="s">
        <v>25</v>
      </c>
      <c r="D833" t="s">
        <v>48</v>
      </c>
      <c r="E833" s="1">
        <v>15</v>
      </c>
      <c r="F833" s="1">
        <v>26</v>
      </c>
      <c r="G833">
        <v>2</v>
      </c>
      <c r="H833">
        <v>19</v>
      </c>
      <c r="I833" t="s">
        <v>6</v>
      </c>
      <c r="J833" s="1">
        <f t="shared" si="36"/>
        <v>30</v>
      </c>
      <c r="K833" s="1">
        <f t="shared" si="37"/>
        <v>52</v>
      </c>
      <c r="L833" s="1">
        <f t="shared" si="38"/>
        <v>22</v>
      </c>
      <c r="M833" s="2">
        <f t="shared" si="39"/>
        <v>0.73333333333333328</v>
      </c>
    </row>
    <row r="834" spans="1:13" x14ac:dyDescent="0.3">
      <c r="A834" s="6" t="s">
        <v>291</v>
      </c>
      <c r="E834" s="1"/>
      <c r="F834" s="1"/>
      <c r="H834">
        <f>SUBTOTAL(9,H830:H833)</f>
        <v>139</v>
      </c>
      <c r="J834" s="1"/>
      <c r="K834" s="1"/>
      <c r="L834" s="1"/>
      <c r="M834" s="2"/>
    </row>
    <row r="835" spans="1:13" x14ac:dyDescent="0.3">
      <c r="A835">
        <v>233</v>
      </c>
      <c r="B835">
        <v>8</v>
      </c>
      <c r="C835" t="s">
        <v>16</v>
      </c>
      <c r="D835" t="s">
        <v>39</v>
      </c>
      <c r="E835" s="1">
        <v>11</v>
      </c>
      <c r="F835" s="1">
        <v>19</v>
      </c>
      <c r="G835">
        <v>2</v>
      </c>
      <c r="H835">
        <v>31</v>
      </c>
      <c r="I835" t="s">
        <v>8</v>
      </c>
      <c r="J835" s="1">
        <f t="shared" si="36"/>
        <v>22</v>
      </c>
      <c r="K835" s="1">
        <f t="shared" si="37"/>
        <v>38</v>
      </c>
      <c r="L835" s="1">
        <f t="shared" si="38"/>
        <v>16</v>
      </c>
      <c r="M835" s="2">
        <f t="shared" si="39"/>
        <v>0.72727272727272729</v>
      </c>
    </row>
    <row r="836" spans="1:13" x14ac:dyDescent="0.3">
      <c r="A836" s="6" t="s">
        <v>292</v>
      </c>
      <c r="E836" s="1"/>
      <c r="F836" s="1"/>
      <c r="H836">
        <f>SUBTOTAL(9,H835:H835)</f>
        <v>31</v>
      </c>
      <c r="J836" s="1"/>
      <c r="K836" s="1"/>
      <c r="L836" s="1"/>
      <c r="M836" s="2"/>
    </row>
    <row r="837" spans="1:13" x14ac:dyDescent="0.3">
      <c r="A837">
        <v>234</v>
      </c>
      <c r="B837">
        <v>17</v>
      </c>
      <c r="C837" t="s">
        <v>7</v>
      </c>
      <c r="D837" t="s">
        <v>31</v>
      </c>
      <c r="E837" s="1">
        <v>18</v>
      </c>
      <c r="F837" s="1">
        <v>30</v>
      </c>
      <c r="G837">
        <v>2</v>
      </c>
      <c r="H837">
        <v>41</v>
      </c>
      <c r="I837" t="s">
        <v>8</v>
      </c>
      <c r="J837" s="1">
        <f t="shared" si="36"/>
        <v>36</v>
      </c>
      <c r="K837" s="1">
        <f t="shared" si="37"/>
        <v>60</v>
      </c>
      <c r="L837" s="1">
        <f t="shared" si="38"/>
        <v>24</v>
      </c>
      <c r="M837" s="2">
        <f t="shared" si="39"/>
        <v>0.66666666666666663</v>
      </c>
    </row>
    <row r="838" spans="1:13" x14ac:dyDescent="0.3">
      <c r="A838">
        <v>234</v>
      </c>
      <c r="B838">
        <v>17</v>
      </c>
      <c r="C838" t="s">
        <v>5</v>
      </c>
      <c r="D838" t="s">
        <v>30</v>
      </c>
      <c r="E838" s="1">
        <v>14</v>
      </c>
      <c r="F838" s="1">
        <v>24</v>
      </c>
      <c r="G838">
        <v>3</v>
      </c>
      <c r="H838">
        <v>35</v>
      </c>
      <c r="I838" t="s">
        <v>6</v>
      </c>
      <c r="J838" s="1">
        <f t="shared" si="36"/>
        <v>42</v>
      </c>
      <c r="K838" s="1">
        <f t="shared" si="37"/>
        <v>72</v>
      </c>
      <c r="L838" s="1">
        <f t="shared" si="38"/>
        <v>30</v>
      </c>
      <c r="M838" s="2">
        <f t="shared" si="39"/>
        <v>0.7142857142857143</v>
      </c>
    </row>
    <row r="839" spans="1:13" x14ac:dyDescent="0.3">
      <c r="A839">
        <v>234</v>
      </c>
      <c r="B839">
        <v>17</v>
      </c>
      <c r="C839" t="s">
        <v>9</v>
      </c>
      <c r="D839" t="s">
        <v>32</v>
      </c>
      <c r="E839" s="1">
        <v>19</v>
      </c>
      <c r="F839" s="1">
        <v>31</v>
      </c>
      <c r="G839">
        <v>3</v>
      </c>
      <c r="H839">
        <v>23</v>
      </c>
      <c r="I839" t="s">
        <v>8</v>
      </c>
      <c r="J839" s="1">
        <f t="shared" si="36"/>
        <v>57</v>
      </c>
      <c r="K839" s="1">
        <f t="shared" si="37"/>
        <v>93</v>
      </c>
      <c r="L839" s="1">
        <f t="shared" si="38"/>
        <v>36</v>
      </c>
      <c r="M839" s="2">
        <f t="shared" si="39"/>
        <v>0.63157894736842102</v>
      </c>
    </row>
    <row r="840" spans="1:13" x14ac:dyDescent="0.3">
      <c r="A840" s="6" t="s">
        <v>293</v>
      </c>
      <c r="E840" s="1"/>
      <c r="F840" s="1"/>
      <c r="H840">
        <f>SUBTOTAL(9,H837:H839)</f>
        <v>99</v>
      </c>
      <c r="J840" s="1"/>
      <c r="K840" s="1"/>
      <c r="L840" s="1"/>
      <c r="M840" s="2"/>
    </row>
    <row r="841" spans="1:13" x14ac:dyDescent="0.3">
      <c r="A841">
        <v>235</v>
      </c>
      <c r="B841">
        <v>13</v>
      </c>
      <c r="C841" t="s">
        <v>14</v>
      </c>
      <c r="D841" t="s">
        <v>37</v>
      </c>
      <c r="E841" s="1">
        <v>20</v>
      </c>
      <c r="F841" s="1">
        <v>33</v>
      </c>
      <c r="G841">
        <v>1</v>
      </c>
      <c r="H841">
        <v>25</v>
      </c>
      <c r="I841" t="s">
        <v>6</v>
      </c>
      <c r="J841" s="1">
        <f t="shared" si="36"/>
        <v>20</v>
      </c>
      <c r="K841" s="1">
        <f t="shared" si="37"/>
        <v>33</v>
      </c>
      <c r="L841" s="1">
        <f t="shared" si="38"/>
        <v>13</v>
      </c>
      <c r="M841" s="2">
        <f t="shared" si="39"/>
        <v>0.65</v>
      </c>
    </row>
    <row r="842" spans="1:13" x14ac:dyDescent="0.3">
      <c r="A842" s="6" t="s">
        <v>294</v>
      </c>
      <c r="E842" s="1"/>
      <c r="F842" s="1"/>
      <c r="H842">
        <f>SUBTOTAL(9,H841:H841)</f>
        <v>25</v>
      </c>
      <c r="J842" s="1"/>
      <c r="K842" s="1"/>
      <c r="L842" s="1"/>
      <c r="M842" s="2"/>
    </row>
    <row r="843" spans="1:13" x14ac:dyDescent="0.3">
      <c r="A843">
        <v>236</v>
      </c>
      <c r="B843">
        <v>12</v>
      </c>
      <c r="C843" t="s">
        <v>14</v>
      </c>
      <c r="D843" t="s">
        <v>37</v>
      </c>
      <c r="E843" s="1">
        <v>20</v>
      </c>
      <c r="F843" s="1">
        <v>33</v>
      </c>
      <c r="G843">
        <v>3</v>
      </c>
      <c r="H843">
        <v>21</v>
      </c>
      <c r="I843" t="s">
        <v>6</v>
      </c>
      <c r="J843" s="1">
        <f t="shared" si="36"/>
        <v>60</v>
      </c>
      <c r="K843" s="1">
        <f t="shared" si="37"/>
        <v>99</v>
      </c>
      <c r="L843" s="1">
        <f t="shared" si="38"/>
        <v>39</v>
      </c>
      <c r="M843" s="2">
        <f t="shared" si="39"/>
        <v>0.65</v>
      </c>
    </row>
    <row r="844" spans="1:13" x14ac:dyDescent="0.3">
      <c r="A844">
        <v>236</v>
      </c>
      <c r="B844">
        <v>12</v>
      </c>
      <c r="C844" t="s">
        <v>19</v>
      </c>
      <c r="D844" t="s">
        <v>42</v>
      </c>
      <c r="E844" s="1">
        <v>13</v>
      </c>
      <c r="F844" s="1">
        <v>22</v>
      </c>
      <c r="G844">
        <v>1</v>
      </c>
      <c r="H844">
        <v>7</v>
      </c>
      <c r="I844" t="s">
        <v>6</v>
      </c>
      <c r="J844" s="1">
        <f t="shared" si="36"/>
        <v>13</v>
      </c>
      <c r="K844" s="1">
        <f t="shared" si="37"/>
        <v>22</v>
      </c>
      <c r="L844" s="1">
        <f t="shared" si="38"/>
        <v>9</v>
      </c>
      <c r="M844" s="2">
        <f t="shared" si="39"/>
        <v>0.69230769230769229</v>
      </c>
    </row>
    <row r="845" spans="1:13" x14ac:dyDescent="0.3">
      <c r="A845">
        <v>236</v>
      </c>
      <c r="B845">
        <v>12</v>
      </c>
      <c r="C845" t="s">
        <v>17</v>
      </c>
      <c r="D845" t="s">
        <v>40</v>
      </c>
      <c r="E845" s="1">
        <v>21</v>
      </c>
      <c r="F845" s="1">
        <v>35</v>
      </c>
      <c r="G845">
        <v>2</v>
      </c>
      <c r="H845">
        <v>43</v>
      </c>
      <c r="I845" t="s">
        <v>8</v>
      </c>
      <c r="J845" s="1">
        <f t="shared" si="36"/>
        <v>42</v>
      </c>
      <c r="K845" s="1">
        <f t="shared" si="37"/>
        <v>70</v>
      </c>
      <c r="L845" s="1">
        <f t="shared" si="38"/>
        <v>28</v>
      </c>
      <c r="M845" s="2">
        <f t="shared" si="39"/>
        <v>0.66666666666666663</v>
      </c>
    </row>
    <row r="846" spans="1:13" x14ac:dyDescent="0.3">
      <c r="A846">
        <v>236</v>
      </c>
      <c r="B846">
        <v>12</v>
      </c>
      <c r="C846" t="s">
        <v>18</v>
      </c>
      <c r="D846" t="s">
        <v>41</v>
      </c>
      <c r="E846" s="1">
        <v>19</v>
      </c>
      <c r="F846" s="1">
        <v>32</v>
      </c>
      <c r="G846">
        <v>2</v>
      </c>
      <c r="H846">
        <v>30</v>
      </c>
      <c r="I846" t="s">
        <v>6</v>
      </c>
      <c r="J846" s="1">
        <f t="shared" si="36"/>
        <v>38</v>
      </c>
      <c r="K846" s="1">
        <f t="shared" si="37"/>
        <v>64</v>
      </c>
      <c r="L846" s="1">
        <f t="shared" si="38"/>
        <v>26</v>
      </c>
      <c r="M846" s="2">
        <f t="shared" si="39"/>
        <v>0.68421052631578949</v>
      </c>
    </row>
    <row r="847" spans="1:13" x14ac:dyDescent="0.3">
      <c r="A847" s="6" t="s">
        <v>295</v>
      </c>
      <c r="E847" s="1"/>
      <c r="F847" s="1"/>
      <c r="H847">
        <f>SUBTOTAL(9,H843:H846)</f>
        <v>101</v>
      </c>
      <c r="J847" s="1"/>
      <c r="K847" s="1"/>
      <c r="L847" s="1"/>
      <c r="M847" s="2"/>
    </row>
    <row r="848" spans="1:13" x14ac:dyDescent="0.3">
      <c r="A848">
        <v>237</v>
      </c>
      <c r="B848">
        <v>4</v>
      </c>
      <c r="C848" t="s">
        <v>22</v>
      </c>
      <c r="D848" t="s">
        <v>45</v>
      </c>
      <c r="E848" s="1">
        <v>14</v>
      </c>
      <c r="F848" s="1">
        <v>23</v>
      </c>
      <c r="G848">
        <v>2</v>
      </c>
      <c r="H848">
        <v>12</v>
      </c>
      <c r="I848" t="s">
        <v>6</v>
      </c>
      <c r="J848" s="1">
        <f t="shared" si="36"/>
        <v>28</v>
      </c>
      <c r="K848" s="1">
        <f t="shared" si="37"/>
        <v>46</v>
      </c>
      <c r="L848" s="1">
        <f t="shared" si="38"/>
        <v>18</v>
      </c>
      <c r="M848" s="2">
        <f t="shared" si="39"/>
        <v>0.6428571428571429</v>
      </c>
    </row>
    <row r="849" spans="1:13" x14ac:dyDescent="0.3">
      <c r="A849">
        <v>237</v>
      </c>
      <c r="B849">
        <v>4</v>
      </c>
      <c r="C849" t="s">
        <v>7</v>
      </c>
      <c r="D849" t="s">
        <v>31</v>
      </c>
      <c r="E849" s="1">
        <v>18</v>
      </c>
      <c r="F849" s="1">
        <v>30</v>
      </c>
      <c r="G849">
        <v>2</v>
      </c>
      <c r="H849">
        <v>25</v>
      </c>
      <c r="I849" t="s">
        <v>8</v>
      </c>
      <c r="J849" s="1">
        <f t="shared" si="36"/>
        <v>36</v>
      </c>
      <c r="K849" s="1">
        <f t="shared" si="37"/>
        <v>60</v>
      </c>
      <c r="L849" s="1">
        <f t="shared" si="38"/>
        <v>24</v>
      </c>
      <c r="M849" s="2">
        <f t="shared" si="39"/>
        <v>0.66666666666666663</v>
      </c>
    </row>
    <row r="850" spans="1:13" x14ac:dyDescent="0.3">
      <c r="A850" s="6" t="s">
        <v>296</v>
      </c>
      <c r="E850" s="1"/>
      <c r="F850" s="1"/>
      <c r="H850">
        <f>SUBTOTAL(9,H848:H849)</f>
        <v>37</v>
      </c>
      <c r="J850" s="1"/>
      <c r="K850" s="1"/>
      <c r="L850" s="1"/>
      <c r="M850" s="2"/>
    </row>
    <row r="851" spans="1:13" x14ac:dyDescent="0.3">
      <c r="A851">
        <v>238</v>
      </c>
      <c r="B851">
        <v>13</v>
      </c>
      <c r="C851" t="s">
        <v>12</v>
      </c>
      <c r="D851" t="s">
        <v>35</v>
      </c>
      <c r="E851" s="1">
        <v>22</v>
      </c>
      <c r="F851" s="1">
        <v>36</v>
      </c>
      <c r="G851">
        <v>2</v>
      </c>
      <c r="H851">
        <v>45</v>
      </c>
      <c r="I851" t="s">
        <v>8</v>
      </c>
      <c r="J851" s="1">
        <f t="shared" si="36"/>
        <v>44</v>
      </c>
      <c r="K851" s="1">
        <f t="shared" si="37"/>
        <v>72</v>
      </c>
      <c r="L851" s="1">
        <f t="shared" si="38"/>
        <v>28</v>
      </c>
      <c r="M851" s="2">
        <f t="shared" si="39"/>
        <v>0.63636363636363635</v>
      </c>
    </row>
    <row r="852" spans="1:13" x14ac:dyDescent="0.3">
      <c r="A852" s="6" t="s">
        <v>297</v>
      </c>
      <c r="E852" s="1"/>
      <c r="F852" s="1"/>
      <c r="H852">
        <f>SUBTOTAL(9,H851:H851)</f>
        <v>45</v>
      </c>
      <c r="J852" s="1"/>
      <c r="K852" s="1"/>
      <c r="L852" s="1"/>
      <c r="M852" s="2"/>
    </row>
    <row r="853" spans="1:13" x14ac:dyDescent="0.3">
      <c r="A853">
        <v>239</v>
      </c>
      <c r="B853">
        <v>12</v>
      </c>
      <c r="C853" t="s">
        <v>25</v>
      </c>
      <c r="D853" t="s">
        <v>48</v>
      </c>
      <c r="E853" s="1">
        <v>15</v>
      </c>
      <c r="F853" s="1">
        <v>26</v>
      </c>
      <c r="G853">
        <v>1</v>
      </c>
      <c r="H853">
        <v>36</v>
      </c>
      <c r="I853" t="s">
        <v>6</v>
      </c>
      <c r="J853" s="1">
        <f t="shared" si="36"/>
        <v>15</v>
      </c>
      <c r="K853" s="1">
        <f t="shared" si="37"/>
        <v>26</v>
      </c>
      <c r="L853" s="1">
        <f t="shared" si="38"/>
        <v>11</v>
      </c>
      <c r="M853" s="2">
        <f t="shared" si="39"/>
        <v>0.73333333333333328</v>
      </c>
    </row>
    <row r="854" spans="1:13" x14ac:dyDescent="0.3">
      <c r="A854">
        <v>239</v>
      </c>
      <c r="B854">
        <v>12</v>
      </c>
      <c r="C854" t="s">
        <v>5</v>
      </c>
      <c r="D854" t="s">
        <v>30</v>
      </c>
      <c r="E854" s="1">
        <v>14</v>
      </c>
      <c r="F854" s="1">
        <v>24</v>
      </c>
      <c r="G854">
        <v>2</v>
      </c>
      <c r="H854">
        <v>37</v>
      </c>
      <c r="I854" t="s">
        <v>6</v>
      </c>
      <c r="J854" s="1">
        <f t="shared" si="36"/>
        <v>28</v>
      </c>
      <c r="K854" s="1">
        <f t="shared" si="37"/>
        <v>48</v>
      </c>
      <c r="L854" s="1">
        <f t="shared" si="38"/>
        <v>20</v>
      </c>
      <c r="M854" s="2">
        <f t="shared" si="39"/>
        <v>0.7142857142857143</v>
      </c>
    </row>
    <row r="855" spans="1:13" x14ac:dyDescent="0.3">
      <c r="A855" s="6" t="s">
        <v>298</v>
      </c>
      <c r="E855" s="1"/>
      <c r="F855" s="1"/>
      <c r="H855">
        <f>SUBTOTAL(9,H853:H854)</f>
        <v>73</v>
      </c>
      <c r="J855" s="1"/>
      <c r="K855" s="1"/>
      <c r="L855" s="1"/>
      <c r="M855" s="2"/>
    </row>
    <row r="856" spans="1:13" x14ac:dyDescent="0.3">
      <c r="A856">
        <v>240</v>
      </c>
      <c r="B856">
        <v>9</v>
      </c>
      <c r="C856" t="s">
        <v>9</v>
      </c>
      <c r="D856" t="s">
        <v>32</v>
      </c>
      <c r="E856" s="1">
        <v>19</v>
      </c>
      <c r="F856" s="1">
        <v>31</v>
      </c>
      <c r="G856">
        <v>3</v>
      </c>
      <c r="H856">
        <v>32</v>
      </c>
      <c r="I856" t="s">
        <v>8</v>
      </c>
      <c r="J856" s="1">
        <f t="shared" si="36"/>
        <v>57</v>
      </c>
      <c r="K856" s="1">
        <f t="shared" si="37"/>
        <v>93</v>
      </c>
      <c r="L856" s="1">
        <f t="shared" si="38"/>
        <v>36</v>
      </c>
      <c r="M856" s="2">
        <f t="shared" si="39"/>
        <v>0.63157894736842102</v>
      </c>
    </row>
    <row r="857" spans="1:13" x14ac:dyDescent="0.3">
      <c r="A857">
        <v>240</v>
      </c>
      <c r="B857">
        <v>9</v>
      </c>
      <c r="C857" t="s">
        <v>22</v>
      </c>
      <c r="D857" t="s">
        <v>45</v>
      </c>
      <c r="E857" s="1">
        <v>14</v>
      </c>
      <c r="F857" s="1">
        <v>23</v>
      </c>
      <c r="G857">
        <v>3</v>
      </c>
      <c r="H857">
        <v>32</v>
      </c>
      <c r="I857" t="s">
        <v>8</v>
      </c>
      <c r="J857" s="1">
        <f t="shared" si="36"/>
        <v>42</v>
      </c>
      <c r="K857" s="1">
        <f t="shared" si="37"/>
        <v>69</v>
      </c>
      <c r="L857" s="1">
        <f t="shared" si="38"/>
        <v>27</v>
      </c>
      <c r="M857" s="2">
        <f t="shared" si="39"/>
        <v>0.6428571428571429</v>
      </c>
    </row>
    <row r="858" spans="1:13" x14ac:dyDescent="0.3">
      <c r="A858">
        <v>240</v>
      </c>
      <c r="B858">
        <v>9</v>
      </c>
      <c r="C858" t="s">
        <v>24</v>
      </c>
      <c r="D858" t="s">
        <v>47</v>
      </c>
      <c r="E858" s="1">
        <v>10</v>
      </c>
      <c r="F858" s="1">
        <v>18</v>
      </c>
      <c r="G858">
        <v>2</v>
      </c>
      <c r="H858">
        <v>46</v>
      </c>
      <c r="I858" t="s">
        <v>6</v>
      </c>
      <c r="J858" s="1">
        <f t="shared" si="36"/>
        <v>20</v>
      </c>
      <c r="K858" s="1">
        <f t="shared" si="37"/>
        <v>36</v>
      </c>
      <c r="L858" s="1">
        <f t="shared" si="38"/>
        <v>16</v>
      </c>
      <c r="M858" s="2">
        <f t="shared" si="39"/>
        <v>0.8</v>
      </c>
    </row>
    <row r="859" spans="1:13" x14ac:dyDescent="0.3">
      <c r="A859">
        <v>240</v>
      </c>
      <c r="B859">
        <v>9</v>
      </c>
      <c r="C859" t="s">
        <v>18</v>
      </c>
      <c r="D859" t="s">
        <v>41</v>
      </c>
      <c r="E859" s="1">
        <v>19</v>
      </c>
      <c r="F859" s="1">
        <v>32</v>
      </c>
      <c r="G859">
        <v>3</v>
      </c>
      <c r="H859">
        <v>19</v>
      </c>
      <c r="I859" t="s">
        <v>6</v>
      </c>
      <c r="J859" s="1">
        <f t="shared" si="36"/>
        <v>57</v>
      </c>
      <c r="K859" s="1">
        <f t="shared" si="37"/>
        <v>96</v>
      </c>
      <c r="L859" s="1">
        <f t="shared" si="38"/>
        <v>39</v>
      </c>
      <c r="M859" s="2">
        <f t="shared" si="39"/>
        <v>0.68421052631578949</v>
      </c>
    </row>
    <row r="860" spans="1:13" x14ac:dyDescent="0.3">
      <c r="A860" s="6" t="s">
        <v>299</v>
      </c>
      <c r="E860" s="1"/>
      <c r="F860" s="1"/>
      <c r="H860">
        <f>SUBTOTAL(9,H856:H859)</f>
        <v>129</v>
      </c>
      <c r="J860" s="1"/>
      <c r="K860" s="1"/>
      <c r="L860" s="1"/>
      <c r="M860" s="2"/>
    </row>
    <row r="861" spans="1:13" x14ac:dyDescent="0.3">
      <c r="A861">
        <v>241</v>
      </c>
      <c r="B861">
        <v>12</v>
      </c>
      <c r="C861" t="s">
        <v>24</v>
      </c>
      <c r="D861" t="s">
        <v>47</v>
      </c>
      <c r="E861" s="1">
        <v>10</v>
      </c>
      <c r="F861" s="1">
        <v>18</v>
      </c>
      <c r="G861">
        <v>1</v>
      </c>
      <c r="H861">
        <v>11</v>
      </c>
      <c r="I861" t="s">
        <v>8</v>
      </c>
      <c r="J861" s="1">
        <f t="shared" si="36"/>
        <v>10</v>
      </c>
      <c r="K861" s="1">
        <f t="shared" si="37"/>
        <v>18</v>
      </c>
      <c r="L861" s="1">
        <f t="shared" si="38"/>
        <v>8</v>
      </c>
      <c r="M861" s="2">
        <f t="shared" si="39"/>
        <v>0.8</v>
      </c>
    </row>
    <row r="862" spans="1:13" x14ac:dyDescent="0.3">
      <c r="A862" s="6" t="s">
        <v>300</v>
      </c>
      <c r="E862" s="1"/>
      <c r="F862" s="1"/>
      <c r="H862">
        <f>SUBTOTAL(9,H861:H861)</f>
        <v>11</v>
      </c>
      <c r="J862" s="1"/>
      <c r="K862" s="1"/>
      <c r="L862" s="1"/>
      <c r="M862" s="2"/>
    </row>
    <row r="863" spans="1:13" x14ac:dyDescent="0.3">
      <c r="A863">
        <v>242</v>
      </c>
      <c r="B863">
        <v>12</v>
      </c>
      <c r="C863" t="s">
        <v>25</v>
      </c>
      <c r="D863" t="s">
        <v>48</v>
      </c>
      <c r="E863" s="1">
        <v>15</v>
      </c>
      <c r="F863" s="1">
        <v>26</v>
      </c>
      <c r="G863">
        <v>1</v>
      </c>
      <c r="H863">
        <v>54</v>
      </c>
      <c r="I863" t="s">
        <v>6</v>
      </c>
      <c r="J863" s="1">
        <f t="shared" si="36"/>
        <v>15</v>
      </c>
      <c r="K863" s="1">
        <f t="shared" si="37"/>
        <v>26</v>
      </c>
      <c r="L863" s="1">
        <f t="shared" si="38"/>
        <v>11</v>
      </c>
      <c r="M863" s="2">
        <f t="shared" si="39"/>
        <v>0.73333333333333328</v>
      </c>
    </row>
    <row r="864" spans="1:13" x14ac:dyDescent="0.3">
      <c r="A864">
        <v>242</v>
      </c>
      <c r="B864">
        <v>12</v>
      </c>
      <c r="C864" t="s">
        <v>26</v>
      </c>
      <c r="D864" t="s">
        <v>49</v>
      </c>
      <c r="E864" s="1">
        <v>15</v>
      </c>
      <c r="F864" s="1">
        <v>25</v>
      </c>
      <c r="G864">
        <v>3</v>
      </c>
      <c r="H864">
        <v>40</v>
      </c>
      <c r="I864" t="s">
        <v>8</v>
      </c>
      <c r="J864" s="1">
        <f t="shared" si="36"/>
        <v>45</v>
      </c>
      <c r="K864" s="1">
        <f t="shared" si="37"/>
        <v>75</v>
      </c>
      <c r="L864" s="1">
        <f t="shared" si="38"/>
        <v>30</v>
      </c>
      <c r="M864" s="2">
        <f t="shared" si="39"/>
        <v>0.66666666666666663</v>
      </c>
    </row>
    <row r="865" spans="1:13" x14ac:dyDescent="0.3">
      <c r="A865">
        <v>242</v>
      </c>
      <c r="B865">
        <v>12</v>
      </c>
      <c r="C865" t="s">
        <v>14</v>
      </c>
      <c r="D865" t="s">
        <v>37</v>
      </c>
      <c r="E865" s="1">
        <v>20</v>
      </c>
      <c r="F865" s="1">
        <v>33</v>
      </c>
      <c r="G865">
        <v>1</v>
      </c>
      <c r="H865">
        <v>5</v>
      </c>
      <c r="I865" t="s">
        <v>6</v>
      </c>
      <c r="J865" s="1">
        <f t="shared" si="36"/>
        <v>20</v>
      </c>
      <c r="K865" s="1">
        <f t="shared" si="37"/>
        <v>33</v>
      </c>
      <c r="L865" s="1">
        <f t="shared" si="38"/>
        <v>13</v>
      </c>
      <c r="M865" s="2">
        <f t="shared" si="39"/>
        <v>0.65</v>
      </c>
    </row>
    <row r="866" spans="1:13" x14ac:dyDescent="0.3">
      <c r="A866" s="6" t="s">
        <v>301</v>
      </c>
      <c r="E866" s="1"/>
      <c r="F866" s="1"/>
      <c r="H866">
        <f>SUBTOTAL(9,H863:H865)</f>
        <v>99</v>
      </c>
      <c r="J866" s="1"/>
      <c r="K866" s="1"/>
      <c r="L866" s="1"/>
      <c r="M866" s="2"/>
    </row>
    <row r="867" spans="1:13" x14ac:dyDescent="0.3">
      <c r="A867">
        <v>243</v>
      </c>
      <c r="B867">
        <v>4</v>
      </c>
      <c r="C867" t="s">
        <v>11</v>
      </c>
      <c r="D867" t="s">
        <v>34</v>
      </c>
      <c r="E867" s="1">
        <v>25</v>
      </c>
      <c r="F867" s="1">
        <v>40</v>
      </c>
      <c r="G867">
        <v>3</v>
      </c>
      <c r="H867">
        <v>22</v>
      </c>
      <c r="I867" t="s">
        <v>8</v>
      </c>
      <c r="J867" s="1">
        <f t="shared" si="36"/>
        <v>75</v>
      </c>
      <c r="K867" s="1">
        <f t="shared" si="37"/>
        <v>120</v>
      </c>
      <c r="L867" s="1">
        <f t="shared" si="38"/>
        <v>45</v>
      </c>
      <c r="M867" s="2">
        <f t="shared" si="39"/>
        <v>0.6</v>
      </c>
    </row>
    <row r="868" spans="1:13" x14ac:dyDescent="0.3">
      <c r="A868" s="6" t="s">
        <v>302</v>
      </c>
      <c r="E868" s="1"/>
      <c r="F868" s="1"/>
      <c r="H868">
        <f>SUBTOTAL(9,H867:H867)</f>
        <v>22</v>
      </c>
      <c r="J868" s="1"/>
      <c r="K868" s="1"/>
      <c r="L868" s="1"/>
      <c r="M868" s="2"/>
    </row>
    <row r="869" spans="1:13" x14ac:dyDescent="0.3">
      <c r="A869">
        <v>244</v>
      </c>
      <c r="B869">
        <v>17</v>
      </c>
      <c r="C869" t="s">
        <v>11</v>
      </c>
      <c r="D869" t="s">
        <v>34</v>
      </c>
      <c r="E869" s="1">
        <v>25</v>
      </c>
      <c r="F869" s="1">
        <v>40</v>
      </c>
      <c r="G869">
        <v>3</v>
      </c>
      <c r="H869">
        <v>30</v>
      </c>
      <c r="I869" t="s">
        <v>6</v>
      </c>
      <c r="J869" s="1">
        <f t="shared" si="36"/>
        <v>75</v>
      </c>
      <c r="K869" s="1">
        <f t="shared" si="37"/>
        <v>120</v>
      </c>
      <c r="L869" s="1">
        <f t="shared" si="38"/>
        <v>45</v>
      </c>
      <c r="M869" s="2">
        <f t="shared" si="39"/>
        <v>0.6</v>
      </c>
    </row>
    <row r="870" spans="1:13" x14ac:dyDescent="0.3">
      <c r="A870">
        <v>244</v>
      </c>
      <c r="B870">
        <v>17</v>
      </c>
      <c r="C870" t="s">
        <v>16</v>
      </c>
      <c r="D870" t="s">
        <v>39</v>
      </c>
      <c r="E870" s="1">
        <v>11</v>
      </c>
      <c r="F870" s="1">
        <v>19</v>
      </c>
      <c r="G870">
        <v>2</v>
      </c>
      <c r="H870">
        <v>59</v>
      </c>
      <c r="I870" t="s">
        <v>6</v>
      </c>
      <c r="J870" s="1">
        <f t="shared" si="36"/>
        <v>22</v>
      </c>
      <c r="K870" s="1">
        <f t="shared" si="37"/>
        <v>38</v>
      </c>
      <c r="L870" s="1">
        <f t="shared" si="38"/>
        <v>16</v>
      </c>
      <c r="M870" s="2">
        <f t="shared" si="39"/>
        <v>0.72727272727272729</v>
      </c>
    </row>
    <row r="871" spans="1:13" x14ac:dyDescent="0.3">
      <c r="A871" s="6" t="s">
        <v>303</v>
      </c>
      <c r="E871" s="1"/>
      <c r="F871" s="1"/>
      <c r="H871">
        <f>SUBTOTAL(9,H869:H870)</f>
        <v>89</v>
      </c>
      <c r="J871" s="1"/>
      <c r="K871" s="1"/>
      <c r="L871" s="1"/>
      <c r="M871" s="2"/>
    </row>
    <row r="872" spans="1:13" x14ac:dyDescent="0.3">
      <c r="A872">
        <v>245</v>
      </c>
      <c r="B872">
        <v>11</v>
      </c>
      <c r="C872" t="s">
        <v>24</v>
      </c>
      <c r="D872" t="s">
        <v>47</v>
      </c>
      <c r="E872" s="1">
        <v>10</v>
      </c>
      <c r="F872" s="1">
        <v>18</v>
      </c>
      <c r="G872">
        <v>3</v>
      </c>
      <c r="H872">
        <v>45</v>
      </c>
      <c r="I872" t="s">
        <v>8</v>
      </c>
      <c r="J872" s="1">
        <f t="shared" si="36"/>
        <v>30</v>
      </c>
      <c r="K872" s="1">
        <f t="shared" si="37"/>
        <v>54</v>
      </c>
      <c r="L872" s="1">
        <f t="shared" si="38"/>
        <v>24</v>
      </c>
      <c r="M872" s="2">
        <f t="shared" si="39"/>
        <v>0.8</v>
      </c>
    </row>
    <row r="873" spans="1:13" x14ac:dyDescent="0.3">
      <c r="A873">
        <v>245</v>
      </c>
      <c r="B873">
        <v>11</v>
      </c>
      <c r="C873" t="s">
        <v>9</v>
      </c>
      <c r="D873" t="s">
        <v>32</v>
      </c>
      <c r="E873" s="1">
        <v>19</v>
      </c>
      <c r="F873" s="1">
        <v>31</v>
      </c>
      <c r="G873">
        <v>1</v>
      </c>
      <c r="H873">
        <v>23</v>
      </c>
      <c r="I873" t="s">
        <v>6</v>
      </c>
      <c r="J873" s="1">
        <f t="shared" si="36"/>
        <v>19</v>
      </c>
      <c r="K873" s="1">
        <f t="shared" si="37"/>
        <v>31</v>
      </c>
      <c r="L873" s="1">
        <f t="shared" si="38"/>
        <v>12</v>
      </c>
      <c r="M873" s="2">
        <f t="shared" si="39"/>
        <v>0.63157894736842102</v>
      </c>
    </row>
    <row r="874" spans="1:13" x14ac:dyDescent="0.3">
      <c r="A874">
        <v>245</v>
      </c>
      <c r="B874">
        <v>11</v>
      </c>
      <c r="C874" t="s">
        <v>11</v>
      </c>
      <c r="D874" t="s">
        <v>34</v>
      </c>
      <c r="E874" s="1">
        <v>25</v>
      </c>
      <c r="F874" s="1">
        <v>40</v>
      </c>
      <c r="G874">
        <v>2</v>
      </c>
      <c r="H874">
        <v>23</v>
      </c>
      <c r="I874" t="s">
        <v>6</v>
      </c>
      <c r="J874" s="1">
        <f t="shared" si="36"/>
        <v>50</v>
      </c>
      <c r="K874" s="1">
        <f t="shared" si="37"/>
        <v>80</v>
      </c>
      <c r="L874" s="1">
        <f t="shared" si="38"/>
        <v>30</v>
      </c>
      <c r="M874" s="2">
        <f t="shared" si="39"/>
        <v>0.6</v>
      </c>
    </row>
    <row r="875" spans="1:13" x14ac:dyDescent="0.3">
      <c r="A875">
        <v>245</v>
      </c>
      <c r="B875">
        <v>11</v>
      </c>
      <c r="C875" t="s">
        <v>12</v>
      </c>
      <c r="D875" t="s">
        <v>35</v>
      </c>
      <c r="E875" s="1">
        <v>22</v>
      </c>
      <c r="F875" s="1">
        <v>36</v>
      </c>
      <c r="G875">
        <v>3</v>
      </c>
      <c r="H875">
        <v>25</v>
      </c>
      <c r="I875" t="s">
        <v>8</v>
      </c>
      <c r="J875" s="1">
        <f t="shared" si="36"/>
        <v>66</v>
      </c>
      <c r="K875" s="1">
        <f t="shared" si="37"/>
        <v>108</v>
      </c>
      <c r="L875" s="1">
        <f t="shared" si="38"/>
        <v>42</v>
      </c>
      <c r="M875" s="2">
        <f t="shared" si="39"/>
        <v>0.63636363636363635</v>
      </c>
    </row>
    <row r="876" spans="1:13" x14ac:dyDescent="0.3">
      <c r="A876" s="6" t="s">
        <v>304</v>
      </c>
      <c r="E876" s="1"/>
      <c r="F876" s="1"/>
      <c r="H876">
        <f>SUBTOTAL(9,H872:H875)</f>
        <v>116</v>
      </c>
      <c r="J876" s="1"/>
      <c r="K876" s="1"/>
      <c r="L876" s="1"/>
      <c r="M876" s="2"/>
    </row>
    <row r="877" spans="1:13" x14ac:dyDescent="0.3">
      <c r="A877">
        <v>246</v>
      </c>
      <c r="B877">
        <v>2</v>
      </c>
      <c r="C877" t="s">
        <v>10</v>
      </c>
      <c r="D877" t="s">
        <v>33</v>
      </c>
      <c r="E877" s="1">
        <v>16</v>
      </c>
      <c r="F877" s="1">
        <v>27</v>
      </c>
      <c r="G877">
        <v>3</v>
      </c>
      <c r="H877">
        <v>36</v>
      </c>
      <c r="I877" t="s">
        <v>8</v>
      </c>
      <c r="J877" s="1">
        <f t="shared" si="36"/>
        <v>48</v>
      </c>
      <c r="K877" s="1">
        <f t="shared" si="37"/>
        <v>81</v>
      </c>
      <c r="L877" s="1">
        <f t="shared" si="38"/>
        <v>33</v>
      </c>
      <c r="M877" s="2">
        <f t="shared" si="39"/>
        <v>0.6875</v>
      </c>
    </row>
    <row r="878" spans="1:13" x14ac:dyDescent="0.3">
      <c r="A878">
        <v>246</v>
      </c>
      <c r="B878">
        <v>2</v>
      </c>
      <c r="C878" t="s">
        <v>5</v>
      </c>
      <c r="D878" t="s">
        <v>30</v>
      </c>
      <c r="E878" s="1">
        <v>14</v>
      </c>
      <c r="F878" s="1">
        <v>24</v>
      </c>
      <c r="G878">
        <v>2</v>
      </c>
      <c r="H878">
        <v>10</v>
      </c>
      <c r="I878" t="s">
        <v>6</v>
      </c>
      <c r="J878" s="1">
        <f t="shared" si="36"/>
        <v>28</v>
      </c>
      <c r="K878" s="1">
        <f t="shared" si="37"/>
        <v>48</v>
      </c>
      <c r="L878" s="1">
        <f t="shared" si="38"/>
        <v>20</v>
      </c>
      <c r="M878" s="2">
        <f t="shared" si="39"/>
        <v>0.7142857142857143</v>
      </c>
    </row>
    <row r="879" spans="1:13" x14ac:dyDescent="0.3">
      <c r="A879">
        <v>246</v>
      </c>
      <c r="B879">
        <v>2</v>
      </c>
      <c r="C879" t="s">
        <v>17</v>
      </c>
      <c r="D879" t="s">
        <v>40</v>
      </c>
      <c r="E879" s="1">
        <v>21</v>
      </c>
      <c r="F879" s="1">
        <v>35</v>
      </c>
      <c r="G879">
        <v>3</v>
      </c>
      <c r="H879">
        <v>48</v>
      </c>
      <c r="I879" t="s">
        <v>6</v>
      </c>
      <c r="J879" s="1">
        <f t="shared" si="36"/>
        <v>63</v>
      </c>
      <c r="K879" s="1">
        <f t="shared" si="37"/>
        <v>105</v>
      </c>
      <c r="L879" s="1">
        <f t="shared" si="38"/>
        <v>42</v>
      </c>
      <c r="M879" s="2">
        <f t="shared" si="39"/>
        <v>0.66666666666666663</v>
      </c>
    </row>
    <row r="880" spans="1:13" x14ac:dyDescent="0.3">
      <c r="A880">
        <v>246</v>
      </c>
      <c r="B880">
        <v>2</v>
      </c>
      <c r="C880" t="s">
        <v>9</v>
      </c>
      <c r="D880" t="s">
        <v>32</v>
      </c>
      <c r="E880" s="1">
        <v>19</v>
      </c>
      <c r="F880" s="1">
        <v>31</v>
      </c>
      <c r="G880">
        <v>3</v>
      </c>
      <c r="H880">
        <v>52</v>
      </c>
      <c r="I880" t="s">
        <v>6</v>
      </c>
      <c r="J880" s="1">
        <f t="shared" si="36"/>
        <v>57</v>
      </c>
      <c r="K880" s="1">
        <f t="shared" si="37"/>
        <v>93</v>
      </c>
      <c r="L880" s="1">
        <f t="shared" si="38"/>
        <v>36</v>
      </c>
      <c r="M880" s="2">
        <f t="shared" si="39"/>
        <v>0.63157894736842102</v>
      </c>
    </row>
    <row r="881" spans="1:13" x14ac:dyDescent="0.3">
      <c r="A881" s="6" t="s">
        <v>305</v>
      </c>
      <c r="E881" s="1"/>
      <c r="F881" s="1"/>
      <c r="H881">
        <f>SUBTOTAL(9,H877:H880)</f>
        <v>146</v>
      </c>
      <c r="J881" s="1"/>
      <c r="K881" s="1"/>
      <c r="L881" s="1"/>
      <c r="M881" s="2"/>
    </row>
    <row r="882" spans="1:13" x14ac:dyDescent="0.3">
      <c r="A882">
        <v>247</v>
      </c>
      <c r="B882">
        <v>11</v>
      </c>
      <c r="C882" t="s">
        <v>14</v>
      </c>
      <c r="D882" t="s">
        <v>37</v>
      </c>
      <c r="E882" s="1">
        <v>20</v>
      </c>
      <c r="F882" s="1">
        <v>33</v>
      </c>
      <c r="G882">
        <v>2</v>
      </c>
      <c r="H882">
        <v>59</v>
      </c>
      <c r="I882" t="s">
        <v>8</v>
      </c>
      <c r="J882" s="1">
        <f t="shared" si="36"/>
        <v>40</v>
      </c>
      <c r="K882" s="1">
        <f t="shared" si="37"/>
        <v>66</v>
      </c>
      <c r="L882" s="1">
        <f t="shared" si="38"/>
        <v>26</v>
      </c>
      <c r="M882" s="2">
        <f t="shared" si="39"/>
        <v>0.65</v>
      </c>
    </row>
    <row r="883" spans="1:13" x14ac:dyDescent="0.3">
      <c r="A883" s="6" t="s">
        <v>306</v>
      </c>
      <c r="E883" s="1"/>
      <c r="F883" s="1"/>
      <c r="H883">
        <f>SUBTOTAL(9,H882:H882)</f>
        <v>59</v>
      </c>
      <c r="J883" s="1"/>
      <c r="K883" s="1"/>
      <c r="L883" s="1"/>
      <c r="M883" s="2"/>
    </row>
    <row r="884" spans="1:13" x14ac:dyDescent="0.3">
      <c r="A884">
        <v>248</v>
      </c>
      <c r="B884">
        <v>12</v>
      </c>
      <c r="C884" t="s">
        <v>20</v>
      </c>
      <c r="D884" t="s">
        <v>43</v>
      </c>
      <c r="E884" s="1">
        <v>20</v>
      </c>
      <c r="F884" s="1">
        <v>34</v>
      </c>
      <c r="G884">
        <v>1</v>
      </c>
      <c r="H884">
        <v>32</v>
      </c>
      <c r="I884" t="s">
        <v>8</v>
      </c>
      <c r="J884" s="1">
        <f t="shared" si="36"/>
        <v>20</v>
      </c>
      <c r="K884" s="1">
        <f t="shared" si="37"/>
        <v>34</v>
      </c>
      <c r="L884" s="1">
        <f t="shared" si="38"/>
        <v>14</v>
      </c>
      <c r="M884" s="2">
        <f t="shared" si="39"/>
        <v>0.7</v>
      </c>
    </row>
    <row r="885" spans="1:13" x14ac:dyDescent="0.3">
      <c r="A885">
        <v>248</v>
      </c>
      <c r="B885">
        <v>12</v>
      </c>
      <c r="C885" t="s">
        <v>13</v>
      </c>
      <c r="D885" t="s">
        <v>36</v>
      </c>
      <c r="E885" s="1">
        <v>17</v>
      </c>
      <c r="F885" s="1">
        <v>29</v>
      </c>
      <c r="G885">
        <v>3</v>
      </c>
      <c r="H885">
        <v>51</v>
      </c>
      <c r="I885" t="s">
        <v>8</v>
      </c>
      <c r="J885" s="1">
        <f t="shared" si="36"/>
        <v>51</v>
      </c>
      <c r="K885" s="1">
        <f t="shared" si="37"/>
        <v>87</v>
      </c>
      <c r="L885" s="1">
        <f t="shared" si="38"/>
        <v>36</v>
      </c>
      <c r="M885" s="2">
        <f t="shared" si="39"/>
        <v>0.70588235294117652</v>
      </c>
    </row>
    <row r="886" spans="1:13" x14ac:dyDescent="0.3">
      <c r="A886">
        <v>248</v>
      </c>
      <c r="B886">
        <v>12</v>
      </c>
      <c r="C886" t="s">
        <v>10</v>
      </c>
      <c r="D886" t="s">
        <v>33</v>
      </c>
      <c r="E886" s="1">
        <v>16</v>
      </c>
      <c r="F886" s="1">
        <v>27</v>
      </c>
      <c r="G886">
        <v>2</v>
      </c>
      <c r="H886">
        <v>6</v>
      </c>
      <c r="I886" t="s">
        <v>8</v>
      </c>
      <c r="J886" s="1">
        <f t="shared" si="36"/>
        <v>32</v>
      </c>
      <c r="K886" s="1">
        <f t="shared" si="37"/>
        <v>54</v>
      </c>
      <c r="L886" s="1">
        <f t="shared" si="38"/>
        <v>22</v>
      </c>
      <c r="M886" s="2">
        <f t="shared" si="39"/>
        <v>0.6875</v>
      </c>
    </row>
    <row r="887" spans="1:13" x14ac:dyDescent="0.3">
      <c r="A887">
        <v>248</v>
      </c>
      <c r="B887">
        <v>12</v>
      </c>
      <c r="C887" t="s">
        <v>26</v>
      </c>
      <c r="D887" t="s">
        <v>49</v>
      </c>
      <c r="E887" s="1">
        <v>15</v>
      </c>
      <c r="F887" s="1">
        <v>25</v>
      </c>
      <c r="G887">
        <v>2</v>
      </c>
      <c r="H887">
        <v>31</v>
      </c>
      <c r="I887" t="s">
        <v>6</v>
      </c>
      <c r="J887" s="1">
        <f t="shared" si="36"/>
        <v>30</v>
      </c>
      <c r="K887" s="1">
        <f t="shared" si="37"/>
        <v>50</v>
      </c>
      <c r="L887" s="1">
        <f t="shared" si="38"/>
        <v>20</v>
      </c>
      <c r="M887" s="2">
        <f t="shared" si="39"/>
        <v>0.66666666666666663</v>
      </c>
    </row>
    <row r="888" spans="1:13" x14ac:dyDescent="0.3">
      <c r="A888" s="6" t="s">
        <v>307</v>
      </c>
      <c r="E888" s="1"/>
      <c r="F888" s="1"/>
      <c r="H888">
        <f>SUBTOTAL(9,H884:H887)</f>
        <v>120</v>
      </c>
      <c r="J888" s="1"/>
      <c r="K888" s="1"/>
      <c r="L888" s="1"/>
      <c r="M888" s="2"/>
    </row>
    <row r="889" spans="1:13" x14ac:dyDescent="0.3">
      <c r="A889">
        <v>249</v>
      </c>
      <c r="B889">
        <v>8</v>
      </c>
      <c r="C889" t="s">
        <v>19</v>
      </c>
      <c r="D889" t="s">
        <v>42</v>
      </c>
      <c r="E889" s="1">
        <v>13</v>
      </c>
      <c r="F889" s="1">
        <v>22</v>
      </c>
      <c r="G889">
        <v>2</v>
      </c>
      <c r="H889">
        <v>51</v>
      </c>
      <c r="I889" t="s">
        <v>8</v>
      </c>
      <c r="J889" s="1">
        <f t="shared" si="36"/>
        <v>26</v>
      </c>
      <c r="K889" s="1">
        <f t="shared" si="37"/>
        <v>44</v>
      </c>
      <c r="L889" s="1">
        <f t="shared" si="38"/>
        <v>18</v>
      </c>
      <c r="M889" s="2">
        <f t="shared" si="39"/>
        <v>0.69230769230769229</v>
      </c>
    </row>
    <row r="890" spans="1:13" x14ac:dyDescent="0.3">
      <c r="A890">
        <v>249</v>
      </c>
      <c r="B890">
        <v>8</v>
      </c>
      <c r="C890" t="s">
        <v>24</v>
      </c>
      <c r="D890" t="s">
        <v>47</v>
      </c>
      <c r="E890" s="1">
        <v>10</v>
      </c>
      <c r="F890" s="1">
        <v>18</v>
      </c>
      <c r="G890">
        <v>2</v>
      </c>
      <c r="H890">
        <v>58</v>
      </c>
      <c r="I890" t="s">
        <v>6</v>
      </c>
      <c r="J890" s="1">
        <f t="shared" ref="J890:J980" si="40">E890*G890</f>
        <v>20</v>
      </c>
      <c r="K890" s="1">
        <f t="shared" ref="K890:K980" si="41">G890*F890</f>
        <v>36</v>
      </c>
      <c r="L890" s="1">
        <f t="shared" ref="L890:L980" si="42">K890-J890</f>
        <v>16</v>
      </c>
      <c r="M890" s="2">
        <f t="shared" ref="M890:M980" si="43">L890/J890</f>
        <v>0.8</v>
      </c>
    </row>
    <row r="891" spans="1:13" x14ac:dyDescent="0.3">
      <c r="A891" s="6" t="s">
        <v>308</v>
      </c>
      <c r="E891" s="1"/>
      <c r="F891" s="1"/>
      <c r="H891">
        <f>SUBTOTAL(9,H889:H890)</f>
        <v>109</v>
      </c>
      <c r="J891" s="1"/>
      <c r="K891" s="1"/>
      <c r="L891" s="1"/>
      <c r="M891" s="2"/>
    </row>
    <row r="892" spans="1:13" x14ac:dyDescent="0.3">
      <c r="A892">
        <v>250</v>
      </c>
      <c r="B892">
        <v>8</v>
      </c>
      <c r="C892" t="s">
        <v>21</v>
      </c>
      <c r="D892" t="s">
        <v>44</v>
      </c>
      <c r="E892" s="1">
        <v>12</v>
      </c>
      <c r="F892" s="1">
        <v>20</v>
      </c>
      <c r="G892">
        <v>1</v>
      </c>
      <c r="H892">
        <v>29</v>
      </c>
      <c r="I892" t="s">
        <v>8</v>
      </c>
      <c r="J892" s="1">
        <f t="shared" si="40"/>
        <v>12</v>
      </c>
      <c r="K892" s="1">
        <f t="shared" si="41"/>
        <v>20</v>
      </c>
      <c r="L892" s="1">
        <f t="shared" si="42"/>
        <v>8</v>
      </c>
      <c r="M892" s="2">
        <f t="shared" si="43"/>
        <v>0.66666666666666663</v>
      </c>
    </row>
    <row r="893" spans="1:13" x14ac:dyDescent="0.3">
      <c r="A893" s="6" t="s">
        <v>309</v>
      </c>
      <c r="E893" s="1"/>
      <c r="F893" s="1"/>
      <c r="H893">
        <f>SUBTOTAL(9,H892:H892)</f>
        <v>29</v>
      </c>
      <c r="J893" s="1"/>
      <c r="K893" s="1"/>
      <c r="L893" s="1"/>
      <c r="M893" s="2"/>
    </row>
    <row r="894" spans="1:13" x14ac:dyDescent="0.3">
      <c r="A894">
        <v>251</v>
      </c>
      <c r="B894">
        <v>12</v>
      </c>
      <c r="C894" t="s">
        <v>25</v>
      </c>
      <c r="D894" t="s">
        <v>48</v>
      </c>
      <c r="E894" s="1">
        <v>15</v>
      </c>
      <c r="F894" s="1">
        <v>26</v>
      </c>
      <c r="G894">
        <v>1</v>
      </c>
      <c r="H894">
        <v>25</v>
      </c>
      <c r="I894" t="s">
        <v>8</v>
      </c>
      <c r="J894" s="1">
        <f t="shared" si="40"/>
        <v>15</v>
      </c>
      <c r="K894" s="1">
        <f t="shared" si="41"/>
        <v>26</v>
      </c>
      <c r="L894" s="1">
        <f t="shared" si="42"/>
        <v>11</v>
      </c>
      <c r="M894" s="2">
        <f t="shared" si="43"/>
        <v>0.73333333333333328</v>
      </c>
    </row>
    <row r="895" spans="1:13" x14ac:dyDescent="0.3">
      <c r="A895">
        <v>251</v>
      </c>
      <c r="B895">
        <v>12</v>
      </c>
      <c r="C895" t="s">
        <v>19</v>
      </c>
      <c r="D895" t="s">
        <v>42</v>
      </c>
      <c r="E895" s="1">
        <v>13</v>
      </c>
      <c r="F895" s="1">
        <v>22</v>
      </c>
      <c r="G895">
        <v>1</v>
      </c>
      <c r="H895">
        <v>34</v>
      </c>
      <c r="I895" t="s">
        <v>6</v>
      </c>
      <c r="J895" s="1">
        <f t="shared" si="40"/>
        <v>13</v>
      </c>
      <c r="K895" s="1">
        <f t="shared" si="41"/>
        <v>22</v>
      </c>
      <c r="L895" s="1">
        <f t="shared" si="42"/>
        <v>9</v>
      </c>
      <c r="M895" s="2">
        <f t="shared" si="43"/>
        <v>0.69230769230769229</v>
      </c>
    </row>
    <row r="896" spans="1:13" x14ac:dyDescent="0.3">
      <c r="A896">
        <v>251</v>
      </c>
      <c r="B896">
        <v>12</v>
      </c>
      <c r="C896" t="s">
        <v>22</v>
      </c>
      <c r="D896" t="s">
        <v>45</v>
      </c>
      <c r="E896" s="1">
        <v>14</v>
      </c>
      <c r="F896" s="1">
        <v>23</v>
      </c>
      <c r="G896">
        <v>1</v>
      </c>
      <c r="H896">
        <v>23</v>
      </c>
      <c r="I896" t="s">
        <v>8</v>
      </c>
      <c r="J896" s="1">
        <f t="shared" si="40"/>
        <v>14</v>
      </c>
      <c r="K896" s="1">
        <f t="shared" si="41"/>
        <v>23</v>
      </c>
      <c r="L896" s="1">
        <f t="shared" si="42"/>
        <v>9</v>
      </c>
      <c r="M896" s="2">
        <f t="shared" si="43"/>
        <v>0.6428571428571429</v>
      </c>
    </row>
    <row r="897" spans="1:13" x14ac:dyDescent="0.3">
      <c r="A897">
        <v>251</v>
      </c>
      <c r="B897">
        <v>12</v>
      </c>
      <c r="C897" t="s">
        <v>16</v>
      </c>
      <c r="D897" t="s">
        <v>39</v>
      </c>
      <c r="E897" s="1">
        <v>11</v>
      </c>
      <c r="F897" s="1">
        <v>19</v>
      </c>
      <c r="G897">
        <v>2</v>
      </c>
      <c r="H897">
        <v>40</v>
      </c>
      <c r="I897" t="s">
        <v>8</v>
      </c>
      <c r="J897" s="1">
        <f t="shared" si="40"/>
        <v>22</v>
      </c>
      <c r="K897" s="1">
        <f t="shared" si="41"/>
        <v>38</v>
      </c>
      <c r="L897" s="1">
        <f t="shared" si="42"/>
        <v>16</v>
      </c>
      <c r="M897" s="2">
        <f t="shared" si="43"/>
        <v>0.72727272727272729</v>
      </c>
    </row>
    <row r="898" spans="1:13" x14ac:dyDescent="0.3">
      <c r="A898" s="6" t="s">
        <v>310</v>
      </c>
      <c r="E898" s="1"/>
      <c r="F898" s="1"/>
      <c r="H898">
        <f>SUBTOTAL(9,H894:H897)</f>
        <v>122</v>
      </c>
      <c r="J898" s="1"/>
      <c r="K898" s="1"/>
      <c r="L898" s="1"/>
      <c r="M898" s="2"/>
    </row>
    <row r="899" spans="1:13" x14ac:dyDescent="0.3">
      <c r="A899">
        <v>252</v>
      </c>
      <c r="B899">
        <v>4</v>
      </c>
      <c r="C899" t="s">
        <v>26</v>
      </c>
      <c r="D899" t="s">
        <v>49</v>
      </c>
      <c r="E899" s="1">
        <v>15</v>
      </c>
      <c r="F899" s="1">
        <v>25</v>
      </c>
      <c r="G899">
        <v>2</v>
      </c>
      <c r="H899">
        <v>53</v>
      </c>
      <c r="I899" t="s">
        <v>8</v>
      </c>
      <c r="J899" s="1">
        <f t="shared" si="40"/>
        <v>30</v>
      </c>
      <c r="K899" s="1">
        <f t="shared" si="41"/>
        <v>50</v>
      </c>
      <c r="L899" s="1">
        <f t="shared" si="42"/>
        <v>20</v>
      </c>
      <c r="M899" s="2">
        <f t="shared" si="43"/>
        <v>0.66666666666666663</v>
      </c>
    </row>
    <row r="900" spans="1:13" x14ac:dyDescent="0.3">
      <c r="A900">
        <v>252</v>
      </c>
      <c r="B900">
        <v>4</v>
      </c>
      <c r="C900" t="s">
        <v>25</v>
      </c>
      <c r="D900" t="s">
        <v>48</v>
      </c>
      <c r="E900" s="1">
        <v>15</v>
      </c>
      <c r="F900" s="1">
        <v>26</v>
      </c>
      <c r="G900">
        <v>2</v>
      </c>
      <c r="H900">
        <v>31</v>
      </c>
      <c r="I900" t="s">
        <v>6</v>
      </c>
      <c r="J900" s="1">
        <f t="shared" si="40"/>
        <v>30</v>
      </c>
      <c r="K900" s="1">
        <f t="shared" si="41"/>
        <v>52</v>
      </c>
      <c r="L900" s="1">
        <f t="shared" si="42"/>
        <v>22</v>
      </c>
      <c r="M900" s="2">
        <f t="shared" si="43"/>
        <v>0.73333333333333328</v>
      </c>
    </row>
    <row r="901" spans="1:13" x14ac:dyDescent="0.3">
      <c r="A901" s="6" t="s">
        <v>311</v>
      </c>
      <c r="E901" s="1"/>
      <c r="F901" s="1"/>
      <c r="H901">
        <f>SUBTOTAL(9,H899:H900)</f>
        <v>84</v>
      </c>
      <c r="J901" s="1"/>
      <c r="K901" s="1"/>
      <c r="L901" s="1"/>
      <c r="M901" s="2"/>
    </row>
    <row r="902" spans="1:13" x14ac:dyDescent="0.3">
      <c r="A902">
        <v>253</v>
      </c>
      <c r="B902">
        <v>8</v>
      </c>
      <c r="C902" t="s">
        <v>26</v>
      </c>
      <c r="D902" t="s">
        <v>49</v>
      </c>
      <c r="E902" s="1">
        <v>15</v>
      </c>
      <c r="F902" s="1">
        <v>25</v>
      </c>
      <c r="G902">
        <v>1</v>
      </c>
      <c r="H902">
        <v>18</v>
      </c>
      <c r="I902" t="s">
        <v>6</v>
      </c>
      <c r="J902" s="1">
        <f t="shared" si="40"/>
        <v>15</v>
      </c>
      <c r="K902" s="1">
        <f t="shared" si="41"/>
        <v>25</v>
      </c>
      <c r="L902" s="1">
        <f t="shared" si="42"/>
        <v>10</v>
      </c>
      <c r="M902" s="2">
        <f t="shared" si="43"/>
        <v>0.66666666666666663</v>
      </c>
    </row>
    <row r="903" spans="1:13" x14ac:dyDescent="0.3">
      <c r="A903">
        <v>253</v>
      </c>
      <c r="B903">
        <v>8</v>
      </c>
      <c r="C903" t="s">
        <v>23</v>
      </c>
      <c r="D903" t="s">
        <v>46</v>
      </c>
      <c r="E903" s="1">
        <v>13</v>
      </c>
      <c r="F903" s="1">
        <v>21</v>
      </c>
      <c r="G903">
        <v>2</v>
      </c>
      <c r="H903">
        <v>8</v>
      </c>
      <c r="I903" t="s">
        <v>6</v>
      </c>
      <c r="J903" s="1">
        <f t="shared" si="40"/>
        <v>26</v>
      </c>
      <c r="K903" s="1">
        <f t="shared" si="41"/>
        <v>42</v>
      </c>
      <c r="L903" s="1">
        <f t="shared" si="42"/>
        <v>16</v>
      </c>
      <c r="M903" s="2">
        <f t="shared" si="43"/>
        <v>0.61538461538461542</v>
      </c>
    </row>
    <row r="904" spans="1:13" x14ac:dyDescent="0.3">
      <c r="A904">
        <v>253</v>
      </c>
      <c r="B904">
        <v>8</v>
      </c>
      <c r="C904" t="s">
        <v>13</v>
      </c>
      <c r="D904" t="s">
        <v>36</v>
      </c>
      <c r="E904" s="1">
        <v>17</v>
      </c>
      <c r="F904" s="1">
        <v>29</v>
      </c>
      <c r="G904">
        <v>3</v>
      </c>
      <c r="H904">
        <v>29</v>
      </c>
      <c r="I904" t="s">
        <v>8</v>
      </c>
      <c r="J904" s="1">
        <f t="shared" si="40"/>
        <v>51</v>
      </c>
      <c r="K904" s="1">
        <f t="shared" si="41"/>
        <v>87</v>
      </c>
      <c r="L904" s="1">
        <f t="shared" si="42"/>
        <v>36</v>
      </c>
      <c r="M904" s="2">
        <f t="shared" si="43"/>
        <v>0.70588235294117652</v>
      </c>
    </row>
    <row r="905" spans="1:13" x14ac:dyDescent="0.3">
      <c r="A905" s="6" t="s">
        <v>312</v>
      </c>
      <c r="E905" s="1"/>
      <c r="F905" s="1"/>
      <c r="H905">
        <f>SUBTOTAL(9,H902:H904)</f>
        <v>55</v>
      </c>
      <c r="J905" s="1"/>
      <c r="K905" s="1"/>
      <c r="L905" s="1"/>
      <c r="M905" s="2"/>
    </row>
    <row r="906" spans="1:13" x14ac:dyDescent="0.3">
      <c r="A906">
        <v>254</v>
      </c>
      <c r="B906">
        <v>10</v>
      </c>
      <c r="C906" t="s">
        <v>9</v>
      </c>
      <c r="D906" t="s">
        <v>32</v>
      </c>
      <c r="E906" s="1">
        <v>19</v>
      </c>
      <c r="F906" s="1">
        <v>31</v>
      </c>
      <c r="G906">
        <v>3</v>
      </c>
      <c r="H906">
        <v>33</v>
      </c>
      <c r="I906" t="s">
        <v>6</v>
      </c>
      <c r="J906" s="1">
        <f t="shared" si="40"/>
        <v>57</v>
      </c>
      <c r="K906" s="1">
        <f t="shared" si="41"/>
        <v>93</v>
      </c>
      <c r="L906" s="1">
        <f t="shared" si="42"/>
        <v>36</v>
      </c>
      <c r="M906" s="2">
        <f t="shared" si="43"/>
        <v>0.63157894736842102</v>
      </c>
    </row>
    <row r="907" spans="1:13" x14ac:dyDescent="0.3">
      <c r="A907">
        <v>254</v>
      </c>
      <c r="B907">
        <v>10</v>
      </c>
      <c r="C907" t="s">
        <v>25</v>
      </c>
      <c r="D907" t="s">
        <v>48</v>
      </c>
      <c r="E907" s="1">
        <v>15</v>
      </c>
      <c r="F907" s="1">
        <v>26</v>
      </c>
      <c r="G907">
        <v>2</v>
      </c>
      <c r="H907">
        <v>10</v>
      </c>
      <c r="I907" t="s">
        <v>8</v>
      </c>
      <c r="J907" s="1">
        <f t="shared" si="40"/>
        <v>30</v>
      </c>
      <c r="K907" s="1">
        <f t="shared" si="41"/>
        <v>52</v>
      </c>
      <c r="L907" s="1">
        <f t="shared" si="42"/>
        <v>22</v>
      </c>
      <c r="M907" s="2">
        <f t="shared" si="43"/>
        <v>0.73333333333333328</v>
      </c>
    </row>
    <row r="908" spans="1:13" x14ac:dyDescent="0.3">
      <c r="A908">
        <v>254</v>
      </c>
      <c r="B908">
        <v>10</v>
      </c>
      <c r="C908" t="s">
        <v>20</v>
      </c>
      <c r="D908" t="s">
        <v>43</v>
      </c>
      <c r="E908" s="1">
        <v>20</v>
      </c>
      <c r="F908" s="1">
        <v>34</v>
      </c>
      <c r="G908">
        <v>2</v>
      </c>
      <c r="H908">
        <v>56</v>
      </c>
      <c r="I908" t="s">
        <v>6</v>
      </c>
      <c r="J908" s="1">
        <f t="shared" si="40"/>
        <v>40</v>
      </c>
      <c r="K908" s="1">
        <f t="shared" si="41"/>
        <v>68</v>
      </c>
      <c r="L908" s="1">
        <f t="shared" si="42"/>
        <v>28</v>
      </c>
      <c r="M908" s="2">
        <f t="shared" si="43"/>
        <v>0.7</v>
      </c>
    </row>
    <row r="909" spans="1:13" x14ac:dyDescent="0.3">
      <c r="A909">
        <v>254</v>
      </c>
      <c r="B909">
        <v>10</v>
      </c>
      <c r="C909" t="s">
        <v>15</v>
      </c>
      <c r="D909" t="s">
        <v>38</v>
      </c>
      <c r="E909" s="1">
        <v>16</v>
      </c>
      <c r="F909" s="1">
        <v>28</v>
      </c>
      <c r="G909">
        <v>3</v>
      </c>
      <c r="H909">
        <v>42</v>
      </c>
      <c r="I909" t="s">
        <v>8</v>
      </c>
      <c r="J909" s="1">
        <f t="shared" si="40"/>
        <v>48</v>
      </c>
      <c r="K909" s="1">
        <f t="shared" si="41"/>
        <v>84</v>
      </c>
      <c r="L909" s="1">
        <f t="shared" si="42"/>
        <v>36</v>
      </c>
      <c r="M909" s="2">
        <f t="shared" si="43"/>
        <v>0.75</v>
      </c>
    </row>
    <row r="910" spans="1:13" x14ac:dyDescent="0.3">
      <c r="A910" s="6" t="s">
        <v>313</v>
      </c>
      <c r="E910" s="1"/>
      <c r="F910" s="1"/>
      <c r="H910">
        <f>SUBTOTAL(9,H906:H909)</f>
        <v>141</v>
      </c>
      <c r="J910" s="1"/>
      <c r="K910" s="1"/>
      <c r="L910" s="1"/>
      <c r="M910" s="2"/>
    </row>
    <row r="911" spans="1:13" x14ac:dyDescent="0.3">
      <c r="A911">
        <v>255</v>
      </c>
      <c r="B911">
        <v>8</v>
      </c>
      <c r="C911" t="s">
        <v>26</v>
      </c>
      <c r="D911" t="s">
        <v>49</v>
      </c>
      <c r="E911" s="1">
        <v>15</v>
      </c>
      <c r="F911" s="1">
        <v>25</v>
      </c>
      <c r="G911">
        <v>1</v>
      </c>
      <c r="H911">
        <v>37</v>
      </c>
      <c r="I911" t="s">
        <v>6</v>
      </c>
      <c r="J911" s="1">
        <f t="shared" si="40"/>
        <v>15</v>
      </c>
      <c r="K911" s="1">
        <f t="shared" si="41"/>
        <v>25</v>
      </c>
      <c r="L911" s="1">
        <f t="shared" si="42"/>
        <v>10</v>
      </c>
      <c r="M911" s="2">
        <f t="shared" si="43"/>
        <v>0.66666666666666663</v>
      </c>
    </row>
    <row r="912" spans="1:13" x14ac:dyDescent="0.3">
      <c r="A912" s="6" t="s">
        <v>314</v>
      </c>
      <c r="E912" s="1"/>
      <c r="F912" s="1"/>
      <c r="H912">
        <f>SUBTOTAL(9,H911:H911)</f>
        <v>37</v>
      </c>
      <c r="J912" s="1"/>
      <c r="K912" s="1"/>
      <c r="L912" s="1"/>
      <c r="M912" s="2"/>
    </row>
    <row r="913" spans="1:13" x14ac:dyDescent="0.3">
      <c r="A913">
        <v>256</v>
      </c>
      <c r="B913">
        <v>5</v>
      </c>
      <c r="C913" t="s">
        <v>23</v>
      </c>
      <c r="D913" t="s">
        <v>46</v>
      </c>
      <c r="E913" s="1">
        <v>13</v>
      </c>
      <c r="F913" s="1">
        <v>21</v>
      </c>
      <c r="G913">
        <v>1</v>
      </c>
      <c r="H913">
        <v>16</v>
      </c>
      <c r="I913" t="s">
        <v>6</v>
      </c>
      <c r="J913" s="1">
        <f t="shared" si="40"/>
        <v>13</v>
      </c>
      <c r="K913" s="1">
        <f t="shared" si="41"/>
        <v>21</v>
      </c>
      <c r="L913" s="1">
        <f t="shared" si="42"/>
        <v>8</v>
      </c>
      <c r="M913" s="2">
        <f t="shared" si="43"/>
        <v>0.61538461538461542</v>
      </c>
    </row>
    <row r="914" spans="1:13" x14ac:dyDescent="0.3">
      <c r="A914" s="6" t="s">
        <v>315</v>
      </c>
      <c r="E914" s="1"/>
      <c r="F914" s="1"/>
      <c r="H914">
        <f>SUBTOTAL(9,H913:H913)</f>
        <v>16</v>
      </c>
      <c r="J914" s="1"/>
      <c r="K914" s="1"/>
      <c r="L914" s="1"/>
      <c r="M914" s="2"/>
    </row>
    <row r="915" spans="1:13" x14ac:dyDescent="0.3">
      <c r="A915">
        <v>257</v>
      </c>
      <c r="B915">
        <v>12</v>
      </c>
      <c r="C915" t="s">
        <v>22</v>
      </c>
      <c r="D915" t="s">
        <v>45</v>
      </c>
      <c r="E915" s="1">
        <v>14</v>
      </c>
      <c r="F915" s="1">
        <v>23</v>
      </c>
      <c r="G915">
        <v>2</v>
      </c>
      <c r="H915">
        <v>28</v>
      </c>
      <c r="I915" t="s">
        <v>8</v>
      </c>
      <c r="J915" s="1">
        <f t="shared" si="40"/>
        <v>28</v>
      </c>
      <c r="K915" s="1">
        <f t="shared" si="41"/>
        <v>46</v>
      </c>
      <c r="L915" s="1">
        <f t="shared" si="42"/>
        <v>18</v>
      </c>
      <c r="M915" s="2">
        <f t="shared" si="43"/>
        <v>0.6428571428571429</v>
      </c>
    </row>
    <row r="916" spans="1:13" x14ac:dyDescent="0.3">
      <c r="A916" s="6" t="s">
        <v>316</v>
      </c>
      <c r="E916" s="1"/>
      <c r="F916" s="1"/>
      <c r="H916">
        <f>SUBTOTAL(9,H915:H915)</f>
        <v>28</v>
      </c>
      <c r="J916" s="1"/>
      <c r="K916" s="1"/>
      <c r="L916" s="1"/>
      <c r="M916" s="2"/>
    </row>
    <row r="917" spans="1:13" x14ac:dyDescent="0.3">
      <c r="A917">
        <v>258</v>
      </c>
      <c r="B917">
        <v>12</v>
      </c>
      <c r="C917" t="s">
        <v>26</v>
      </c>
      <c r="D917" t="s">
        <v>49</v>
      </c>
      <c r="E917" s="1">
        <v>15</v>
      </c>
      <c r="F917" s="1">
        <v>25</v>
      </c>
      <c r="G917">
        <v>1</v>
      </c>
      <c r="H917">
        <v>59</v>
      </c>
      <c r="I917" t="s">
        <v>6</v>
      </c>
      <c r="J917" s="1">
        <f t="shared" si="40"/>
        <v>15</v>
      </c>
      <c r="K917" s="1">
        <f t="shared" si="41"/>
        <v>25</v>
      </c>
      <c r="L917" s="1">
        <f t="shared" si="42"/>
        <v>10</v>
      </c>
      <c r="M917" s="2">
        <f t="shared" si="43"/>
        <v>0.66666666666666663</v>
      </c>
    </row>
    <row r="918" spans="1:13" x14ac:dyDescent="0.3">
      <c r="A918">
        <v>258</v>
      </c>
      <c r="B918">
        <v>12</v>
      </c>
      <c r="C918" t="s">
        <v>21</v>
      </c>
      <c r="D918" t="s">
        <v>44</v>
      </c>
      <c r="E918" s="1">
        <v>12</v>
      </c>
      <c r="F918" s="1">
        <v>20</v>
      </c>
      <c r="G918">
        <v>1</v>
      </c>
      <c r="H918">
        <v>31</v>
      </c>
      <c r="I918" t="s">
        <v>6</v>
      </c>
      <c r="J918" s="1">
        <f t="shared" si="40"/>
        <v>12</v>
      </c>
      <c r="K918" s="1">
        <f t="shared" si="41"/>
        <v>20</v>
      </c>
      <c r="L918" s="1">
        <f t="shared" si="42"/>
        <v>8</v>
      </c>
      <c r="M918" s="2">
        <f t="shared" si="43"/>
        <v>0.66666666666666663</v>
      </c>
    </row>
    <row r="919" spans="1:13" x14ac:dyDescent="0.3">
      <c r="A919">
        <v>258</v>
      </c>
      <c r="B919">
        <v>12</v>
      </c>
      <c r="C919" t="s">
        <v>18</v>
      </c>
      <c r="D919" t="s">
        <v>41</v>
      </c>
      <c r="E919" s="1">
        <v>19</v>
      </c>
      <c r="F919" s="1">
        <v>32</v>
      </c>
      <c r="G919">
        <v>1</v>
      </c>
      <c r="H919">
        <v>5</v>
      </c>
      <c r="I919" t="s">
        <v>6</v>
      </c>
      <c r="J919" s="1">
        <f t="shared" si="40"/>
        <v>19</v>
      </c>
      <c r="K919" s="1">
        <f t="shared" si="41"/>
        <v>32</v>
      </c>
      <c r="L919" s="1">
        <f t="shared" si="42"/>
        <v>13</v>
      </c>
      <c r="M919" s="2">
        <f t="shared" si="43"/>
        <v>0.68421052631578949</v>
      </c>
    </row>
    <row r="920" spans="1:13" x14ac:dyDescent="0.3">
      <c r="A920">
        <v>258</v>
      </c>
      <c r="B920">
        <v>12</v>
      </c>
      <c r="C920" t="s">
        <v>11</v>
      </c>
      <c r="D920" t="s">
        <v>34</v>
      </c>
      <c r="E920" s="1">
        <v>25</v>
      </c>
      <c r="F920" s="1">
        <v>40</v>
      </c>
      <c r="G920">
        <v>1</v>
      </c>
      <c r="H920">
        <v>10</v>
      </c>
      <c r="I920" t="s">
        <v>6</v>
      </c>
      <c r="J920" s="1">
        <f t="shared" si="40"/>
        <v>25</v>
      </c>
      <c r="K920" s="1">
        <f t="shared" si="41"/>
        <v>40</v>
      </c>
      <c r="L920" s="1">
        <f t="shared" si="42"/>
        <v>15</v>
      </c>
      <c r="M920" s="2">
        <f t="shared" si="43"/>
        <v>0.6</v>
      </c>
    </row>
    <row r="921" spans="1:13" x14ac:dyDescent="0.3">
      <c r="A921" s="6" t="s">
        <v>317</v>
      </c>
      <c r="E921" s="1"/>
      <c r="F921" s="1"/>
      <c r="H921">
        <f>SUBTOTAL(9,H917:H920)</f>
        <v>105</v>
      </c>
      <c r="J921" s="1"/>
      <c r="K921" s="1"/>
      <c r="L921" s="1"/>
      <c r="M921" s="2"/>
    </row>
    <row r="922" spans="1:13" x14ac:dyDescent="0.3">
      <c r="A922">
        <v>259</v>
      </c>
      <c r="B922">
        <v>10</v>
      </c>
      <c r="C922" t="s">
        <v>10</v>
      </c>
      <c r="D922" t="s">
        <v>33</v>
      </c>
      <c r="E922" s="1">
        <v>16</v>
      </c>
      <c r="F922" s="1">
        <v>27</v>
      </c>
      <c r="G922">
        <v>3</v>
      </c>
      <c r="H922">
        <v>11</v>
      </c>
      <c r="I922" t="s">
        <v>8</v>
      </c>
      <c r="J922" s="1">
        <f t="shared" si="40"/>
        <v>48</v>
      </c>
      <c r="K922" s="1">
        <f t="shared" si="41"/>
        <v>81</v>
      </c>
      <c r="L922" s="1">
        <f t="shared" si="42"/>
        <v>33</v>
      </c>
      <c r="M922" s="2">
        <f t="shared" si="43"/>
        <v>0.6875</v>
      </c>
    </row>
    <row r="923" spans="1:13" x14ac:dyDescent="0.3">
      <c r="A923" s="6" t="s">
        <v>318</v>
      </c>
      <c r="E923" s="1"/>
      <c r="F923" s="1"/>
      <c r="H923">
        <f>SUBTOTAL(9,H922:H922)</f>
        <v>11</v>
      </c>
      <c r="J923" s="1"/>
      <c r="K923" s="1"/>
      <c r="L923" s="1"/>
      <c r="M923" s="2"/>
    </row>
    <row r="924" spans="1:13" x14ac:dyDescent="0.3">
      <c r="A924">
        <v>260</v>
      </c>
      <c r="B924">
        <v>20</v>
      </c>
      <c r="C924" t="s">
        <v>22</v>
      </c>
      <c r="D924" t="s">
        <v>45</v>
      </c>
      <c r="E924" s="1">
        <v>14</v>
      </c>
      <c r="F924" s="1">
        <v>23</v>
      </c>
      <c r="G924">
        <v>3</v>
      </c>
      <c r="H924">
        <v>49</v>
      </c>
      <c r="I924" t="s">
        <v>8</v>
      </c>
      <c r="J924" s="1">
        <f t="shared" si="40"/>
        <v>42</v>
      </c>
      <c r="K924" s="1">
        <f t="shared" si="41"/>
        <v>69</v>
      </c>
      <c r="L924" s="1">
        <f t="shared" si="42"/>
        <v>27</v>
      </c>
      <c r="M924" s="2">
        <f t="shared" si="43"/>
        <v>0.6428571428571429</v>
      </c>
    </row>
    <row r="925" spans="1:13" x14ac:dyDescent="0.3">
      <c r="A925" s="6" t="s">
        <v>319</v>
      </c>
      <c r="E925" s="1"/>
      <c r="F925" s="1"/>
      <c r="H925">
        <f>SUBTOTAL(9,H924:H924)</f>
        <v>49</v>
      </c>
      <c r="J925" s="1"/>
      <c r="K925" s="1"/>
      <c r="L925" s="1"/>
      <c r="M925" s="2"/>
    </row>
    <row r="926" spans="1:13" x14ac:dyDescent="0.3">
      <c r="A926">
        <v>261</v>
      </c>
      <c r="B926">
        <v>8</v>
      </c>
      <c r="C926" t="s">
        <v>18</v>
      </c>
      <c r="D926" t="s">
        <v>41</v>
      </c>
      <c r="E926" s="1">
        <v>19</v>
      </c>
      <c r="F926" s="1">
        <v>32</v>
      </c>
      <c r="G926">
        <v>3</v>
      </c>
      <c r="H926">
        <v>19</v>
      </c>
      <c r="I926" t="s">
        <v>8</v>
      </c>
      <c r="J926" s="1">
        <f t="shared" si="40"/>
        <v>57</v>
      </c>
      <c r="K926" s="1">
        <f t="shared" si="41"/>
        <v>96</v>
      </c>
      <c r="L926" s="1">
        <f t="shared" si="42"/>
        <v>39</v>
      </c>
      <c r="M926" s="2">
        <f t="shared" si="43"/>
        <v>0.68421052631578949</v>
      </c>
    </row>
    <row r="927" spans="1:13" x14ac:dyDescent="0.3">
      <c r="A927">
        <v>261</v>
      </c>
      <c r="B927">
        <v>8</v>
      </c>
      <c r="C927" t="s">
        <v>13</v>
      </c>
      <c r="D927" t="s">
        <v>36</v>
      </c>
      <c r="E927" s="1">
        <v>17</v>
      </c>
      <c r="F927" s="1">
        <v>29</v>
      </c>
      <c r="G927">
        <v>2</v>
      </c>
      <c r="H927">
        <v>36</v>
      </c>
      <c r="I927" t="s">
        <v>8</v>
      </c>
      <c r="J927" s="1">
        <f t="shared" si="40"/>
        <v>34</v>
      </c>
      <c r="K927" s="1">
        <f t="shared" si="41"/>
        <v>58</v>
      </c>
      <c r="L927" s="1">
        <f t="shared" si="42"/>
        <v>24</v>
      </c>
      <c r="M927" s="2">
        <f t="shared" si="43"/>
        <v>0.70588235294117652</v>
      </c>
    </row>
    <row r="928" spans="1:13" x14ac:dyDescent="0.3">
      <c r="A928" s="6" t="s">
        <v>320</v>
      </c>
      <c r="E928" s="1"/>
      <c r="F928" s="1"/>
      <c r="H928">
        <f>SUBTOTAL(9,H926:H927)</f>
        <v>55</v>
      </c>
      <c r="J928" s="1"/>
      <c r="K928" s="1"/>
      <c r="L928" s="1"/>
      <c r="M928" s="2"/>
    </row>
    <row r="929" spans="1:13" x14ac:dyDescent="0.3">
      <c r="A929">
        <v>262</v>
      </c>
      <c r="B929">
        <v>18</v>
      </c>
      <c r="C929" t="s">
        <v>19</v>
      </c>
      <c r="D929" t="s">
        <v>42</v>
      </c>
      <c r="E929" s="1">
        <v>13</v>
      </c>
      <c r="F929" s="1">
        <v>22</v>
      </c>
      <c r="G929">
        <v>1</v>
      </c>
      <c r="H929">
        <v>28</v>
      </c>
      <c r="I929" t="s">
        <v>8</v>
      </c>
      <c r="J929" s="1">
        <f t="shared" si="40"/>
        <v>13</v>
      </c>
      <c r="K929" s="1">
        <f t="shared" si="41"/>
        <v>22</v>
      </c>
      <c r="L929" s="1">
        <f t="shared" si="42"/>
        <v>9</v>
      </c>
      <c r="M929" s="2">
        <f t="shared" si="43"/>
        <v>0.69230769230769229</v>
      </c>
    </row>
    <row r="930" spans="1:13" x14ac:dyDescent="0.3">
      <c r="A930">
        <v>262</v>
      </c>
      <c r="B930">
        <v>18</v>
      </c>
      <c r="C930" t="s">
        <v>9</v>
      </c>
      <c r="D930" t="s">
        <v>32</v>
      </c>
      <c r="E930" s="1">
        <v>19</v>
      </c>
      <c r="F930" s="1">
        <v>31</v>
      </c>
      <c r="G930">
        <v>3</v>
      </c>
      <c r="H930">
        <v>20</v>
      </c>
      <c r="I930" t="s">
        <v>8</v>
      </c>
      <c r="J930" s="1">
        <f t="shared" si="40"/>
        <v>57</v>
      </c>
      <c r="K930" s="1">
        <f t="shared" si="41"/>
        <v>93</v>
      </c>
      <c r="L930" s="1">
        <f t="shared" si="42"/>
        <v>36</v>
      </c>
      <c r="M930" s="2">
        <f t="shared" si="43"/>
        <v>0.63157894736842102</v>
      </c>
    </row>
    <row r="931" spans="1:13" x14ac:dyDescent="0.3">
      <c r="A931" s="6" t="s">
        <v>321</v>
      </c>
      <c r="E931" s="1"/>
      <c r="F931" s="1"/>
      <c r="H931">
        <f>SUBTOTAL(9,H929:H930)</f>
        <v>48</v>
      </c>
      <c r="J931" s="1"/>
      <c r="K931" s="1"/>
      <c r="L931" s="1"/>
      <c r="M931" s="2"/>
    </row>
    <row r="932" spans="1:13" x14ac:dyDescent="0.3">
      <c r="A932">
        <v>263</v>
      </c>
      <c r="B932">
        <v>5</v>
      </c>
      <c r="C932" t="s">
        <v>18</v>
      </c>
      <c r="D932" t="s">
        <v>41</v>
      </c>
      <c r="E932" s="1">
        <v>19</v>
      </c>
      <c r="F932" s="1">
        <v>32</v>
      </c>
      <c r="G932">
        <v>1</v>
      </c>
      <c r="H932">
        <v>37</v>
      </c>
      <c r="I932" t="s">
        <v>8</v>
      </c>
      <c r="J932" s="1">
        <f t="shared" si="40"/>
        <v>19</v>
      </c>
      <c r="K932" s="1">
        <f t="shared" si="41"/>
        <v>32</v>
      </c>
      <c r="L932" s="1">
        <f t="shared" si="42"/>
        <v>13</v>
      </c>
      <c r="M932" s="2">
        <f t="shared" si="43"/>
        <v>0.68421052631578949</v>
      </c>
    </row>
    <row r="933" spans="1:13" x14ac:dyDescent="0.3">
      <c r="A933">
        <v>263</v>
      </c>
      <c r="B933">
        <v>5</v>
      </c>
      <c r="C933" t="s">
        <v>17</v>
      </c>
      <c r="D933" t="s">
        <v>40</v>
      </c>
      <c r="E933" s="1">
        <v>21</v>
      </c>
      <c r="F933" s="1">
        <v>35</v>
      </c>
      <c r="G933">
        <v>1</v>
      </c>
      <c r="H933">
        <v>30</v>
      </c>
      <c r="I933" t="s">
        <v>8</v>
      </c>
      <c r="J933" s="1">
        <f t="shared" si="40"/>
        <v>21</v>
      </c>
      <c r="K933" s="1">
        <f t="shared" si="41"/>
        <v>35</v>
      </c>
      <c r="L933" s="1">
        <f t="shared" si="42"/>
        <v>14</v>
      </c>
      <c r="M933" s="2">
        <f t="shared" si="43"/>
        <v>0.66666666666666663</v>
      </c>
    </row>
    <row r="934" spans="1:13" x14ac:dyDescent="0.3">
      <c r="A934">
        <v>263</v>
      </c>
      <c r="B934">
        <v>5</v>
      </c>
      <c r="C934" t="s">
        <v>7</v>
      </c>
      <c r="D934" t="s">
        <v>31</v>
      </c>
      <c r="E934" s="1">
        <v>18</v>
      </c>
      <c r="F934" s="1">
        <v>30</v>
      </c>
      <c r="G934">
        <v>1</v>
      </c>
      <c r="H934">
        <v>42</v>
      </c>
      <c r="I934" t="s">
        <v>6</v>
      </c>
      <c r="J934" s="1">
        <f t="shared" si="40"/>
        <v>18</v>
      </c>
      <c r="K934" s="1">
        <f t="shared" si="41"/>
        <v>30</v>
      </c>
      <c r="L934" s="1">
        <f t="shared" si="42"/>
        <v>12</v>
      </c>
      <c r="M934" s="2">
        <f t="shared" si="43"/>
        <v>0.66666666666666663</v>
      </c>
    </row>
    <row r="935" spans="1:13" x14ac:dyDescent="0.3">
      <c r="A935">
        <v>263</v>
      </c>
      <c r="B935">
        <v>5</v>
      </c>
      <c r="C935" t="s">
        <v>5</v>
      </c>
      <c r="D935" t="s">
        <v>30</v>
      </c>
      <c r="E935" s="1">
        <v>14</v>
      </c>
      <c r="F935" s="1">
        <v>24</v>
      </c>
      <c r="G935">
        <v>1</v>
      </c>
      <c r="H935">
        <v>40</v>
      </c>
      <c r="I935" t="s">
        <v>8</v>
      </c>
      <c r="J935" s="1">
        <f t="shared" si="40"/>
        <v>14</v>
      </c>
      <c r="K935" s="1">
        <f t="shared" si="41"/>
        <v>24</v>
      </c>
      <c r="L935" s="1">
        <f t="shared" si="42"/>
        <v>10</v>
      </c>
      <c r="M935" s="2">
        <f t="shared" si="43"/>
        <v>0.7142857142857143</v>
      </c>
    </row>
    <row r="936" spans="1:13" x14ac:dyDescent="0.3">
      <c r="A936" s="6" t="s">
        <v>322</v>
      </c>
      <c r="E936" s="1"/>
      <c r="F936" s="1"/>
      <c r="H936">
        <f>SUBTOTAL(9,H932:H935)</f>
        <v>149</v>
      </c>
      <c r="J936" s="1"/>
      <c r="K936" s="1"/>
      <c r="L936" s="1"/>
      <c r="M936" s="2"/>
    </row>
    <row r="937" spans="1:13" x14ac:dyDescent="0.3">
      <c r="A937">
        <v>264</v>
      </c>
      <c r="B937">
        <v>2</v>
      </c>
      <c r="C937" t="s">
        <v>17</v>
      </c>
      <c r="D937" t="s">
        <v>40</v>
      </c>
      <c r="E937" s="1">
        <v>21</v>
      </c>
      <c r="F937" s="1">
        <v>35</v>
      </c>
      <c r="G937">
        <v>2</v>
      </c>
      <c r="H937">
        <v>39</v>
      </c>
      <c r="I937" t="s">
        <v>8</v>
      </c>
      <c r="J937" s="1">
        <f t="shared" si="40"/>
        <v>42</v>
      </c>
      <c r="K937" s="1">
        <f t="shared" si="41"/>
        <v>70</v>
      </c>
      <c r="L937" s="1">
        <f t="shared" si="42"/>
        <v>28</v>
      </c>
      <c r="M937" s="2">
        <f t="shared" si="43"/>
        <v>0.66666666666666663</v>
      </c>
    </row>
    <row r="938" spans="1:13" x14ac:dyDescent="0.3">
      <c r="A938">
        <v>264</v>
      </c>
      <c r="B938">
        <v>2</v>
      </c>
      <c r="C938" t="s">
        <v>18</v>
      </c>
      <c r="D938" t="s">
        <v>41</v>
      </c>
      <c r="E938" s="1">
        <v>19</v>
      </c>
      <c r="F938" s="1">
        <v>32</v>
      </c>
      <c r="G938">
        <v>1</v>
      </c>
      <c r="H938">
        <v>27</v>
      </c>
      <c r="I938" t="s">
        <v>8</v>
      </c>
      <c r="J938" s="1">
        <f t="shared" si="40"/>
        <v>19</v>
      </c>
      <c r="K938" s="1">
        <f t="shared" si="41"/>
        <v>32</v>
      </c>
      <c r="L938" s="1">
        <f t="shared" si="42"/>
        <v>13</v>
      </c>
      <c r="M938" s="2">
        <f t="shared" si="43"/>
        <v>0.68421052631578949</v>
      </c>
    </row>
    <row r="939" spans="1:13" x14ac:dyDescent="0.3">
      <c r="A939">
        <v>264</v>
      </c>
      <c r="B939">
        <v>2</v>
      </c>
      <c r="C939" t="s">
        <v>7</v>
      </c>
      <c r="D939" t="s">
        <v>31</v>
      </c>
      <c r="E939" s="1">
        <v>18</v>
      </c>
      <c r="F939" s="1">
        <v>30</v>
      </c>
      <c r="G939">
        <v>1</v>
      </c>
      <c r="H939">
        <v>37</v>
      </c>
      <c r="I939" t="s">
        <v>6</v>
      </c>
      <c r="J939" s="1">
        <f t="shared" si="40"/>
        <v>18</v>
      </c>
      <c r="K939" s="1">
        <f t="shared" si="41"/>
        <v>30</v>
      </c>
      <c r="L939" s="1">
        <f t="shared" si="42"/>
        <v>12</v>
      </c>
      <c r="M939" s="2">
        <f t="shared" si="43"/>
        <v>0.66666666666666663</v>
      </c>
    </row>
    <row r="940" spans="1:13" x14ac:dyDescent="0.3">
      <c r="A940">
        <v>264</v>
      </c>
      <c r="B940">
        <v>2</v>
      </c>
      <c r="C940" t="s">
        <v>26</v>
      </c>
      <c r="D940" t="s">
        <v>49</v>
      </c>
      <c r="E940" s="1">
        <v>15</v>
      </c>
      <c r="F940" s="1">
        <v>25</v>
      </c>
      <c r="G940">
        <v>2</v>
      </c>
      <c r="H940">
        <v>14</v>
      </c>
      <c r="I940" t="s">
        <v>6</v>
      </c>
      <c r="J940" s="1">
        <f t="shared" si="40"/>
        <v>30</v>
      </c>
      <c r="K940" s="1">
        <f t="shared" si="41"/>
        <v>50</v>
      </c>
      <c r="L940" s="1">
        <f t="shared" si="42"/>
        <v>20</v>
      </c>
      <c r="M940" s="2">
        <f t="shared" si="43"/>
        <v>0.66666666666666663</v>
      </c>
    </row>
    <row r="941" spans="1:13" x14ac:dyDescent="0.3">
      <c r="A941" s="6" t="s">
        <v>323</v>
      </c>
      <c r="E941" s="1"/>
      <c r="F941" s="1"/>
      <c r="H941">
        <f>SUBTOTAL(9,H937:H940)</f>
        <v>117</v>
      </c>
      <c r="J941" s="1"/>
      <c r="K941" s="1"/>
      <c r="L941" s="1"/>
      <c r="M941" s="2"/>
    </row>
    <row r="942" spans="1:13" x14ac:dyDescent="0.3">
      <c r="A942">
        <v>265</v>
      </c>
      <c r="B942">
        <v>6</v>
      </c>
      <c r="C942" t="s">
        <v>22</v>
      </c>
      <c r="D942" t="s">
        <v>45</v>
      </c>
      <c r="E942" s="1">
        <v>14</v>
      </c>
      <c r="F942" s="1">
        <v>23</v>
      </c>
      <c r="G942">
        <v>1</v>
      </c>
      <c r="H942">
        <v>12</v>
      </c>
      <c r="I942" t="s">
        <v>6</v>
      </c>
      <c r="J942" s="1">
        <f t="shared" si="40"/>
        <v>14</v>
      </c>
      <c r="K942" s="1">
        <f t="shared" si="41"/>
        <v>23</v>
      </c>
      <c r="L942" s="1">
        <f t="shared" si="42"/>
        <v>9</v>
      </c>
      <c r="M942" s="2">
        <f t="shared" si="43"/>
        <v>0.6428571428571429</v>
      </c>
    </row>
    <row r="943" spans="1:13" x14ac:dyDescent="0.3">
      <c r="A943">
        <v>265</v>
      </c>
      <c r="B943">
        <v>6</v>
      </c>
      <c r="C943" t="s">
        <v>9</v>
      </c>
      <c r="D943" t="s">
        <v>32</v>
      </c>
      <c r="E943" s="1">
        <v>19</v>
      </c>
      <c r="F943" s="1">
        <v>31</v>
      </c>
      <c r="G943">
        <v>1</v>
      </c>
      <c r="H943">
        <v>17</v>
      </c>
      <c r="I943" t="s">
        <v>8</v>
      </c>
      <c r="J943" s="1">
        <f t="shared" si="40"/>
        <v>19</v>
      </c>
      <c r="K943" s="1">
        <f t="shared" si="41"/>
        <v>31</v>
      </c>
      <c r="L943" s="1">
        <f t="shared" si="42"/>
        <v>12</v>
      </c>
      <c r="M943" s="2">
        <f t="shared" si="43"/>
        <v>0.63157894736842102</v>
      </c>
    </row>
    <row r="944" spans="1:13" x14ac:dyDescent="0.3">
      <c r="A944">
        <v>265</v>
      </c>
      <c r="B944">
        <v>6</v>
      </c>
      <c r="C944" t="s">
        <v>10</v>
      </c>
      <c r="D944" t="s">
        <v>33</v>
      </c>
      <c r="E944" s="1">
        <v>16</v>
      </c>
      <c r="F944" s="1">
        <v>27</v>
      </c>
      <c r="G944">
        <v>1</v>
      </c>
      <c r="H944">
        <v>56</v>
      </c>
      <c r="I944" t="s">
        <v>6</v>
      </c>
      <c r="J944" s="1">
        <f t="shared" si="40"/>
        <v>16</v>
      </c>
      <c r="K944" s="1">
        <f t="shared" si="41"/>
        <v>27</v>
      </c>
      <c r="L944" s="1">
        <f t="shared" si="42"/>
        <v>11</v>
      </c>
      <c r="M944" s="2">
        <f t="shared" si="43"/>
        <v>0.6875</v>
      </c>
    </row>
    <row r="945" spans="1:13" x14ac:dyDescent="0.3">
      <c r="A945">
        <v>265</v>
      </c>
      <c r="B945">
        <v>6</v>
      </c>
      <c r="C945" t="s">
        <v>7</v>
      </c>
      <c r="D945" t="s">
        <v>31</v>
      </c>
      <c r="E945" s="1">
        <v>18</v>
      </c>
      <c r="F945" s="1">
        <v>30</v>
      </c>
      <c r="G945">
        <v>3</v>
      </c>
      <c r="H945">
        <v>50</v>
      </c>
      <c r="I945" t="s">
        <v>8</v>
      </c>
      <c r="J945" s="1">
        <f t="shared" si="40"/>
        <v>54</v>
      </c>
      <c r="K945" s="1">
        <f t="shared" si="41"/>
        <v>90</v>
      </c>
      <c r="L945" s="1">
        <f t="shared" si="42"/>
        <v>36</v>
      </c>
      <c r="M945" s="2">
        <f t="shared" si="43"/>
        <v>0.66666666666666663</v>
      </c>
    </row>
    <row r="946" spans="1:13" x14ac:dyDescent="0.3">
      <c r="A946" s="6" t="s">
        <v>324</v>
      </c>
      <c r="E946" s="1"/>
      <c r="F946" s="1"/>
      <c r="H946">
        <f>SUBTOTAL(9,H942:H945)</f>
        <v>135</v>
      </c>
      <c r="J946" s="1"/>
      <c r="K946" s="1"/>
      <c r="L946" s="1"/>
      <c r="M946" s="2"/>
    </row>
    <row r="947" spans="1:13" x14ac:dyDescent="0.3">
      <c r="A947">
        <v>266</v>
      </c>
      <c r="B947">
        <v>4</v>
      </c>
      <c r="C947" t="s">
        <v>5</v>
      </c>
      <c r="D947" t="s">
        <v>30</v>
      </c>
      <c r="E947" s="1">
        <v>14</v>
      </c>
      <c r="F947" s="1">
        <v>24</v>
      </c>
      <c r="G947">
        <v>1</v>
      </c>
      <c r="H947">
        <v>53</v>
      </c>
      <c r="I947" t="s">
        <v>6</v>
      </c>
      <c r="J947" s="1">
        <f t="shared" si="40"/>
        <v>14</v>
      </c>
      <c r="K947" s="1">
        <f t="shared" si="41"/>
        <v>24</v>
      </c>
      <c r="L947" s="1">
        <f t="shared" si="42"/>
        <v>10</v>
      </c>
      <c r="M947" s="2">
        <f t="shared" si="43"/>
        <v>0.7142857142857143</v>
      </c>
    </row>
    <row r="948" spans="1:13" x14ac:dyDescent="0.3">
      <c r="A948">
        <v>266</v>
      </c>
      <c r="B948">
        <v>4</v>
      </c>
      <c r="C948" t="s">
        <v>26</v>
      </c>
      <c r="D948" t="s">
        <v>49</v>
      </c>
      <c r="E948" s="1">
        <v>15</v>
      </c>
      <c r="F948" s="1">
        <v>25</v>
      </c>
      <c r="G948">
        <v>3</v>
      </c>
      <c r="H948">
        <v>53</v>
      </c>
      <c r="I948" t="s">
        <v>6</v>
      </c>
      <c r="J948" s="1">
        <f t="shared" si="40"/>
        <v>45</v>
      </c>
      <c r="K948" s="1">
        <f t="shared" si="41"/>
        <v>75</v>
      </c>
      <c r="L948" s="1">
        <f t="shared" si="42"/>
        <v>30</v>
      </c>
      <c r="M948" s="2">
        <f t="shared" si="43"/>
        <v>0.66666666666666663</v>
      </c>
    </row>
    <row r="949" spans="1:13" x14ac:dyDescent="0.3">
      <c r="A949" s="6" t="s">
        <v>325</v>
      </c>
      <c r="E949" s="1"/>
      <c r="F949" s="1"/>
      <c r="H949">
        <f>SUBTOTAL(9,H947:H948)</f>
        <v>106</v>
      </c>
      <c r="J949" s="1"/>
      <c r="K949" s="1"/>
      <c r="L949" s="1"/>
      <c r="M949" s="2"/>
    </row>
    <row r="950" spans="1:13" x14ac:dyDescent="0.3">
      <c r="A950">
        <v>267</v>
      </c>
      <c r="B950">
        <v>7</v>
      </c>
      <c r="C950" t="s">
        <v>18</v>
      </c>
      <c r="D950" t="s">
        <v>41</v>
      </c>
      <c r="E950" s="1">
        <v>19</v>
      </c>
      <c r="F950" s="1">
        <v>32</v>
      </c>
      <c r="G950">
        <v>1</v>
      </c>
      <c r="H950">
        <v>45</v>
      </c>
      <c r="I950" t="s">
        <v>8</v>
      </c>
      <c r="J950" s="1">
        <f t="shared" si="40"/>
        <v>19</v>
      </c>
      <c r="K950" s="1">
        <f t="shared" si="41"/>
        <v>32</v>
      </c>
      <c r="L950" s="1">
        <f t="shared" si="42"/>
        <v>13</v>
      </c>
      <c r="M950" s="2">
        <f t="shared" si="43"/>
        <v>0.68421052631578949</v>
      </c>
    </row>
    <row r="951" spans="1:13" x14ac:dyDescent="0.3">
      <c r="A951">
        <v>267</v>
      </c>
      <c r="B951">
        <v>7</v>
      </c>
      <c r="C951" t="s">
        <v>15</v>
      </c>
      <c r="D951" t="s">
        <v>38</v>
      </c>
      <c r="E951" s="1">
        <v>16</v>
      </c>
      <c r="F951" s="1">
        <v>28</v>
      </c>
      <c r="G951">
        <v>2</v>
      </c>
      <c r="H951">
        <v>23</v>
      </c>
      <c r="I951" t="s">
        <v>6</v>
      </c>
      <c r="J951" s="1">
        <f t="shared" si="40"/>
        <v>32</v>
      </c>
      <c r="K951" s="1">
        <f t="shared" si="41"/>
        <v>56</v>
      </c>
      <c r="L951" s="1">
        <f t="shared" si="42"/>
        <v>24</v>
      </c>
      <c r="M951" s="2">
        <f t="shared" si="43"/>
        <v>0.75</v>
      </c>
    </row>
    <row r="952" spans="1:13" x14ac:dyDescent="0.3">
      <c r="A952">
        <v>267</v>
      </c>
      <c r="B952">
        <v>7</v>
      </c>
      <c r="C952" t="s">
        <v>7</v>
      </c>
      <c r="D952" t="s">
        <v>31</v>
      </c>
      <c r="E952" s="1">
        <v>18</v>
      </c>
      <c r="F952" s="1">
        <v>30</v>
      </c>
      <c r="G952">
        <v>1</v>
      </c>
      <c r="H952">
        <v>28</v>
      </c>
      <c r="I952" t="s">
        <v>8</v>
      </c>
      <c r="J952" s="1">
        <f t="shared" si="40"/>
        <v>18</v>
      </c>
      <c r="K952" s="1">
        <f t="shared" si="41"/>
        <v>30</v>
      </c>
      <c r="L952" s="1">
        <f t="shared" si="42"/>
        <v>12</v>
      </c>
      <c r="M952" s="2">
        <f t="shared" si="43"/>
        <v>0.66666666666666663</v>
      </c>
    </row>
    <row r="953" spans="1:13" x14ac:dyDescent="0.3">
      <c r="A953" s="6" t="s">
        <v>326</v>
      </c>
      <c r="E953" s="1"/>
      <c r="F953" s="1"/>
      <c r="H953">
        <f>SUBTOTAL(9,H950:H952)</f>
        <v>96</v>
      </c>
      <c r="J953" s="1"/>
      <c r="K953" s="1"/>
      <c r="L953" s="1"/>
      <c r="M953" s="2"/>
    </row>
    <row r="954" spans="1:13" x14ac:dyDescent="0.3">
      <c r="A954">
        <v>268</v>
      </c>
      <c r="B954">
        <v>14</v>
      </c>
      <c r="C954" t="s">
        <v>5</v>
      </c>
      <c r="D954" t="s">
        <v>30</v>
      </c>
      <c r="E954" s="1">
        <v>14</v>
      </c>
      <c r="F954" s="1">
        <v>24</v>
      </c>
      <c r="G954">
        <v>1</v>
      </c>
      <c r="H954">
        <v>39</v>
      </c>
      <c r="I954" t="s">
        <v>8</v>
      </c>
      <c r="J954" s="1">
        <f t="shared" si="40"/>
        <v>14</v>
      </c>
      <c r="K954" s="1">
        <f t="shared" si="41"/>
        <v>24</v>
      </c>
      <c r="L954" s="1">
        <f t="shared" si="42"/>
        <v>10</v>
      </c>
      <c r="M954" s="2">
        <f t="shared" si="43"/>
        <v>0.7142857142857143</v>
      </c>
    </row>
    <row r="955" spans="1:13" x14ac:dyDescent="0.3">
      <c r="A955">
        <v>268</v>
      </c>
      <c r="B955">
        <v>14</v>
      </c>
      <c r="C955" t="s">
        <v>19</v>
      </c>
      <c r="D955" t="s">
        <v>42</v>
      </c>
      <c r="E955" s="1">
        <v>13</v>
      </c>
      <c r="F955" s="1">
        <v>22</v>
      </c>
      <c r="G955">
        <v>2</v>
      </c>
      <c r="H955">
        <v>44</v>
      </c>
      <c r="I955" t="s">
        <v>8</v>
      </c>
      <c r="J955" s="1">
        <f t="shared" si="40"/>
        <v>26</v>
      </c>
      <c r="K955" s="1">
        <f t="shared" si="41"/>
        <v>44</v>
      </c>
      <c r="L955" s="1">
        <f t="shared" si="42"/>
        <v>18</v>
      </c>
      <c r="M955" s="2">
        <f t="shared" si="43"/>
        <v>0.69230769230769229</v>
      </c>
    </row>
    <row r="956" spans="1:13" x14ac:dyDescent="0.3">
      <c r="A956" s="6" t="s">
        <v>327</v>
      </c>
      <c r="E956" s="1"/>
      <c r="F956" s="1"/>
      <c r="H956">
        <f>SUBTOTAL(9,H954:H955)</f>
        <v>83</v>
      </c>
      <c r="J956" s="1"/>
      <c r="K956" s="1"/>
      <c r="L956" s="1"/>
      <c r="M956" s="2"/>
    </row>
    <row r="957" spans="1:13" x14ac:dyDescent="0.3">
      <c r="A957">
        <v>269</v>
      </c>
      <c r="B957">
        <v>11</v>
      </c>
      <c r="C957" t="s">
        <v>12</v>
      </c>
      <c r="D957" t="s">
        <v>35</v>
      </c>
      <c r="E957" s="1">
        <v>22</v>
      </c>
      <c r="F957" s="1">
        <v>36</v>
      </c>
      <c r="G957">
        <v>3</v>
      </c>
      <c r="H957">
        <v>13</v>
      </c>
      <c r="I957" t="s">
        <v>6</v>
      </c>
      <c r="J957" s="1">
        <f t="shared" si="40"/>
        <v>66</v>
      </c>
      <c r="K957" s="1">
        <f t="shared" si="41"/>
        <v>108</v>
      </c>
      <c r="L957" s="1">
        <f t="shared" si="42"/>
        <v>42</v>
      </c>
      <c r="M957" s="2">
        <f t="shared" si="43"/>
        <v>0.63636363636363635</v>
      </c>
    </row>
    <row r="958" spans="1:13" x14ac:dyDescent="0.3">
      <c r="A958">
        <v>269</v>
      </c>
      <c r="B958">
        <v>11</v>
      </c>
      <c r="C958" t="s">
        <v>11</v>
      </c>
      <c r="D958" t="s">
        <v>34</v>
      </c>
      <c r="E958" s="1">
        <v>25</v>
      </c>
      <c r="F958" s="1">
        <v>40</v>
      </c>
      <c r="G958">
        <v>1</v>
      </c>
      <c r="H958">
        <v>58</v>
      </c>
      <c r="I958" t="s">
        <v>8</v>
      </c>
      <c r="J958" s="1">
        <f t="shared" si="40"/>
        <v>25</v>
      </c>
      <c r="K958" s="1">
        <f t="shared" si="41"/>
        <v>40</v>
      </c>
      <c r="L958" s="1">
        <f t="shared" si="42"/>
        <v>15</v>
      </c>
      <c r="M958" s="2">
        <f t="shared" si="43"/>
        <v>0.6</v>
      </c>
    </row>
    <row r="959" spans="1:13" x14ac:dyDescent="0.3">
      <c r="A959">
        <v>269</v>
      </c>
      <c r="B959">
        <v>11</v>
      </c>
      <c r="C959" t="s">
        <v>20</v>
      </c>
      <c r="D959" t="s">
        <v>43</v>
      </c>
      <c r="E959" s="1">
        <v>20</v>
      </c>
      <c r="F959" s="1">
        <v>34</v>
      </c>
      <c r="G959">
        <v>3</v>
      </c>
      <c r="H959">
        <v>30</v>
      </c>
      <c r="I959" t="s">
        <v>8</v>
      </c>
      <c r="J959" s="1">
        <f t="shared" si="40"/>
        <v>60</v>
      </c>
      <c r="K959" s="1">
        <f t="shared" si="41"/>
        <v>102</v>
      </c>
      <c r="L959" s="1">
        <f t="shared" si="42"/>
        <v>42</v>
      </c>
      <c r="M959" s="2">
        <f t="shared" si="43"/>
        <v>0.7</v>
      </c>
    </row>
    <row r="960" spans="1:13" x14ac:dyDescent="0.3">
      <c r="A960" s="6" t="s">
        <v>328</v>
      </c>
      <c r="E960" s="1"/>
      <c r="F960" s="1"/>
      <c r="H960">
        <f>SUBTOTAL(9,H957:H959)</f>
        <v>101</v>
      </c>
      <c r="J960" s="1"/>
      <c r="K960" s="1"/>
      <c r="L960" s="1"/>
      <c r="M960" s="2"/>
    </row>
    <row r="961" spans="1:13" x14ac:dyDescent="0.3">
      <c r="A961">
        <v>270</v>
      </c>
      <c r="B961">
        <v>10</v>
      </c>
      <c r="C961" t="s">
        <v>20</v>
      </c>
      <c r="D961" t="s">
        <v>43</v>
      </c>
      <c r="E961" s="1">
        <v>20</v>
      </c>
      <c r="F961" s="1">
        <v>34</v>
      </c>
      <c r="G961">
        <v>3</v>
      </c>
      <c r="H961">
        <v>26</v>
      </c>
      <c r="I961" t="s">
        <v>6</v>
      </c>
      <c r="J961" s="1">
        <f t="shared" si="40"/>
        <v>60</v>
      </c>
      <c r="K961" s="1">
        <f t="shared" si="41"/>
        <v>102</v>
      </c>
      <c r="L961" s="1">
        <f t="shared" si="42"/>
        <v>42</v>
      </c>
      <c r="M961" s="2">
        <f t="shared" si="43"/>
        <v>0.7</v>
      </c>
    </row>
    <row r="962" spans="1:13" x14ac:dyDescent="0.3">
      <c r="A962" s="6" t="s">
        <v>329</v>
      </c>
      <c r="E962" s="1"/>
      <c r="F962" s="1"/>
      <c r="H962">
        <f>SUBTOTAL(9,H961:H961)</f>
        <v>26</v>
      </c>
      <c r="J962" s="1"/>
      <c r="K962" s="1"/>
      <c r="L962" s="1"/>
      <c r="M962" s="2"/>
    </row>
    <row r="963" spans="1:13" x14ac:dyDescent="0.3">
      <c r="A963">
        <v>271</v>
      </c>
      <c r="B963">
        <v>3</v>
      </c>
      <c r="C963" t="s">
        <v>19</v>
      </c>
      <c r="D963" t="s">
        <v>42</v>
      </c>
      <c r="E963" s="1">
        <v>13</v>
      </c>
      <c r="F963" s="1">
        <v>22</v>
      </c>
      <c r="G963">
        <v>2</v>
      </c>
      <c r="H963">
        <v>55</v>
      </c>
      <c r="I963" t="s">
        <v>8</v>
      </c>
      <c r="J963" s="1">
        <f t="shared" si="40"/>
        <v>26</v>
      </c>
      <c r="K963" s="1">
        <f t="shared" si="41"/>
        <v>44</v>
      </c>
      <c r="L963" s="1">
        <f t="shared" si="42"/>
        <v>18</v>
      </c>
      <c r="M963" s="2">
        <f t="shared" si="43"/>
        <v>0.69230769230769229</v>
      </c>
    </row>
    <row r="964" spans="1:13" x14ac:dyDescent="0.3">
      <c r="A964" s="6" t="s">
        <v>330</v>
      </c>
      <c r="E964" s="1"/>
      <c r="F964" s="1"/>
      <c r="H964">
        <f>SUBTOTAL(9,H963:H963)</f>
        <v>55</v>
      </c>
      <c r="J964" s="1"/>
      <c r="K964" s="1"/>
      <c r="L964" s="1"/>
      <c r="M964" s="2"/>
    </row>
    <row r="965" spans="1:13" x14ac:dyDescent="0.3">
      <c r="A965">
        <v>272</v>
      </c>
      <c r="B965">
        <v>7</v>
      </c>
      <c r="C965" t="s">
        <v>5</v>
      </c>
      <c r="D965" t="s">
        <v>30</v>
      </c>
      <c r="E965" s="1">
        <v>14</v>
      </c>
      <c r="F965" s="1">
        <v>24</v>
      </c>
      <c r="G965">
        <v>2</v>
      </c>
      <c r="H965">
        <v>36</v>
      </c>
      <c r="I965" t="s">
        <v>6</v>
      </c>
      <c r="J965" s="1">
        <f t="shared" si="40"/>
        <v>28</v>
      </c>
      <c r="K965" s="1">
        <f t="shared" si="41"/>
        <v>48</v>
      </c>
      <c r="L965" s="1">
        <f t="shared" si="42"/>
        <v>20</v>
      </c>
      <c r="M965" s="2">
        <f t="shared" si="43"/>
        <v>0.7142857142857143</v>
      </c>
    </row>
    <row r="966" spans="1:13" x14ac:dyDescent="0.3">
      <c r="A966">
        <v>272</v>
      </c>
      <c r="B966">
        <v>7</v>
      </c>
      <c r="C966" t="s">
        <v>17</v>
      </c>
      <c r="D966" t="s">
        <v>40</v>
      </c>
      <c r="E966" s="1">
        <v>21</v>
      </c>
      <c r="F966" s="1">
        <v>35</v>
      </c>
      <c r="G966">
        <v>1</v>
      </c>
      <c r="H966">
        <v>47</v>
      </c>
      <c r="I966" t="s">
        <v>8</v>
      </c>
      <c r="J966" s="1">
        <f t="shared" si="40"/>
        <v>21</v>
      </c>
      <c r="K966" s="1">
        <f t="shared" si="41"/>
        <v>35</v>
      </c>
      <c r="L966" s="1">
        <f t="shared" si="42"/>
        <v>14</v>
      </c>
      <c r="M966" s="2">
        <f t="shared" si="43"/>
        <v>0.66666666666666663</v>
      </c>
    </row>
    <row r="967" spans="1:13" x14ac:dyDescent="0.3">
      <c r="A967" s="6" t="s">
        <v>331</v>
      </c>
      <c r="E967" s="1"/>
      <c r="F967" s="1"/>
      <c r="H967">
        <f>SUBTOTAL(9,H965:H966)</f>
        <v>83</v>
      </c>
      <c r="J967" s="1"/>
      <c r="K967" s="1"/>
      <c r="L967" s="1"/>
      <c r="M967" s="2"/>
    </row>
    <row r="968" spans="1:13" x14ac:dyDescent="0.3">
      <c r="A968">
        <v>273</v>
      </c>
      <c r="B968">
        <v>20</v>
      </c>
      <c r="C968" t="s">
        <v>18</v>
      </c>
      <c r="D968" t="s">
        <v>41</v>
      </c>
      <c r="E968" s="1">
        <v>19</v>
      </c>
      <c r="F968" s="1">
        <v>32</v>
      </c>
      <c r="G968">
        <v>1</v>
      </c>
      <c r="H968">
        <v>22</v>
      </c>
      <c r="I968" t="s">
        <v>8</v>
      </c>
      <c r="J968" s="1">
        <f t="shared" si="40"/>
        <v>19</v>
      </c>
      <c r="K968" s="1">
        <f t="shared" si="41"/>
        <v>32</v>
      </c>
      <c r="L968" s="1">
        <f t="shared" si="42"/>
        <v>13</v>
      </c>
      <c r="M968" s="2">
        <f t="shared" si="43"/>
        <v>0.68421052631578949</v>
      </c>
    </row>
    <row r="969" spans="1:13" x14ac:dyDescent="0.3">
      <c r="A969">
        <v>273</v>
      </c>
      <c r="B969">
        <v>20</v>
      </c>
      <c r="C969" t="s">
        <v>19</v>
      </c>
      <c r="D969" t="s">
        <v>42</v>
      </c>
      <c r="E969" s="1">
        <v>13</v>
      </c>
      <c r="F969" s="1">
        <v>22</v>
      </c>
      <c r="G969">
        <v>3</v>
      </c>
      <c r="H969">
        <v>40</v>
      </c>
      <c r="I969" t="s">
        <v>6</v>
      </c>
      <c r="J969" s="1">
        <f t="shared" si="40"/>
        <v>39</v>
      </c>
      <c r="K969" s="1">
        <f t="shared" si="41"/>
        <v>66</v>
      </c>
      <c r="L969" s="1">
        <f t="shared" si="42"/>
        <v>27</v>
      </c>
      <c r="M969" s="2">
        <f t="shared" si="43"/>
        <v>0.69230769230769229</v>
      </c>
    </row>
    <row r="970" spans="1:13" x14ac:dyDescent="0.3">
      <c r="A970">
        <v>273</v>
      </c>
      <c r="B970">
        <v>20</v>
      </c>
      <c r="C970" t="s">
        <v>26</v>
      </c>
      <c r="D970" t="s">
        <v>49</v>
      </c>
      <c r="E970" s="1">
        <v>15</v>
      </c>
      <c r="F970" s="1">
        <v>25</v>
      </c>
      <c r="G970">
        <v>1</v>
      </c>
      <c r="H970">
        <v>5</v>
      </c>
      <c r="I970" t="s">
        <v>8</v>
      </c>
      <c r="J970" s="1">
        <f t="shared" si="40"/>
        <v>15</v>
      </c>
      <c r="K970" s="1">
        <f t="shared" si="41"/>
        <v>25</v>
      </c>
      <c r="L970" s="1">
        <f t="shared" si="42"/>
        <v>10</v>
      </c>
      <c r="M970" s="2">
        <f t="shared" si="43"/>
        <v>0.66666666666666663</v>
      </c>
    </row>
    <row r="971" spans="1:13" x14ac:dyDescent="0.3">
      <c r="A971" s="6" t="s">
        <v>332</v>
      </c>
      <c r="E971" s="1"/>
      <c r="F971" s="1"/>
      <c r="H971">
        <f>SUBTOTAL(9,H968:H970)</f>
        <v>67</v>
      </c>
      <c r="J971" s="1"/>
      <c r="K971" s="1"/>
      <c r="L971" s="1"/>
      <c r="M971" s="2"/>
    </row>
    <row r="972" spans="1:13" x14ac:dyDescent="0.3">
      <c r="A972">
        <v>274</v>
      </c>
      <c r="B972">
        <v>7</v>
      </c>
      <c r="C972" t="s">
        <v>25</v>
      </c>
      <c r="D972" t="s">
        <v>48</v>
      </c>
      <c r="E972" s="1">
        <v>15</v>
      </c>
      <c r="F972" s="1">
        <v>26</v>
      </c>
      <c r="G972">
        <v>3</v>
      </c>
      <c r="H972">
        <v>33</v>
      </c>
      <c r="I972" t="s">
        <v>6</v>
      </c>
      <c r="J972" s="1">
        <f t="shared" si="40"/>
        <v>45</v>
      </c>
      <c r="K972" s="1">
        <f t="shared" si="41"/>
        <v>78</v>
      </c>
      <c r="L972" s="1">
        <f t="shared" si="42"/>
        <v>33</v>
      </c>
      <c r="M972" s="2">
        <f t="shared" si="43"/>
        <v>0.73333333333333328</v>
      </c>
    </row>
    <row r="973" spans="1:13" x14ac:dyDescent="0.3">
      <c r="A973">
        <v>274</v>
      </c>
      <c r="B973">
        <v>7</v>
      </c>
      <c r="C973" t="s">
        <v>16</v>
      </c>
      <c r="D973" t="s">
        <v>39</v>
      </c>
      <c r="E973" s="1">
        <v>11</v>
      </c>
      <c r="F973" s="1">
        <v>19</v>
      </c>
      <c r="G973">
        <v>2</v>
      </c>
      <c r="H973">
        <v>42</v>
      </c>
      <c r="I973" t="s">
        <v>8</v>
      </c>
      <c r="J973" s="1">
        <f t="shared" si="40"/>
        <v>22</v>
      </c>
      <c r="K973" s="1">
        <f t="shared" si="41"/>
        <v>38</v>
      </c>
      <c r="L973" s="1">
        <f t="shared" si="42"/>
        <v>16</v>
      </c>
      <c r="M973" s="2">
        <f t="shared" si="43"/>
        <v>0.72727272727272729</v>
      </c>
    </row>
    <row r="974" spans="1:13" x14ac:dyDescent="0.3">
      <c r="A974" s="6" t="s">
        <v>333</v>
      </c>
      <c r="E974" s="1"/>
      <c r="F974" s="1"/>
      <c r="H974">
        <f>SUBTOTAL(9,H972:H973)</f>
        <v>75</v>
      </c>
      <c r="J974" s="1"/>
      <c r="K974" s="1"/>
      <c r="L974" s="1"/>
      <c r="M974" s="2"/>
    </row>
    <row r="975" spans="1:13" x14ac:dyDescent="0.3">
      <c r="A975">
        <v>275</v>
      </c>
      <c r="B975">
        <v>5</v>
      </c>
      <c r="C975" t="s">
        <v>14</v>
      </c>
      <c r="D975" t="s">
        <v>37</v>
      </c>
      <c r="E975" s="1">
        <v>20</v>
      </c>
      <c r="F975" s="1">
        <v>33</v>
      </c>
      <c r="G975">
        <v>1</v>
      </c>
      <c r="H975">
        <v>32</v>
      </c>
      <c r="I975" t="s">
        <v>8</v>
      </c>
      <c r="J975" s="1">
        <f t="shared" si="40"/>
        <v>20</v>
      </c>
      <c r="K975" s="1">
        <f t="shared" si="41"/>
        <v>33</v>
      </c>
      <c r="L975" s="1">
        <f t="shared" si="42"/>
        <v>13</v>
      </c>
      <c r="M975" s="2">
        <f t="shared" si="43"/>
        <v>0.65</v>
      </c>
    </row>
    <row r="976" spans="1:13" x14ac:dyDescent="0.3">
      <c r="A976">
        <v>275</v>
      </c>
      <c r="B976">
        <v>5</v>
      </c>
      <c r="C976" t="s">
        <v>9</v>
      </c>
      <c r="D976" t="s">
        <v>32</v>
      </c>
      <c r="E976" s="1">
        <v>19</v>
      </c>
      <c r="F976" s="1">
        <v>31</v>
      </c>
      <c r="G976">
        <v>2</v>
      </c>
      <c r="H976">
        <v>32</v>
      </c>
      <c r="I976" t="s">
        <v>6</v>
      </c>
      <c r="J976" s="1">
        <f t="shared" si="40"/>
        <v>38</v>
      </c>
      <c r="K976" s="1">
        <f t="shared" si="41"/>
        <v>62</v>
      </c>
      <c r="L976" s="1">
        <f t="shared" si="42"/>
        <v>24</v>
      </c>
      <c r="M976" s="2">
        <f t="shared" si="43"/>
        <v>0.63157894736842102</v>
      </c>
    </row>
    <row r="977" spans="1:13" x14ac:dyDescent="0.3">
      <c r="A977">
        <v>275</v>
      </c>
      <c r="B977">
        <v>5</v>
      </c>
      <c r="C977" t="s">
        <v>25</v>
      </c>
      <c r="D977" t="s">
        <v>48</v>
      </c>
      <c r="E977" s="1">
        <v>15</v>
      </c>
      <c r="F977" s="1">
        <v>26</v>
      </c>
      <c r="G977">
        <v>1</v>
      </c>
      <c r="H977">
        <v>58</v>
      </c>
      <c r="I977" t="s">
        <v>6</v>
      </c>
      <c r="J977" s="1">
        <f t="shared" si="40"/>
        <v>15</v>
      </c>
      <c r="K977" s="1">
        <f t="shared" si="41"/>
        <v>26</v>
      </c>
      <c r="L977" s="1">
        <f t="shared" si="42"/>
        <v>11</v>
      </c>
      <c r="M977" s="2">
        <f t="shared" si="43"/>
        <v>0.73333333333333328</v>
      </c>
    </row>
    <row r="978" spans="1:13" x14ac:dyDescent="0.3">
      <c r="A978" s="6" t="s">
        <v>334</v>
      </c>
      <c r="E978" s="1"/>
      <c r="F978" s="1"/>
      <c r="H978">
        <f>SUBTOTAL(9,H975:H977)</f>
        <v>122</v>
      </c>
      <c r="J978" s="1"/>
      <c r="K978" s="1"/>
      <c r="L978" s="1"/>
      <c r="M978" s="2"/>
    </row>
    <row r="979" spans="1:13" x14ac:dyDescent="0.3">
      <c r="A979">
        <v>276</v>
      </c>
      <c r="B979">
        <v>15</v>
      </c>
      <c r="C979" t="s">
        <v>19</v>
      </c>
      <c r="D979" t="s">
        <v>42</v>
      </c>
      <c r="E979" s="1">
        <v>13</v>
      </c>
      <c r="F979" s="1">
        <v>22</v>
      </c>
      <c r="G979">
        <v>2</v>
      </c>
      <c r="H979">
        <v>49</v>
      </c>
      <c r="I979" t="s">
        <v>6</v>
      </c>
      <c r="J979" s="1">
        <f t="shared" si="40"/>
        <v>26</v>
      </c>
      <c r="K979" s="1">
        <f t="shared" si="41"/>
        <v>44</v>
      </c>
      <c r="L979" s="1">
        <f t="shared" si="42"/>
        <v>18</v>
      </c>
      <c r="M979" s="2">
        <f t="shared" si="43"/>
        <v>0.69230769230769229</v>
      </c>
    </row>
    <row r="980" spans="1:13" x14ac:dyDescent="0.3">
      <c r="A980">
        <v>276</v>
      </c>
      <c r="B980">
        <v>15</v>
      </c>
      <c r="C980" t="s">
        <v>25</v>
      </c>
      <c r="D980" t="s">
        <v>48</v>
      </c>
      <c r="E980" s="1">
        <v>15</v>
      </c>
      <c r="F980" s="1">
        <v>26</v>
      </c>
      <c r="G980">
        <v>1</v>
      </c>
      <c r="H980">
        <v>36</v>
      </c>
      <c r="I980" t="s">
        <v>8</v>
      </c>
      <c r="J980" s="1">
        <f t="shared" si="40"/>
        <v>15</v>
      </c>
      <c r="K980" s="1">
        <f t="shared" si="41"/>
        <v>26</v>
      </c>
      <c r="L980" s="1">
        <f t="shared" si="42"/>
        <v>11</v>
      </c>
      <c r="M980" s="2">
        <f t="shared" si="43"/>
        <v>0.73333333333333328</v>
      </c>
    </row>
    <row r="981" spans="1:13" x14ac:dyDescent="0.3">
      <c r="A981" s="6" t="s">
        <v>335</v>
      </c>
      <c r="E981" s="1"/>
      <c r="F981" s="1"/>
      <c r="H981">
        <f>SUBTOTAL(9,H979:H980)</f>
        <v>85</v>
      </c>
      <c r="J981" s="1"/>
      <c r="K981" s="1"/>
      <c r="L981" s="1"/>
      <c r="M981" s="2"/>
    </row>
    <row r="982" spans="1:13" x14ac:dyDescent="0.3">
      <c r="A982">
        <v>277</v>
      </c>
      <c r="B982">
        <v>4</v>
      </c>
      <c r="C982" t="s">
        <v>9</v>
      </c>
      <c r="D982" t="s">
        <v>32</v>
      </c>
      <c r="E982" s="1">
        <v>19</v>
      </c>
      <c r="F982" s="1">
        <v>31</v>
      </c>
      <c r="G982">
        <v>3</v>
      </c>
      <c r="H982">
        <v>29</v>
      </c>
      <c r="I982" t="s">
        <v>6</v>
      </c>
      <c r="J982" s="1">
        <f t="shared" ref="J982:J1070" si="44">E982*G982</f>
        <v>57</v>
      </c>
      <c r="K982" s="1">
        <f t="shared" ref="K982:K1070" si="45">G982*F982</f>
        <v>93</v>
      </c>
      <c r="L982" s="1">
        <f t="shared" ref="L982:L1070" si="46">K982-J982</f>
        <v>36</v>
      </c>
      <c r="M982" s="2">
        <f t="shared" ref="M982:M1070" si="47">L982/J982</f>
        <v>0.63157894736842102</v>
      </c>
    </row>
    <row r="983" spans="1:13" x14ac:dyDescent="0.3">
      <c r="A983" s="6" t="s">
        <v>336</v>
      </c>
      <c r="E983" s="1"/>
      <c r="F983" s="1"/>
      <c r="H983">
        <f>SUBTOTAL(9,H982:H982)</f>
        <v>29</v>
      </c>
      <c r="J983" s="1"/>
      <c r="K983" s="1"/>
      <c r="L983" s="1"/>
      <c r="M983" s="2"/>
    </row>
    <row r="984" spans="1:13" x14ac:dyDescent="0.3">
      <c r="A984">
        <v>278</v>
      </c>
      <c r="B984">
        <v>5</v>
      </c>
      <c r="C984" t="s">
        <v>9</v>
      </c>
      <c r="D984" t="s">
        <v>32</v>
      </c>
      <c r="E984" s="1">
        <v>19</v>
      </c>
      <c r="F984" s="1">
        <v>31</v>
      </c>
      <c r="G984">
        <v>3</v>
      </c>
      <c r="H984">
        <v>33</v>
      </c>
      <c r="I984" t="s">
        <v>6</v>
      </c>
      <c r="J984" s="1">
        <f t="shared" si="44"/>
        <v>57</v>
      </c>
      <c r="K984" s="1">
        <f t="shared" si="45"/>
        <v>93</v>
      </c>
      <c r="L984" s="1">
        <f t="shared" si="46"/>
        <v>36</v>
      </c>
      <c r="M984" s="2">
        <f t="shared" si="47"/>
        <v>0.63157894736842102</v>
      </c>
    </row>
    <row r="985" spans="1:13" x14ac:dyDescent="0.3">
      <c r="A985">
        <v>278</v>
      </c>
      <c r="B985">
        <v>5</v>
      </c>
      <c r="C985" t="s">
        <v>5</v>
      </c>
      <c r="D985" t="s">
        <v>30</v>
      </c>
      <c r="E985" s="1">
        <v>14</v>
      </c>
      <c r="F985" s="1">
        <v>24</v>
      </c>
      <c r="G985">
        <v>2</v>
      </c>
      <c r="H985">
        <v>28</v>
      </c>
      <c r="I985" t="s">
        <v>8</v>
      </c>
      <c r="J985" s="1">
        <f t="shared" si="44"/>
        <v>28</v>
      </c>
      <c r="K985" s="1">
        <f t="shared" si="45"/>
        <v>48</v>
      </c>
      <c r="L985" s="1">
        <f t="shared" si="46"/>
        <v>20</v>
      </c>
      <c r="M985" s="2">
        <f t="shared" si="47"/>
        <v>0.7142857142857143</v>
      </c>
    </row>
    <row r="986" spans="1:13" x14ac:dyDescent="0.3">
      <c r="A986" s="6" t="s">
        <v>337</v>
      </c>
      <c r="E986" s="1"/>
      <c r="F986" s="1"/>
      <c r="H986">
        <f>SUBTOTAL(9,H984:H985)</f>
        <v>61</v>
      </c>
      <c r="J986" s="1"/>
      <c r="K986" s="1"/>
      <c r="L986" s="1"/>
      <c r="M986" s="2"/>
    </row>
    <row r="987" spans="1:13" x14ac:dyDescent="0.3">
      <c r="A987">
        <v>279</v>
      </c>
      <c r="B987">
        <v>11</v>
      </c>
      <c r="C987" t="s">
        <v>11</v>
      </c>
      <c r="D987" t="s">
        <v>34</v>
      </c>
      <c r="E987" s="1">
        <v>25</v>
      </c>
      <c r="F987" s="1">
        <v>40</v>
      </c>
      <c r="G987">
        <v>3</v>
      </c>
      <c r="H987">
        <v>48</v>
      </c>
      <c r="I987" t="s">
        <v>8</v>
      </c>
      <c r="J987" s="1">
        <f t="shared" si="44"/>
        <v>75</v>
      </c>
      <c r="K987" s="1">
        <f t="shared" si="45"/>
        <v>120</v>
      </c>
      <c r="L987" s="1">
        <f t="shared" si="46"/>
        <v>45</v>
      </c>
      <c r="M987" s="2">
        <f t="shared" si="47"/>
        <v>0.6</v>
      </c>
    </row>
    <row r="988" spans="1:13" x14ac:dyDescent="0.3">
      <c r="A988">
        <v>279</v>
      </c>
      <c r="B988">
        <v>11</v>
      </c>
      <c r="C988" t="s">
        <v>17</v>
      </c>
      <c r="D988" t="s">
        <v>40</v>
      </c>
      <c r="E988" s="1">
        <v>21</v>
      </c>
      <c r="F988" s="1">
        <v>35</v>
      </c>
      <c r="G988">
        <v>1</v>
      </c>
      <c r="H988">
        <v>28</v>
      </c>
      <c r="I988" t="s">
        <v>6</v>
      </c>
      <c r="J988" s="1">
        <f t="shared" si="44"/>
        <v>21</v>
      </c>
      <c r="K988" s="1">
        <f t="shared" si="45"/>
        <v>35</v>
      </c>
      <c r="L988" s="1">
        <f t="shared" si="46"/>
        <v>14</v>
      </c>
      <c r="M988" s="2">
        <f t="shared" si="47"/>
        <v>0.66666666666666663</v>
      </c>
    </row>
    <row r="989" spans="1:13" x14ac:dyDescent="0.3">
      <c r="A989">
        <v>279</v>
      </c>
      <c r="B989">
        <v>11</v>
      </c>
      <c r="C989" t="s">
        <v>24</v>
      </c>
      <c r="D989" t="s">
        <v>47</v>
      </c>
      <c r="E989" s="1">
        <v>10</v>
      </c>
      <c r="F989" s="1">
        <v>18</v>
      </c>
      <c r="G989">
        <v>1</v>
      </c>
      <c r="H989">
        <v>58</v>
      </c>
      <c r="I989" t="s">
        <v>6</v>
      </c>
      <c r="J989" s="1">
        <f t="shared" si="44"/>
        <v>10</v>
      </c>
      <c r="K989" s="1">
        <f t="shared" si="45"/>
        <v>18</v>
      </c>
      <c r="L989" s="1">
        <f t="shared" si="46"/>
        <v>8</v>
      </c>
      <c r="M989" s="2">
        <f t="shared" si="47"/>
        <v>0.8</v>
      </c>
    </row>
    <row r="990" spans="1:13" x14ac:dyDescent="0.3">
      <c r="A990">
        <v>279</v>
      </c>
      <c r="B990">
        <v>11</v>
      </c>
      <c r="C990" t="s">
        <v>15</v>
      </c>
      <c r="D990" t="s">
        <v>38</v>
      </c>
      <c r="E990" s="1">
        <v>16</v>
      </c>
      <c r="F990" s="1">
        <v>28</v>
      </c>
      <c r="G990">
        <v>1</v>
      </c>
      <c r="H990">
        <v>8</v>
      </c>
      <c r="I990" t="s">
        <v>6</v>
      </c>
      <c r="J990" s="1">
        <f t="shared" si="44"/>
        <v>16</v>
      </c>
      <c r="K990" s="1">
        <f t="shared" si="45"/>
        <v>28</v>
      </c>
      <c r="L990" s="1">
        <f t="shared" si="46"/>
        <v>12</v>
      </c>
      <c r="M990" s="2">
        <f t="shared" si="47"/>
        <v>0.75</v>
      </c>
    </row>
    <row r="991" spans="1:13" x14ac:dyDescent="0.3">
      <c r="A991" s="6" t="s">
        <v>338</v>
      </c>
      <c r="E991" s="1"/>
      <c r="F991" s="1"/>
      <c r="H991">
        <f>SUBTOTAL(9,H987:H990)</f>
        <v>142</v>
      </c>
      <c r="J991" s="1"/>
      <c r="K991" s="1"/>
      <c r="L991" s="1"/>
      <c r="M991" s="2"/>
    </row>
    <row r="992" spans="1:13" x14ac:dyDescent="0.3">
      <c r="A992">
        <v>280</v>
      </c>
      <c r="B992">
        <v>14</v>
      </c>
      <c r="C992" t="s">
        <v>5</v>
      </c>
      <c r="D992" t="s">
        <v>30</v>
      </c>
      <c r="E992" s="1">
        <v>14</v>
      </c>
      <c r="F992" s="1">
        <v>24</v>
      </c>
      <c r="G992">
        <v>2</v>
      </c>
      <c r="H992">
        <v>52</v>
      </c>
      <c r="I992" t="s">
        <v>6</v>
      </c>
      <c r="J992" s="1">
        <f t="shared" si="44"/>
        <v>28</v>
      </c>
      <c r="K992" s="1">
        <f t="shared" si="45"/>
        <v>48</v>
      </c>
      <c r="L992" s="1">
        <f t="shared" si="46"/>
        <v>20</v>
      </c>
      <c r="M992" s="2">
        <f t="shared" si="47"/>
        <v>0.7142857142857143</v>
      </c>
    </row>
    <row r="993" spans="1:13" x14ac:dyDescent="0.3">
      <c r="A993">
        <v>280</v>
      </c>
      <c r="B993">
        <v>14</v>
      </c>
      <c r="C993" t="s">
        <v>22</v>
      </c>
      <c r="D993" t="s">
        <v>45</v>
      </c>
      <c r="E993" s="1">
        <v>14</v>
      </c>
      <c r="F993" s="1">
        <v>23</v>
      </c>
      <c r="G993">
        <v>3</v>
      </c>
      <c r="H993">
        <v>34</v>
      </c>
      <c r="I993" t="s">
        <v>6</v>
      </c>
      <c r="J993" s="1">
        <f t="shared" si="44"/>
        <v>42</v>
      </c>
      <c r="K993" s="1">
        <f t="shared" si="45"/>
        <v>69</v>
      </c>
      <c r="L993" s="1">
        <f t="shared" si="46"/>
        <v>27</v>
      </c>
      <c r="M993" s="2">
        <f t="shared" si="47"/>
        <v>0.6428571428571429</v>
      </c>
    </row>
    <row r="994" spans="1:13" x14ac:dyDescent="0.3">
      <c r="A994" s="6" t="s">
        <v>339</v>
      </c>
      <c r="E994" s="1"/>
      <c r="F994" s="1"/>
      <c r="H994">
        <f>SUBTOTAL(9,H992:H993)</f>
        <v>86</v>
      </c>
      <c r="J994" s="1"/>
      <c r="K994" s="1"/>
      <c r="L994" s="1"/>
      <c r="M994" s="2"/>
    </row>
    <row r="995" spans="1:13" x14ac:dyDescent="0.3">
      <c r="A995">
        <v>281</v>
      </c>
      <c r="B995">
        <v>18</v>
      </c>
      <c r="C995" t="s">
        <v>14</v>
      </c>
      <c r="D995" t="s">
        <v>37</v>
      </c>
      <c r="E995" s="1">
        <v>20</v>
      </c>
      <c r="F995" s="1">
        <v>33</v>
      </c>
      <c r="G995">
        <v>2</v>
      </c>
      <c r="H995">
        <v>9</v>
      </c>
      <c r="I995" t="s">
        <v>8</v>
      </c>
      <c r="J995" s="1">
        <f t="shared" si="44"/>
        <v>40</v>
      </c>
      <c r="K995" s="1">
        <f t="shared" si="45"/>
        <v>66</v>
      </c>
      <c r="L995" s="1">
        <f t="shared" si="46"/>
        <v>26</v>
      </c>
      <c r="M995" s="2">
        <f t="shared" si="47"/>
        <v>0.65</v>
      </c>
    </row>
    <row r="996" spans="1:13" x14ac:dyDescent="0.3">
      <c r="A996" s="6" t="s">
        <v>340</v>
      </c>
      <c r="E996" s="1"/>
      <c r="F996" s="1"/>
      <c r="H996">
        <f>SUBTOTAL(9,H995:H995)</f>
        <v>9</v>
      </c>
      <c r="J996" s="1"/>
      <c r="K996" s="1"/>
      <c r="L996" s="1"/>
      <c r="M996" s="2"/>
    </row>
    <row r="997" spans="1:13" x14ac:dyDescent="0.3">
      <c r="A997">
        <v>282</v>
      </c>
      <c r="B997">
        <v>6</v>
      </c>
      <c r="C997" t="s">
        <v>24</v>
      </c>
      <c r="D997" t="s">
        <v>47</v>
      </c>
      <c r="E997" s="1">
        <v>10</v>
      </c>
      <c r="F997" s="1">
        <v>18</v>
      </c>
      <c r="G997">
        <v>3</v>
      </c>
      <c r="H997">
        <v>57</v>
      </c>
      <c r="I997" t="s">
        <v>8</v>
      </c>
      <c r="J997" s="1">
        <f t="shared" si="44"/>
        <v>30</v>
      </c>
      <c r="K997" s="1">
        <f t="shared" si="45"/>
        <v>54</v>
      </c>
      <c r="L997" s="1">
        <f t="shared" si="46"/>
        <v>24</v>
      </c>
      <c r="M997" s="2">
        <f t="shared" si="47"/>
        <v>0.8</v>
      </c>
    </row>
    <row r="998" spans="1:13" x14ac:dyDescent="0.3">
      <c r="A998">
        <v>282</v>
      </c>
      <c r="B998">
        <v>6</v>
      </c>
      <c r="C998" t="s">
        <v>21</v>
      </c>
      <c r="D998" t="s">
        <v>44</v>
      </c>
      <c r="E998" s="1">
        <v>12</v>
      </c>
      <c r="F998" s="1">
        <v>20</v>
      </c>
      <c r="G998">
        <v>1</v>
      </c>
      <c r="H998">
        <v>57</v>
      </c>
      <c r="I998" t="s">
        <v>8</v>
      </c>
      <c r="J998" s="1">
        <f t="shared" si="44"/>
        <v>12</v>
      </c>
      <c r="K998" s="1">
        <f t="shared" si="45"/>
        <v>20</v>
      </c>
      <c r="L998" s="1">
        <f t="shared" si="46"/>
        <v>8</v>
      </c>
      <c r="M998" s="2">
        <f t="shared" si="47"/>
        <v>0.66666666666666663</v>
      </c>
    </row>
    <row r="999" spans="1:13" x14ac:dyDescent="0.3">
      <c r="A999" s="6" t="s">
        <v>341</v>
      </c>
      <c r="E999" s="1"/>
      <c r="F999" s="1"/>
      <c r="H999">
        <f>SUBTOTAL(9,H997:H998)</f>
        <v>114</v>
      </c>
      <c r="J999" s="1"/>
      <c r="K999" s="1"/>
      <c r="L999" s="1"/>
      <c r="M999" s="2"/>
    </row>
    <row r="1000" spans="1:13" x14ac:dyDescent="0.3">
      <c r="A1000">
        <v>283</v>
      </c>
      <c r="B1000">
        <v>19</v>
      </c>
      <c r="C1000" t="s">
        <v>25</v>
      </c>
      <c r="D1000" t="s">
        <v>48</v>
      </c>
      <c r="E1000" s="1">
        <v>15</v>
      </c>
      <c r="F1000" s="1">
        <v>26</v>
      </c>
      <c r="G1000">
        <v>3</v>
      </c>
      <c r="H1000">
        <v>6</v>
      </c>
      <c r="I1000" t="s">
        <v>6</v>
      </c>
      <c r="J1000" s="1">
        <f t="shared" si="44"/>
        <v>45</v>
      </c>
      <c r="K1000" s="1">
        <f t="shared" si="45"/>
        <v>78</v>
      </c>
      <c r="L1000" s="1">
        <f t="shared" si="46"/>
        <v>33</v>
      </c>
      <c r="M1000" s="2">
        <f t="shared" si="47"/>
        <v>0.73333333333333328</v>
      </c>
    </row>
    <row r="1001" spans="1:13" x14ac:dyDescent="0.3">
      <c r="A1001" s="6" t="s">
        <v>342</v>
      </c>
      <c r="E1001" s="1"/>
      <c r="F1001" s="1"/>
      <c r="H1001">
        <f>SUBTOTAL(9,H1000:H1000)</f>
        <v>6</v>
      </c>
      <c r="J1001" s="1"/>
      <c r="K1001" s="1"/>
      <c r="L1001" s="1"/>
      <c r="M1001" s="2"/>
    </row>
    <row r="1002" spans="1:13" x14ac:dyDescent="0.3">
      <c r="A1002">
        <v>284</v>
      </c>
      <c r="B1002">
        <v>11</v>
      </c>
      <c r="C1002" t="s">
        <v>21</v>
      </c>
      <c r="D1002" t="s">
        <v>44</v>
      </c>
      <c r="E1002" s="1">
        <v>12</v>
      </c>
      <c r="F1002" s="1">
        <v>20</v>
      </c>
      <c r="G1002">
        <v>3</v>
      </c>
      <c r="H1002">
        <v>45</v>
      </c>
      <c r="I1002" t="s">
        <v>6</v>
      </c>
      <c r="J1002" s="1">
        <f t="shared" si="44"/>
        <v>36</v>
      </c>
      <c r="K1002" s="1">
        <f t="shared" si="45"/>
        <v>60</v>
      </c>
      <c r="L1002" s="1">
        <f t="shared" si="46"/>
        <v>24</v>
      </c>
      <c r="M1002" s="2">
        <f t="shared" si="47"/>
        <v>0.66666666666666663</v>
      </c>
    </row>
    <row r="1003" spans="1:13" x14ac:dyDescent="0.3">
      <c r="A1003">
        <v>284</v>
      </c>
      <c r="B1003">
        <v>11</v>
      </c>
      <c r="C1003" t="s">
        <v>10</v>
      </c>
      <c r="D1003" t="s">
        <v>33</v>
      </c>
      <c r="E1003" s="1">
        <v>16</v>
      </c>
      <c r="F1003" s="1">
        <v>27</v>
      </c>
      <c r="G1003">
        <v>1</v>
      </c>
      <c r="H1003">
        <v>59</v>
      </c>
      <c r="I1003" t="s">
        <v>6</v>
      </c>
      <c r="J1003" s="1">
        <f t="shared" si="44"/>
        <v>16</v>
      </c>
      <c r="K1003" s="1">
        <f t="shared" si="45"/>
        <v>27</v>
      </c>
      <c r="L1003" s="1">
        <f t="shared" si="46"/>
        <v>11</v>
      </c>
      <c r="M1003" s="2">
        <f t="shared" si="47"/>
        <v>0.6875</v>
      </c>
    </row>
    <row r="1004" spans="1:13" x14ac:dyDescent="0.3">
      <c r="A1004">
        <v>284</v>
      </c>
      <c r="B1004">
        <v>11</v>
      </c>
      <c r="C1004" t="s">
        <v>16</v>
      </c>
      <c r="D1004" t="s">
        <v>39</v>
      </c>
      <c r="E1004" s="1">
        <v>11</v>
      </c>
      <c r="F1004" s="1">
        <v>19</v>
      </c>
      <c r="G1004">
        <v>2</v>
      </c>
      <c r="H1004">
        <v>41</v>
      </c>
      <c r="I1004" t="s">
        <v>6</v>
      </c>
      <c r="J1004" s="1">
        <f t="shared" si="44"/>
        <v>22</v>
      </c>
      <c r="K1004" s="1">
        <f t="shared" si="45"/>
        <v>38</v>
      </c>
      <c r="L1004" s="1">
        <f t="shared" si="46"/>
        <v>16</v>
      </c>
      <c r="M1004" s="2">
        <f t="shared" si="47"/>
        <v>0.72727272727272729</v>
      </c>
    </row>
    <row r="1005" spans="1:13" x14ac:dyDescent="0.3">
      <c r="A1005">
        <v>284</v>
      </c>
      <c r="B1005">
        <v>11</v>
      </c>
      <c r="C1005" t="s">
        <v>14</v>
      </c>
      <c r="D1005" t="s">
        <v>37</v>
      </c>
      <c r="E1005" s="1">
        <v>20</v>
      </c>
      <c r="F1005" s="1">
        <v>33</v>
      </c>
      <c r="G1005">
        <v>1</v>
      </c>
      <c r="H1005">
        <v>50</v>
      </c>
      <c r="I1005" t="s">
        <v>8</v>
      </c>
      <c r="J1005" s="1">
        <f t="shared" si="44"/>
        <v>20</v>
      </c>
      <c r="K1005" s="1">
        <f t="shared" si="45"/>
        <v>33</v>
      </c>
      <c r="L1005" s="1">
        <f t="shared" si="46"/>
        <v>13</v>
      </c>
      <c r="M1005" s="2">
        <f t="shared" si="47"/>
        <v>0.65</v>
      </c>
    </row>
    <row r="1006" spans="1:13" x14ac:dyDescent="0.3">
      <c r="A1006" s="6" t="s">
        <v>343</v>
      </c>
      <c r="E1006" s="1"/>
      <c r="F1006" s="1"/>
      <c r="H1006">
        <f>SUBTOTAL(9,H1002:H1005)</f>
        <v>195</v>
      </c>
      <c r="J1006" s="1"/>
      <c r="K1006" s="1"/>
      <c r="L1006" s="1"/>
      <c r="M1006" s="2"/>
    </row>
    <row r="1007" spans="1:13" x14ac:dyDescent="0.3">
      <c r="A1007">
        <v>285</v>
      </c>
      <c r="B1007">
        <v>18</v>
      </c>
      <c r="C1007" t="s">
        <v>23</v>
      </c>
      <c r="D1007" t="s">
        <v>46</v>
      </c>
      <c r="E1007" s="1">
        <v>13</v>
      </c>
      <c r="F1007" s="1">
        <v>21</v>
      </c>
      <c r="G1007">
        <v>2</v>
      </c>
      <c r="H1007">
        <v>12</v>
      </c>
      <c r="I1007" t="s">
        <v>8</v>
      </c>
      <c r="J1007" s="1">
        <f t="shared" si="44"/>
        <v>26</v>
      </c>
      <c r="K1007" s="1">
        <f t="shared" si="45"/>
        <v>42</v>
      </c>
      <c r="L1007" s="1">
        <f t="shared" si="46"/>
        <v>16</v>
      </c>
      <c r="M1007" s="2">
        <f t="shared" si="47"/>
        <v>0.61538461538461542</v>
      </c>
    </row>
    <row r="1008" spans="1:13" x14ac:dyDescent="0.3">
      <c r="A1008" s="6" t="s">
        <v>344</v>
      </c>
      <c r="E1008" s="1"/>
      <c r="F1008" s="1"/>
      <c r="H1008">
        <f>SUBTOTAL(9,H1007:H1007)</f>
        <v>12</v>
      </c>
      <c r="J1008" s="1"/>
      <c r="K1008" s="1"/>
      <c r="L1008" s="1"/>
      <c r="M1008" s="2"/>
    </row>
    <row r="1009" spans="1:13" x14ac:dyDescent="0.3">
      <c r="A1009">
        <v>286</v>
      </c>
      <c r="B1009">
        <v>15</v>
      </c>
      <c r="C1009" t="s">
        <v>20</v>
      </c>
      <c r="D1009" t="s">
        <v>43</v>
      </c>
      <c r="E1009" s="1">
        <v>20</v>
      </c>
      <c r="F1009" s="1">
        <v>34</v>
      </c>
      <c r="G1009">
        <v>2</v>
      </c>
      <c r="H1009">
        <v>25</v>
      </c>
      <c r="I1009" t="s">
        <v>6</v>
      </c>
      <c r="J1009" s="1">
        <f t="shared" si="44"/>
        <v>40</v>
      </c>
      <c r="K1009" s="1">
        <f t="shared" si="45"/>
        <v>68</v>
      </c>
      <c r="L1009" s="1">
        <f t="shared" si="46"/>
        <v>28</v>
      </c>
      <c r="M1009" s="2">
        <f t="shared" si="47"/>
        <v>0.7</v>
      </c>
    </row>
    <row r="1010" spans="1:13" x14ac:dyDescent="0.3">
      <c r="A1010" s="6" t="s">
        <v>345</v>
      </c>
      <c r="E1010" s="1"/>
      <c r="F1010" s="1"/>
      <c r="H1010">
        <f>SUBTOTAL(9,H1009:H1009)</f>
        <v>25</v>
      </c>
      <c r="J1010" s="1"/>
      <c r="K1010" s="1"/>
      <c r="L1010" s="1"/>
      <c r="M1010" s="2"/>
    </row>
    <row r="1011" spans="1:13" x14ac:dyDescent="0.3">
      <c r="A1011">
        <v>287</v>
      </c>
      <c r="B1011">
        <v>20</v>
      </c>
      <c r="C1011" t="s">
        <v>18</v>
      </c>
      <c r="D1011" t="s">
        <v>41</v>
      </c>
      <c r="E1011" s="1">
        <v>19</v>
      </c>
      <c r="F1011" s="1">
        <v>32</v>
      </c>
      <c r="G1011">
        <v>3</v>
      </c>
      <c r="H1011">
        <v>46</v>
      </c>
      <c r="I1011" t="s">
        <v>6</v>
      </c>
      <c r="J1011" s="1">
        <f t="shared" si="44"/>
        <v>57</v>
      </c>
      <c r="K1011" s="1">
        <f t="shared" si="45"/>
        <v>96</v>
      </c>
      <c r="L1011" s="1">
        <f t="shared" si="46"/>
        <v>39</v>
      </c>
      <c r="M1011" s="2">
        <f t="shared" si="47"/>
        <v>0.68421052631578949</v>
      </c>
    </row>
    <row r="1012" spans="1:13" x14ac:dyDescent="0.3">
      <c r="A1012">
        <v>287</v>
      </c>
      <c r="B1012">
        <v>20</v>
      </c>
      <c r="C1012" t="s">
        <v>22</v>
      </c>
      <c r="D1012" t="s">
        <v>45</v>
      </c>
      <c r="E1012" s="1">
        <v>14</v>
      </c>
      <c r="F1012" s="1">
        <v>23</v>
      </c>
      <c r="G1012">
        <v>2</v>
      </c>
      <c r="H1012">
        <v>58</v>
      </c>
      <c r="I1012" t="s">
        <v>6</v>
      </c>
      <c r="J1012" s="1">
        <f t="shared" si="44"/>
        <v>28</v>
      </c>
      <c r="K1012" s="1">
        <f t="shared" si="45"/>
        <v>46</v>
      </c>
      <c r="L1012" s="1">
        <f t="shared" si="46"/>
        <v>18</v>
      </c>
      <c r="M1012" s="2">
        <f t="shared" si="47"/>
        <v>0.6428571428571429</v>
      </c>
    </row>
    <row r="1013" spans="1:13" x14ac:dyDescent="0.3">
      <c r="A1013">
        <v>287</v>
      </c>
      <c r="B1013">
        <v>20</v>
      </c>
      <c r="C1013" t="s">
        <v>7</v>
      </c>
      <c r="D1013" t="s">
        <v>31</v>
      </c>
      <c r="E1013" s="1">
        <v>18</v>
      </c>
      <c r="F1013" s="1">
        <v>30</v>
      </c>
      <c r="G1013">
        <v>2</v>
      </c>
      <c r="H1013">
        <v>17</v>
      </c>
      <c r="I1013" t="s">
        <v>8</v>
      </c>
      <c r="J1013" s="1">
        <f t="shared" si="44"/>
        <v>36</v>
      </c>
      <c r="K1013" s="1">
        <f t="shared" si="45"/>
        <v>60</v>
      </c>
      <c r="L1013" s="1">
        <f t="shared" si="46"/>
        <v>24</v>
      </c>
      <c r="M1013" s="2">
        <f t="shared" si="47"/>
        <v>0.66666666666666663</v>
      </c>
    </row>
    <row r="1014" spans="1:13" x14ac:dyDescent="0.3">
      <c r="A1014" s="6" t="s">
        <v>346</v>
      </c>
      <c r="E1014" s="1"/>
      <c r="F1014" s="1"/>
      <c r="H1014">
        <f>SUBTOTAL(9,H1011:H1013)</f>
        <v>121</v>
      </c>
      <c r="J1014" s="1"/>
      <c r="K1014" s="1"/>
      <c r="L1014" s="1"/>
      <c r="M1014" s="2"/>
    </row>
    <row r="1015" spans="1:13" x14ac:dyDescent="0.3">
      <c r="A1015">
        <v>288</v>
      </c>
      <c r="B1015">
        <v>15</v>
      </c>
      <c r="C1015" t="s">
        <v>5</v>
      </c>
      <c r="D1015" t="s">
        <v>30</v>
      </c>
      <c r="E1015" s="1">
        <v>14</v>
      </c>
      <c r="F1015" s="1">
        <v>24</v>
      </c>
      <c r="G1015">
        <v>2</v>
      </c>
      <c r="H1015">
        <v>6</v>
      </c>
      <c r="I1015" t="s">
        <v>8</v>
      </c>
      <c r="J1015" s="1">
        <f t="shared" si="44"/>
        <v>28</v>
      </c>
      <c r="K1015" s="1">
        <f t="shared" si="45"/>
        <v>48</v>
      </c>
      <c r="L1015" s="1">
        <f t="shared" si="46"/>
        <v>20</v>
      </c>
      <c r="M1015" s="2">
        <f t="shared" si="47"/>
        <v>0.7142857142857143</v>
      </c>
    </row>
    <row r="1016" spans="1:13" x14ac:dyDescent="0.3">
      <c r="A1016">
        <v>288</v>
      </c>
      <c r="B1016">
        <v>15</v>
      </c>
      <c r="C1016" t="s">
        <v>16</v>
      </c>
      <c r="D1016" t="s">
        <v>39</v>
      </c>
      <c r="E1016" s="1">
        <v>11</v>
      </c>
      <c r="F1016" s="1">
        <v>19</v>
      </c>
      <c r="G1016">
        <v>2</v>
      </c>
      <c r="H1016">
        <v>32</v>
      </c>
      <c r="I1016" t="s">
        <v>6</v>
      </c>
      <c r="J1016" s="1">
        <f t="shared" si="44"/>
        <v>22</v>
      </c>
      <c r="K1016" s="1">
        <f t="shared" si="45"/>
        <v>38</v>
      </c>
      <c r="L1016" s="1">
        <f t="shared" si="46"/>
        <v>16</v>
      </c>
      <c r="M1016" s="2">
        <f t="shared" si="47"/>
        <v>0.72727272727272729</v>
      </c>
    </row>
    <row r="1017" spans="1:13" x14ac:dyDescent="0.3">
      <c r="A1017" s="6" t="s">
        <v>347</v>
      </c>
      <c r="E1017" s="1"/>
      <c r="F1017" s="1"/>
      <c r="H1017">
        <f>SUBTOTAL(9,H1015:H1016)</f>
        <v>38</v>
      </c>
      <c r="J1017" s="1"/>
      <c r="K1017" s="1"/>
      <c r="L1017" s="1"/>
      <c r="M1017" s="2"/>
    </row>
    <row r="1018" spans="1:13" x14ac:dyDescent="0.3">
      <c r="A1018">
        <v>289</v>
      </c>
      <c r="B1018">
        <v>15</v>
      </c>
      <c r="C1018" t="s">
        <v>21</v>
      </c>
      <c r="D1018" t="s">
        <v>44</v>
      </c>
      <c r="E1018" s="1">
        <v>12</v>
      </c>
      <c r="F1018" s="1">
        <v>20</v>
      </c>
      <c r="G1018">
        <v>3</v>
      </c>
      <c r="H1018">
        <v>20</v>
      </c>
      <c r="I1018" t="s">
        <v>6</v>
      </c>
      <c r="J1018" s="1">
        <f t="shared" si="44"/>
        <v>36</v>
      </c>
      <c r="K1018" s="1">
        <f t="shared" si="45"/>
        <v>60</v>
      </c>
      <c r="L1018" s="1">
        <f t="shared" si="46"/>
        <v>24</v>
      </c>
      <c r="M1018" s="2">
        <f t="shared" si="47"/>
        <v>0.66666666666666663</v>
      </c>
    </row>
    <row r="1019" spans="1:13" x14ac:dyDescent="0.3">
      <c r="A1019">
        <v>289</v>
      </c>
      <c r="B1019">
        <v>15</v>
      </c>
      <c r="C1019" t="s">
        <v>25</v>
      </c>
      <c r="D1019" t="s">
        <v>48</v>
      </c>
      <c r="E1019" s="1">
        <v>15</v>
      </c>
      <c r="F1019" s="1">
        <v>26</v>
      </c>
      <c r="G1019">
        <v>3</v>
      </c>
      <c r="H1019">
        <v>48</v>
      </c>
      <c r="I1019" t="s">
        <v>8</v>
      </c>
      <c r="J1019" s="1">
        <f t="shared" si="44"/>
        <v>45</v>
      </c>
      <c r="K1019" s="1">
        <f t="shared" si="45"/>
        <v>78</v>
      </c>
      <c r="L1019" s="1">
        <f t="shared" si="46"/>
        <v>33</v>
      </c>
      <c r="M1019" s="2">
        <f t="shared" si="47"/>
        <v>0.73333333333333328</v>
      </c>
    </row>
    <row r="1020" spans="1:13" x14ac:dyDescent="0.3">
      <c r="A1020" s="6" t="s">
        <v>348</v>
      </c>
      <c r="E1020" s="1"/>
      <c r="F1020" s="1"/>
      <c r="H1020">
        <f>SUBTOTAL(9,H1018:H1019)</f>
        <v>68</v>
      </c>
      <c r="J1020" s="1"/>
      <c r="K1020" s="1"/>
      <c r="L1020" s="1"/>
      <c r="M1020" s="2"/>
    </row>
    <row r="1021" spans="1:13" x14ac:dyDescent="0.3">
      <c r="A1021">
        <v>290</v>
      </c>
      <c r="B1021">
        <v>19</v>
      </c>
      <c r="C1021" t="s">
        <v>11</v>
      </c>
      <c r="D1021" t="s">
        <v>34</v>
      </c>
      <c r="E1021" s="1">
        <v>25</v>
      </c>
      <c r="F1021" s="1">
        <v>40</v>
      </c>
      <c r="G1021">
        <v>1</v>
      </c>
      <c r="H1021">
        <v>57</v>
      </c>
      <c r="I1021" t="s">
        <v>6</v>
      </c>
      <c r="J1021" s="1">
        <f t="shared" si="44"/>
        <v>25</v>
      </c>
      <c r="K1021" s="1">
        <f t="shared" si="45"/>
        <v>40</v>
      </c>
      <c r="L1021" s="1">
        <f t="shared" si="46"/>
        <v>15</v>
      </c>
      <c r="M1021" s="2">
        <f t="shared" si="47"/>
        <v>0.6</v>
      </c>
    </row>
    <row r="1022" spans="1:13" x14ac:dyDescent="0.3">
      <c r="A1022" s="6" t="s">
        <v>349</v>
      </c>
      <c r="E1022" s="1"/>
      <c r="F1022" s="1"/>
      <c r="H1022">
        <f>SUBTOTAL(9,H1021:H1021)</f>
        <v>57</v>
      </c>
      <c r="J1022" s="1"/>
      <c r="K1022" s="1"/>
      <c r="L1022" s="1"/>
      <c r="M1022" s="2"/>
    </row>
    <row r="1023" spans="1:13" x14ac:dyDescent="0.3">
      <c r="A1023">
        <v>291</v>
      </c>
      <c r="B1023">
        <v>2</v>
      </c>
      <c r="C1023" t="s">
        <v>20</v>
      </c>
      <c r="D1023" t="s">
        <v>43</v>
      </c>
      <c r="E1023" s="1">
        <v>20</v>
      </c>
      <c r="F1023" s="1">
        <v>34</v>
      </c>
      <c r="G1023">
        <v>2</v>
      </c>
      <c r="H1023">
        <v>28</v>
      </c>
      <c r="I1023" t="s">
        <v>8</v>
      </c>
      <c r="J1023" s="1">
        <f t="shared" si="44"/>
        <v>40</v>
      </c>
      <c r="K1023" s="1">
        <f t="shared" si="45"/>
        <v>68</v>
      </c>
      <c r="L1023" s="1">
        <f t="shared" si="46"/>
        <v>28</v>
      </c>
      <c r="M1023" s="2">
        <f t="shared" si="47"/>
        <v>0.7</v>
      </c>
    </row>
    <row r="1024" spans="1:13" x14ac:dyDescent="0.3">
      <c r="A1024">
        <v>291</v>
      </c>
      <c r="B1024">
        <v>2</v>
      </c>
      <c r="C1024" t="s">
        <v>26</v>
      </c>
      <c r="D1024" t="s">
        <v>49</v>
      </c>
      <c r="E1024" s="1">
        <v>15</v>
      </c>
      <c r="F1024" s="1">
        <v>25</v>
      </c>
      <c r="G1024">
        <v>1</v>
      </c>
      <c r="H1024">
        <v>41</v>
      </c>
      <c r="I1024" t="s">
        <v>6</v>
      </c>
      <c r="J1024" s="1">
        <f t="shared" si="44"/>
        <v>15</v>
      </c>
      <c r="K1024" s="1">
        <f t="shared" si="45"/>
        <v>25</v>
      </c>
      <c r="L1024" s="1">
        <f t="shared" si="46"/>
        <v>10</v>
      </c>
      <c r="M1024" s="2">
        <f t="shared" si="47"/>
        <v>0.66666666666666663</v>
      </c>
    </row>
    <row r="1025" spans="1:13" x14ac:dyDescent="0.3">
      <c r="A1025">
        <v>291</v>
      </c>
      <c r="B1025">
        <v>2</v>
      </c>
      <c r="C1025" t="s">
        <v>17</v>
      </c>
      <c r="D1025" t="s">
        <v>40</v>
      </c>
      <c r="E1025" s="1">
        <v>21</v>
      </c>
      <c r="F1025" s="1">
        <v>35</v>
      </c>
      <c r="G1025">
        <v>3</v>
      </c>
      <c r="H1025">
        <v>12</v>
      </c>
      <c r="I1025" t="s">
        <v>8</v>
      </c>
      <c r="J1025" s="1">
        <f t="shared" si="44"/>
        <v>63</v>
      </c>
      <c r="K1025" s="1">
        <f t="shared" si="45"/>
        <v>105</v>
      </c>
      <c r="L1025" s="1">
        <f t="shared" si="46"/>
        <v>42</v>
      </c>
      <c r="M1025" s="2">
        <f t="shared" si="47"/>
        <v>0.66666666666666663</v>
      </c>
    </row>
    <row r="1026" spans="1:13" x14ac:dyDescent="0.3">
      <c r="A1026">
        <v>291</v>
      </c>
      <c r="B1026">
        <v>2</v>
      </c>
      <c r="C1026" t="s">
        <v>9</v>
      </c>
      <c r="D1026" t="s">
        <v>32</v>
      </c>
      <c r="E1026" s="1">
        <v>19</v>
      </c>
      <c r="F1026" s="1">
        <v>31</v>
      </c>
      <c r="G1026">
        <v>2</v>
      </c>
      <c r="H1026">
        <v>14</v>
      </c>
      <c r="I1026" t="s">
        <v>6</v>
      </c>
      <c r="J1026" s="1">
        <f t="shared" si="44"/>
        <v>38</v>
      </c>
      <c r="K1026" s="1">
        <f t="shared" si="45"/>
        <v>62</v>
      </c>
      <c r="L1026" s="1">
        <f t="shared" si="46"/>
        <v>24</v>
      </c>
      <c r="M1026" s="2">
        <f t="shared" si="47"/>
        <v>0.63157894736842102</v>
      </c>
    </row>
    <row r="1027" spans="1:13" x14ac:dyDescent="0.3">
      <c r="A1027" s="6" t="s">
        <v>350</v>
      </c>
      <c r="E1027" s="1"/>
      <c r="F1027" s="1"/>
      <c r="H1027">
        <f>SUBTOTAL(9,H1023:H1026)</f>
        <v>95</v>
      </c>
      <c r="J1027" s="1"/>
      <c r="K1027" s="1"/>
      <c r="L1027" s="1"/>
      <c r="M1027" s="2"/>
    </row>
    <row r="1028" spans="1:13" x14ac:dyDescent="0.3">
      <c r="A1028">
        <v>292</v>
      </c>
      <c r="B1028">
        <v>10</v>
      </c>
      <c r="C1028" t="s">
        <v>15</v>
      </c>
      <c r="D1028" t="s">
        <v>38</v>
      </c>
      <c r="E1028" s="1">
        <v>16</v>
      </c>
      <c r="F1028" s="1">
        <v>28</v>
      </c>
      <c r="G1028">
        <v>3</v>
      </c>
      <c r="H1028">
        <v>23</v>
      </c>
      <c r="I1028" t="s">
        <v>8</v>
      </c>
      <c r="J1028" s="1">
        <f t="shared" si="44"/>
        <v>48</v>
      </c>
      <c r="K1028" s="1">
        <f t="shared" si="45"/>
        <v>84</v>
      </c>
      <c r="L1028" s="1">
        <f t="shared" si="46"/>
        <v>36</v>
      </c>
      <c r="M1028" s="2">
        <f t="shared" si="47"/>
        <v>0.75</v>
      </c>
    </row>
    <row r="1029" spans="1:13" x14ac:dyDescent="0.3">
      <c r="A1029" s="6" t="s">
        <v>351</v>
      </c>
      <c r="E1029" s="1"/>
      <c r="F1029" s="1"/>
      <c r="H1029">
        <f>SUBTOTAL(9,H1028:H1028)</f>
        <v>23</v>
      </c>
      <c r="J1029" s="1"/>
      <c r="K1029" s="1"/>
      <c r="L1029" s="1"/>
      <c r="M1029" s="2"/>
    </row>
    <row r="1030" spans="1:13" x14ac:dyDescent="0.3">
      <c r="A1030">
        <v>293</v>
      </c>
      <c r="B1030">
        <v>16</v>
      </c>
      <c r="C1030" t="s">
        <v>15</v>
      </c>
      <c r="D1030" t="s">
        <v>38</v>
      </c>
      <c r="E1030" s="1">
        <v>16</v>
      </c>
      <c r="F1030" s="1">
        <v>28</v>
      </c>
      <c r="G1030">
        <v>3</v>
      </c>
      <c r="H1030">
        <v>44</v>
      </c>
      <c r="I1030" t="s">
        <v>6</v>
      </c>
      <c r="J1030" s="1">
        <f t="shared" si="44"/>
        <v>48</v>
      </c>
      <c r="K1030" s="1">
        <f t="shared" si="45"/>
        <v>84</v>
      </c>
      <c r="L1030" s="1">
        <f t="shared" si="46"/>
        <v>36</v>
      </c>
      <c r="M1030" s="2">
        <f t="shared" si="47"/>
        <v>0.75</v>
      </c>
    </row>
    <row r="1031" spans="1:13" x14ac:dyDescent="0.3">
      <c r="A1031">
        <v>293</v>
      </c>
      <c r="B1031">
        <v>16</v>
      </c>
      <c r="C1031" t="s">
        <v>7</v>
      </c>
      <c r="D1031" t="s">
        <v>31</v>
      </c>
      <c r="E1031" s="1">
        <v>18</v>
      </c>
      <c r="F1031" s="1">
        <v>30</v>
      </c>
      <c r="G1031">
        <v>2</v>
      </c>
      <c r="H1031">
        <v>29</v>
      </c>
      <c r="I1031" t="s">
        <v>6</v>
      </c>
      <c r="J1031" s="1">
        <f t="shared" si="44"/>
        <v>36</v>
      </c>
      <c r="K1031" s="1">
        <f t="shared" si="45"/>
        <v>60</v>
      </c>
      <c r="L1031" s="1">
        <f t="shared" si="46"/>
        <v>24</v>
      </c>
      <c r="M1031" s="2">
        <f t="shared" si="47"/>
        <v>0.66666666666666663</v>
      </c>
    </row>
    <row r="1032" spans="1:13" x14ac:dyDescent="0.3">
      <c r="A1032">
        <v>293</v>
      </c>
      <c r="B1032">
        <v>16</v>
      </c>
      <c r="C1032" t="s">
        <v>12</v>
      </c>
      <c r="D1032" t="s">
        <v>35</v>
      </c>
      <c r="E1032" s="1">
        <v>22</v>
      </c>
      <c r="F1032" s="1">
        <v>36</v>
      </c>
      <c r="G1032">
        <v>2</v>
      </c>
      <c r="H1032">
        <v>47</v>
      </c>
      <c r="I1032" t="s">
        <v>6</v>
      </c>
      <c r="J1032" s="1">
        <f t="shared" si="44"/>
        <v>44</v>
      </c>
      <c r="K1032" s="1">
        <f t="shared" si="45"/>
        <v>72</v>
      </c>
      <c r="L1032" s="1">
        <f t="shared" si="46"/>
        <v>28</v>
      </c>
      <c r="M1032" s="2">
        <f t="shared" si="47"/>
        <v>0.63636363636363635</v>
      </c>
    </row>
    <row r="1033" spans="1:13" x14ac:dyDescent="0.3">
      <c r="A1033" s="6" t="s">
        <v>352</v>
      </c>
      <c r="E1033" s="1"/>
      <c r="F1033" s="1"/>
      <c r="H1033">
        <f>SUBTOTAL(9,H1030:H1032)</f>
        <v>120</v>
      </c>
      <c r="J1033" s="1"/>
      <c r="K1033" s="1"/>
      <c r="L1033" s="1"/>
      <c r="M1033" s="2"/>
    </row>
    <row r="1034" spans="1:13" x14ac:dyDescent="0.3">
      <c r="A1034">
        <v>294</v>
      </c>
      <c r="B1034">
        <v>17</v>
      </c>
      <c r="C1034" t="s">
        <v>9</v>
      </c>
      <c r="D1034" t="s">
        <v>32</v>
      </c>
      <c r="E1034" s="1">
        <v>19</v>
      </c>
      <c r="F1034" s="1">
        <v>31</v>
      </c>
      <c r="G1034">
        <v>2</v>
      </c>
      <c r="H1034">
        <v>31</v>
      </c>
      <c r="I1034" t="s">
        <v>8</v>
      </c>
      <c r="J1034" s="1">
        <f t="shared" si="44"/>
        <v>38</v>
      </c>
      <c r="K1034" s="1">
        <f t="shared" si="45"/>
        <v>62</v>
      </c>
      <c r="L1034" s="1">
        <f t="shared" si="46"/>
        <v>24</v>
      </c>
      <c r="M1034" s="2">
        <f t="shared" si="47"/>
        <v>0.63157894736842102</v>
      </c>
    </row>
    <row r="1035" spans="1:13" x14ac:dyDescent="0.3">
      <c r="A1035">
        <v>294</v>
      </c>
      <c r="B1035">
        <v>17</v>
      </c>
      <c r="C1035" t="s">
        <v>12</v>
      </c>
      <c r="D1035" t="s">
        <v>35</v>
      </c>
      <c r="E1035" s="1">
        <v>22</v>
      </c>
      <c r="F1035" s="1">
        <v>36</v>
      </c>
      <c r="G1035">
        <v>3</v>
      </c>
      <c r="H1035">
        <v>13</v>
      </c>
      <c r="I1035" t="s">
        <v>6</v>
      </c>
      <c r="J1035" s="1">
        <f t="shared" si="44"/>
        <v>66</v>
      </c>
      <c r="K1035" s="1">
        <f t="shared" si="45"/>
        <v>108</v>
      </c>
      <c r="L1035" s="1">
        <f t="shared" si="46"/>
        <v>42</v>
      </c>
      <c r="M1035" s="2">
        <f t="shared" si="47"/>
        <v>0.63636363636363635</v>
      </c>
    </row>
    <row r="1036" spans="1:13" x14ac:dyDescent="0.3">
      <c r="A1036">
        <v>294</v>
      </c>
      <c r="B1036">
        <v>17</v>
      </c>
      <c r="C1036" t="s">
        <v>24</v>
      </c>
      <c r="D1036" t="s">
        <v>47</v>
      </c>
      <c r="E1036" s="1">
        <v>10</v>
      </c>
      <c r="F1036" s="1">
        <v>18</v>
      </c>
      <c r="G1036">
        <v>3</v>
      </c>
      <c r="H1036">
        <v>33</v>
      </c>
      <c r="I1036" t="s">
        <v>6</v>
      </c>
      <c r="J1036" s="1">
        <f t="shared" si="44"/>
        <v>30</v>
      </c>
      <c r="K1036" s="1">
        <f t="shared" si="45"/>
        <v>54</v>
      </c>
      <c r="L1036" s="1">
        <f t="shared" si="46"/>
        <v>24</v>
      </c>
      <c r="M1036" s="2">
        <f t="shared" si="47"/>
        <v>0.8</v>
      </c>
    </row>
    <row r="1037" spans="1:13" x14ac:dyDescent="0.3">
      <c r="A1037">
        <v>294</v>
      </c>
      <c r="B1037">
        <v>17</v>
      </c>
      <c r="C1037" t="s">
        <v>20</v>
      </c>
      <c r="D1037" t="s">
        <v>43</v>
      </c>
      <c r="E1037" s="1">
        <v>20</v>
      </c>
      <c r="F1037" s="1">
        <v>34</v>
      </c>
      <c r="G1037">
        <v>3</v>
      </c>
      <c r="H1037">
        <v>9</v>
      </c>
      <c r="I1037" t="s">
        <v>8</v>
      </c>
      <c r="J1037" s="1">
        <f t="shared" si="44"/>
        <v>60</v>
      </c>
      <c r="K1037" s="1">
        <f t="shared" si="45"/>
        <v>102</v>
      </c>
      <c r="L1037" s="1">
        <f t="shared" si="46"/>
        <v>42</v>
      </c>
      <c r="M1037" s="2">
        <f t="shared" si="47"/>
        <v>0.7</v>
      </c>
    </row>
    <row r="1038" spans="1:13" x14ac:dyDescent="0.3">
      <c r="A1038" s="6" t="s">
        <v>353</v>
      </c>
      <c r="E1038" s="1"/>
      <c r="F1038" s="1"/>
      <c r="H1038">
        <f>SUBTOTAL(9,H1034:H1037)</f>
        <v>86</v>
      </c>
      <c r="J1038" s="1"/>
      <c r="K1038" s="1"/>
      <c r="L1038" s="1"/>
      <c r="M1038" s="2"/>
    </row>
    <row r="1039" spans="1:13" x14ac:dyDescent="0.3">
      <c r="A1039">
        <v>295</v>
      </c>
      <c r="B1039">
        <v>3</v>
      </c>
      <c r="C1039" t="s">
        <v>18</v>
      </c>
      <c r="D1039" t="s">
        <v>41</v>
      </c>
      <c r="E1039" s="1">
        <v>19</v>
      </c>
      <c r="F1039" s="1">
        <v>32</v>
      </c>
      <c r="G1039">
        <v>1</v>
      </c>
      <c r="H1039">
        <v>44</v>
      </c>
      <c r="I1039" t="s">
        <v>8</v>
      </c>
      <c r="J1039" s="1">
        <f t="shared" si="44"/>
        <v>19</v>
      </c>
      <c r="K1039" s="1">
        <f t="shared" si="45"/>
        <v>32</v>
      </c>
      <c r="L1039" s="1">
        <f t="shared" si="46"/>
        <v>13</v>
      </c>
      <c r="M1039" s="2">
        <f t="shared" si="47"/>
        <v>0.68421052631578949</v>
      </c>
    </row>
    <row r="1040" spans="1:13" x14ac:dyDescent="0.3">
      <c r="A1040">
        <v>295</v>
      </c>
      <c r="B1040">
        <v>3</v>
      </c>
      <c r="C1040" t="s">
        <v>7</v>
      </c>
      <c r="D1040" t="s">
        <v>31</v>
      </c>
      <c r="E1040" s="1">
        <v>18</v>
      </c>
      <c r="F1040" s="1">
        <v>30</v>
      </c>
      <c r="G1040">
        <v>3</v>
      </c>
      <c r="H1040">
        <v>35</v>
      </c>
      <c r="I1040" t="s">
        <v>6</v>
      </c>
      <c r="J1040" s="1">
        <f t="shared" si="44"/>
        <v>54</v>
      </c>
      <c r="K1040" s="1">
        <f t="shared" si="45"/>
        <v>90</v>
      </c>
      <c r="L1040" s="1">
        <f t="shared" si="46"/>
        <v>36</v>
      </c>
      <c r="M1040" s="2">
        <f t="shared" si="47"/>
        <v>0.66666666666666663</v>
      </c>
    </row>
    <row r="1041" spans="1:13" x14ac:dyDescent="0.3">
      <c r="A1041">
        <v>295</v>
      </c>
      <c r="B1041">
        <v>3</v>
      </c>
      <c r="C1041" t="s">
        <v>9</v>
      </c>
      <c r="D1041" t="s">
        <v>32</v>
      </c>
      <c r="E1041" s="1">
        <v>19</v>
      </c>
      <c r="F1041" s="1">
        <v>31</v>
      </c>
      <c r="G1041">
        <v>2</v>
      </c>
      <c r="H1041">
        <v>39</v>
      </c>
      <c r="I1041" t="s">
        <v>8</v>
      </c>
      <c r="J1041" s="1">
        <f t="shared" si="44"/>
        <v>38</v>
      </c>
      <c r="K1041" s="1">
        <f t="shared" si="45"/>
        <v>62</v>
      </c>
      <c r="L1041" s="1">
        <f t="shared" si="46"/>
        <v>24</v>
      </c>
      <c r="M1041" s="2">
        <f t="shared" si="47"/>
        <v>0.63157894736842102</v>
      </c>
    </row>
    <row r="1042" spans="1:13" x14ac:dyDescent="0.3">
      <c r="A1042">
        <v>295</v>
      </c>
      <c r="B1042">
        <v>3</v>
      </c>
      <c r="C1042" t="s">
        <v>23</v>
      </c>
      <c r="D1042" t="s">
        <v>46</v>
      </c>
      <c r="E1042" s="1">
        <v>13</v>
      </c>
      <c r="F1042" s="1">
        <v>21</v>
      </c>
      <c r="G1042">
        <v>3</v>
      </c>
      <c r="H1042">
        <v>59</v>
      </c>
      <c r="I1042" t="s">
        <v>6</v>
      </c>
      <c r="J1042" s="1">
        <f t="shared" si="44"/>
        <v>39</v>
      </c>
      <c r="K1042" s="1">
        <f t="shared" si="45"/>
        <v>63</v>
      </c>
      <c r="L1042" s="1">
        <f t="shared" si="46"/>
        <v>24</v>
      </c>
      <c r="M1042" s="2">
        <f t="shared" si="47"/>
        <v>0.61538461538461542</v>
      </c>
    </row>
    <row r="1043" spans="1:13" x14ac:dyDescent="0.3">
      <c r="A1043" s="6" t="s">
        <v>354</v>
      </c>
      <c r="E1043" s="1"/>
      <c r="F1043" s="1"/>
      <c r="H1043">
        <f>SUBTOTAL(9,H1039:H1042)</f>
        <v>177</v>
      </c>
      <c r="J1043" s="1"/>
      <c r="K1043" s="1"/>
      <c r="L1043" s="1"/>
      <c r="M1043" s="2"/>
    </row>
    <row r="1044" spans="1:13" x14ac:dyDescent="0.3">
      <c r="A1044">
        <v>296</v>
      </c>
      <c r="B1044">
        <v>14</v>
      </c>
      <c r="C1044" t="s">
        <v>22</v>
      </c>
      <c r="D1044" t="s">
        <v>45</v>
      </c>
      <c r="E1044" s="1">
        <v>14</v>
      </c>
      <c r="F1044" s="1">
        <v>23</v>
      </c>
      <c r="G1044">
        <v>1</v>
      </c>
      <c r="H1044">
        <v>20</v>
      </c>
      <c r="I1044" t="s">
        <v>6</v>
      </c>
      <c r="J1044" s="1">
        <f t="shared" si="44"/>
        <v>14</v>
      </c>
      <c r="K1044" s="1">
        <f t="shared" si="45"/>
        <v>23</v>
      </c>
      <c r="L1044" s="1">
        <f t="shared" si="46"/>
        <v>9</v>
      </c>
      <c r="M1044" s="2">
        <f t="shared" si="47"/>
        <v>0.6428571428571429</v>
      </c>
    </row>
    <row r="1045" spans="1:13" x14ac:dyDescent="0.3">
      <c r="A1045">
        <v>296</v>
      </c>
      <c r="B1045">
        <v>14</v>
      </c>
      <c r="C1045" t="s">
        <v>12</v>
      </c>
      <c r="D1045" t="s">
        <v>35</v>
      </c>
      <c r="E1045" s="1">
        <v>22</v>
      </c>
      <c r="F1045" s="1">
        <v>36</v>
      </c>
      <c r="G1045">
        <v>1</v>
      </c>
      <c r="H1045">
        <v>26</v>
      </c>
      <c r="I1045" t="s">
        <v>8</v>
      </c>
      <c r="J1045" s="1">
        <f t="shared" si="44"/>
        <v>22</v>
      </c>
      <c r="K1045" s="1">
        <f t="shared" si="45"/>
        <v>36</v>
      </c>
      <c r="L1045" s="1">
        <f t="shared" si="46"/>
        <v>14</v>
      </c>
      <c r="M1045" s="2">
        <f t="shared" si="47"/>
        <v>0.63636363636363635</v>
      </c>
    </row>
    <row r="1046" spans="1:13" x14ac:dyDescent="0.3">
      <c r="A1046" s="6" t="s">
        <v>355</v>
      </c>
      <c r="E1046" s="1"/>
      <c r="F1046" s="1"/>
      <c r="H1046">
        <f>SUBTOTAL(9,H1044:H1045)</f>
        <v>46</v>
      </c>
      <c r="J1046" s="1"/>
      <c r="K1046" s="1"/>
      <c r="L1046" s="1"/>
      <c r="M1046" s="2"/>
    </row>
    <row r="1047" spans="1:13" x14ac:dyDescent="0.3">
      <c r="A1047">
        <v>297</v>
      </c>
      <c r="B1047">
        <v>4</v>
      </c>
      <c r="C1047" t="s">
        <v>13</v>
      </c>
      <c r="D1047" t="s">
        <v>36</v>
      </c>
      <c r="E1047" s="1">
        <v>17</v>
      </c>
      <c r="F1047" s="1">
        <v>29</v>
      </c>
      <c r="G1047">
        <v>2</v>
      </c>
      <c r="H1047">
        <v>59</v>
      </c>
      <c r="I1047" t="s">
        <v>8</v>
      </c>
      <c r="J1047" s="1">
        <f t="shared" si="44"/>
        <v>34</v>
      </c>
      <c r="K1047" s="1">
        <f t="shared" si="45"/>
        <v>58</v>
      </c>
      <c r="L1047" s="1">
        <f t="shared" si="46"/>
        <v>24</v>
      </c>
      <c r="M1047" s="2">
        <f t="shared" si="47"/>
        <v>0.70588235294117652</v>
      </c>
    </row>
    <row r="1048" spans="1:13" x14ac:dyDescent="0.3">
      <c r="A1048">
        <v>297</v>
      </c>
      <c r="B1048">
        <v>4</v>
      </c>
      <c r="C1048" t="s">
        <v>24</v>
      </c>
      <c r="D1048" t="s">
        <v>47</v>
      </c>
      <c r="E1048" s="1">
        <v>10</v>
      </c>
      <c r="F1048" s="1">
        <v>18</v>
      </c>
      <c r="G1048">
        <v>3</v>
      </c>
      <c r="H1048">
        <v>13</v>
      </c>
      <c r="I1048" t="s">
        <v>8</v>
      </c>
      <c r="J1048" s="1">
        <f t="shared" si="44"/>
        <v>30</v>
      </c>
      <c r="K1048" s="1">
        <f t="shared" si="45"/>
        <v>54</v>
      </c>
      <c r="L1048" s="1">
        <f t="shared" si="46"/>
        <v>24</v>
      </c>
      <c r="M1048" s="2">
        <f t="shared" si="47"/>
        <v>0.8</v>
      </c>
    </row>
    <row r="1049" spans="1:13" x14ac:dyDescent="0.3">
      <c r="A1049">
        <v>297</v>
      </c>
      <c r="B1049">
        <v>4</v>
      </c>
      <c r="C1049" t="s">
        <v>23</v>
      </c>
      <c r="D1049" t="s">
        <v>46</v>
      </c>
      <c r="E1049" s="1">
        <v>13</v>
      </c>
      <c r="F1049" s="1">
        <v>21</v>
      </c>
      <c r="G1049">
        <v>3</v>
      </c>
      <c r="H1049">
        <v>40</v>
      </c>
      <c r="I1049" t="s">
        <v>8</v>
      </c>
      <c r="J1049" s="1">
        <f t="shared" si="44"/>
        <v>39</v>
      </c>
      <c r="K1049" s="1">
        <f t="shared" si="45"/>
        <v>63</v>
      </c>
      <c r="L1049" s="1">
        <f t="shared" si="46"/>
        <v>24</v>
      </c>
      <c r="M1049" s="2">
        <f t="shared" si="47"/>
        <v>0.61538461538461542</v>
      </c>
    </row>
    <row r="1050" spans="1:13" x14ac:dyDescent="0.3">
      <c r="A1050" s="6" t="s">
        <v>356</v>
      </c>
      <c r="E1050" s="1"/>
      <c r="F1050" s="1"/>
      <c r="H1050">
        <f>SUBTOTAL(9,H1047:H1049)</f>
        <v>112</v>
      </c>
      <c r="J1050" s="1"/>
      <c r="K1050" s="1"/>
      <c r="L1050" s="1"/>
      <c r="M1050" s="2"/>
    </row>
    <row r="1051" spans="1:13" x14ac:dyDescent="0.3">
      <c r="A1051">
        <v>298</v>
      </c>
      <c r="B1051">
        <v>11</v>
      </c>
      <c r="C1051" t="s">
        <v>10</v>
      </c>
      <c r="D1051" t="s">
        <v>33</v>
      </c>
      <c r="E1051" s="1">
        <v>16</v>
      </c>
      <c r="F1051" s="1">
        <v>27</v>
      </c>
      <c r="G1051">
        <v>3</v>
      </c>
      <c r="H1051">
        <v>46</v>
      </c>
      <c r="I1051" t="s">
        <v>6</v>
      </c>
      <c r="J1051" s="1">
        <f t="shared" si="44"/>
        <v>48</v>
      </c>
      <c r="K1051" s="1">
        <f t="shared" si="45"/>
        <v>81</v>
      </c>
      <c r="L1051" s="1">
        <f t="shared" si="46"/>
        <v>33</v>
      </c>
      <c r="M1051" s="2">
        <f t="shared" si="47"/>
        <v>0.6875</v>
      </c>
    </row>
    <row r="1052" spans="1:13" x14ac:dyDescent="0.3">
      <c r="A1052">
        <v>298</v>
      </c>
      <c r="B1052">
        <v>11</v>
      </c>
      <c r="C1052" t="s">
        <v>12</v>
      </c>
      <c r="D1052" t="s">
        <v>35</v>
      </c>
      <c r="E1052" s="1">
        <v>22</v>
      </c>
      <c r="F1052" s="1">
        <v>36</v>
      </c>
      <c r="G1052">
        <v>3</v>
      </c>
      <c r="H1052">
        <v>49</v>
      </c>
      <c r="I1052" t="s">
        <v>6</v>
      </c>
      <c r="J1052" s="1">
        <f t="shared" si="44"/>
        <v>66</v>
      </c>
      <c r="K1052" s="1">
        <f t="shared" si="45"/>
        <v>108</v>
      </c>
      <c r="L1052" s="1">
        <f t="shared" si="46"/>
        <v>42</v>
      </c>
      <c r="M1052" s="2">
        <f t="shared" si="47"/>
        <v>0.63636363636363635</v>
      </c>
    </row>
    <row r="1053" spans="1:13" x14ac:dyDescent="0.3">
      <c r="A1053">
        <v>298</v>
      </c>
      <c r="B1053">
        <v>11</v>
      </c>
      <c r="C1053" t="s">
        <v>19</v>
      </c>
      <c r="D1053" t="s">
        <v>42</v>
      </c>
      <c r="E1053" s="1">
        <v>13</v>
      </c>
      <c r="F1053" s="1">
        <v>22</v>
      </c>
      <c r="G1053">
        <v>3</v>
      </c>
      <c r="H1053">
        <v>46</v>
      </c>
      <c r="I1053" t="s">
        <v>8</v>
      </c>
      <c r="J1053" s="1">
        <f t="shared" si="44"/>
        <v>39</v>
      </c>
      <c r="K1053" s="1">
        <f t="shared" si="45"/>
        <v>66</v>
      </c>
      <c r="L1053" s="1">
        <f t="shared" si="46"/>
        <v>27</v>
      </c>
      <c r="M1053" s="2">
        <f t="shared" si="47"/>
        <v>0.69230769230769229</v>
      </c>
    </row>
    <row r="1054" spans="1:13" x14ac:dyDescent="0.3">
      <c r="A1054" s="6" t="s">
        <v>357</v>
      </c>
      <c r="E1054" s="1"/>
      <c r="F1054" s="1"/>
      <c r="H1054">
        <f>SUBTOTAL(9,H1051:H1053)</f>
        <v>141</v>
      </c>
      <c r="J1054" s="1"/>
      <c r="K1054" s="1"/>
      <c r="L1054" s="1"/>
      <c r="M1054" s="2"/>
    </row>
    <row r="1055" spans="1:13" x14ac:dyDescent="0.3">
      <c r="A1055">
        <v>299</v>
      </c>
      <c r="B1055">
        <v>6</v>
      </c>
      <c r="C1055" t="s">
        <v>21</v>
      </c>
      <c r="D1055" t="s">
        <v>44</v>
      </c>
      <c r="E1055" s="1">
        <v>12</v>
      </c>
      <c r="F1055" s="1">
        <v>20</v>
      </c>
      <c r="G1055">
        <v>1</v>
      </c>
      <c r="H1055">
        <v>17</v>
      </c>
      <c r="I1055" t="s">
        <v>6</v>
      </c>
      <c r="J1055" s="1">
        <f t="shared" si="44"/>
        <v>12</v>
      </c>
      <c r="K1055" s="1">
        <f t="shared" si="45"/>
        <v>20</v>
      </c>
      <c r="L1055" s="1">
        <f t="shared" si="46"/>
        <v>8</v>
      </c>
      <c r="M1055" s="2">
        <f t="shared" si="47"/>
        <v>0.66666666666666663</v>
      </c>
    </row>
    <row r="1056" spans="1:13" x14ac:dyDescent="0.3">
      <c r="A1056">
        <v>299</v>
      </c>
      <c r="B1056">
        <v>6</v>
      </c>
      <c r="C1056" t="s">
        <v>12</v>
      </c>
      <c r="D1056" t="s">
        <v>35</v>
      </c>
      <c r="E1056" s="1">
        <v>22</v>
      </c>
      <c r="F1056" s="1">
        <v>36</v>
      </c>
      <c r="G1056">
        <v>2</v>
      </c>
      <c r="H1056">
        <v>55</v>
      </c>
      <c r="I1056" t="s">
        <v>6</v>
      </c>
      <c r="J1056" s="1">
        <f t="shared" si="44"/>
        <v>44</v>
      </c>
      <c r="K1056" s="1">
        <f t="shared" si="45"/>
        <v>72</v>
      </c>
      <c r="L1056" s="1">
        <f t="shared" si="46"/>
        <v>28</v>
      </c>
      <c r="M1056" s="2">
        <f t="shared" si="47"/>
        <v>0.63636363636363635</v>
      </c>
    </row>
    <row r="1057" spans="1:13" x14ac:dyDescent="0.3">
      <c r="A1057">
        <v>299</v>
      </c>
      <c r="B1057">
        <v>6</v>
      </c>
      <c r="C1057" t="s">
        <v>5</v>
      </c>
      <c r="D1057" t="s">
        <v>30</v>
      </c>
      <c r="E1057" s="1">
        <v>14</v>
      </c>
      <c r="F1057" s="1">
        <v>24</v>
      </c>
      <c r="G1057">
        <v>3</v>
      </c>
      <c r="H1057">
        <v>15</v>
      </c>
      <c r="I1057" t="s">
        <v>8</v>
      </c>
      <c r="J1057" s="1">
        <f t="shared" si="44"/>
        <v>42</v>
      </c>
      <c r="K1057" s="1">
        <f t="shared" si="45"/>
        <v>72</v>
      </c>
      <c r="L1057" s="1">
        <f t="shared" si="46"/>
        <v>30</v>
      </c>
      <c r="M1057" s="2">
        <f t="shared" si="47"/>
        <v>0.7142857142857143</v>
      </c>
    </row>
    <row r="1058" spans="1:13" x14ac:dyDescent="0.3">
      <c r="A1058">
        <v>299</v>
      </c>
      <c r="B1058">
        <v>6</v>
      </c>
      <c r="C1058" t="s">
        <v>24</v>
      </c>
      <c r="D1058" t="s">
        <v>47</v>
      </c>
      <c r="E1058" s="1">
        <v>10</v>
      </c>
      <c r="F1058" s="1">
        <v>18</v>
      </c>
      <c r="G1058">
        <v>1</v>
      </c>
      <c r="H1058">
        <v>26</v>
      </c>
      <c r="I1058" t="s">
        <v>6</v>
      </c>
      <c r="J1058" s="1">
        <f t="shared" si="44"/>
        <v>10</v>
      </c>
      <c r="K1058" s="1">
        <f t="shared" si="45"/>
        <v>18</v>
      </c>
      <c r="L1058" s="1">
        <f t="shared" si="46"/>
        <v>8</v>
      </c>
      <c r="M1058" s="2">
        <f t="shared" si="47"/>
        <v>0.8</v>
      </c>
    </row>
    <row r="1059" spans="1:13" x14ac:dyDescent="0.3">
      <c r="A1059" s="6" t="s">
        <v>358</v>
      </c>
      <c r="E1059" s="1"/>
      <c r="F1059" s="1"/>
      <c r="H1059">
        <f>SUBTOTAL(9,H1055:H1058)</f>
        <v>113</v>
      </c>
      <c r="J1059" s="1"/>
      <c r="K1059" s="1"/>
      <c r="L1059" s="1"/>
      <c r="M1059" s="2"/>
    </row>
    <row r="1060" spans="1:13" x14ac:dyDescent="0.3">
      <c r="A1060">
        <v>300</v>
      </c>
      <c r="B1060">
        <v>18</v>
      </c>
      <c r="C1060" t="s">
        <v>11</v>
      </c>
      <c r="D1060" t="s">
        <v>34</v>
      </c>
      <c r="E1060" s="1">
        <v>25</v>
      </c>
      <c r="F1060" s="1">
        <v>40</v>
      </c>
      <c r="G1060">
        <v>3</v>
      </c>
      <c r="H1060">
        <v>54</v>
      </c>
      <c r="I1060" t="s">
        <v>8</v>
      </c>
      <c r="J1060" s="1">
        <f t="shared" si="44"/>
        <v>75</v>
      </c>
      <c r="K1060" s="1">
        <f t="shared" si="45"/>
        <v>120</v>
      </c>
      <c r="L1060" s="1">
        <f t="shared" si="46"/>
        <v>45</v>
      </c>
      <c r="M1060" s="2">
        <f t="shared" si="47"/>
        <v>0.6</v>
      </c>
    </row>
    <row r="1061" spans="1:13" x14ac:dyDescent="0.3">
      <c r="A1061">
        <v>300</v>
      </c>
      <c r="B1061">
        <v>18</v>
      </c>
      <c r="C1061" t="s">
        <v>24</v>
      </c>
      <c r="D1061" t="s">
        <v>47</v>
      </c>
      <c r="E1061" s="1">
        <v>10</v>
      </c>
      <c r="F1061" s="1">
        <v>18</v>
      </c>
      <c r="G1061">
        <v>3</v>
      </c>
      <c r="H1061">
        <v>14</v>
      </c>
      <c r="I1061" t="s">
        <v>6</v>
      </c>
      <c r="J1061" s="1">
        <f t="shared" si="44"/>
        <v>30</v>
      </c>
      <c r="K1061" s="1">
        <f t="shared" si="45"/>
        <v>54</v>
      </c>
      <c r="L1061" s="1">
        <f t="shared" si="46"/>
        <v>24</v>
      </c>
      <c r="M1061" s="2">
        <f t="shared" si="47"/>
        <v>0.8</v>
      </c>
    </row>
    <row r="1062" spans="1:13" x14ac:dyDescent="0.3">
      <c r="A1062">
        <v>300</v>
      </c>
      <c r="B1062">
        <v>18</v>
      </c>
      <c r="C1062" t="s">
        <v>25</v>
      </c>
      <c r="D1062" t="s">
        <v>48</v>
      </c>
      <c r="E1062" s="1">
        <v>15</v>
      </c>
      <c r="F1062" s="1">
        <v>26</v>
      </c>
      <c r="G1062">
        <v>1</v>
      </c>
      <c r="H1062">
        <v>22</v>
      </c>
      <c r="I1062" t="s">
        <v>8</v>
      </c>
      <c r="J1062" s="1">
        <f t="shared" si="44"/>
        <v>15</v>
      </c>
      <c r="K1062" s="1">
        <f t="shared" si="45"/>
        <v>26</v>
      </c>
      <c r="L1062" s="1">
        <f t="shared" si="46"/>
        <v>11</v>
      </c>
      <c r="M1062" s="2">
        <f t="shared" si="47"/>
        <v>0.73333333333333328</v>
      </c>
    </row>
    <row r="1063" spans="1:13" x14ac:dyDescent="0.3">
      <c r="A1063">
        <v>300</v>
      </c>
      <c r="B1063">
        <v>18</v>
      </c>
      <c r="C1063" t="s">
        <v>7</v>
      </c>
      <c r="D1063" t="s">
        <v>31</v>
      </c>
      <c r="E1063" s="1">
        <v>18</v>
      </c>
      <c r="F1063" s="1">
        <v>30</v>
      </c>
      <c r="G1063">
        <v>3</v>
      </c>
      <c r="H1063">
        <v>28</v>
      </c>
      <c r="I1063" t="s">
        <v>6</v>
      </c>
      <c r="J1063" s="1">
        <f t="shared" si="44"/>
        <v>54</v>
      </c>
      <c r="K1063" s="1">
        <f t="shared" si="45"/>
        <v>90</v>
      </c>
      <c r="L1063" s="1">
        <f t="shared" si="46"/>
        <v>36</v>
      </c>
      <c r="M1063" s="2">
        <f t="shared" si="47"/>
        <v>0.66666666666666663</v>
      </c>
    </row>
    <row r="1064" spans="1:13" x14ac:dyDescent="0.3">
      <c r="A1064" s="6" t="s">
        <v>359</v>
      </c>
      <c r="E1064" s="1"/>
      <c r="F1064" s="1"/>
      <c r="H1064">
        <f>SUBTOTAL(9,H1060:H1063)</f>
        <v>118</v>
      </c>
      <c r="J1064" s="1"/>
      <c r="K1064" s="1"/>
      <c r="L1064" s="1"/>
      <c r="M1064" s="2"/>
    </row>
    <row r="1065" spans="1:13" x14ac:dyDescent="0.3">
      <c r="A1065">
        <v>301</v>
      </c>
      <c r="B1065">
        <v>8</v>
      </c>
      <c r="C1065" t="s">
        <v>9</v>
      </c>
      <c r="D1065" t="s">
        <v>32</v>
      </c>
      <c r="E1065" s="1">
        <v>19</v>
      </c>
      <c r="F1065" s="1">
        <v>31</v>
      </c>
      <c r="G1065">
        <v>3</v>
      </c>
      <c r="H1065">
        <v>23</v>
      </c>
      <c r="I1065" t="s">
        <v>8</v>
      </c>
      <c r="J1065" s="1">
        <f t="shared" si="44"/>
        <v>57</v>
      </c>
      <c r="K1065" s="1">
        <f t="shared" si="45"/>
        <v>93</v>
      </c>
      <c r="L1065" s="1">
        <f t="shared" si="46"/>
        <v>36</v>
      </c>
      <c r="M1065" s="2">
        <f t="shared" si="47"/>
        <v>0.63157894736842102</v>
      </c>
    </row>
    <row r="1066" spans="1:13" x14ac:dyDescent="0.3">
      <c r="A1066">
        <v>301</v>
      </c>
      <c r="B1066">
        <v>8</v>
      </c>
      <c r="C1066" t="s">
        <v>25</v>
      </c>
      <c r="D1066" t="s">
        <v>48</v>
      </c>
      <c r="E1066" s="1">
        <v>15</v>
      </c>
      <c r="F1066" s="1">
        <v>26</v>
      </c>
      <c r="G1066">
        <v>2</v>
      </c>
      <c r="H1066">
        <v>57</v>
      </c>
      <c r="I1066" t="s">
        <v>8</v>
      </c>
      <c r="J1066" s="1">
        <f t="shared" si="44"/>
        <v>30</v>
      </c>
      <c r="K1066" s="1">
        <f t="shared" si="45"/>
        <v>52</v>
      </c>
      <c r="L1066" s="1">
        <f t="shared" si="46"/>
        <v>22</v>
      </c>
      <c r="M1066" s="2">
        <f t="shared" si="47"/>
        <v>0.73333333333333328</v>
      </c>
    </row>
    <row r="1067" spans="1:13" x14ac:dyDescent="0.3">
      <c r="A1067">
        <v>301</v>
      </c>
      <c r="B1067">
        <v>8</v>
      </c>
      <c r="C1067" t="s">
        <v>13</v>
      </c>
      <c r="D1067" t="s">
        <v>36</v>
      </c>
      <c r="E1067" s="1">
        <v>17</v>
      </c>
      <c r="F1067" s="1">
        <v>29</v>
      </c>
      <c r="G1067">
        <v>2</v>
      </c>
      <c r="H1067">
        <v>49</v>
      </c>
      <c r="I1067" t="s">
        <v>6</v>
      </c>
      <c r="J1067" s="1">
        <f t="shared" si="44"/>
        <v>34</v>
      </c>
      <c r="K1067" s="1">
        <f t="shared" si="45"/>
        <v>58</v>
      </c>
      <c r="L1067" s="1">
        <f t="shared" si="46"/>
        <v>24</v>
      </c>
      <c r="M1067" s="2">
        <f t="shared" si="47"/>
        <v>0.70588235294117652</v>
      </c>
    </row>
    <row r="1068" spans="1:13" x14ac:dyDescent="0.3">
      <c r="A1068">
        <v>301</v>
      </c>
      <c r="B1068">
        <v>8</v>
      </c>
      <c r="C1068" t="s">
        <v>21</v>
      </c>
      <c r="D1068" t="s">
        <v>44</v>
      </c>
      <c r="E1068" s="1">
        <v>12</v>
      </c>
      <c r="F1068" s="1">
        <v>20</v>
      </c>
      <c r="G1068">
        <v>1</v>
      </c>
      <c r="H1068">
        <v>54</v>
      </c>
      <c r="I1068" t="s">
        <v>6</v>
      </c>
      <c r="J1068" s="1">
        <f t="shared" si="44"/>
        <v>12</v>
      </c>
      <c r="K1068" s="1">
        <f t="shared" si="45"/>
        <v>20</v>
      </c>
      <c r="L1068" s="1">
        <f t="shared" si="46"/>
        <v>8</v>
      </c>
      <c r="M1068" s="2">
        <f t="shared" si="47"/>
        <v>0.66666666666666663</v>
      </c>
    </row>
    <row r="1069" spans="1:13" x14ac:dyDescent="0.3">
      <c r="A1069" s="6" t="s">
        <v>360</v>
      </c>
      <c r="E1069" s="1"/>
      <c r="F1069" s="1"/>
      <c r="H1069">
        <f>SUBTOTAL(9,H1065:H1068)</f>
        <v>183</v>
      </c>
      <c r="J1069" s="1"/>
      <c r="K1069" s="1"/>
      <c r="L1069" s="1"/>
      <c r="M1069" s="2"/>
    </row>
    <row r="1070" spans="1:13" x14ac:dyDescent="0.3">
      <c r="A1070">
        <v>302</v>
      </c>
      <c r="B1070">
        <v>5</v>
      </c>
      <c r="C1070" t="s">
        <v>18</v>
      </c>
      <c r="D1070" t="s">
        <v>41</v>
      </c>
      <c r="E1070" s="1">
        <v>19</v>
      </c>
      <c r="F1070" s="1">
        <v>32</v>
      </c>
      <c r="G1070">
        <v>3</v>
      </c>
      <c r="H1070">
        <v>15</v>
      </c>
      <c r="I1070" t="s">
        <v>6</v>
      </c>
      <c r="J1070" s="1">
        <f t="shared" si="44"/>
        <v>57</v>
      </c>
      <c r="K1070" s="1">
        <f t="shared" si="45"/>
        <v>96</v>
      </c>
      <c r="L1070" s="1">
        <f t="shared" si="46"/>
        <v>39</v>
      </c>
      <c r="M1070" s="2">
        <f t="shared" si="47"/>
        <v>0.68421052631578949</v>
      </c>
    </row>
    <row r="1071" spans="1:13" x14ac:dyDescent="0.3">
      <c r="A1071" s="6" t="s">
        <v>361</v>
      </c>
      <c r="E1071" s="1"/>
      <c r="F1071" s="1"/>
      <c r="H1071">
        <f>SUBTOTAL(9,H1070:H1070)</f>
        <v>15</v>
      </c>
      <c r="J1071" s="1"/>
      <c r="K1071" s="1"/>
      <c r="L1071" s="1"/>
      <c r="M1071" s="2"/>
    </row>
    <row r="1072" spans="1:13" x14ac:dyDescent="0.3">
      <c r="A1072">
        <v>303</v>
      </c>
      <c r="B1072">
        <v>14</v>
      </c>
      <c r="C1072" t="s">
        <v>21</v>
      </c>
      <c r="D1072" t="s">
        <v>44</v>
      </c>
      <c r="E1072" s="1">
        <v>12</v>
      </c>
      <c r="F1072" s="1">
        <v>20</v>
      </c>
      <c r="G1072">
        <v>2</v>
      </c>
      <c r="H1072">
        <v>13</v>
      </c>
      <c r="I1072" t="s">
        <v>6</v>
      </c>
      <c r="J1072" s="1">
        <f t="shared" ref="J1072:J1157" si="48">E1072*G1072</f>
        <v>24</v>
      </c>
      <c r="K1072" s="1">
        <f t="shared" ref="K1072:K1157" si="49">G1072*F1072</f>
        <v>40</v>
      </c>
      <c r="L1072" s="1">
        <f t="shared" ref="L1072:L1157" si="50">K1072-J1072</f>
        <v>16</v>
      </c>
      <c r="M1072" s="2">
        <f t="shared" ref="M1072:M1157" si="51">L1072/J1072</f>
        <v>0.66666666666666663</v>
      </c>
    </row>
    <row r="1073" spans="1:13" x14ac:dyDescent="0.3">
      <c r="A1073">
        <v>303</v>
      </c>
      <c r="B1073">
        <v>14</v>
      </c>
      <c r="C1073" t="s">
        <v>11</v>
      </c>
      <c r="D1073" t="s">
        <v>34</v>
      </c>
      <c r="E1073" s="1">
        <v>25</v>
      </c>
      <c r="F1073" s="1">
        <v>40</v>
      </c>
      <c r="G1073">
        <v>3</v>
      </c>
      <c r="H1073">
        <v>16</v>
      </c>
      <c r="I1073" t="s">
        <v>6</v>
      </c>
      <c r="J1073" s="1">
        <f t="shared" si="48"/>
        <v>75</v>
      </c>
      <c r="K1073" s="1">
        <f t="shared" si="49"/>
        <v>120</v>
      </c>
      <c r="L1073" s="1">
        <f t="shared" si="50"/>
        <v>45</v>
      </c>
      <c r="M1073" s="2">
        <f t="shared" si="51"/>
        <v>0.6</v>
      </c>
    </row>
    <row r="1074" spans="1:13" x14ac:dyDescent="0.3">
      <c r="A1074">
        <v>303</v>
      </c>
      <c r="B1074">
        <v>14</v>
      </c>
      <c r="C1074" t="s">
        <v>25</v>
      </c>
      <c r="D1074" t="s">
        <v>48</v>
      </c>
      <c r="E1074" s="1">
        <v>15</v>
      </c>
      <c r="F1074" s="1">
        <v>26</v>
      </c>
      <c r="G1074">
        <v>1</v>
      </c>
      <c r="H1074">
        <v>56</v>
      </c>
      <c r="I1074" t="s">
        <v>8</v>
      </c>
      <c r="J1074" s="1">
        <f t="shared" si="48"/>
        <v>15</v>
      </c>
      <c r="K1074" s="1">
        <f t="shared" si="49"/>
        <v>26</v>
      </c>
      <c r="L1074" s="1">
        <f t="shared" si="50"/>
        <v>11</v>
      </c>
      <c r="M1074" s="2">
        <f t="shared" si="51"/>
        <v>0.73333333333333328</v>
      </c>
    </row>
    <row r="1075" spans="1:13" x14ac:dyDescent="0.3">
      <c r="A1075">
        <v>303</v>
      </c>
      <c r="B1075">
        <v>14</v>
      </c>
      <c r="C1075" t="s">
        <v>5</v>
      </c>
      <c r="D1075" t="s">
        <v>30</v>
      </c>
      <c r="E1075" s="1">
        <v>14</v>
      </c>
      <c r="F1075" s="1">
        <v>24</v>
      </c>
      <c r="G1075">
        <v>1</v>
      </c>
      <c r="H1075">
        <v>7</v>
      </c>
      <c r="I1075" t="s">
        <v>6</v>
      </c>
      <c r="J1075" s="1">
        <f t="shared" si="48"/>
        <v>14</v>
      </c>
      <c r="K1075" s="1">
        <f t="shared" si="49"/>
        <v>24</v>
      </c>
      <c r="L1075" s="1">
        <f t="shared" si="50"/>
        <v>10</v>
      </c>
      <c r="M1075" s="2">
        <f t="shared" si="51"/>
        <v>0.7142857142857143</v>
      </c>
    </row>
    <row r="1076" spans="1:13" x14ac:dyDescent="0.3">
      <c r="A1076" s="6" t="s">
        <v>362</v>
      </c>
      <c r="E1076" s="1"/>
      <c r="F1076" s="1"/>
      <c r="H1076">
        <f>SUBTOTAL(9,H1072:H1075)</f>
        <v>92</v>
      </c>
      <c r="J1076" s="1"/>
      <c r="K1076" s="1"/>
      <c r="L1076" s="1"/>
      <c r="M1076" s="2"/>
    </row>
    <row r="1077" spans="1:13" x14ac:dyDescent="0.3">
      <c r="A1077">
        <v>304</v>
      </c>
      <c r="B1077">
        <v>6</v>
      </c>
      <c r="C1077" t="s">
        <v>18</v>
      </c>
      <c r="D1077" t="s">
        <v>41</v>
      </c>
      <c r="E1077" s="1">
        <v>19</v>
      </c>
      <c r="F1077" s="1">
        <v>32</v>
      </c>
      <c r="G1077">
        <v>2</v>
      </c>
      <c r="H1077">
        <v>9</v>
      </c>
      <c r="I1077" t="s">
        <v>6</v>
      </c>
      <c r="J1077" s="1">
        <f t="shared" si="48"/>
        <v>38</v>
      </c>
      <c r="K1077" s="1">
        <f t="shared" si="49"/>
        <v>64</v>
      </c>
      <c r="L1077" s="1">
        <f t="shared" si="50"/>
        <v>26</v>
      </c>
      <c r="M1077" s="2">
        <f t="shared" si="51"/>
        <v>0.68421052631578949</v>
      </c>
    </row>
    <row r="1078" spans="1:13" x14ac:dyDescent="0.3">
      <c r="A1078">
        <v>304</v>
      </c>
      <c r="B1078">
        <v>6</v>
      </c>
      <c r="C1078" t="s">
        <v>23</v>
      </c>
      <c r="D1078" t="s">
        <v>46</v>
      </c>
      <c r="E1078" s="1">
        <v>13</v>
      </c>
      <c r="F1078" s="1">
        <v>21</v>
      </c>
      <c r="G1078">
        <v>2</v>
      </c>
      <c r="H1078">
        <v>7</v>
      </c>
      <c r="I1078" t="s">
        <v>8</v>
      </c>
      <c r="J1078" s="1">
        <f t="shared" si="48"/>
        <v>26</v>
      </c>
      <c r="K1078" s="1">
        <f t="shared" si="49"/>
        <v>42</v>
      </c>
      <c r="L1078" s="1">
        <f t="shared" si="50"/>
        <v>16</v>
      </c>
      <c r="M1078" s="2">
        <f t="shared" si="51"/>
        <v>0.61538461538461542</v>
      </c>
    </row>
    <row r="1079" spans="1:13" x14ac:dyDescent="0.3">
      <c r="A1079">
        <v>304</v>
      </c>
      <c r="B1079">
        <v>6</v>
      </c>
      <c r="C1079" t="s">
        <v>11</v>
      </c>
      <c r="D1079" t="s">
        <v>34</v>
      </c>
      <c r="E1079" s="1">
        <v>25</v>
      </c>
      <c r="F1079" s="1">
        <v>40</v>
      </c>
      <c r="G1079">
        <v>2</v>
      </c>
      <c r="H1079">
        <v>48</v>
      </c>
      <c r="I1079" t="s">
        <v>6</v>
      </c>
      <c r="J1079" s="1">
        <f t="shared" si="48"/>
        <v>50</v>
      </c>
      <c r="K1079" s="1">
        <f t="shared" si="49"/>
        <v>80</v>
      </c>
      <c r="L1079" s="1">
        <f t="shared" si="50"/>
        <v>30</v>
      </c>
      <c r="M1079" s="2">
        <f t="shared" si="51"/>
        <v>0.6</v>
      </c>
    </row>
    <row r="1080" spans="1:13" x14ac:dyDescent="0.3">
      <c r="A1080">
        <v>304</v>
      </c>
      <c r="B1080">
        <v>6</v>
      </c>
      <c r="C1080" t="s">
        <v>9</v>
      </c>
      <c r="D1080" t="s">
        <v>32</v>
      </c>
      <c r="E1080" s="1">
        <v>19</v>
      </c>
      <c r="F1080" s="1">
        <v>31</v>
      </c>
      <c r="G1080">
        <v>3</v>
      </c>
      <c r="H1080">
        <v>21</v>
      </c>
      <c r="I1080" t="s">
        <v>6</v>
      </c>
      <c r="J1080" s="1">
        <f t="shared" si="48"/>
        <v>57</v>
      </c>
      <c r="K1080" s="1">
        <f t="shared" si="49"/>
        <v>93</v>
      </c>
      <c r="L1080" s="1">
        <f t="shared" si="50"/>
        <v>36</v>
      </c>
      <c r="M1080" s="2">
        <f t="shared" si="51"/>
        <v>0.63157894736842102</v>
      </c>
    </row>
    <row r="1081" spans="1:13" x14ac:dyDescent="0.3">
      <c r="A1081" s="6" t="s">
        <v>363</v>
      </c>
      <c r="E1081" s="1"/>
      <c r="F1081" s="1"/>
      <c r="H1081">
        <f>SUBTOTAL(9,H1077:H1080)</f>
        <v>85</v>
      </c>
      <c r="J1081" s="1"/>
      <c r="K1081" s="1"/>
      <c r="L1081" s="1"/>
      <c r="M1081" s="2"/>
    </row>
    <row r="1082" spans="1:13" x14ac:dyDescent="0.3">
      <c r="A1082">
        <v>305</v>
      </c>
      <c r="B1082">
        <v>1</v>
      </c>
      <c r="C1082" t="s">
        <v>17</v>
      </c>
      <c r="D1082" t="s">
        <v>40</v>
      </c>
      <c r="E1082" s="1">
        <v>21</v>
      </c>
      <c r="F1082" s="1">
        <v>35</v>
      </c>
      <c r="G1082">
        <v>3</v>
      </c>
      <c r="H1082">
        <v>17</v>
      </c>
      <c r="I1082" t="s">
        <v>6</v>
      </c>
      <c r="J1082" s="1">
        <f t="shared" si="48"/>
        <v>63</v>
      </c>
      <c r="K1082" s="1">
        <f t="shared" si="49"/>
        <v>105</v>
      </c>
      <c r="L1082" s="1">
        <f t="shared" si="50"/>
        <v>42</v>
      </c>
      <c r="M1082" s="2">
        <f t="shared" si="51"/>
        <v>0.66666666666666663</v>
      </c>
    </row>
    <row r="1083" spans="1:13" x14ac:dyDescent="0.3">
      <c r="A1083">
        <v>305</v>
      </c>
      <c r="B1083">
        <v>1</v>
      </c>
      <c r="C1083" t="s">
        <v>22</v>
      </c>
      <c r="D1083" t="s">
        <v>45</v>
      </c>
      <c r="E1083" s="1">
        <v>14</v>
      </c>
      <c r="F1083" s="1">
        <v>23</v>
      </c>
      <c r="G1083">
        <v>1</v>
      </c>
      <c r="H1083">
        <v>48</v>
      </c>
      <c r="I1083" t="s">
        <v>6</v>
      </c>
      <c r="J1083" s="1">
        <f t="shared" si="48"/>
        <v>14</v>
      </c>
      <c r="K1083" s="1">
        <f t="shared" si="49"/>
        <v>23</v>
      </c>
      <c r="L1083" s="1">
        <f t="shared" si="50"/>
        <v>9</v>
      </c>
      <c r="M1083" s="2">
        <f t="shared" si="51"/>
        <v>0.6428571428571429</v>
      </c>
    </row>
    <row r="1084" spans="1:13" x14ac:dyDescent="0.3">
      <c r="A1084" s="6" t="s">
        <v>364</v>
      </c>
      <c r="E1084" s="1"/>
      <c r="F1084" s="1"/>
      <c r="H1084">
        <f>SUBTOTAL(9,H1082:H1083)</f>
        <v>65</v>
      </c>
      <c r="J1084" s="1"/>
      <c r="K1084" s="1"/>
      <c r="L1084" s="1"/>
      <c r="M1084" s="2"/>
    </row>
    <row r="1085" spans="1:13" x14ac:dyDescent="0.3">
      <c r="A1085">
        <v>306</v>
      </c>
      <c r="B1085">
        <v>7</v>
      </c>
      <c r="C1085" t="s">
        <v>18</v>
      </c>
      <c r="D1085" t="s">
        <v>41</v>
      </c>
      <c r="E1085" s="1">
        <v>19</v>
      </c>
      <c r="F1085" s="1">
        <v>32</v>
      </c>
      <c r="G1085">
        <v>1</v>
      </c>
      <c r="H1085">
        <v>21</v>
      </c>
      <c r="I1085" t="s">
        <v>8</v>
      </c>
      <c r="J1085" s="1">
        <f t="shared" si="48"/>
        <v>19</v>
      </c>
      <c r="K1085" s="1">
        <f t="shared" si="49"/>
        <v>32</v>
      </c>
      <c r="L1085" s="1">
        <f t="shared" si="50"/>
        <v>13</v>
      </c>
      <c r="M1085" s="2">
        <f t="shared" si="51"/>
        <v>0.68421052631578949</v>
      </c>
    </row>
    <row r="1086" spans="1:13" x14ac:dyDescent="0.3">
      <c r="A1086" s="6" t="s">
        <v>365</v>
      </c>
      <c r="E1086" s="1"/>
      <c r="F1086" s="1"/>
      <c r="H1086">
        <f>SUBTOTAL(9,H1085:H1085)</f>
        <v>21</v>
      </c>
      <c r="J1086" s="1"/>
      <c r="K1086" s="1"/>
      <c r="L1086" s="1"/>
      <c r="M1086" s="2"/>
    </row>
    <row r="1087" spans="1:13" x14ac:dyDescent="0.3">
      <c r="A1087">
        <v>307</v>
      </c>
      <c r="B1087">
        <v>20</v>
      </c>
      <c r="C1087" t="s">
        <v>23</v>
      </c>
      <c r="D1087" t="s">
        <v>46</v>
      </c>
      <c r="E1087" s="1">
        <v>13</v>
      </c>
      <c r="F1087" s="1">
        <v>21</v>
      </c>
      <c r="G1087">
        <v>3</v>
      </c>
      <c r="H1087">
        <v>39</v>
      </c>
      <c r="I1087" t="s">
        <v>8</v>
      </c>
      <c r="J1087" s="1">
        <f t="shared" si="48"/>
        <v>39</v>
      </c>
      <c r="K1087" s="1">
        <f t="shared" si="49"/>
        <v>63</v>
      </c>
      <c r="L1087" s="1">
        <f t="shared" si="50"/>
        <v>24</v>
      </c>
      <c r="M1087" s="2">
        <f t="shared" si="51"/>
        <v>0.61538461538461542</v>
      </c>
    </row>
    <row r="1088" spans="1:13" x14ac:dyDescent="0.3">
      <c r="A1088" s="6" t="s">
        <v>366</v>
      </c>
      <c r="E1088" s="1"/>
      <c r="F1088" s="1"/>
      <c r="H1088">
        <f>SUBTOTAL(9,H1087:H1087)</f>
        <v>39</v>
      </c>
      <c r="J1088" s="1"/>
      <c r="K1088" s="1"/>
      <c r="L1088" s="1"/>
      <c r="M1088" s="2"/>
    </row>
    <row r="1089" spans="1:13" x14ac:dyDescent="0.3">
      <c r="A1089">
        <v>308</v>
      </c>
      <c r="B1089">
        <v>14</v>
      </c>
      <c r="C1089" t="s">
        <v>20</v>
      </c>
      <c r="D1089" t="s">
        <v>43</v>
      </c>
      <c r="E1089" s="1">
        <v>20</v>
      </c>
      <c r="F1089" s="1">
        <v>34</v>
      </c>
      <c r="G1089">
        <v>1</v>
      </c>
      <c r="H1089">
        <v>44</v>
      </c>
      <c r="I1089" t="s">
        <v>8</v>
      </c>
      <c r="J1089" s="1">
        <f t="shared" si="48"/>
        <v>20</v>
      </c>
      <c r="K1089" s="1">
        <f t="shared" si="49"/>
        <v>34</v>
      </c>
      <c r="L1089" s="1">
        <f t="shared" si="50"/>
        <v>14</v>
      </c>
      <c r="M1089" s="2">
        <f t="shared" si="51"/>
        <v>0.7</v>
      </c>
    </row>
    <row r="1090" spans="1:13" x14ac:dyDescent="0.3">
      <c r="A1090">
        <v>308</v>
      </c>
      <c r="B1090">
        <v>14</v>
      </c>
      <c r="C1090" t="s">
        <v>17</v>
      </c>
      <c r="D1090" t="s">
        <v>40</v>
      </c>
      <c r="E1090" s="1">
        <v>21</v>
      </c>
      <c r="F1090" s="1">
        <v>35</v>
      </c>
      <c r="G1090">
        <v>2</v>
      </c>
      <c r="H1090">
        <v>41</v>
      </c>
      <c r="I1090" t="s">
        <v>6</v>
      </c>
      <c r="J1090" s="1">
        <f t="shared" si="48"/>
        <v>42</v>
      </c>
      <c r="K1090" s="1">
        <f t="shared" si="49"/>
        <v>70</v>
      </c>
      <c r="L1090" s="1">
        <f t="shared" si="50"/>
        <v>28</v>
      </c>
      <c r="M1090" s="2">
        <f t="shared" si="51"/>
        <v>0.66666666666666663</v>
      </c>
    </row>
    <row r="1091" spans="1:13" x14ac:dyDescent="0.3">
      <c r="A1091">
        <v>308</v>
      </c>
      <c r="B1091">
        <v>14</v>
      </c>
      <c r="C1091" t="s">
        <v>9</v>
      </c>
      <c r="D1091" t="s">
        <v>32</v>
      </c>
      <c r="E1091" s="1">
        <v>19</v>
      </c>
      <c r="F1091" s="1">
        <v>31</v>
      </c>
      <c r="G1091">
        <v>2</v>
      </c>
      <c r="H1091">
        <v>42</v>
      </c>
      <c r="I1091" t="s">
        <v>6</v>
      </c>
      <c r="J1091" s="1">
        <f t="shared" si="48"/>
        <v>38</v>
      </c>
      <c r="K1091" s="1">
        <f t="shared" si="49"/>
        <v>62</v>
      </c>
      <c r="L1091" s="1">
        <f t="shared" si="50"/>
        <v>24</v>
      </c>
      <c r="M1091" s="2">
        <f t="shared" si="51"/>
        <v>0.63157894736842102</v>
      </c>
    </row>
    <row r="1092" spans="1:13" x14ac:dyDescent="0.3">
      <c r="A1092">
        <v>308</v>
      </c>
      <c r="B1092">
        <v>14</v>
      </c>
      <c r="C1092" t="s">
        <v>15</v>
      </c>
      <c r="D1092" t="s">
        <v>38</v>
      </c>
      <c r="E1092" s="1">
        <v>16</v>
      </c>
      <c r="F1092" s="1">
        <v>28</v>
      </c>
      <c r="G1092">
        <v>2</v>
      </c>
      <c r="H1092">
        <v>59</v>
      </c>
      <c r="I1092" t="s">
        <v>6</v>
      </c>
      <c r="J1092" s="1">
        <f t="shared" si="48"/>
        <v>32</v>
      </c>
      <c r="K1092" s="1">
        <f t="shared" si="49"/>
        <v>56</v>
      </c>
      <c r="L1092" s="1">
        <f t="shared" si="50"/>
        <v>24</v>
      </c>
      <c r="M1092" s="2">
        <f t="shared" si="51"/>
        <v>0.75</v>
      </c>
    </row>
    <row r="1093" spans="1:13" x14ac:dyDescent="0.3">
      <c r="A1093" s="6" t="s">
        <v>367</v>
      </c>
      <c r="E1093" s="1"/>
      <c r="F1093" s="1"/>
      <c r="H1093">
        <f>SUBTOTAL(9,H1089:H1092)</f>
        <v>186</v>
      </c>
      <c r="J1093" s="1"/>
      <c r="K1093" s="1"/>
      <c r="L1093" s="1"/>
      <c r="M1093" s="2"/>
    </row>
    <row r="1094" spans="1:13" x14ac:dyDescent="0.3">
      <c r="A1094">
        <v>309</v>
      </c>
      <c r="B1094">
        <v>9</v>
      </c>
      <c r="C1094" t="s">
        <v>11</v>
      </c>
      <c r="D1094" t="s">
        <v>34</v>
      </c>
      <c r="E1094" s="1">
        <v>25</v>
      </c>
      <c r="F1094" s="1">
        <v>40</v>
      </c>
      <c r="G1094">
        <v>1</v>
      </c>
      <c r="H1094">
        <v>29</v>
      </c>
      <c r="I1094" t="s">
        <v>6</v>
      </c>
      <c r="J1094" s="1">
        <f t="shared" si="48"/>
        <v>25</v>
      </c>
      <c r="K1094" s="1">
        <f t="shared" si="49"/>
        <v>40</v>
      </c>
      <c r="L1094" s="1">
        <f t="shared" si="50"/>
        <v>15</v>
      </c>
      <c r="M1094" s="2">
        <f t="shared" si="51"/>
        <v>0.6</v>
      </c>
    </row>
    <row r="1095" spans="1:13" x14ac:dyDescent="0.3">
      <c r="A1095">
        <v>309</v>
      </c>
      <c r="B1095">
        <v>9</v>
      </c>
      <c r="C1095" t="s">
        <v>9</v>
      </c>
      <c r="D1095" t="s">
        <v>32</v>
      </c>
      <c r="E1095" s="1">
        <v>19</v>
      </c>
      <c r="F1095" s="1">
        <v>31</v>
      </c>
      <c r="G1095">
        <v>2</v>
      </c>
      <c r="H1095">
        <v>43</v>
      </c>
      <c r="I1095" t="s">
        <v>8</v>
      </c>
      <c r="J1095" s="1">
        <f t="shared" si="48"/>
        <v>38</v>
      </c>
      <c r="K1095" s="1">
        <f t="shared" si="49"/>
        <v>62</v>
      </c>
      <c r="L1095" s="1">
        <f t="shared" si="50"/>
        <v>24</v>
      </c>
      <c r="M1095" s="2">
        <f t="shared" si="51"/>
        <v>0.63157894736842102</v>
      </c>
    </row>
    <row r="1096" spans="1:13" x14ac:dyDescent="0.3">
      <c r="A1096">
        <v>309</v>
      </c>
      <c r="B1096">
        <v>9</v>
      </c>
      <c r="C1096" t="s">
        <v>17</v>
      </c>
      <c r="D1096" t="s">
        <v>40</v>
      </c>
      <c r="E1096" s="1">
        <v>21</v>
      </c>
      <c r="F1096" s="1">
        <v>35</v>
      </c>
      <c r="G1096">
        <v>2</v>
      </c>
      <c r="H1096">
        <v>51</v>
      </c>
      <c r="I1096" t="s">
        <v>8</v>
      </c>
      <c r="J1096" s="1">
        <f t="shared" si="48"/>
        <v>42</v>
      </c>
      <c r="K1096" s="1">
        <f t="shared" si="49"/>
        <v>70</v>
      </c>
      <c r="L1096" s="1">
        <f t="shared" si="50"/>
        <v>28</v>
      </c>
      <c r="M1096" s="2">
        <f t="shared" si="51"/>
        <v>0.66666666666666663</v>
      </c>
    </row>
    <row r="1097" spans="1:13" x14ac:dyDescent="0.3">
      <c r="A1097" s="6" t="s">
        <v>368</v>
      </c>
      <c r="E1097" s="1"/>
      <c r="F1097" s="1"/>
      <c r="H1097">
        <f>SUBTOTAL(9,H1094:H1096)</f>
        <v>123</v>
      </c>
      <c r="J1097" s="1"/>
      <c r="K1097" s="1"/>
      <c r="L1097" s="1"/>
      <c r="M1097" s="2"/>
    </row>
    <row r="1098" spans="1:13" x14ac:dyDescent="0.3">
      <c r="A1098">
        <v>310</v>
      </c>
      <c r="B1098">
        <v>17</v>
      </c>
      <c r="C1098" t="s">
        <v>25</v>
      </c>
      <c r="D1098" t="s">
        <v>48</v>
      </c>
      <c r="E1098" s="1">
        <v>15</v>
      </c>
      <c r="F1098" s="1">
        <v>26</v>
      </c>
      <c r="G1098">
        <v>3</v>
      </c>
      <c r="H1098">
        <v>43</v>
      </c>
      <c r="I1098" t="s">
        <v>6</v>
      </c>
      <c r="J1098" s="1">
        <f t="shared" si="48"/>
        <v>45</v>
      </c>
      <c r="K1098" s="1">
        <f t="shared" si="49"/>
        <v>78</v>
      </c>
      <c r="L1098" s="1">
        <f t="shared" si="50"/>
        <v>33</v>
      </c>
      <c r="M1098" s="2">
        <f t="shared" si="51"/>
        <v>0.73333333333333328</v>
      </c>
    </row>
    <row r="1099" spans="1:13" x14ac:dyDescent="0.3">
      <c r="A1099">
        <v>310</v>
      </c>
      <c r="B1099">
        <v>17</v>
      </c>
      <c r="C1099" t="s">
        <v>7</v>
      </c>
      <c r="D1099" t="s">
        <v>31</v>
      </c>
      <c r="E1099" s="1">
        <v>18</v>
      </c>
      <c r="F1099" s="1">
        <v>30</v>
      </c>
      <c r="G1099">
        <v>2</v>
      </c>
      <c r="H1099">
        <v>54</v>
      </c>
      <c r="I1099" t="s">
        <v>8</v>
      </c>
      <c r="J1099" s="1">
        <f t="shared" si="48"/>
        <v>36</v>
      </c>
      <c r="K1099" s="1">
        <f t="shared" si="49"/>
        <v>60</v>
      </c>
      <c r="L1099" s="1">
        <f t="shared" si="50"/>
        <v>24</v>
      </c>
      <c r="M1099" s="2">
        <f t="shared" si="51"/>
        <v>0.66666666666666663</v>
      </c>
    </row>
    <row r="1100" spans="1:13" x14ac:dyDescent="0.3">
      <c r="A1100" s="6" t="s">
        <v>369</v>
      </c>
      <c r="E1100" s="1"/>
      <c r="F1100" s="1"/>
      <c r="H1100">
        <f>SUBTOTAL(9,H1098:H1099)</f>
        <v>97</v>
      </c>
      <c r="J1100" s="1"/>
      <c r="K1100" s="1"/>
      <c r="L1100" s="1"/>
      <c r="M1100" s="2"/>
    </row>
    <row r="1101" spans="1:13" x14ac:dyDescent="0.3">
      <c r="A1101">
        <v>311</v>
      </c>
      <c r="B1101">
        <v>6</v>
      </c>
      <c r="C1101" t="s">
        <v>5</v>
      </c>
      <c r="D1101" t="s">
        <v>30</v>
      </c>
      <c r="E1101" s="1">
        <v>14</v>
      </c>
      <c r="F1101" s="1">
        <v>24</v>
      </c>
      <c r="G1101">
        <v>1</v>
      </c>
      <c r="H1101">
        <v>46</v>
      </c>
      <c r="I1101" t="s">
        <v>8</v>
      </c>
      <c r="J1101" s="1">
        <f t="shared" si="48"/>
        <v>14</v>
      </c>
      <c r="K1101" s="1">
        <f t="shared" si="49"/>
        <v>24</v>
      </c>
      <c r="L1101" s="1">
        <f t="shared" si="50"/>
        <v>10</v>
      </c>
      <c r="M1101" s="2">
        <f t="shared" si="51"/>
        <v>0.7142857142857143</v>
      </c>
    </row>
    <row r="1102" spans="1:13" x14ac:dyDescent="0.3">
      <c r="A1102">
        <v>311</v>
      </c>
      <c r="B1102">
        <v>6</v>
      </c>
      <c r="C1102" t="s">
        <v>13</v>
      </c>
      <c r="D1102" t="s">
        <v>36</v>
      </c>
      <c r="E1102" s="1">
        <v>17</v>
      </c>
      <c r="F1102" s="1">
        <v>29</v>
      </c>
      <c r="G1102">
        <v>1</v>
      </c>
      <c r="H1102">
        <v>28</v>
      </c>
      <c r="I1102" t="s">
        <v>8</v>
      </c>
      <c r="J1102" s="1">
        <f t="shared" si="48"/>
        <v>17</v>
      </c>
      <c r="K1102" s="1">
        <f t="shared" si="49"/>
        <v>29</v>
      </c>
      <c r="L1102" s="1">
        <f t="shared" si="50"/>
        <v>12</v>
      </c>
      <c r="M1102" s="2">
        <f t="shared" si="51"/>
        <v>0.70588235294117652</v>
      </c>
    </row>
    <row r="1103" spans="1:13" x14ac:dyDescent="0.3">
      <c r="A1103" s="6" t="s">
        <v>370</v>
      </c>
      <c r="E1103" s="1"/>
      <c r="F1103" s="1"/>
      <c r="H1103">
        <f>SUBTOTAL(9,H1101:H1102)</f>
        <v>74</v>
      </c>
      <c r="J1103" s="1"/>
      <c r="K1103" s="1"/>
      <c r="L1103" s="1"/>
      <c r="M1103" s="2"/>
    </row>
    <row r="1104" spans="1:13" x14ac:dyDescent="0.3">
      <c r="A1104">
        <v>312</v>
      </c>
      <c r="B1104">
        <v>2</v>
      </c>
      <c r="C1104" t="s">
        <v>18</v>
      </c>
      <c r="D1104" t="s">
        <v>41</v>
      </c>
      <c r="E1104" s="1">
        <v>19</v>
      </c>
      <c r="F1104" s="1">
        <v>32</v>
      </c>
      <c r="G1104">
        <v>2</v>
      </c>
      <c r="H1104">
        <v>45</v>
      </c>
      <c r="I1104" t="s">
        <v>8</v>
      </c>
      <c r="J1104" s="1">
        <f t="shared" si="48"/>
        <v>38</v>
      </c>
      <c r="K1104" s="1">
        <f t="shared" si="49"/>
        <v>64</v>
      </c>
      <c r="L1104" s="1">
        <f t="shared" si="50"/>
        <v>26</v>
      </c>
      <c r="M1104" s="2">
        <f t="shared" si="51"/>
        <v>0.68421052631578949</v>
      </c>
    </row>
    <row r="1105" spans="1:13" x14ac:dyDescent="0.3">
      <c r="A1105">
        <v>312</v>
      </c>
      <c r="B1105">
        <v>2</v>
      </c>
      <c r="C1105" t="s">
        <v>17</v>
      </c>
      <c r="D1105" t="s">
        <v>40</v>
      </c>
      <c r="E1105" s="1">
        <v>21</v>
      </c>
      <c r="F1105" s="1">
        <v>35</v>
      </c>
      <c r="G1105">
        <v>2</v>
      </c>
      <c r="H1105">
        <v>10</v>
      </c>
      <c r="I1105" t="s">
        <v>8</v>
      </c>
      <c r="J1105" s="1">
        <f t="shared" si="48"/>
        <v>42</v>
      </c>
      <c r="K1105" s="1">
        <f t="shared" si="49"/>
        <v>70</v>
      </c>
      <c r="L1105" s="1">
        <f t="shared" si="50"/>
        <v>28</v>
      </c>
      <c r="M1105" s="2">
        <f t="shared" si="51"/>
        <v>0.66666666666666663</v>
      </c>
    </row>
    <row r="1106" spans="1:13" x14ac:dyDescent="0.3">
      <c r="A1106" s="6" t="s">
        <v>371</v>
      </c>
      <c r="E1106" s="1"/>
      <c r="F1106" s="1"/>
      <c r="H1106">
        <f>SUBTOTAL(9,H1104:H1105)</f>
        <v>55</v>
      </c>
      <c r="J1106" s="1"/>
      <c r="K1106" s="1"/>
      <c r="L1106" s="1"/>
      <c r="M1106" s="2"/>
    </row>
    <row r="1107" spans="1:13" x14ac:dyDescent="0.3">
      <c r="A1107">
        <v>313</v>
      </c>
      <c r="B1107">
        <v>10</v>
      </c>
      <c r="C1107" t="s">
        <v>16</v>
      </c>
      <c r="D1107" t="s">
        <v>39</v>
      </c>
      <c r="E1107" s="1">
        <v>11</v>
      </c>
      <c r="F1107" s="1">
        <v>19</v>
      </c>
      <c r="G1107">
        <v>2</v>
      </c>
      <c r="H1107">
        <v>27</v>
      </c>
      <c r="I1107" t="s">
        <v>8</v>
      </c>
      <c r="J1107" s="1">
        <f t="shared" si="48"/>
        <v>22</v>
      </c>
      <c r="K1107" s="1">
        <f t="shared" si="49"/>
        <v>38</v>
      </c>
      <c r="L1107" s="1">
        <f t="shared" si="50"/>
        <v>16</v>
      </c>
      <c r="M1107" s="2">
        <f t="shared" si="51"/>
        <v>0.72727272727272729</v>
      </c>
    </row>
    <row r="1108" spans="1:13" x14ac:dyDescent="0.3">
      <c r="A1108">
        <v>313</v>
      </c>
      <c r="B1108">
        <v>10</v>
      </c>
      <c r="C1108" t="s">
        <v>9</v>
      </c>
      <c r="D1108" t="s">
        <v>32</v>
      </c>
      <c r="E1108" s="1">
        <v>19</v>
      </c>
      <c r="F1108" s="1">
        <v>31</v>
      </c>
      <c r="G1108">
        <v>2</v>
      </c>
      <c r="H1108">
        <v>38</v>
      </c>
      <c r="I1108" t="s">
        <v>6</v>
      </c>
      <c r="J1108" s="1">
        <f t="shared" si="48"/>
        <v>38</v>
      </c>
      <c r="K1108" s="1">
        <f t="shared" si="49"/>
        <v>62</v>
      </c>
      <c r="L1108" s="1">
        <f t="shared" si="50"/>
        <v>24</v>
      </c>
      <c r="M1108" s="2">
        <f t="shared" si="51"/>
        <v>0.63157894736842102</v>
      </c>
    </row>
    <row r="1109" spans="1:13" x14ac:dyDescent="0.3">
      <c r="A1109">
        <v>313</v>
      </c>
      <c r="B1109">
        <v>10</v>
      </c>
      <c r="C1109" t="s">
        <v>12</v>
      </c>
      <c r="D1109" t="s">
        <v>35</v>
      </c>
      <c r="E1109" s="1">
        <v>22</v>
      </c>
      <c r="F1109" s="1">
        <v>36</v>
      </c>
      <c r="G1109">
        <v>3</v>
      </c>
      <c r="H1109">
        <v>26</v>
      </c>
      <c r="I1109" t="s">
        <v>6</v>
      </c>
      <c r="J1109" s="1">
        <f t="shared" si="48"/>
        <v>66</v>
      </c>
      <c r="K1109" s="1">
        <f t="shared" si="49"/>
        <v>108</v>
      </c>
      <c r="L1109" s="1">
        <f t="shared" si="50"/>
        <v>42</v>
      </c>
      <c r="M1109" s="2">
        <f t="shared" si="51"/>
        <v>0.63636363636363635</v>
      </c>
    </row>
    <row r="1110" spans="1:13" x14ac:dyDescent="0.3">
      <c r="A1110">
        <v>313</v>
      </c>
      <c r="B1110">
        <v>10</v>
      </c>
      <c r="C1110" t="s">
        <v>5</v>
      </c>
      <c r="D1110" t="s">
        <v>30</v>
      </c>
      <c r="E1110" s="1">
        <v>14</v>
      </c>
      <c r="F1110" s="1">
        <v>24</v>
      </c>
      <c r="G1110">
        <v>1</v>
      </c>
      <c r="H1110">
        <v>15</v>
      </c>
      <c r="I1110" t="s">
        <v>8</v>
      </c>
      <c r="J1110" s="1">
        <f t="shared" si="48"/>
        <v>14</v>
      </c>
      <c r="K1110" s="1">
        <f t="shared" si="49"/>
        <v>24</v>
      </c>
      <c r="L1110" s="1">
        <f t="shared" si="50"/>
        <v>10</v>
      </c>
      <c r="M1110" s="2">
        <f t="shared" si="51"/>
        <v>0.7142857142857143</v>
      </c>
    </row>
    <row r="1111" spans="1:13" x14ac:dyDescent="0.3">
      <c r="A1111" s="6" t="s">
        <v>372</v>
      </c>
      <c r="E1111" s="1"/>
      <c r="F1111" s="1"/>
      <c r="H1111">
        <f>SUBTOTAL(9,H1107:H1110)</f>
        <v>106</v>
      </c>
      <c r="J1111" s="1"/>
      <c r="K1111" s="1"/>
      <c r="L1111" s="1"/>
      <c r="M1111" s="2"/>
    </row>
    <row r="1112" spans="1:13" x14ac:dyDescent="0.3">
      <c r="A1112">
        <v>314</v>
      </c>
      <c r="B1112">
        <v>20</v>
      </c>
      <c r="C1112" t="s">
        <v>10</v>
      </c>
      <c r="D1112" t="s">
        <v>33</v>
      </c>
      <c r="E1112" s="1">
        <v>16</v>
      </c>
      <c r="F1112" s="1">
        <v>27</v>
      </c>
      <c r="G1112">
        <v>1</v>
      </c>
      <c r="H1112">
        <v>5</v>
      </c>
      <c r="I1112" t="s">
        <v>6</v>
      </c>
      <c r="J1112" s="1">
        <f t="shared" si="48"/>
        <v>16</v>
      </c>
      <c r="K1112" s="1">
        <f t="shared" si="49"/>
        <v>27</v>
      </c>
      <c r="L1112" s="1">
        <f t="shared" si="50"/>
        <v>11</v>
      </c>
      <c r="M1112" s="2">
        <f t="shared" si="51"/>
        <v>0.6875</v>
      </c>
    </row>
    <row r="1113" spans="1:13" x14ac:dyDescent="0.3">
      <c r="A1113" s="6" t="s">
        <v>373</v>
      </c>
      <c r="E1113" s="1"/>
      <c r="F1113" s="1"/>
      <c r="H1113">
        <f>SUBTOTAL(9,H1112:H1112)</f>
        <v>5</v>
      </c>
      <c r="J1113" s="1"/>
      <c r="K1113" s="1"/>
      <c r="L1113" s="1"/>
      <c r="M1113" s="2"/>
    </row>
    <row r="1114" spans="1:13" x14ac:dyDescent="0.3">
      <c r="A1114">
        <v>315</v>
      </c>
      <c r="B1114">
        <v>14</v>
      </c>
      <c r="C1114" t="s">
        <v>26</v>
      </c>
      <c r="D1114" t="s">
        <v>49</v>
      </c>
      <c r="E1114" s="1">
        <v>15</v>
      </c>
      <c r="F1114" s="1">
        <v>25</v>
      </c>
      <c r="G1114">
        <v>1</v>
      </c>
      <c r="H1114">
        <v>16</v>
      </c>
      <c r="I1114" t="s">
        <v>8</v>
      </c>
      <c r="J1114" s="1">
        <f t="shared" si="48"/>
        <v>15</v>
      </c>
      <c r="K1114" s="1">
        <f t="shared" si="49"/>
        <v>25</v>
      </c>
      <c r="L1114" s="1">
        <f t="shared" si="50"/>
        <v>10</v>
      </c>
      <c r="M1114" s="2">
        <f t="shared" si="51"/>
        <v>0.66666666666666663</v>
      </c>
    </row>
    <row r="1115" spans="1:13" x14ac:dyDescent="0.3">
      <c r="A1115">
        <v>315</v>
      </c>
      <c r="B1115">
        <v>14</v>
      </c>
      <c r="C1115" t="s">
        <v>15</v>
      </c>
      <c r="D1115" t="s">
        <v>38</v>
      </c>
      <c r="E1115" s="1">
        <v>16</v>
      </c>
      <c r="F1115" s="1">
        <v>28</v>
      </c>
      <c r="G1115">
        <v>1</v>
      </c>
      <c r="H1115">
        <v>7</v>
      </c>
      <c r="I1115" t="s">
        <v>8</v>
      </c>
      <c r="J1115" s="1">
        <f t="shared" si="48"/>
        <v>16</v>
      </c>
      <c r="K1115" s="1">
        <f t="shared" si="49"/>
        <v>28</v>
      </c>
      <c r="L1115" s="1">
        <f t="shared" si="50"/>
        <v>12</v>
      </c>
      <c r="M1115" s="2">
        <f t="shared" si="51"/>
        <v>0.75</v>
      </c>
    </row>
    <row r="1116" spans="1:13" x14ac:dyDescent="0.3">
      <c r="A1116">
        <v>315</v>
      </c>
      <c r="B1116">
        <v>14</v>
      </c>
      <c r="C1116" t="s">
        <v>13</v>
      </c>
      <c r="D1116" t="s">
        <v>36</v>
      </c>
      <c r="E1116" s="1">
        <v>17</v>
      </c>
      <c r="F1116" s="1">
        <v>29</v>
      </c>
      <c r="G1116">
        <v>3</v>
      </c>
      <c r="H1116">
        <v>52</v>
      </c>
      <c r="I1116" t="s">
        <v>8</v>
      </c>
      <c r="J1116" s="1">
        <f t="shared" si="48"/>
        <v>51</v>
      </c>
      <c r="K1116" s="1">
        <f t="shared" si="49"/>
        <v>87</v>
      </c>
      <c r="L1116" s="1">
        <f t="shared" si="50"/>
        <v>36</v>
      </c>
      <c r="M1116" s="2">
        <f t="shared" si="51"/>
        <v>0.70588235294117652</v>
      </c>
    </row>
    <row r="1117" spans="1:13" x14ac:dyDescent="0.3">
      <c r="A1117">
        <v>315</v>
      </c>
      <c r="B1117">
        <v>14</v>
      </c>
      <c r="C1117" t="s">
        <v>23</v>
      </c>
      <c r="D1117" t="s">
        <v>46</v>
      </c>
      <c r="E1117" s="1">
        <v>13</v>
      </c>
      <c r="F1117" s="1">
        <v>21</v>
      </c>
      <c r="G1117">
        <v>1</v>
      </c>
      <c r="H1117">
        <v>51</v>
      </c>
      <c r="I1117" t="s">
        <v>8</v>
      </c>
      <c r="J1117" s="1">
        <f t="shared" si="48"/>
        <v>13</v>
      </c>
      <c r="K1117" s="1">
        <f t="shared" si="49"/>
        <v>21</v>
      </c>
      <c r="L1117" s="1">
        <f t="shared" si="50"/>
        <v>8</v>
      </c>
      <c r="M1117" s="2">
        <f t="shared" si="51"/>
        <v>0.61538461538461542</v>
      </c>
    </row>
    <row r="1118" spans="1:13" x14ac:dyDescent="0.3">
      <c r="A1118" s="6" t="s">
        <v>374</v>
      </c>
      <c r="E1118" s="1"/>
      <c r="F1118" s="1"/>
      <c r="H1118">
        <f>SUBTOTAL(9,H1114:H1117)</f>
        <v>126</v>
      </c>
      <c r="J1118" s="1"/>
      <c r="K1118" s="1"/>
      <c r="L1118" s="1"/>
      <c r="M1118" s="2"/>
    </row>
    <row r="1119" spans="1:13" x14ac:dyDescent="0.3">
      <c r="A1119">
        <v>316</v>
      </c>
      <c r="B1119">
        <v>2</v>
      </c>
      <c r="C1119" t="s">
        <v>24</v>
      </c>
      <c r="D1119" t="s">
        <v>47</v>
      </c>
      <c r="E1119" s="1">
        <v>10</v>
      </c>
      <c r="F1119" s="1">
        <v>18</v>
      </c>
      <c r="G1119">
        <v>1</v>
      </c>
      <c r="H1119">
        <v>30</v>
      </c>
      <c r="I1119" t="s">
        <v>6</v>
      </c>
      <c r="J1119" s="1">
        <f t="shared" si="48"/>
        <v>10</v>
      </c>
      <c r="K1119" s="1">
        <f t="shared" si="49"/>
        <v>18</v>
      </c>
      <c r="L1119" s="1">
        <f t="shared" si="50"/>
        <v>8</v>
      </c>
      <c r="M1119" s="2">
        <f t="shared" si="51"/>
        <v>0.8</v>
      </c>
    </row>
    <row r="1120" spans="1:13" x14ac:dyDescent="0.3">
      <c r="A1120">
        <v>316</v>
      </c>
      <c r="B1120">
        <v>2</v>
      </c>
      <c r="C1120" t="s">
        <v>23</v>
      </c>
      <c r="D1120" t="s">
        <v>46</v>
      </c>
      <c r="E1120" s="1">
        <v>13</v>
      </c>
      <c r="F1120" s="1">
        <v>21</v>
      </c>
      <c r="G1120">
        <v>1</v>
      </c>
      <c r="H1120">
        <v>23</v>
      </c>
      <c r="I1120" t="s">
        <v>6</v>
      </c>
      <c r="J1120" s="1">
        <f t="shared" si="48"/>
        <v>13</v>
      </c>
      <c r="K1120" s="1">
        <f t="shared" si="49"/>
        <v>21</v>
      </c>
      <c r="L1120" s="1">
        <f t="shared" si="50"/>
        <v>8</v>
      </c>
      <c r="M1120" s="2">
        <f t="shared" si="51"/>
        <v>0.61538461538461542</v>
      </c>
    </row>
    <row r="1121" spans="1:13" x14ac:dyDescent="0.3">
      <c r="A1121">
        <v>316</v>
      </c>
      <c r="B1121">
        <v>2</v>
      </c>
      <c r="C1121" t="s">
        <v>10</v>
      </c>
      <c r="D1121" t="s">
        <v>33</v>
      </c>
      <c r="E1121" s="1">
        <v>16</v>
      </c>
      <c r="F1121" s="1">
        <v>27</v>
      </c>
      <c r="G1121">
        <v>3</v>
      </c>
      <c r="H1121">
        <v>53</v>
      </c>
      <c r="I1121" t="s">
        <v>8</v>
      </c>
      <c r="J1121" s="1">
        <f t="shared" si="48"/>
        <v>48</v>
      </c>
      <c r="K1121" s="1">
        <f t="shared" si="49"/>
        <v>81</v>
      </c>
      <c r="L1121" s="1">
        <f t="shared" si="50"/>
        <v>33</v>
      </c>
      <c r="M1121" s="2">
        <f t="shared" si="51"/>
        <v>0.6875</v>
      </c>
    </row>
    <row r="1122" spans="1:13" x14ac:dyDescent="0.3">
      <c r="A1122">
        <v>316</v>
      </c>
      <c r="B1122">
        <v>2</v>
      </c>
      <c r="C1122" t="s">
        <v>11</v>
      </c>
      <c r="D1122" t="s">
        <v>34</v>
      </c>
      <c r="E1122" s="1">
        <v>25</v>
      </c>
      <c r="F1122" s="1">
        <v>40</v>
      </c>
      <c r="G1122">
        <v>1</v>
      </c>
      <c r="H1122">
        <v>52</v>
      </c>
      <c r="I1122" t="s">
        <v>8</v>
      </c>
      <c r="J1122" s="1">
        <f t="shared" si="48"/>
        <v>25</v>
      </c>
      <c r="K1122" s="1">
        <f t="shared" si="49"/>
        <v>40</v>
      </c>
      <c r="L1122" s="1">
        <f t="shared" si="50"/>
        <v>15</v>
      </c>
      <c r="M1122" s="2">
        <f t="shared" si="51"/>
        <v>0.6</v>
      </c>
    </row>
    <row r="1123" spans="1:13" x14ac:dyDescent="0.3">
      <c r="A1123" s="6" t="s">
        <v>375</v>
      </c>
      <c r="E1123" s="1"/>
      <c r="F1123" s="1"/>
      <c r="H1123">
        <f>SUBTOTAL(9,H1119:H1122)</f>
        <v>158</v>
      </c>
      <c r="J1123" s="1"/>
      <c r="K1123" s="1"/>
      <c r="L1123" s="1"/>
      <c r="M1123" s="2"/>
    </row>
    <row r="1124" spans="1:13" x14ac:dyDescent="0.3">
      <c r="A1124">
        <v>317</v>
      </c>
      <c r="B1124">
        <v>17</v>
      </c>
      <c r="C1124" t="s">
        <v>19</v>
      </c>
      <c r="D1124" t="s">
        <v>42</v>
      </c>
      <c r="E1124" s="1">
        <v>13</v>
      </c>
      <c r="F1124" s="1">
        <v>22</v>
      </c>
      <c r="G1124">
        <v>2</v>
      </c>
      <c r="H1124">
        <v>20</v>
      </c>
      <c r="I1124" t="s">
        <v>8</v>
      </c>
      <c r="J1124" s="1">
        <f t="shared" si="48"/>
        <v>26</v>
      </c>
      <c r="K1124" s="1">
        <f t="shared" si="49"/>
        <v>44</v>
      </c>
      <c r="L1124" s="1">
        <f t="shared" si="50"/>
        <v>18</v>
      </c>
      <c r="M1124" s="2">
        <f t="shared" si="51"/>
        <v>0.69230769230769229</v>
      </c>
    </row>
    <row r="1125" spans="1:13" x14ac:dyDescent="0.3">
      <c r="A1125">
        <v>317</v>
      </c>
      <c r="B1125">
        <v>17</v>
      </c>
      <c r="C1125" t="s">
        <v>20</v>
      </c>
      <c r="D1125" t="s">
        <v>43</v>
      </c>
      <c r="E1125" s="1">
        <v>20</v>
      </c>
      <c r="F1125" s="1">
        <v>34</v>
      </c>
      <c r="G1125">
        <v>3</v>
      </c>
      <c r="H1125">
        <v>37</v>
      </c>
      <c r="I1125" t="s">
        <v>8</v>
      </c>
      <c r="J1125" s="1">
        <f t="shared" si="48"/>
        <v>60</v>
      </c>
      <c r="K1125" s="1">
        <f t="shared" si="49"/>
        <v>102</v>
      </c>
      <c r="L1125" s="1">
        <f t="shared" si="50"/>
        <v>42</v>
      </c>
      <c r="M1125" s="2">
        <f t="shared" si="51"/>
        <v>0.7</v>
      </c>
    </row>
    <row r="1126" spans="1:13" x14ac:dyDescent="0.3">
      <c r="A1126">
        <v>317</v>
      </c>
      <c r="B1126">
        <v>17</v>
      </c>
      <c r="C1126" t="s">
        <v>18</v>
      </c>
      <c r="D1126" t="s">
        <v>41</v>
      </c>
      <c r="E1126" s="1">
        <v>19</v>
      </c>
      <c r="F1126" s="1">
        <v>32</v>
      </c>
      <c r="G1126">
        <v>1</v>
      </c>
      <c r="H1126">
        <v>31</v>
      </c>
      <c r="I1126" t="s">
        <v>8</v>
      </c>
      <c r="J1126" s="1">
        <f t="shared" si="48"/>
        <v>19</v>
      </c>
      <c r="K1126" s="1">
        <f t="shared" si="49"/>
        <v>32</v>
      </c>
      <c r="L1126" s="1">
        <f t="shared" si="50"/>
        <v>13</v>
      </c>
      <c r="M1126" s="2">
        <f t="shared" si="51"/>
        <v>0.68421052631578949</v>
      </c>
    </row>
    <row r="1127" spans="1:13" x14ac:dyDescent="0.3">
      <c r="A1127" s="6" t="s">
        <v>376</v>
      </c>
      <c r="E1127" s="1"/>
      <c r="F1127" s="1"/>
      <c r="H1127">
        <f>SUBTOTAL(9,H1124:H1126)</f>
        <v>88</v>
      </c>
      <c r="J1127" s="1"/>
      <c r="K1127" s="1"/>
      <c r="L1127" s="1"/>
      <c r="M1127" s="2"/>
    </row>
    <row r="1128" spans="1:13" x14ac:dyDescent="0.3">
      <c r="A1128">
        <v>318</v>
      </c>
      <c r="B1128">
        <v>13</v>
      </c>
      <c r="C1128" t="s">
        <v>13</v>
      </c>
      <c r="D1128" t="s">
        <v>36</v>
      </c>
      <c r="E1128" s="1">
        <v>17</v>
      </c>
      <c r="F1128" s="1">
        <v>29</v>
      </c>
      <c r="G1128">
        <v>1</v>
      </c>
      <c r="H1128">
        <v>39</v>
      </c>
      <c r="I1128" t="s">
        <v>8</v>
      </c>
      <c r="J1128" s="1">
        <f t="shared" si="48"/>
        <v>17</v>
      </c>
      <c r="K1128" s="1">
        <f t="shared" si="49"/>
        <v>29</v>
      </c>
      <c r="L1128" s="1">
        <f t="shared" si="50"/>
        <v>12</v>
      </c>
      <c r="M1128" s="2">
        <f t="shared" si="51"/>
        <v>0.70588235294117652</v>
      </c>
    </row>
    <row r="1129" spans="1:13" x14ac:dyDescent="0.3">
      <c r="A1129" s="6" t="s">
        <v>377</v>
      </c>
      <c r="E1129" s="1"/>
      <c r="F1129" s="1"/>
      <c r="H1129">
        <f>SUBTOTAL(9,H1128:H1128)</f>
        <v>39</v>
      </c>
      <c r="J1129" s="1"/>
      <c r="K1129" s="1"/>
      <c r="L1129" s="1"/>
      <c r="M1129" s="2"/>
    </row>
    <row r="1130" spans="1:13" x14ac:dyDescent="0.3">
      <c r="A1130">
        <v>319</v>
      </c>
      <c r="B1130">
        <v>1</v>
      </c>
      <c r="C1130" t="s">
        <v>18</v>
      </c>
      <c r="D1130" t="s">
        <v>41</v>
      </c>
      <c r="E1130" s="1">
        <v>19</v>
      </c>
      <c r="F1130" s="1">
        <v>32</v>
      </c>
      <c r="G1130">
        <v>3</v>
      </c>
      <c r="H1130">
        <v>16</v>
      </c>
      <c r="I1130" t="s">
        <v>8</v>
      </c>
      <c r="J1130" s="1">
        <f t="shared" si="48"/>
        <v>57</v>
      </c>
      <c r="K1130" s="1">
        <f t="shared" si="49"/>
        <v>96</v>
      </c>
      <c r="L1130" s="1">
        <f t="shared" si="50"/>
        <v>39</v>
      </c>
      <c r="M1130" s="2">
        <f t="shared" si="51"/>
        <v>0.68421052631578949</v>
      </c>
    </row>
    <row r="1131" spans="1:13" x14ac:dyDescent="0.3">
      <c r="A1131">
        <v>319</v>
      </c>
      <c r="B1131">
        <v>1</v>
      </c>
      <c r="C1131" t="s">
        <v>17</v>
      </c>
      <c r="D1131" t="s">
        <v>40</v>
      </c>
      <c r="E1131" s="1">
        <v>21</v>
      </c>
      <c r="F1131" s="1">
        <v>35</v>
      </c>
      <c r="G1131">
        <v>2</v>
      </c>
      <c r="H1131">
        <v>17</v>
      </c>
      <c r="I1131" t="s">
        <v>6</v>
      </c>
      <c r="J1131" s="1">
        <f t="shared" si="48"/>
        <v>42</v>
      </c>
      <c r="K1131" s="1">
        <f t="shared" si="49"/>
        <v>70</v>
      </c>
      <c r="L1131" s="1">
        <f t="shared" si="50"/>
        <v>28</v>
      </c>
      <c r="M1131" s="2">
        <f t="shared" si="51"/>
        <v>0.66666666666666663</v>
      </c>
    </row>
    <row r="1132" spans="1:13" x14ac:dyDescent="0.3">
      <c r="A1132">
        <v>319</v>
      </c>
      <c r="B1132">
        <v>1</v>
      </c>
      <c r="C1132" t="s">
        <v>11</v>
      </c>
      <c r="D1132" t="s">
        <v>34</v>
      </c>
      <c r="E1132" s="1">
        <v>25</v>
      </c>
      <c r="F1132" s="1">
        <v>40</v>
      </c>
      <c r="G1132">
        <v>1</v>
      </c>
      <c r="H1132">
        <v>38</v>
      </c>
      <c r="I1132" t="s">
        <v>8</v>
      </c>
      <c r="J1132" s="1">
        <f t="shared" si="48"/>
        <v>25</v>
      </c>
      <c r="K1132" s="1">
        <f t="shared" si="49"/>
        <v>40</v>
      </c>
      <c r="L1132" s="1">
        <f t="shared" si="50"/>
        <v>15</v>
      </c>
      <c r="M1132" s="2">
        <f t="shared" si="51"/>
        <v>0.6</v>
      </c>
    </row>
    <row r="1133" spans="1:13" x14ac:dyDescent="0.3">
      <c r="A1133">
        <v>319</v>
      </c>
      <c r="B1133">
        <v>1</v>
      </c>
      <c r="C1133" t="s">
        <v>9</v>
      </c>
      <c r="D1133" t="s">
        <v>32</v>
      </c>
      <c r="E1133" s="1">
        <v>19</v>
      </c>
      <c r="F1133" s="1">
        <v>31</v>
      </c>
      <c r="G1133">
        <v>2</v>
      </c>
      <c r="H1133">
        <v>55</v>
      </c>
      <c r="I1133" t="s">
        <v>8</v>
      </c>
      <c r="J1133" s="1">
        <f t="shared" si="48"/>
        <v>38</v>
      </c>
      <c r="K1133" s="1">
        <f t="shared" si="49"/>
        <v>62</v>
      </c>
      <c r="L1133" s="1">
        <f t="shared" si="50"/>
        <v>24</v>
      </c>
      <c r="M1133" s="2">
        <f t="shared" si="51"/>
        <v>0.63157894736842102</v>
      </c>
    </row>
    <row r="1134" spans="1:13" x14ac:dyDescent="0.3">
      <c r="A1134" s="6" t="s">
        <v>378</v>
      </c>
      <c r="E1134" s="1"/>
      <c r="F1134" s="1"/>
      <c r="H1134">
        <f>SUBTOTAL(9,H1130:H1133)</f>
        <v>126</v>
      </c>
      <c r="J1134" s="1"/>
      <c r="K1134" s="1"/>
      <c r="L1134" s="1"/>
      <c r="M1134" s="2"/>
    </row>
    <row r="1135" spans="1:13" x14ac:dyDescent="0.3">
      <c r="A1135">
        <v>320</v>
      </c>
      <c r="B1135">
        <v>9</v>
      </c>
      <c r="C1135" t="s">
        <v>23</v>
      </c>
      <c r="D1135" t="s">
        <v>46</v>
      </c>
      <c r="E1135" s="1">
        <v>13</v>
      </c>
      <c r="F1135" s="1">
        <v>21</v>
      </c>
      <c r="G1135">
        <v>2</v>
      </c>
      <c r="H1135">
        <v>44</v>
      </c>
      <c r="I1135" t="s">
        <v>8</v>
      </c>
      <c r="J1135" s="1">
        <f t="shared" si="48"/>
        <v>26</v>
      </c>
      <c r="K1135" s="1">
        <f t="shared" si="49"/>
        <v>42</v>
      </c>
      <c r="L1135" s="1">
        <f t="shared" si="50"/>
        <v>16</v>
      </c>
      <c r="M1135" s="2">
        <f t="shared" si="51"/>
        <v>0.61538461538461542</v>
      </c>
    </row>
    <row r="1136" spans="1:13" x14ac:dyDescent="0.3">
      <c r="A1136">
        <v>320</v>
      </c>
      <c r="B1136">
        <v>9</v>
      </c>
      <c r="C1136" t="s">
        <v>19</v>
      </c>
      <c r="D1136" t="s">
        <v>42</v>
      </c>
      <c r="E1136" s="1">
        <v>13</v>
      </c>
      <c r="F1136" s="1">
        <v>22</v>
      </c>
      <c r="G1136">
        <v>1</v>
      </c>
      <c r="H1136">
        <v>44</v>
      </c>
      <c r="I1136" t="s">
        <v>8</v>
      </c>
      <c r="J1136" s="1">
        <f t="shared" si="48"/>
        <v>13</v>
      </c>
      <c r="K1136" s="1">
        <f t="shared" si="49"/>
        <v>22</v>
      </c>
      <c r="L1136" s="1">
        <f t="shared" si="50"/>
        <v>9</v>
      </c>
      <c r="M1136" s="2">
        <f t="shared" si="51"/>
        <v>0.69230769230769229</v>
      </c>
    </row>
    <row r="1137" spans="1:13" x14ac:dyDescent="0.3">
      <c r="A1137">
        <v>320</v>
      </c>
      <c r="B1137">
        <v>9</v>
      </c>
      <c r="C1137" t="s">
        <v>20</v>
      </c>
      <c r="D1137" t="s">
        <v>43</v>
      </c>
      <c r="E1137" s="1">
        <v>20</v>
      </c>
      <c r="F1137" s="1">
        <v>34</v>
      </c>
      <c r="G1137">
        <v>1</v>
      </c>
      <c r="H1137">
        <v>42</v>
      </c>
      <c r="I1137" t="s">
        <v>6</v>
      </c>
      <c r="J1137" s="1">
        <f t="shared" si="48"/>
        <v>20</v>
      </c>
      <c r="K1137" s="1">
        <f t="shared" si="49"/>
        <v>34</v>
      </c>
      <c r="L1137" s="1">
        <f t="shared" si="50"/>
        <v>14</v>
      </c>
      <c r="M1137" s="2">
        <f t="shared" si="51"/>
        <v>0.7</v>
      </c>
    </row>
    <row r="1138" spans="1:13" x14ac:dyDescent="0.3">
      <c r="A1138" s="6" t="s">
        <v>379</v>
      </c>
      <c r="E1138" s="1"/>
      <c r="F1138" s="1"/>
      <c r="H1138">
        <f>SUBTOTAL(9,H1135:H1137)</f>
        <v>130</v>
      </c>
      <c r="J1138" s="1"/>
      <c r="K1138" s="1"/>
      <c r="L1138" s="1"/>
      <c r="M1138" s="2"/>
    </row>
    <row r="1139" spans="1:13" x14ac:dyDescent="0.3">
      <c r="A1139">
        <v>321</v>
      </c>
      <c r="B1139">
        <v>18</v>
      </c>
      <c r="C1139" t="s">
        <v>15</v>
      </c>
      <c r="D1139" t="s">
        <v>38</v>
      </c>
      <c r="E1139" s="1">
        <v>16</v>
      </c>
      <c r="F1139" s="1">
        <v>28</v>
      </c>
      <c r="G1139">
        <v>1</v>
      </c>
      <c r="H1139">
        <v>34</v>
      </c>
      <c r="I1139" t="s">
        <v>8</v>
      </c>
      <c r="J1139" s="1">
        <f t="shared" si="48"/>
        <v>16</v>
      </c>
      <c r="K1139" s="1">
        <f t="shared" si="49"/>
        <v>28</v>
      </c>
      <c r="L1139" s="1">
        <f t="shared" si="50"/>
        <v>12</v>
      </c>
      <c r="M1139" s="2">
        <f t="shared" si="51"/>
        <v>0.75</v>
      </c>
    </row>
    <row r="1140" spans="1:13" x14ac:dyDescent="0.3">
      <c r="A1140">
        <v>321</v>
      </c>
      <c r="B1140">
        <v>18</v>
      </c>
      <c r="C1140" t="s">
        <v>19</v>
      </c>
      <c r="D1140" t="s">
        <v>42</v>
      </c>
      <c r="E1140" s="1">
        <v>13</v>
      </c>
      <c r="F1140" s="1">
        <v>22</v>
      </c>
      <c r="G1140">
        <v>2</v>
      </c>
      <c r="H1140">
        <v>22</v>
      </c>
      <c r="I1140" t="s">
        <v>8</v>
      </c>
      <c r="J1140" s="1">
        <f t="shared" si="48"/>
        <v>26</v>
      </c>
      <c r="K1140" s="1">
        <f t="shared" si="49"/>
        <v>44</v>
      </c>
      <c r="L1140" s="1">
        <f t="shared" si="50"/>
        <v>18</v>
      </c>
      <c r="M1140" s="2">
        <f t="shared" si="51"/>
        <v>0.69230769230769229</v>
      </c>
    </row>
    <row r="1141" spans="1:13" x14ac:dyDescent="0.3">
      <c r="A1141">
        <v>321</v>
      </c>
      <c r="B1141">
        <v>18</v>
      </c>
      <c r="C1141" t="s">
        <v>22</v>
      </c>
      <c r="D1141" t="s">
        <v>45</v>
      </c>
      <c r="E1141" s="1">
        <v>14</v>
      </c>
      <c r="F1141" s="1">
        <v>23</v>
      </c>
      <c r="G1141">
        <v>3</v>
      </c>
      <c r="H1141">
        <v>39</v>
      </c>
      <c r="I1141" t="s">
        <v>6</v>
      </c>
      <c r="J1141" s="1">
        <f t="shared" si="48"/>
        <v>42</v>
      </c>
      <c r="K1141" s="1">
        <f t="shared" si="49"/>
        <v>69</v>
      </c>
      <c r="L1141" s="1">
        <f t="shared" si="50"/>
        <v>27</v>
      </c>
      <c r="M1141" s="2">
        <f t="shared" si="51"/>
        <v>0.6428571428571429</v>
      </c>
    </row>
    <row r="1142" spans="1:13" x14ac:dyDescent="0.3">
      <c r="A1142" s="6" t="s">
        <v>380</v>
      </c>
      <c r="E1142" s="1"/>
      <c r="F1142" s="1"/>
      <c r="H1142">
        <f>SUBTOTAL(9,H1139:H1141)</f>
        <v>95</v>
      </c>
      <c r="J1142" s="1"/>
      <c r="K1142" s="1"/>
      <c r="L1142" s="1"/>
      <c r="M1142" s="2"/>
    </row>
    <row r="1143" spans="1:13" x14ac:dyDescent="0.3">
      <c r="A1143">
        <v>322</v>
      </c>
      <c r="B1143">
        <v>12</v>
      </c>
      <c r="C1143" t="s">
        <v>18</v>
      </c>
      <c r="D1143" t="s">
        <v>41</v>
      </c>
      <c r="E1143" s="1">
        <v>19</v>
      </c>
      <c r="F1143" s="1">
        <v>32</v>
      </c>
      <c r="G1143">
        <v>2</v>
      </c>
      <c r="H1143">
        <v>8</v>
      </c>
      <c r="I1143" t="s">
        <v>6</v>
      </c>
      <c r="J1143" s="1">
        <f t="shared" si="48"/>
        <v>38</v>
      </c>
      <c r="K1143" s="1">
        <f t="shared" si="49"/>
        <v>64</v>
      </c>
      <c r="L1143" s="1">
        <f t="shared" si="50"/>
        <v>26</v>
      </c>
      <c r="M1143" s="2">
        <f t="shared" si="51"/>
        <v>0.68421052631578949</v>
      </c>
    </row>
    <row r="1144" spans="1:13" x14ac:dyDescent="0.3">
      <c r="A1144">
        <v>322</v>
      </c>
      <c r="B1144">
        <v>12</v>
      </c>
      <c r="C1144" t="s">
        <v>23</v>
      </c>
      <c r="D1144" t="s">
        <v>46</v>
      </c>
      <c r="E1144" s="1">
        <v>13</v>
      </c>
      <c r="F1144" s="1">
        <v>21</v>
      </c>
      <c r="G1144">
        <v>1</v>
      </c>
      <c r="H1144">
        <v>52</v>
      </c>
      <c r="I1144" t="s">
        <v>8</v>
      </c>
      <c r="J1144" s="1">
        <f t="shared" si="48"/>
        <v>13</v>
      </c>
      <c r="K1144" s="1">
        <f t="shared" si="49"/>
        <v>21</v>
      </c>
      <c r="L1144" s="1">
        <f t="shared" si="50"/>
        <v>8</v>
      </c>
      <c r="M1144" s="2">
        <f t="shared" si="51"/>
        <v>0.61538461538461542</v>
      </c>
    </row>
    <row r="1145" spans="1:13" x14ac:dyDescent="0.3">
      <c r="A1145" s="6" t="s">
        <v>381</v>
      </c>
      <c r="E1145" s="1"/>
      <c r="F1145" s="1"/>
      <c r="H1145">
        <f>SUBTOTAL(9,H1143:H1144)</f>
        <v>60</v>
      </c>
      <c r="J1145" s="1"/>
      <c r="K1145" s="1"/>
      <c r="L1145" s="1"/>
      <c r="M1145" s="2"/>
    </row>
    <row r="1146" spans="1:13" x14ac:dyDescent="0.3">
      <c r="A1146">
        <v>323</v>
      </c>
      <c r="B1146">
        <v>8</v>
      </c>
      <c r="C1146" t="s">
        <v>19</v>
      </c>
      <c r="D1146" t="s">
        <v>42</v>
      </c>
      <c r="E1146" s="1">
        <v>13</v>
      </c>
      <c r="F1146" s="1">
        <v>22</v>
      </c>
      <c r="G1146">
        <v>3</v>
      </c>
      <c r="H1146">
        <v>37</v>
      </c>
      <c r="I1146" t="s">
        <v>8</v>
      </c>
      <c r="J1146" s="1">
        <f t="shared" si="48"/>
        <v>39</v>
      </c>
      <c r="K1146" s="1">
        <f t="shared" si="49"/>
        <v>66</v>
      </c>
      <c r="L1146" s="1">
        <f t="shared" si="50"/>
        <v>27</v>
      </c>
      <c r="M1146" s="2">
        <f t="shared" si="51"/>
        <v>0.69230769230769229</v>
      </c>
    </row>
    <row r="1147" spans="1:13" x14ac:dyDescent="0.3">
      <c r="A1147">
        <v>323</v>
      </c>
      <c r="B1147">
        <v>8</v>
      </c>
      <c r="C1147" t="s">
        <v>13</v>
      </c>
      <c r="D1147" t="s">
        <v>36</v>
      </c>
      <c r="E1147" s="1">
        <v>17</v>
      </c>
      <c r="F1147" s="1">
        <v>29</v>
      </c>
      <c r="G1147">
        <v>2</v>
      </c>
      <c r="H1147">
        <v>33</v>
      </c>
      <c r="I1147" t="s">
        <v>6</v>
      </c>
      <c r="J1147" s="1">
        <f t="shared" si="48"/>
        <v>34</v>
      </c>
      <c r="K1147" s="1">
        <f t="shared" si="49"/>
        <v>58</v>
      </c>
      <c r="L1147" s="1">
        <f t="shared" si="50"/>
        <v>24</v>
      </c>
      <c r="M1147" s="2">
        <f t="shared" si="51"/>
        <v>0.70588235294117652</v>
      </c>
    </row>
    <row r="1148" spans="1:13" x14ac:dyDescent="0.3">
      <c r="A1148">
        <v>323</v>
      </c>
      <c r="B1148">
        <v>8</v>
      </c>
      <c r="C1148" t="s">
        <v>5</v>
      </c>
      <c r="D1148" t="s">
        <v>30</v>
      </c>
      <c r="E1148" s="1">
        <v>14</v>
      </c>
      <c r="F1148" s="1">
        <v>24</v>
      </c>
      <c r="G1148">
        <v>2</v>
      </c>
      <c r="H1148">
        <v>30</v>
      </c>
      <c r="I1148" t="s">
        <v>6</v>
      </c>
      <c r="J1148" s="1">
        <f t="shared" si="48"/>
        <v>28</v>
      </c>
      <c r="K1148" s="1">
        <f t="shared" si="49"/>
        <v>48</v>
      </c>
      <c r="L1148" s="1">
        <f t="shared" si="50"/>
        <v>20</v>
      </c>
      <c r="M1148" s="2">
        <f t="shared" si="51"/>
        <v>0.7142857142857143</v>
      </c>
    </row>
    <row r="1149" spans="1:13" x14ac:dyDescent="0.3">
      <c r="A1149">
        <v>323</v>
      </c>
      <c r="B1149">
        <v>8</v>
      </c>
      <c r="C1149" t="s">
        <v>24</v>
      </c>
      <c r="D1149" t="s">
        <v>47</v>
      </c>
      <c r="E1149" s="1">
        <v>10</v>
      </c>
      <c r="F1149" s="1">
        <v>18</v>
      </c>
      <c r="G1149">
        <v>2</v>
      </c>
      <c r="H1149">
        <v>22</v>
      </c>
      <c r="I1149" t="s">
        <v>8</v>
      </c>
      <c r="J1149" s="1">
        <f t="shared" si="48"/>
        <v>20</v>
      </c>
      <c r="K1149" s="1">
        <f t="shared" si="49"/>
        <v>36</v>
      </c>
      <c r="L1149" s="1">
        <f t="shared" si="50"/>
        <v>16</v>
      </c>
      <c r="M1149" s="2">
        <f t="shared" si="51"/>
        <v>0.8</v>
      </c>
    </row>
    <row r="1150" spans="1:13" x14ac:dyDescent="0.3">
      <c r="A1150" s="6" t="s">
        <v>382</v>
      </c>
      <c r="E1150" s="1"/>
      <c r="F1150" s="1"/>
      <c r="H1150">
        <f>SUBTOTAL(9,H1146:H1149)</f>
        <v>122</v>
      </c>
      <c r="J1150" s="1"/>
      <c r="K1150" s="1"/>
      <c r="L1150" s="1"/>
      <c r="M1150" s="2"/>
    </row>
    <row r="1151" spans="1:13" x14ac:dyDescent="0.3">
      <c r="A1151">
        <v>324</v>
      </c>
      <c r="B1151">
        <v>9</v>
      </c>
      <c r="C1151" t="s">
        <v>7</v>
      </c>
      <c r="D1151" t="s">
        <v>31</v>
      </c>
      <c r="E1151" s="1">
        <v>18</v>
      </c>
      <c r="F1151" s="1">
        <v>30</v>
      </c>
      <c r="G1151">
        <v>1</v>
      </c>
      <c r="H1151">
        <v>15</v>
      </c>
      <c r="I1151" t="s">
        <v>8</v>
      </c>
      <c r="J1151" s="1">
        <f t="shared" si="48"/>
        <v>18</v>
      </c>
      <c r="K1151" s="1">
        <f t="shared" si="49"/>
        <v>30</v>
      </c>
      <c r="L1151" s="1">
        <f t="shared" si="50"/>
        <v>12</v>
      </c>
      <c r="M1151" s="2">
        <f t="shared" si="51"/>
        <v>0.66666666666666663</v>
      </c>
    </row>
    <row r="1152" spans="1:13" x14ac:dyDescent="0.3">
      <c r="A1152">
        <v>324</v>
      </c>
      <c r="B1152">
        <v>9</v>
      </c>
      <c r="C1152" t="s">
        <v>10</v>
      </c>
      <c r="D1152" t="s">
        <v>33</v>
      </c>
      <c r="E1152" s="1">
        <v>16</v>
      </c>
      <c r="F1152" s="1">
        <v>27</v>
      </c>
      <c r="G1152">
        <v>3</v>
      </c>
      <c r="H1152">
        <v>58</v>
      </c>
      <c r="I1152" t="s">
        <v>6</v>
      </c>
      <c r="J1152" s="1">
        <f t="shared" si="48"/>
        <v>48</v>
      </c>
      <c r="K1152" s="1">
        <f t="shared" si="49"/>
        <v>81</v>
      </c>
      <c r="L1152" s="1">
        <f t="shared" si="50"/>
        <v>33</v>
      </c>
      <c r="M1152" s="2">
        <f t="shared" si="51"/>
        <v>0.6875</v>
      </c>
    </row>
    <row r="1153" spans="1:13" x14ac:dyDescent="0.3">
      <c r="A1153">
        <v>324</v>
      </c>
      <c r="B1153">
        <v>9</v>
      </c>
      <c r="C1153" t="s">
        <v>25</v>
      </c>
      <c r="D1153" t="s">
        <v>48</v>
      </c>
      <c r="E1153" s="1">
        <v>15</v>
      </c>
      <c r="F1153" s="1">
        <v>26</v>
      </c>
      <c r="G1153">
        <v>1</v>
      </c>
      <c r="H1153">
        <v>17</v>
      </c>
      <c r="I1153" t="s">
        <v>6</v>
      </c>
      <c r="J1153" s="1">
        <f t="shared" si="48"/>
        <v>15</v>
      </c>
      <c r="K1153" s="1">
        <f t="shared" si="49"/>
        <v>26</v>
      </c>
      <c r="L1153" s="1">
        <f t="shared" si="50"/>
        <v>11</v>
      </c>
      <c r="M1153" s="2">
        <f t="shared" si="51"/>
        <v>0.73333333333333328</v>
      </c>
    </row>
    <row r="1154" spans="1:13" x14ac:dyDescent="0.3">
      <c r="A1154" s="6" t="s">
        <v>383</v>
      </c>
      <c r="E1154" s="1"/>
      <c r="F1154" s="1"/>
      <c r="H1154">
        <f>SUBTOTAL(9,H1151:H1153)</f>
        <v>90</v>
      </c>
      <c r="J1154" s="1"/>
      <c r="K1154" s="1"/>
      <c r="L1154" s="1"/>
      <c r="M1154" s="2"/>
    </row>
    <row r="1155" spans="1:13" x14ac:dyDescent="0.3">
      <c r="A1155">
        <v>325</v>
      </c>
      <c r="B1155">
        <v>18</v>
      </c>
      <c r="C1155" t="s">
        <v>23</v>
      </c>
      <c r="D1155" t="s">
        <v>46</v>
      </c>
      <c r="E1155" s="1">
        <v>13</v>
      </c>
      <c r="F1155" s="1">
        <v>21</v>
      </c>
      <c r="G1155">
        <v>1</v>
      </c>
      <c r="H1155">
        <v>26</v>
      </c>
      <c r="I1155" t="s">
        <v>8</v>
      </c>
      <c r="J1155" s="1">
        <f t="shared" si="48"/>
        <v>13</v>
      </c>
      <c r="K1155" s="1">
        <f t="shared" si="49"/>
        <v>21</v>
      </c>
      <c r="L1155" s="1">
        <f t="shared" si="50"/>
        <v>8</v>
      </c>
      <c r="M1155" s="2">
        <f t="shared" si="51"/>
        <v>0.61538461538461542</v>
      </c>
    </row>
    <row r="1156" spans="1:13" x14ac:dyDescent="0.3">
      <c r="A1156">
        <v>325</v>
      </c>
      <c r="B1156">
        <v>18</v>
      </c>
      <c r="C1156" t="s">
        <v>9</v>
      </c>
      <c r="D1156" t="s">
        <v>32</v>
      </c>
      <c r="E1156" s="1">
        <v>19</v>
      </c>
      <c r="F1156" s="1">
        <v>31</v>
      </c>
      <c r="G1156">
        <v>1</v>
      </c>
      <c r="H1156">
        <v>5</v>
      </c>
      <c r="I1156" t="s">
        <v>8</v>
      </c>
      <c r="J1156" s="1">
        <f t="shared" si="48"/>
        <v>19</v>
      </c>
      <c r="K1156" s="1">
        <f t="shared" si="49"/>
        <v>31</v>
      </c>
      <c r="L1156" s="1">
        <f t="shared" si="50"/>
        <v>12</v>
      </c>
      <c r="M1156" s="2">
        <f t="shared" si="51"/>
        <v>0.63157894736842102</v>
      </c>
    </row>
    <row r="1157" spans="1:13" x14ac:dyDescent="0.3">
      <c r="A1157">
        <v>325</v>
      </c>
      <c r="B1157">
        <v>18</v>
      </c>
      <c r="C1157" t="s">
        <v>17</v>
      </c>
      <c r="D1157" t="s">
        <v>40</v>
      </c>
      <c r="E1157" s="1">
        <v>21</v>
      </c>
      <c r="F1157" s="1">
        <v>35</v>
      </c>
      <c r="G1157">
        <v>2</v>
      </c>
      <c r="H1157">
        <v>13</v>
      </c>
      <c r="I1157" t="s">
        <v>8</v>
      </c>
      <c r="J1157" s="1">
        <f t="shared" si="48"/>
        <v>42</v>
      </c>
      <c r="K1157" s="1">
        <f t="shared" si="49"/>
        <v>70</v>
      </c>
      <c r="L1157" s="1">
        <f t="shared" si="50"/>
        <v>28</v>
      </c>
      <c r="M1157" s="2">
        <f t="shared" si="51"/>
        <v>0.66666666666666663</v>
      </c>
    </row>
    <row r="1158" spans="1:13" x14ac:dyDescent="0.3">
      <c r="A1158">
        <v>325</v>
      </c>
      <c r="B1158">
        <v>18</v>
      </c>
      <c r="C1158" t="s">
        <v>18</v>
      </c>
      <c r="D1158" t="s">
        <v>41</v>
      </c>
      <c r="E1158" s="1">
        <v>19</v>
      </c>
      <c r="F1158" s="1">
        <v>32</v>
      </c>
      <c r="G1158">
        <v>1</v>
      </c>
      <c r="H1158">
        <v>27</v>
      </c>
      <c r="I1158" t="s">
        <v>6</v>
      </c>
      <c r="J1158" s="1">
        <f t="shared" ref="J1158:J1247" si="52">E1158*G1158</f>
        <v>19</v>
      </c>
      <c r="K1158" s="1">
        <f t="shared" ref="K1158:K1247" si="53">G1158*F1158</f>
        <v>32</v>
      </c>
      <c r="L1158" s="1">
        <f t="shared" ref="L1158:L1247" si="54">K1158-J1158</f>
        <v>13</v>
      </c>
      <c r="M1158" s="2">
        <f t="shared" ref="M1158:M1247" si="55">L1158/J1158</f>
        <v>0.68421052631578949</v>
      </c>
    </row>
    <row r="1159" spans="1:13" x14ac:dyDescent="0.3">
      <c r="A1159" s="6" t="s">
        <v>384</v>
      </c>
      <c r="E1159" s="1"/>
      <c r="F1159" s="1"/>
      <c r="H1159">
        <f>SUBTOTAL(9,H1155:H1158)</f>
        <v>71</v>
      </c>
      <c r="J1159" s="1"/>
      <c r="K1159" s="1"/>
      <c r="L1159" s="1"/>
      <c r="M1159" s="2"/>
    </row>
    <row r="1160" spans="1:13" x14ac:dyDescent="0.3">
      <c r="A1160">
        <v>326</v>
      </c>
      <c r="B1160">
        <v>14</v>
      </c>
      <c r="C1160" t="s">
        <v>17</v>
      </c>
      <c r="D1160" t="s">
        <v>40</v>
      </c>
      <c r="E1160" s="1">
        <v>21</v>
      </c>
      <c r="F1160" s="1">
        <v>35</v>
      </c>
      <c r="G1160">
        <v>1</v>
      </c>
      <c r="H1160">
        <v>14</v>
      </c>
      <c r="I1160" t="s">
        <v>6</v>
      </c>
      <c r="J1160" s="1">
        <f t="shared" si="52"/>
        <v>21</v>
      </c>
      <c r="K1160" s="1">
        <f t="shared" si="53"/>
        <v>35</v>
      </c>
      <c r="L1160" s="1">
        <f t="shared" si="54"/>
        <v>14</v>
      </c>
      <c r="M1160" s="2">
        <f t="shared" si="55"/>
        <v>0.66666666666666663</v>
      </c>
    </row>
    <row r="1161" spans="1:13" x14ac:dyDescent="0.3">
      <c r="A1161">
        <v>326</v>
      </c>
      <c r="B1161">
        <v>14</v>
      </c>
      <c r="C1161" t="s">
        <v>24</v>
      </c>
      <c r="D1161" t="s">
        <v>47</v>
      </c>
      <c r="E1161" s="1">
        <v>10</v>
      </c>
      <c r="F1161" s="1">
        <v>18</v>
      </c>
      <c r="G1161">
        <v>1</v>
      </c>
      <c r="H1161">
        <v>28</v>
      </c>
      <c r="I1161" t="s">
        <v>6</v>
      </c>
      <c r="J1161" s="1">
        <f t="shared" si="52"/>
        <v>10</v>
      </c>
      <c r="K1161" s="1">
        <f t="shared" si="53"/>
        <v>18</v>
      </c>
      <c r="L1161" s="1">
        <f t="shared" si="54"/>
        <v>8</v>
      </c>
      <c r="M1161" s="2">
        <f t="shared" si="55"/>
        <v>0.8</v>
      </c>
    </row>
    <row r="1162" spans="1:13" x14ac:dyDescent="0.3">
      <c r="A1162">
        <v>326</v>
      </c>
      <c r="B1162">
        <v>14</v>
      </c>
      <c r="C1162" t="s">
        <v>15</v>
      </c>
      <c r="D1162" t="s">
        <v>38</v>
      </c>
      <c r="E1162" s="1">
        <v>16</v>
      </c>
      <c r="F1162" s="1">
        <v>28</v>
      </c>
      <c r="G1162">
        <v>1</v>
      </c>
      <c r="H1162">
        <v>49</v>
      </c>
      <c r="I1162" t="s">
        <v>6</v>
      </c>
      <c r="J1162" s="1">
        <f t="shared" si="52"/>
        <v>16</v>
      </c>
      <c r="K1162" s="1">
        <f t="shared" si="53"/>
        <v>28</v>
      </c>
      <c r="L1162" s="1">
        <f t="shared" si="54"/>
        <v>12</v>
      </c>
      <c r="M1162" s="2">
        <f t="shared" si="55"/>
        <v>0.75</v>
      </c>
    </row>
    <row r="1163" spans="1:13" x14ac:dyDescent="0.3">
      <c r="A1163" s="6" t="s">
        <v>385</v>
      </c>
      <c r="E1163" s="1"/>
      <c r="F1163" s="1"/>
      <c r="H1163">
        <f>SUBTOTAL(9,H1160:H1162)</f>
        <v>91</v>
      </c>
      <c r="J1163" s="1"/>
      <c r="K1163" s="1"/>
      <c r="L1163" s="1"/>
      <c r="M1163" s="2"/>
    </row>
    <row r="1164" spans="1:13" x14ac:dyDescent="0.3">
      <c r="A1164">
        <v>327</v>
      </c>
      <c r="B1164">
        <v>12</v>
      </c>
      <c r="C1164" t="s">
        <v>20</v>
      </c>
      <c r="D1164" t="s">
        <v>43</v>
      </c>
      <c r="E1164" s="1">
        <v>20</v>
      </c>
      <c r="F1164" s="1">
        <v>34</v>
      </c>
      <c r="G1164">
        <v>3</v>
      </c>
      <c r="H1164">
        <v>33</v>
      </c>
      <c r="I1164" t="s">
        <v>6</v>
      </c>
      <c r="J1164" s="1">
        <f t="shared" si="52"/>
        <v>60</v>
      </c>
      <c r="K1164" s="1">
        <f t="shared" si="53"/>
        <v>102</v>
      </c>
      <c r="L1164" s="1">
        <f t="shared" si="54"/>
        <v>42</v>
      </c>
      <c r="M1164" s="2">
        <f t="shared" si="55"/>
        <v>0.7</v>
      </c>
    </row>
    <row r="1165" spans="1:13" x14ac:dyDescent="0.3">
      <c r="A1165">
        <v>327</v>
      </c>
      <c r="B1165">
        <v>12</v>
      </c>
      <c r="C1165" t="s">
        <v>24</v>
      </c>
      <c r="D1165" t="s">
        <v>47</v>
      </c>
      <c r="E1165" s="1">
        <v>10</v>
      </c>
      <c r="F1165" s="1">
        <v>18</v>
      </c>
      <c r="G1165">
        <v>1</v>
      </c>
      <c r="H1165">
        <v>7</v>
      </c>
      <c r="I1165" t="s">
        <v>8</v>
      </c>
      <c r="J1165" s="1">
        <f t="shared" si="52"/>
        <v>10</v>
      </c>
      <c r="K1165" s="1">
        <f t="shared" si="53"/>
        <v>18</v>
      </c>
      <c r="L1165" s="1">
        <f t="shared" si="54"/>
        <v>8</v>
      </c>
      <c r="M1165" s="2">
        <f t="shared" si="55"/>
        <v>0.8</v>
      </c>
    </row>
    <row r="1166" spans="1:13" x14ac:dyDescent="0.3">
      <c r="A1166">
        <v>327</v>
      </c>
      <c r="B1166">
        <v>12</v>
      </c>
      <c r="C1166" t="s">
        <v>10</v>
      </c>
      <c r="D1166" t="s">
        <v>33</v>
      </c>
      <c r="E1166" s="1">
        <v>16</v>
      </c>
      <c r="F1166" s="1">
        <v>27</v>
      </c>
      <c r="G1166">
        <v>1</v>
      </c>
      <c r="H1166">
        <v>34</v>
      </c>
      <c r="I1166" t="s">
        <v>6</v>
      </c>
      <c r="J1166" s="1">
        <f t="shared" si="52"/>
        <v>16</v>
      </c>
      <c r="K1166" s="1">
        <f t="shared" si="53"/>
        <v>27</v>
      </c>
      <c r="L1166" s="1">
        <f t="shared" si="54"/>
        <v>11</v>
      </c>
      <c r="M1166" s="2">
        <f t="shared" si="55"/>
        <v>0.6875</v>
      </c>
    </row>
    <row r="1167" spans="1:13" x14ac:dyDescent="0.3">
      <c r="A1167" s="6" t="s">
        <v>386</v>
      </c>
      <c r="E1167" s="1"/>
      <c r="F1167" s="1"/>
      <c r="H1167">
        <f>SUBTOTAL(9,H1164:H1166)</f>
        <v>74</v>
      </c>
      <c r="J1167" s="1"/>
      <c r="K1167" s="1"/>
      <c r="L1167" s="1"/>
      <c r="M1167" s="2"/>
    </row>
    <row r="1168" spans="1:13" x14ac:dyDescent="0.3">
      <c r="A1168">
        <v>328</v>
      </c>
      <c r="B1168">
        <v>4</v>
      </c>
      <c r="C1168" t="s">
        <v>17</v>
      </c>
      <c r="D1168" t="s">
        <v>40</v>
      </c>
      <c r="E1168" s="1">
        <v>21</v>
      </c>
      <c r="F1168" s="1">
        <v>35</v>
      </c>
      <c r="G1168">
        <v>1</v>
      </c>
      <c r="H1168">
        <v>21</v>
      </c>
      <c r="I1168" t="s">
        <v>6</v>
      </c>
      <c r="J1168" s="1">
        <f t="shared" si="52"/>
        <v>21</v>
      </c>
      <c r="K1168" s="1">
        <f t="shared" si="53"/>
        <v>35</v>
      </c>
      <c r="L1168" s="1">
        <f t="shared" si="54"/>
        <v>14</v>
      </c>
      <c r="M1168" s="2">
        <f t="shared" si="55"/>
        <v>0.66666666666666663</v>
      </c>
    </row>
    <row r="1169" spans="1:13" x14ac:dyDescent="0.3">
      <c r="A1169" s="6" t="s">
        <v>387</v>
      </c>
      <c r="E1169" s="1"/>
      <c r="F1169" s="1"/>
      <c r="H1169">
        <f>SUBTOTAL(9,H1168:H1168)</f>
        <v>21</v>
      </c>
      <c r="J1169" s="1"/>
      <c r="K1169" s="1"/>
      <c r="L1169" s="1"/>
      <c r="M1169" s="2"/>
    </row>
    <row r="1170" spans="1:13" x14ac:dyDescent="0.3">
      <c r="A1170">
        <v>329</v>
      </c>
      <c r="B1170">
        <v>13</v>
      </c>
      <c r="C1170" t="s">
        <v>23</v>
      </c>
      <c r="D1170" t="s">
        <v>46</v>
      </c>
      <c r="E1170" s="1">
        <v>13</v>
      </c>
      <c r="F1170" s="1">
        <v>21</v>
      </c>
      <c r="G1170">
        <v>2</v>
      </c>
      <c r="H1170">
        <v>56</v>
      </c>
      <c r="I1170" t="s">
        <v>6</v>
      </c>
      <c r="J1170" s="1">
        <f t="shared" si="52"/>
        <v>26</v>
      </c>
      <c r="K1170" s="1">
        <f t="shared" si="53"/>
        <v>42</v>
      </c>
      <c r="L1170" s="1">
        <f t="shared" si="54"/>
        <v>16</v>
      </c>
      <c r="M1170" s="2">
        <f t="shared" si="55"/>
        <v>0.61538461538461542</v>
      </c>
    </row>
    <row r="1171" spans="1:13" x14ac:dyDescent="0.3">
      <c r="A1171">
        <v>329</v>
      </c>
      <c r="B1171">
        <v>13</v>
      </c>
      <c r="C1171" t="s">
        <v>11</v>
      </c>
      <c r="D1171" t="s">
        <v>34</v>
      </c>
      <c r="E1171" s="1">
        <v>25</v>
      </c>
      <c r="F1171" s="1">
        <v>40</v>
      </c>
      <c r="G1171">
        <v>2</v>
      </c>
      <c r="H1171">
        <v>17</v>
      </c>
      <c r="I1171" t="s">
        <v>6</v>
      </c>
      <c r="J1171" s="1">
        <f t="shared" si="52"/>
        <v>50</v>
      </c>
      <c r="K1171" s="1">
        <f t="shared" si="53"/>
        <v>80</v>
      </c>
      <c r="L1171" s="1">
        <f t="shared" si="54"/>
        <v>30</v>
      </c>
      <c r="M1171" s="2">
        <f t="shared" si="55"/>
        <v>0.6</v>
      </c>
    </row>
    <row r="1172" spans="1:13" x14ac:dyDescent="0.3">
      <c r="A1172">
        <v>329</v>
      </c>
      <c r="B1172">
        <v>13</v>
      </c>
      <c r="C1172" t="s">
        <v>9</v>
      </c>
      <c r="D1172" t="s">
        <v>32</v>
      </c>
      <c r="E1172" s="1">
        <v>19</v>
      </c>
      <c r="F1172" s="1">
        <v>31</v>
      </c>
      <c r="G1172">
        <v>2</v>
      </c>
      <c r="H1172">
        <v>58</v>
      </c>
      <c r="I1172" t="s">
        <v>6</v>
      </c>
      <c r="J1172" s="1">
        <f t="shared" si="52"/>
        <v>38</v>
      </c>
      <c r="K1172" s="1">
        <f t="shared" si="53"/>
        <v>62</v>
      </c>
      <c r="L1172" s="1">
        <f t="shared" si="54"/>
        <v>24</v>
      </c>
      <c r="M1172" s="2">
        <f t="shared" si="55"/>
        <v>0.63157894736842102</v>
      </c>
    </row>
    <row r="1173" spans="1:13" x14ac:dyDescent="0.3">
      <c r="A1173">
        <v>329</v>
      </c>
      <c r="B1173">
        <v>13</v>
      </c>
      <c r="C1173" t="s">
        <v>22</v>
      </c>
      <c r="D1173" t="s">
        <v>45</v>
      </c>
      <c r="E1173" s="1">
        <v>14</v>
      </c>
      <c r="F1173" s="1">
        <v>23</v>
      </c>
      <c r="G1173">
        <v>1</v>
      </c>
      <c r="H1173">
        <v>8</v>
      </c>
      <c r="I1173" t="s">
        <v>6</v>
      </c>
      <c r="J1173" s="1">
        <f t="shared" si="52"/>
        <v>14</v>
      </c>
      <c r="K1173" s="1">
        <f t="shared" si="53"/>
        <v>23</v>
      </c>
      <c r="L1173" s="1">
        <f t="shared" si="54"/>
        <v>9</v>
      </c>
      <c r="M1173" s="2">
        <f t="shared" si="55"/>
        <v>0.6428571428571429</v>
      </c>
    </row>
    <row r="1174" spans="1:13" x14ac:dyDescent="0.3">
      <c r="A1174" s="6" t="s">
        <v>388</v>
      </c>
      <c r="E1174" s="1"/>
      <c r="F1174" s="1"/>
      <c r="H1174">
        <f>SUBTOTAL(9,H1170:H1173)</f>
        <v>139</v>
      </c>
      <c r="J1174" s="1"/>
      <c r="K1174" s="1"/>
      <c r="L1174" s="1"/>
      <c r="M1174" s="2"/>
    </row>
    <row r="1175" spans="1:13" x14ac:dyDescent="0.3">
      <c r="A1175">
        <v>330</v>
      </c>
      <c r="B1175">
        <v>10</v>
      </c>
      <c r="C1175" t="s">
        <v>26</v>
      </c>
      <c r="D1175" t="s">
        <v>49</v>
      </c>
      <c r="E1175" s="1">
        <v>15</v>
      </c>
      <c r="F1175" s="1">
        <v>25</v>
      </c>
      <c r="G1175">
        <v>2</v>
      </c>
      <c r="H1175">
        <v>25</v>
      </c>
      <c r="I1175" t="s">
        <v>8</v>
      </c>
      <c r="J1175" s="1">
        <f t="shared" si="52"/>
        <v>30</v>
      </c>
      <c r="K1175" s="1">
        <f t="shared" si="53"/>
        <v>50</v>
      </c>
      <c r="L1175" s="1">
        <f t="shared" si="54"/>
        <v>20</v>
      </c>
      <c r="M1175" s="2">
        <f t="shared" si="55"/>
        <v>0.66666666666666663</v>
      </c>
    </row>
    <row r="1176" spans="1:13" x14ac:dyDescent="0.3">
      <c r="A1176">
        <v>330</v>
      </c>
      <c r="B1176">
        <v>10</v>
      </c>
      <c r="C1176" t="s">
        <v>15</v>
      </c>
      <c r="D1176" t="s">
        <v>38</v>
      </c>
      <c r="E1176" s="1">
        <v>16</v>
      </c>
      <c r="F1176" s="1">
        <v>28</v>
      </c>
      <c r="G1176">
        <v>2</v>
      </c>
      <c r="H1176">
        <v>43</v>
      </c>
      <c r="I1176" t="s">
        <v>6</v>
      </c>
      <c r="J1176" s="1">
        <f t="shared" si="52"/>
        <v>32</v>
      </c>
      <c r="K1176" s="1">
        <f t="shared" si="53"/>
        <v>56</v>
      </c>
      <c r="L1176" s="1">
        <f t="shared" si="54"/>
        <v>24</v>
      </c>
      <c r="M1176" s="2">
        <f t="shared" si="55"/>
        <v>0.75</v>
      </c>
    </row>
    <row r="1177" spans="1:13" x14ac:dyDescent="0.3">
      <c r="A1177">
        <v>330</v>
      </c>
      <c r="B1177">
        <v>10</v>
      </c>
      <c r="C1177" t="s">
        <v>22</v>
      </c>
      <c r="D1177" t="s">
        <v>45</v>
      </c>
      <c r="E1177" s="1">
        <v>14</v>
      </c>
      <c r="F1177" s="1">
        <v>23</v>
      </c>
      <c r="G1177">
        <v>3</v>
      </c>
      <c r="H1177">
        <v>21</v>
      </c>
      <c r="I1177" t="s">
        <v>6</v>
      </c>
      <c r="J1177" s="1">
        <f t="shared" si="52"/>
        <v>42</v>
      </c>
      <c r="K1177" s="1">
        <f t="shared" si="53"/>
        <v>69</v>
      </c>
      <c r="L1177" s="1">
        <f t="shared" si="54"/>
        <v>27</v>
      </c>
      <c r="M1177" s="2">
        <f t="shared" si="55"/>
        <v>0.6428571428571429</v>
      </c>
    </row>
    <row r="1178" spans="1:13" x14ac:dyDescent="0.3">
      <c r="A1178">
        <v>330</v>
      </c>
      <c r="B1178">
        <v>10</v>
      </c>
      <c r="C1178" t="s">
        <v>23</v>
      </c>
      <c r="D1178" t="s">
        <v>46</v>
      </c>
      <c r="E1178" s="1">
        <v>13</v>
      </c>
      <c r="F1178" s="1">
        <v>21</v>
      </c>
      <c r="G1178">
        <v>2</v>
      </c>
      <c r="H1178">
        <v>51</v>
      </c>
      <c r="I1178" t="s">
        <v>8</v>
      </c>
      <c r="J1178" s="1">
        <f t="shared" si="52"/>
        <v>26</v>
      </c>
      <c r="K1178" s="1">
        <f t="shared" si="53"/>
        <v>42</v>
      </c>
      <c r="L1178" s="1">
        <f t="shared" si="54"/>
        <v>16</v>
      </c>
      <c r="M1178" s="2">
        <f t="shared" si="55"/>
        <v>0.61538461538461542</v>
      </c>
    </row>
    <row r="1179" spans="1:13" x14ac:dyDescent="0.3">
      <c r="A1179" s="6" t="s">
        <v>389</v>
      </c>
      <c r="E1179" s="1"/>
      <c r="F1179" s="1"/>
      <c r="H1179">
        <f>SUBTOTAL(9,H1175:H1178)</f>
        <v>140</v>
      </c>
      <c r="J1179" s="1"/>
      <c r="K1179" s="1"/>
      <c r="L1179" s="1"/>
      <c r="M1179" s="2"/>
    </row>
    <row r="1180" spans="1:13" x14ac:dyDescent="0.3">
      <c r="A1180">
        <v>331</v>
      </c>
      <c r="B1180">
        <v>20</v>
      </c>
      <c r="C1180" t="s">
        <v>16</v>
      </c>
      <c r="D1180" t="s">
        <v>39</v>
      </c>
      <c r="E1180" s="1">
        <v>11</v>
      </c>
      <c r="F1180" s="1">
        <v>19</v>
      </c>
      <c r="G1180">
        <v>1</v>
      </c>
      <c r="H1180">
        <v>5</v>
      </c>
      <c r="I1180" t="s">
        <v>6</v>
      </c>
      <c r="J1180" s="1">
        <f t="shared" si="52"/>
        <v>11</v>
      </c>
      <c r="K1180" s="1">
        <f t="shared" si="53"/>
        <v>19</v>
      </c>
      <c r="L1180" s="1">
        <f t="shared" si="54"/>
        <v>8</v>
      </c>
      <c r="M1180" s="2">
        <f t="shared" si="55"/>
        <v>0.72727272727272729</v>
      </c>
    </row>
    <row r="1181" spans="1:13" x14ac:dyDescent="0.3">
      <c r="A1181">
        <v>331</v>
      </c>
      <c r="B1181">
        <v>20</v>
      </c>
      <c r="C1181" t="s">
        <v>17</v>
      </c>
      <c r="D1181" t="s">
        <v>40</v>
      </c>
      <c r="E1181" s="1">
        <v>21</v>
      </c>
      <c r="F1181" s="1">
        <v>35</v>
      </c>
      <c r="G1181">
        <v>3</v>
      </c>
      <c r="H1181">
        <v>26</v>
      </c>
      <c r="I1181" t="s">
        <v>8</v>
      </c>
      <c r="J1181" s="1">
        <f t="shared" si="52"/>
        <v>63</v>
      </c>
      <c r="K1181" s="1">
        <f t="shared" si="53"/>
        <v>105</v>
      </c>
      <c r="L1181" s="1">
        <f t="shared" si="54"/>
        <v>42</v>
      </c>
      <c r="M1181" s="2">
        <f t="shared" si="55"/>
        <v>0.66666666666666663</v>
      </c>
    </row>
    <row r="1182" spans="1:13" x14ac:dyDescent="0.3">
      <c r="A1182">
        <v>331</v>
      </c>
      <c r="B1182">
        <v>20</v>
      </c>
      <c r="C1182" t="s">
        <v>5</v>
      </c>
      <c r="D1182" t="s">
        <v>30</v>
      </c>
      <c r="E1182" s="1">
        <v>14</v>
      </c>
      <c r="F1182" s="1">
        <v>24</v>
      </c>
      <c r="G1182">
        <v>1</v>
      </c>
      <c r="H1182">
        <v>55</v>
      </c>
      <c r="I1182" t="s">
        <v>6</v>
      </c>
      <c r="J1182" s="1">
        <f t="shared" si="52"/>
        <v>14</v>
      </c>
      <c r="K1182" s="1">
        <f t="shared" si="53"/>
        <v>24</v>
      </c>
      <c r="L1182" s="1">
        <f t="shared" si="54"/>
        <v>10</v>
      </c>
      <c r="M1182" s="2">
        <f t="shared" si="55"/>
        <v>0.7142857142857143</v>
      </c>
    </row>
    <row r="1183" spans="1:13" x14ac:dyDescent="0.3">
      <c r="A1183">
        <v>331</v>
      </c>
      <c r="B1183">
        <v>20</v>
      </c>
      <c r="C1183" t="s">
        <v>26</v>
      </c>
      <c r="D1183" t="s">
        <v>49</v>
      </c>
      <c r="E1183" s="1">
        <v>15</v>
      </c>
      <c r="F1183" s="1">
        <v>25</v>
      </c>
      <c r="G1183">
        <v>1</v>
      </c>
      <c r="H1183">
        <v>35</v>
      </c>
      <c r="I1183" t="s">
        <v>6</v>
      </c>
      <c r="J1183" s="1">
        <f t="shared" si="52"/>
        <v>15</v>
      </c>
      <c r="K1183" s="1">
        <f t="shared" si="53"/>
        <v>25</v>
      </c>
      <c r="L1183" s="1">
        <f t="shared" si="54"/>
        <v>10</v>
      </c>
      <c r="M1183" s="2">
        <f t="shared" si="55"/>
        <v>0.66666666666666663</v>
      </c>
    </row>
    <row r="1184" spans="1:13" x14ac:dyDescent="0.3">
      <c r="A1184" s="6" t="s">
        <v>390</v>
      </c>
      <c r="E1184" s="1"/>
      <c r="F1184" s="1"/>
      <c r="H1184">
        <f>SUBTOTAL(9,H1180:H1183)</f>
        <v>121</v>
      </c>
      <c r="J1184" s="1"/>
      <c r="K1184" s="1"/>
      <c r="L1184" s="1"/>
      <c r="M1184" s="2"/>
    </row>
    <row r="1185" spans="1:13" x14ac:dyDescent="0.3">
      <c r="A1185">
        <v>332</v>
      </c>
      <c r="B1185">
        <v>6</v>
      </c>
      <c r="C1185" t="s">
        <v>11</v>
      </c>
      <c r="D1185" t="s">
        <v>34</v>
      </c>
      <c r="E1185" s="1">
        <v>25</v>
      </c>
      <c r="F1185" s="1">
        <v>40</v>
      </c>
      <c r="G1185">
        <v>3</v>
      </c>
      <c r="H1185">
        <v>17</v>
      </c>
      <c r="I1185" t="s">
        <v>6</v>
      </c>
      <c r="J1185" s="1">
        <f t="shared" si="52"/>
        <v>75</v>
      </c>
      <c r="K1185" s="1">
        <f t="shared" si="53"/>
        <v>120</v>
      </c>
      <c r="L1185" s="1">
        <f t="shared" si="54"/>
        <v>45</v>
      </c>
      <c r="M1185" s="2">
        <f t="shared" si="55"/>
        <v>0.6</v>
      </c>
    </row>
    <row r="1186" spans="1:13" x14ac:dyDescent="0.3">
      <c r="A1186" s="6" t="s">
        <v>391</v>
      </c>
      <c r="E1186" s="1"/>
      <c r="F1186" s="1"/>
      <c r="H1186">
        <f>SUBTOTAL(9,H1185:H1185)</f>
        <v>17</v>
      </c>
      <c r="J1186" s="1"/>
      <c r="K1186" s="1"/>
      <c r="L1186" s="1"/>
      <c r="M1186" s="2"/>
    </row>
    <row r="1187" spans="1:13" x14ac:dyDescent="0.3">
      <c r="A1187">
        <v>333</v>
      </c>
      <c r="B1187">
        <v>6</v>
      </c>
      <c r="C1187" t="s">
        <v>12</v>
      </c>
      <c r="D1187" t="s">
        <v>35</v>
      </c>
      <c r="E1187" s="1">
        <v>22</v>
      </c>
      <c r="F1187" s="1">
        <v>36</v>
      </c>
      <c r="G1187">
        <v>1</v>
      </c>
      <c r="H1187">
        <v>38</v>
      </c>
      <c r="I1187" t="s">
        <v>8</v>
      </c>
      <c r="J1187" s="1">
        <f t="shared" si="52"/>
        <v>22</v>
      </c>
      <c r="K1187" s="1">
        <f t="shared" si="53"/>
        <v>36</v>
      </c>
      <c r="L1187" s="1">
        <f t="shared" si="54"/>
        <v>14</v>
      </c>
      <c r="M1187" s="2">
        <f t="shared" si="55"/>
        <v>0.63636363636363635</v>
      </c>
    </row>
    <row r="1188" spans="1:13" x14ac:dyDescent="0.3">
      <c r="A1188">
        <v>333</v>
      </c>
      <c r="B1188">
        <v>6</v>
      </c>
      <c r="C1188" t="s">
        <v>24</v>
      </c>
      <c r="D1188" t="s">
        <v>47</v>
      </c>
      <c r="E1188" s="1">
        <v>10</v>
      </c>
      <c r="F1188" s="1">
        <v>18</v>
      </c>
      <c r="G1188">
        <v>2</v>
      </c>
      <c r="H1188">
        <v>23</v>
      </c>
      <c r="I1188" t="s">
        <v>8</v>
      </c>
      <c r="J1188" s="1">
        <f t="shared" si="52"/>
        <v>20</v>
      </c>
      <c r="K1188" s="1">
        <f t="shared" si="53"/>
        <v>36</v>
      </c>
      <c r="L1188" s="1">
        <f t="shared" si="54"/>
        <v>16</v>
      </c>
      <c r="M1188" s="2">
        <f t="shared" si="55"/>
        <v>0.8</v>
      </c>
    </row>
    <row r="1189" spans="1:13" x14ac:dyDescent="0.3">
      <c r="A1189" s="6" t="s">
        <v>392</v>
      </c>
      <c r="E1189" s="1"/>
      <c r="F1189" s="1"/>
      <c r="H1189">
        <f>SUBTOTAL(9,H1187:H1188)</f>
        <v>61</v>
      </c>
      <c r="J1189" s="1"/>
      <c r="K1189" s="1"/>
      <c r="L1189" s="1"/>
      <c r="M1189" s="2"/>
    </row>
    <row r="1190" spans="1:13" x14ac:dyDescent="0.3">
      <c r="A1190">
        <v>334</v>
      </c>
      <c r="B1190">
        <v>12</v>
      </c>
      <c r="C1190" t="s">
        <v>23</v>
      </c>
      <c r="D1190" t="s">
        <v>46</v>
      </c>
      <c r="E1190" s="1">
        <v>13</v>
      </c>
      <c r="F1190" s="1">
        <v>21</v>
      </c>
      <c r="G1190">
        <v>2</v>
      </c>
      <c r="H1190">
        <v>36</v>
      </c>
      <c r="I1190" t="s">
        <v>8</v>
      </c>
      <c r="J1190" s="1">
        <f t="shared" si="52"/>
        <v>26</v>
      </c>
      <c r="K1190" s="1">
        <f t="shared" si="53"/>
        <v>42</v>
      </c>
      <c r="L1190" s="1">
        <f t="shared" si="54"/>
        <v>16</v>
      </c>
      <c r="M1190" s="2">
        <f t="shared" si="55"/>
        <v>0.61538461538461542</v>
      </c>
    </row>
    <row r="1191" spans="1:13" x14ac:dyDescent="0.3">
      <c r="A1191">
        <v>334</v>
      </c>
      <c r="B1191">
        <v>12</v>
      </c>
      <c r="C1191" t="s">
        <v>22</v>
      </c>
      <c r="D1191" t="s">
        <v>45</v>
      </c>
      <c r="E1191" s="1">
        <v>14</v>
      </c>
      <c r="F1191" s="1">
        <v>23</v>
      </c>
      <c r="G1191">
        <v>1</v>
      </c>
      <c r="H1191">
        <v>58</v>
      </c>
      <c r="I1191" t="s">
        <v>6</v>
      </c>
      <c r="J1191" s="1">
        <f t="shared" si="52"/>
        <v>14</v>
      </c>
      <c r="K1191" s="1">
        <f t="shared" si="53"/>
        <v>23</v>
      </c>
      <c r="L1191" s="1">
        <f t="shared" si="54"/>
        <v>9</v>
      </c>
      <c r="M1191" s="2">
        <f t="shared" si="55"/>
        <v>0.6428571428571429</v>
      </c>
    </row>
    <row r="1192" spans="1:13" x14ac:dyDescent="0.3">
      <c r="A1192">
        <v>334</v>
      </c>
      <c r="B1192">
        <v>12</v>
      </c>
      <c r="C1192" t="s">
        <v>5</v>
      </c>
      <c r="D1192" t="s">
        <v>30</v>
      </c>
      <c r="E1192" s="1">
        <v>14</v>
      </c>
      <c r="F1192" s="1">
        <v>24</v>
      </c>
      <c r="G1192">
        <v>2</v>
      </c>
      <c r="H1192">
        <v>31</v>
      </c>
      <c r="I1192" t="s">
        <v>6</v>
      </c>
      <c r="J1192" s="1">
        <f t="shared" si="52"/>
        <v>28</v>
      </c>
      <c r="K1192" s="1">
        <f t="shared" si="53"/>
        <v>48</v>
      </c>
      <c r="L1192" s="1">
        <f t="shared" si="54"/>
        <v>20</v>
      </c>
      <c r="M1192" s="2">
        <f t="shared" si="55"/>
        <v>0.7142857142857143</v>
      </c>
    </row>
    <row r="1193" spans="1:13" x14ac:dyDescent="0.3">
      <c r="A1193">
        <v>334</v>
      </c>
      <c r="B1193">
        <v>12</v>
      </c>
      <c r="C1193" t="s">
        <v>7</v>
      </c>
      <c r="D1193" t="s">
        <v>31</v>
      </c>
      <c r="E1193" s="1">
        <v>18</v>
      </c>
      <c r="F1193" s="1">
        <v>30</v>
      </c>
      <c r="G1193">
        <v>2</v>
      </c>
      <c r="H1193">
        <v>31</v>
      </c>
      <c r="I1193" t="s">
        <v>6</v>
      </c>
      <c r="J1193" s="1">
        <f t="shared" si="52"/>
        <v>36</v>
      </c>
      <c r="K1193" s="1">
        <f t="shared" si="53"/>
        <v>60</v>
      </c>
      <c r="L1193" s="1">
        <f t="shared" si="54"/>
        <v>24</v>
      </c>
      <c r="M1193" s="2">
        <f t="shared" si="55"/>
        <v>0.66666666666666663</v>
      </c>
    </row>
    <row r="1194" spans="1:13" x14ac:dyDescent="0.3">
      <c r="A1194" s="6" t="s">
        <v>393</v>
      </c>
      <c r="E1194" s="1"/>
      <c r="F1194" s="1"/>
      <c r="H1194">
        <f>SUBTOTAL(9,H1190:H1193)</f>
        <v>156</v>
      </c>
      <c r="J1194" s="1"/>
      <c r="K1194" s="1"/>
      <c r="L1194" s="1"/>
      <c r="M1194" s="2"/>
    </row>
    <row r="1195" spans="1:13" x14ac:dyDescent="0.3">
      <c r="A1195">
        <v>335</v>
      </c>
      <c r="B1195">
        <v>14</v>
      </c>
      <c r="C1195" t="s">
        <v>7</v>
      </c>
      <c r="D1195" t="s">
        <v>31</v>
      </c>
      <c r="E1195" s="1">
        <v>18</v>
      </c>
      <c r="F1195" s="1">
        <v>30</v>
      </c>
      <c r="G1195">
        <v>1</v>
      </c>
      <c r="H1195">
        <v>33</v>
      </c>
      <c r="I1195" t="s">
        <v>8</v>
      </c>
      <c r="J1195" s="1">
        <f t="shared" si="52"/>
        <v>18</v>
      </c>
      <c r="K1195" s="1">
        <f t="shared" si="53"/>
        <v>30</v>
      </c>
      <c r="L1195" s="1">
        <f t="shared" si="54"/>
        <v>12</v>
      </c>
      <c r="M1195" s="2">
        <f t="shared" si="55"/>
        <v>0.66666666666666663</v>
      </c>
    </row>
    <row r="1196" spans="1:13" x14ac:dyDescent="0.3">
      <c r="A1196">
        <v>335</v>
      </c>
      <c r="B1196">
        <v>14</v>
      </c>
      <c r="C1196" t="s">
        <v>15</v>
      </c>
      <c r="D1196" t="s">
        <v>38</v>
      </c>
      <c r="E1196" s="1">
        <v>16</v>
      </c>
      <c r="F1196" s="1">
        <v>28</v>
      </c>
      <c r="G1196">
        <v>3</v>
      </c>
      <c r="H1196">
        <v>36</v>
      </c>
      <c r="I1196" t="s">
        <v>8</v>
      </c>
      <c r="J1196" s="1">
        <f t="shared" si="52"/>
        <v>48</v>
      </c>
      <c r="K1196" s="1">
        <f t="shared" si="53"/>
        <v>84</v>
      </c>
      <c r="L1196" s="1">
        <f t="shared" si="54"/>
        <v>36</v>
      </c>
      <c r="M1196" s="2">
        <f t="shared" si="55"/>
        <v>0.75</v>
      </c>
    </row>
    <row r="1197" spans="1:13" x14ac:dyDescent="0.3">
      <c r="A1197" s="6" t="s">
        <v>394</v>
      </c>
      <c r="E1197" s="1"/>
      <c r="F1197" s="1"/>
      <c r="H1197">
        <f>SUBTOTAL(9,H1195:H1196)</f>
        <v>69</v>
      </c>
      <c r="J1197" s="1"/>
      <c r="K1197" s="1"/>
      <c r="L1197" s="1"/>
      <c r="M1197" s="2"/>
    </row>
    <row r="1198" spans="1:13" x14ac:dyDescent="0.3">
      <c r="A1198">
        <v>336</v>
      </c>
      <c r="B1198">
        <v>4</v>
      </c>
      <c r="C1198" t="s">
        <v>23</v>
      </c>
      <c r="D1198" t="s">
        <v>46</v>
      </c>
      <c r="E1198" s="1">
        <v>13</v>
      </c>
      <c r="F1198" s="1">
        <v>21</v>
      </c>
      <c r="G1198">
        <v>2</v>
      </c>
      <c r="H1198">
        <v>12</v>
      </c>
      <c r="I1198" t="s">
        <v>8</v>
      </c>
      <c r="J1198" s="1">
        <f t="shared" si="52"/>
        <v>26</v>
      </c>
      <c r="K1198" s="1">
        <f t="shared" si="53"/>
        <v>42</v>
      </c>
      <c r="L1198" s="1">
        <f t="shared" si="54"/>
        <v>16</v>
      </c>
      <c r="M1198" s="2">
        <f t="shared" si="55"/>
        <v>0.61538461538461542</v>
      </c>
    </row>
    <row r="1199" spans="1:13" x14ac:dyDescent="0.3">
      <c r="A1199">
        <v>336</v>
      </c>
      <c r="B1199">
        <v>4</v>
      </c>
      <c r="C1199" t="s">
        <v>16</v>
      </c>
      <c r="D1199" t="s">
        <v>39</v>
      </c>
      <c r="E1199" s="1">
        <v>11</v>
      </c>
      <c r="F1199" s="1">
        <v>19</v>
      </c>
      <c r="G1199">
        <v>2</v>
      </c>
      <c r="H1199">
        <v>33</v>
      </c>
      <c r="I1199" t="s">
        <v>8</v>
      </c>
      <c r="J1199" s="1">
        <f t="shared" si="52"/>
        <v>22</v>
      </c>
      <c r="K1199" s="1">
        <f t="shared" si="53"/>
        <v>38</v>
      </c>
      <c r="L1199" s="1">
        <f t="shared" si="54"/>
        <v>16</v>
      </c>
      <c r="M1199" s="2">
        <f t="shared" si="55"/>
        <v>0.72727272727272729</v>
      </c>
    </row>
    <row r="1200" spans="1:13" x14ac:dyDescent="0.3">
      <c r="A1200">
        <v>336</v>
      </c>
      <c r="B1200">
        <v>4</v>
      </c>
      <c r="C1200" t="s">
        <v>25</v>
      </c>
      <c r="D1200" t="s">
        <v>48</v>
      </c>
      <c r="E1200" s="1">
        <v>15</v>
      </c>
      <c r="F1200" s="1">
        <v>26</v>
      </c>
      <c r="G1200">
        <v>3</v>
      </c>
      <c r="H1200">
        <v>20</v>
      </c>
      <c r="I1200" t="s">
        <v>8</v>
      </c>
      <c r="J1200" s="1">
        <f t="shared" si="52"/>
        <v>45</v>
      </c>
      <c r="K1200" s="1">
        <f t="shared" si="53"/>
        <v>78</v>
      </c>
      <c r="L1200" s="1">
        <f t="shared" si="54"/>
        <v>33</v>
      </c>
      <c r="M1200" s="2">
        <f t="shared" si="55"/>
        <v>0.73333333333333328</v>
      </c>
    </row>
    <row r="1201" spans="1:13" x14ac:dyDescent="0.3">
      <c r="A1201" s="6" t="s">
        <v>395</v>
      </c>
      <c r="E1201" s="1"/>
      <c r="F1201" s="1"/>
      <c r="H1201">
        <f>SUBTOTAL(9,H1198:H1200)</f>
        <v>65</v>
      </c>
      <c r="J1201" s="1"/>
      <c r="K1201" s="1"/>
      <c r="L1201" s="1"/>
      <c r="M1201" s="2"/>
    </row>
    <row r="1202" spans="1:13" x14ac:dyDescent="0.3">
      <c r="A1202">
        <v>337</v>
      </c>
      <c r="B1202">
        <v>11</v>
      </c>
      <c r="C1202" t="s">
        <v>5</v>
      </c>
      <c r="D1202" t="s">
        <v>30</v>
      </c>
      <c r="E1202" s="1">
        <v>14</v>
      </c>
      <c r="F1202" s="1">
        <v>24</v>
      </c>
      <c r="G1202">
        <v>3</v>
      </c>
      <c r="H1202">
        <v>53</v>
      </c>
      <c r="I1202" t="s">
        <v>6</v>
      </c>
      <c r="J1202" s="1">
        <f t="shared" si="52"/>
        <v>42</v>
      </c>
      <c r="K1202" s="1">
        <f t="shared" si="53"/>
        <v>72</v>
      </c>
      <c r="L1202" s="1">
        <f t="shared" si="54"/>
        <v>30</v>
      </c>
      <c r="M1202" s="2">
        <f t="shared" si="55"/>
        <v>0.7142857142857143</v>
      </c>
    </row>
    <row r="1203" spans="1:13" x14ac:dyDescent="0.3">
      <c r="A1203">
        <v>337</v>
      </c>
      <c r="B1203">
        <v>11</v>
      </c>
      <c r="C1203" t="s">
        <v>15</v>
      </c>
      <c r="D1203" t="s">
        <v>38</v>
      </c>
      <c r="E1203" s="1">
        <v>16</v>
      </c>
      <c r="F1203" s="1">
        <v>28</v>
      </c>
      <c r="G1203">
        <v>1</v>
      </c>
      <c r="H1203">
        <v>5</v>
      </c>
      <c r="I1203" t="s">
        <v>8</v>
      </c>
      <c r="J1203" s="1">
        <f t="shared" si="52"/>
        <v>16</v>
      </c>
      <c r="K1203" s="1">
        <f t="shared" si="53"/>
        <v>28</v>
      </c>
      <c r="L1203" s="1">
        <f t="shared" si="54"/>
        <v>12</v>
      </c>
      <c r="M1203" s="2">
        <f t="shared" si="55"/>
        <v>0.75</v>
      </c>
    </row>
    <row r="1204" spans="1:13" x14ac:dyDescent="0.3">
      <c r="A1204" s="6" t="s">
        <v>396</v>
      </c>
      <c r="E1204" s="1"/>
      <c r="F1204" s="1"/>
      <c r="H1204">
        <f>SUBTOTAL(9,H1202:H1203)</f>
        <v>58</v>
      </c>
      <c r="J1204" s="1"/>
      <c r="K1204" s="1"/>
      <c r="L1204" s="1"/>
      <c r="M1204" s="2"/>
    </row>
    <row r="1205" spans="1:13" x14ac:dyDescent="0.3">
      <c r="A1205">
        <v>338</v>
      </c>
      <c r="B1205">
        <v>18</v>
      </c>
      <c r="C1205" t="s">
        <v>20</v>
      </c>
      <c r="D1205" t="s">
        <v>43</v>
      </c>
      <c r="E1205" s="1">
        <v>20</v>
      </c>
      <c r="F1205" s="1">
        <v>34</v>
      </c>
      <c r="G1205">
        <v>3</v>
      </c>
      <c r="H1205">
        <v>44</v>
      </c>
      <c r="I1205" t="s">
        <v>6</v>
      </c>
      <c r="J1205" s="1">
        <f t="shared" si="52"/>
        <v>60</v>
      </c>
      <c r="K1205" s="1">
        <f t="shared" si="53"/>
        <v>102</v>
      </c>
      <c r="L1205" s="1">
        <f t="shared" si="54"/>
        <v>42</v>
      </c>
      <c r="M1205" s="2">
        <f t="shared" si="55"/>
        <v>0.7</v>
      </c>
    </row>
    <row r="1206" spans="1:13" x14ac:dyDescent="0.3">
      <c r="A1206">
        <v>338</v>
      </c>
      <c r="B1206">
        <v>18</v>
      </c>
      <c r="C1206" t="s">
        <v>23</v>
      </c>
      <c r="D1206" t="s">
        <v>46</v>
      </c>
      <c r="E1206" s="1">
        <v>13</v>
      </c>
      <c r="F1206" s="1">
        <v>21</v>
      </c>
      <c r="G1206">
        <v>1</v>
      </c>
      <c r="H1206">
        <v>10</v>
      </c>
      <c r="I1206" t="s">
        <v>8</v>
      </c>
      <c r="J1206" s="1">
        <f t="shared" si="52"/>
        <v>13</v>
      </c>
      <c r="K1206" s="1">
        <f t="shared" si="53"/>
        <v>21</v>
      </c>
      <c r="L1206" s="1">
        <f t="shared" si="54"/>
        <v>8</v>
      </c>
      <c r="M1206" s="2">
        <f t="shared" si="55"/>
        <v>0.61538461538461542</v>
      </c>
    </row>
    <row r="1207" spans="1:13" x14ac:dyDescent="0.3">
      <c r="A1207">
        <v>338</v>
      </c>
      <c r="B1207">
        <v>18</v>
      </c>
      <c r="C1207" t="s">
        <v>18</v>
      </c>
      <c r="D1207" t="s">
        <v>41</v>
      </c>
      <c r="E1207" s="1">
        <v>19</v>
      </c>
      <c r="F1207" s="1">
        <v>32</v>
      </c>
      <c r="G1207">
        <v>3</v>
      </c>
      <c r="H1207">
        <v>30</v>
      </c>
      <c r="I1207" t="s">
        <v>8</v>
      </c>
      <c r="J1207" s="1">
        <f t="shared" si="52"/>
        <v>57</v>
      </c>
      <c r="K1207" s="1">
        <f t="shared" si="53"/>
        <v>96</v>
      </c>
      <c r="L1207" s="1">
        <f t="shared" si="54"/>
        <v>39</v>
      </c>
      <c r="M1207" s="2">
        <f t="shared" si="55"/>
        <v>0.68421052631578949</v>
      </c>
    </row>
    <row r="1208" spans="1:13" x14ac:dyDescent="0.3">
      <c r="A1208">
        <v>338</v>
      </c>
      <c r="B1208">
        <v>18</v>
      </c>
      <c r="C1208" t="s">
        <v>21</v>
      </c>
      <c r="D1208" t="s">
        <v>44</v>
      </c>
      <c r="E1208" s="1">
        <v>12</v>
      </c>
      <c r="F1208" s="1">
        <v>20</v>
      </c>
      <c r="G1208">
        <v>3</v>
      </c>
      <c r="H1208">
        <v>59</v>
      </c>
      <c r="I1208" t="s">
        <v>6</v>
      </c>
      <c r="J1208" s="1">
        <f t="shared" si="52"/>
        <v>36</v>
      </c>
      <c r="K1208" s="1">
        <f t="shared" si="53"/>
        <v>60</v>
      </c>
      <c r="L1208" s="1">
        <f t="shared" si="54"/>
        <v>24</v>
      </c>
      <c r="M1208" s="2">
        <f t="shared" si="55"/>
        <v>0.66666666666666663</v>
      </c>
    </row>
    <row r="1209" spans="1:13" x14ac:dyDescent="0.3">
      <c r="A1209" s="6" t="s">
        <v>397</v>
      </c>
      <c r="E1209" s="1"/>
      <c r="F1209" s="1"/>
      <c r="H1209">
        <f>SUBTOTAL(9,H1205:H1208)</f>
        <v>143</v>
      </c>
      <c r="J1209" s="1"/>
      <c r="K1209" s="1"/>
      <c r="L1209" s="1"/>
      <c r="M1209" s="2"/>
    </row>
    <row r="1210" spans="1:13" x14ac:dyDescent="0.3">
      <c r="A1210">
        <v>339</v>
      </c>
      <c r="B1210">
        <v>13</v>
      </c>
      <c r="C1210" t="s">
        <v>13</v>
      </c>
      <c r="D1210" t="s">
        <v>36</v>
      </c>
      <c r="E1210" s="1">
        <v>17</v>
      </c>
      <c r="F1210" s="1">
        <v>29</v>
      </c>
      <c r="G1210">
        <v>2</v>
      </c>
      <c r="H1210">
        <v>6</v>
      </c>
      <c r="I1210" t="s">
        <v>8</v>
      </c>
      <c r="J1210" s="1">
        <f t="shared" si="52"/>
        <v>34</v>
      </c>
      <c r="K1210" s="1">
        <f t="shared" si="53"/>
        <v>58</v>
      </c>
      <c r="L1210" s="1">
        <f t="shared" si="54"/>
        <v>24</v>
      </c>
      <c r="M1210" s="2">
        <f t="shared" si="55"/>
        <v>0.70588235294117652</v>
      </c>
    </row>
    <row r="1211" spans="1:13" x14ac:dyDescent="0.3">
      <c r="A1211">
        <v>339</v>
      </c>
      <c r="B1211">
        <v>13</v>
      </c>
      <c r="C1211" t="s">
        <v>22</v>
      </c>
      <c r="D1211" t="s">
        <v>45</v>
      </c>
      <c r="E1211" s="1">
        <v>14</v>
      </c>
      <c r="F1211" s="1">
        <v>23</v>
      </c>
      <c r="G1211">
        <v>2</v>
      </c>
      <c r="H1211">
        <v>40</v>
      </c>
      <c r="I1211" t="s">
        <v>6</v>
      </c>
      <c r="J1211" s="1">
        <f t="shared" si="52"/>
        <v>28</v>
      </c>
      <c r="K1211" s="1">
        <f t="shared" si="53"/>
        <v>46</v>
      </c>
      <c r="L1211" s="1">
        <f t="shared" si="54"/>
        <v>18</v>
      </c>
      <c r="M1211" s="2">
        <f t="shared" si="55"/>
        <v>0.6428571428571429</v>
      </c>
    </row>
    <row r="1212" spans="1:13" x14ac:dyDescent="0.3">
      <c r="A1212" s="6" t="s">
        <v>398</v>
      </c>
      <c r="E1212" s="1"/>
      <c r="F1212" s="1"/>
      <c r="H1212">
        <f>SUBTOTAL(9,H1210:H1211)</f>
        <v>46</v>
      </c>
      <c r="J1212" s="1"/>
      <c r="K1212" s="1"/>
      <c r="L1212" s="1"/>
      <c r="M1212" s="2"/>
    </row>
    <row r="1213" spans="1:13" x14ac:dyDescent="0.3">
      <c r="A1213">
        <v>340</v>
      </c>
      <c r="B1213">
        <v>15</v>
      </c>
      <c r="C1213" t="s">
        <v>11</v>
      </c>
      <c r="D1213" t="s">
        <v>34</v>
      </c>
      <c r="E1213" s="1">
        <v>25</v>
      </c>
      <c r="F1213" s="1">
        <v>40</v>
      </c>
      <c r="G1213">
        <v>2</v>
      </c>
      <c r="H1213">
        <v>35</v>
      </c>
      <c r="I1213" t="s">
        <v>8</v>
      </c>
      <c r="J1213" s="1">
        <f t="shared" si="52"/>
        <v>50</v>
      </c>
      <c r="K1213" s="1">
        <f t="shared" si="53"/>
        <v>80</v>
      </c>
      <c r="L1213" s="1">
        <f t="shared" si="54"/>
        <v>30</v>
      </c>
      <c r="M1213" s="2">
        <f t="shared" si="55"/>
        <v>0.6</v>
      </c>
    </row>
    <row r="1214" spans="1:13" x14ac:dyDescent="0.3">
      <c r="A1214">
        <v>340</v>
      </c>
      <c r="B1214">
        <v>15</v>
      </c>
      <c r="C1214" t="s">
        <v>15</v>
      </c>
      <c r="D1214" t="s">
        <v>38</v>
      </c>
      <c r="E1214" s="1">
        <v>16</v>
      </c>
      <c r="F1214" s="1">
        <v>28</v>
      </c>
      <c r="G1214">
        <v>3</v>
      </c>
      <c r="H1214">
        <v>56</v>
      </c>
      <c r="I1214" t="s">
        <v>6</v>
      </c>
      <c r="J1214" s="1">
        <f t="shared" si="52"/>
        <v>48</v>
      </c>
      <c r="K1214" s="1">
        <f t="shared" si="53"/>
        <v>84</v>
      </c>
      <c r="L1214" s="1">
        <f t="shared" si="54"/>
        <v>36</v>
      </c>
      <c r="M1214" s="2">
        <f t="shared" si="55"/>
        <v>0.75</v>
      </c>
    </row>
    <row r="1215" spans="1:13" x14ac:dyDescent="0.3">
      <c r="A1215" s="6" t="s">
        <v>399</v>
      </c>
      <c r="E1215" s="1"/>
      <c r="F1215" s="1"/>
      <c r="H1215">
        <f>SUBTOTAL(9,H1213:H1214)</f>
        <v>91</v>
      </c>
      <c r="J1215" s="1"/>
      <c r="K1215" s="1"/>
      <c r="L1215" s="1"/>
      <c r="M1215" s="2"/>
    </row>
    <row r="1216" spans="1:13" x14ac:dyDescent="0.3">
      <c r="A1216">
        <v>341</v>
      </c>
      <c r="B1216">
        <v>14</v>
      </c>
      <c r="C1216" t="s">
        <v>15</v>
      </c>
      <c r="D1216" t="s">
        <v>38</v>
      </c>
      <c r="E1216" s="1">
        <v>16</v>
      </c>
      <c r="F1216" s="1">
        <v>28</v>
      </c>
      <c r="G1216">
        <v>1</v>
      </c>
      <c r="H1216">
        <v>46</v>
      </c>
      <c r="I1216" t="s">
        <v>6</v>
      </c>
      <c r="J1216" s="1">
        <f t="shared" si="52"/>
        <v>16</v>
      </c>
      <c r="K1216" s="1">
        <f t="shared" si="53"/>
        <v>28</v>
      </c>
      <c r="L1216" s="1">
        <f t="shared" si="54"/>
        <v>12</v>
      </c>
      <c r="M1216" s="2">
        <f t="shared" si="55"/>
        <v>0.75</v>
      </c>
    </row>
    <row r="1217" spans="1:13" x14ac:dyDescent="0.3">
      <c r="A1217">
        <v>341</v>
      </c>
      <c r="B1217">
        <v>14</v>
      </c>
      <c r="C1217" t="s">
        <v>19</v>
      </c>
      <c r="D1217" t="s">
        <v>42</v>
      </c>
      <c r="E1217" s="1">
        <v>13</v>
      </c>
      <c r="F1217" s="1">
        <v>22</v>
      </c>
      <c r="G1217">
        <v>2</v>
      </c>
      <c r="H1217">
        <v>34</v>
      </c>
      <c r="I1217" t="s">
        <v>8</v>
      </c>
      <c r="J1217" s="1">
        <f t="shared" si="52"/>
        <v>26</v>
      </c>
      <c r="K1217" s="1">
        <f t="shared" si="53"/>
        <v>44</v>
      </c>
      <c r="L1217" s="1">
        <f t="shared" si="54"/>
        <v>18</v>
      </c>
      <c r="M1217" s="2">
        <f t="shared" si="55"/>
        <v>0.69230769230769229</v>
      </c>
    </row>
    <row r="1218" spans="1:13" x14ac:dyDescent="0.3">
      <c r="A1218">
        <v>341</v>
      </c>
      <c r="B1218">
        <v>14</v>
      </c>
      <c r="C1218" t="s">
        <v>17</v>
      </c>
      <c r="D1218" t="s">
        <v>40</v>
      </c>
      <c r="E1218" s="1">
        <v>21</v>
      </c>
      <c r="F1218" s="1">
        <v>35</v>
      </c>
      <c r="G1218">
        <v>3</v>
      </c>
      <c r="H1218">
        <v>8</v>
      </c>
      <c r="I1218" t="s">
        <v>8</v>
      </c>
      <c r="J1218" s="1">
        <f t="shared" si="52"/>
        <v>63</v>
      </c>
      <c r="K1218" s="1">
        <f t="shared" si="53"/>
        <v>105</v>
      </c>
      <c r="L1218" s="1">
        <f t="shared" si="54"/>
        <v>42</v>
      </c>
      <c r="M1218" s="2">
        <f t="shared" si="55"/>
        <v>0.66666666666666663</v>
      </c>
    </row>
    <row r="1219" spans="1:13" x14ac:dyDescent="0.3">
      <c r="A1219" s="6" t="s">
        <v>400</v>
      </c>
      <c r="E1219" s="1"/>
      <c r="F1219" s="1"/>
      <c r="H1219">
        <f>SUBTOTAL(9,H1216:H1218)</f>
        <v>88</v>
      </c>
      <c r="J1219" s="1"/>
      <c r="K1219" s="1"/>
      <c r="L1219" s="1"/>
      <c r="M1219" s="2"/>
    </row>
    <row r="1220" spans="1:13" x14ac:dyDescent="0.3">
      <c r="A1220">
        <v>342</v>
      </c>
      <c r="B1220">
        <v>19</v>
      </c>
      <c r="C1220" t="s">
        <v>22</v>
      </c>
      <c r="D1220" t="s">
        <v>45</v>
      </c>
      <c r="E1220" s="1">
        <v>14</v>
      </c>
      <c r="F1220" s="1">
        <v>23</v>
      </c>
      <c r="G1220">
        <v>2</v>
      </c>
      <c r="H1220">
        <v>23</v>
      </c>
      <c r="I1220" t="s">
        <v>8</v>
      </c>
      <c r="J1220" s="1">
        <f t="shared" si="52"/>
        <v>28</v>
      </c>
      <c r="K1220" s="1">
        <f t="shared" si="53"/>
        <v>46</v>
      </c>
      <c r="L1220" s="1">
        <f t="shared" si="54"/>
        <v>18</v>
      </c>
      <c r="M1220" s="2">
        <f t="shared" si="55"/>
        <v>0.6428571428571429</v>
      </c>
    </row>
    <row r="1221" spans="1:13" x14ac:dyDescent="0.3">
      <c r="A1221">
        <v>342</v>
      </c>
      <c r="B1221">
        <v>19</v>
      </c>
      <c r="C1221" t="s">
        <v>15</v>
      </c>
      <c r="D1221" t="s">
        <v>38</v>
      </c>
      <c r="E1221" s="1">
        <v>16</v>
      </c>
      <c r="F1221" s="1">
        <v>28</v>
      </c>
      <c r="G1221">
        <v>2</v>
      </c>
      <c r="H1221">
        <v>31</v>
      </c>
      <c r="I1221" t="s">
        <v>8</v>
      </c>
      <c r="J1221" s="1">
        <f t="shared" si="52"/>
        <v>32</v>
      </c>
      <c r="K1221" s="1">
        <f t="shared" si="53"/>
        <v>56</v>
      </c>
      <c r="L1221" s="1">
        <f t="shared" si="54"/>
        <v>24</v>
      </c>
      <c r="M1221" s="2">
        <f t="shared" si="55"/>
        <v>0.75</v>
      </c>
    </row>
    <row r="1222" spans="1:13" x14ac:dyDescent="0.3">
      <c r="A1222" s="6" t="s">
        <v>401</v>
      </c>
      <c r="E1222" s="1"/>
      <c r="F1222" s="1"/>
      <c r="H1222">
        <f>SUBTOTAL(9,H1220:H1221)</f>
        <v>54</v>
      </c>
      <c r="J1222" s="1"/>
      <c r="K1222" s="1"/>
      <c r="L1222" s="1"/>
      <c r="M1222" s="2"/>
    </row>
    <row r="1223" spans="1:13" x14ac:dyDescent="0.3">
      <c r="A1223">
        <v>343</v>
      </c>
      <c r="B1223">
        <v>12</v>
      </c>
      <c r="C1223" t="s">
        <v>20</v>
      </c>
      <c r="D1223" t="s">
        <v>43</v>
      </c>
      <c r="E1223" s="1">
        <v>20</v>
      </c>
      <c r="F1223" s="1">
        <v>34</v>
      </c>
      <c r="G1223">
        <v>2</v>
      </c>
      <c r="H1223">
        <v>58</v>
      </c>
      <c r="I1223" t="s">
        <v>8</v>
      </c>
      <c r="J1223" s="1">
        <f t="shared" si="52"/>
        <v>40</v>
      </c>
      <c r="K1223" s="1">
        <f t="shared" si="53"/>
        <v>68</v>
      </c>
      <c r="L1223" s="1">
        <f t="shared" si="54"/>
        <v>28</v>
      </c>
      <c r="M1223" s="2">
        <f t="shared" si="55"/>
        <v>0.7</v>
      </c>
    </row>
    <row r="1224" spans="1:13" x14ac:dyDescent="0.3">
      <c r="A1224">
        <v>343</v>
      </c>
      <c r="B1224">
        <v>12</v>
      </c>
      <c r="C1224" t="s">
        <v>22</v>
      </c>
      <c r="D1224" t="s">
        <v>45</v>
      </c>
      <c r="E1224" s="1">
        <v>14</v>
      </c>
      <c r="F1224" s="1">
        <v>23</v>
      </c>
      <c r="G1224">
        <v>3</v>
      </c>
      <c r="H1224">
        <v>43</v>
      </c>
      <c r="I1224" t="s">
        <v>6</v>
      </c>
      <c r="J1224" s="1">
        <f t="shared" si="52"/>
        <v>42</v>
      </c>
      <c r="K1224" s="1">
        <f t="shared" si="53"/>
        <v>69</v>
      </c>
      <c r="L1224" s="1">
        <f t="shared" si="54"/>
        <v>27</v>
      </c>
      <c r="M1224" s="2">
        <f t="shared" si="55"/>
        <v>0.6428571428571429</v>
      </c>
    </row>
    <row r="1225" spans="1:13" x14ac:dyDescent="0.3">
      <c r="A1225" s="6" t="s">
        <v>402</v>
      </c>
      <c r="E1225" s="1"/>
      <c r="F1225" s="1"/>
      <c r="H1225">
        <f>SUBTOTAL(9,H1223:H1224)</f>
        <v>101</v>
      </c>
      <c r="J1225" s="1"/>
      <c r="K1225" s="1"/>
      <c r="L1225" s="1"/>
      <c r="M1225" s="2"/>
    </row>
    <row r="1226" spans="1:13" x14ac:dyDescent="0.3">
      <c r="A1226">
        <v>344</v>
      </c>
      <c r="B1226">
        <v>15</v>
      </c>
      <c r="C1226" t="s">
        <v>17</v>
      </c>
      <c r="D1226" t="s">
        <v>40</v>
      </c>
      <c r="E1226" s="1">
        <v>21</v>
      </c>
      <c r="F1226" s="1">
        <v>35</v>
      </c>
      <c r="G1226">
        <v>1</v>
      </c>
      <c r="H1226">
        <v>11</v>
      </c>
      <c r="I1226" t="s">
        <v>8</v>
      </c>
      <c r="J1226" s="1">
        <f t="shared" si="52"/>
        <v>21</v>
      </c>
      <c r="K1226" s="1">
        <f t="shared" si="53"/>
        <v>35</v>
      </c>
      <c r="L1226" s="1">
        <f t="shared" si="54"/>
        <v>14</v>
      </c>
      <c r="M1226" s="2">
        <f t="shared" si="55"/>
        <v>0.66666666666666663</v>
      </c>
    </row>
    <row r="1227" spans="1:13" x14ac:dyDescent="0.3">
      <c r="A1227">
        <v>344</v>
      </c>
      <c r="B1227">
        <v>15</v>
      </c>
      <c r="C1227" t="s">
        <v>9</v>
      </c>
      <c r="D1227" t="s">
        <v>32</v>
      </c>
      <c r="E1227" s="1">
        <v>19</v>
      </c>
      <c r="F1227" s="1">
        <v>31</v>
      </c>
      <c r="G1227">
        <v>2</v>
      </c>
      <c r="H1227">
        <v>28</v>
      </c>
      <c r="I1227" t="s">
        <v>8</v>
      </c>
      <c r="J1227" s="1">
        <f t="shared" si="52"/>
        <v>38</v>
      </c>
      <c r="K1227" s="1">
        <f t="shared" si="53"/>
        <v>62</v>
      </c>
      <c r="L1227" s="1">
        <f t="shared" si="54"/>
        <v>24</v>
      </c>
      <c r="M1227" s="2">
        <f t="shared" si="55"/>
        <v>0.63157894736842102</v>
      </c>
    </row>
    <row r="1228" spans="1:13" x14ac:dyDescent="0.3">
      <c r="A1228">
        <v>344</v>
      </c>
      <c r="B1228">
        <v>15</v>
      </c>
      <c r="C1228" t="s">
        <v>18</v>
      </c>
      <c r="D1228" t="s">
        <v>41</v>
      </c>
      <c r="E1228" s="1">
        <v>19</v>
      </c>
      <c r="F1228" s="1">
        <v>32</v>
      </c>
      <c r="G1228">
        <v>2</v>
      </c>
      <c r="H1228">
        <v>19</v>
      </c>
      <c r="I1228" t="s">
        <v>8</v>
      </c>
      <c r="J1228" s="1">
        <f t="shared" si="52"/>
        <v>38</v>
      </c>
      <c r="K1228" s="1">
        <f t="shared" si="53"/>
        <v>64</v>
      </c>
      <c r="L1228" s="1">
        <f t="shared" si="54"/>
        <v>26</v>
      </c>
      <c r="M1228" s="2">
        <f t="shared" si="55"/>
        <v>0.68421052631578949</v>
      </c>
    </row>
    <row r="1229" spans="1:13" x14ac:dyDescent="0.3">
      <c r="A1229">
        <v>344</v>
      </c>
      <c r="B1229">
        <v>15</v>
      </c>
      <c r="C1229" t="s">
        <v>19</v>
      </c>
      <c r="D1229" t="s">
        <v>42</v>
      </c>
      <c r="E1229" s="1">
        <v>13</v>
      </c>
      <c r="F1229" s="1">
        <v>22</v>
      </c>
      <c r="G1229">
        <v>1</v>
      </c>
      <c r="H1229">
        <v>28</v>
      </c>
      <c r="I1229" t="s">
        <v>6</v>
      </c>
      <c r="J1229" s="1">
        <f t="shared" si="52"/>
        <v>13</v>
      </c>
      <c r="K1229" s="1">
        <f t="shared" si="53"/>
        <v>22</v>
      </c>
      <c r="L1229" s="1">
        <f t="shared" si="54"/>
        <v>9</v>
      </c>
      <c r="M1229" s="2">
        <f t="shared" si="55"/>
        <v>0.69230769230769229</v>
      </c>
    </row>
    <row r="1230" spans="1:13" x14ac:dyDescent="0.3">
      <c r="A1230" s="6" t="s">
        <v>403</v>
      </c>
      <c r="E1230" s="1"/>
      <c r="F1230" s="1"/>
      <c r="H1230">
        <f>SUBTOTAL(9,H1226:H1229)</f>
        <v>86</v>
      </c>
      <c r="J1230" s="1"/>
      <c r="K1230" s="1"/>
      <c r="L1230" s="1"/>
      <c r="M1230" s="2"/>
    </row>
    <row r="1231" spans="1:13" x14ac:dyDescent="0.3">
      <c r="A1231">
        <v>345</v>
      </c>
      <c r="B1231">
        <v>16</v>
      </c>
      <c r="C1231" t="s">
        <v>16</v>
      </c>
      <c r="D1231" t="s">
        <v>39</v>
      </c>
      <c r="E1231" s="1">
        <v>11</v>
      </c>
      <c r="F1231" s="1">
        <v>19</v>
      </c>
      <c r="G1231">
        <v>2</v>
      </c>
      <c r="H1231">
        <v>18</v>
      </c>
      <c r="I1231" t="s">
        <v>6</v>
      </c>
      <c r="J1231" s="1">
        <f t="shared" si="52"/>
        <v>22</v>
      </c>
      <c r="K1231" s="1">
        <f t="shared" si="53"/>
        <v>38</v>
      </c>
      <c r="L1231" s="1">
        <f t="shared" si="54"/>
        <v>16</v>
      </c>
      <c r="M1231" s="2">
        <f t="shared" si="55"/>
        <v>0.72727272727272729</v>
      </c>
    </row>
    <row r="1232" spans="1:13" x14ac:dyDescent="0.3">
      <c r="A1232" s="6" t="s">
        <v>404</v>
      </c>
      <c r="E1232" s="1"/>
      <c r="F1232" s="1"/>
      <c r="H1232">
        <f>SUBTOTAL(9,H1231:H1231)</f>
        <v>18</v>
      </c>
      <c r="J1232" s="1"/>
      <c r="K1232" s="1"/>
      <c r="L1232" s="1"/>
      <c r="M1232" s="2"/>
    </row>
    <row r="1233" spans="1:13" x14ac:dyDescent="0.3">
      <c r="A1233">
        <v>346</v>
      </c>
      <c r="B1233">
        <v>1</v>
      </c>
      <c r="C1233" t="s">
        <v>12</v>
      </c>
      <c r="D1233" t="s">
        <v>35</v>
      </c>
      <c r="E1233" s="1">
        <v>22</v>
      </c>
      <c r="F1233" s="1">
        <v>36</v>
      </c>
      <c r="G1233">
        <v>2</v>
      </c>
      <c r="H1233">
        <v>22</v>
      </c>
      <c r="I1233" t="s">
        <v>8</v>
      </c>
      <c r="J1233" s="1">
        <f t="shared" si="52"/>
        <v>44</v>
      </c>
      <c r="K1233" s="1">
        <f t="shared" si="53"/>
        <v>72</v>
      </c>
      <c r="L1233" s="1">
        <f t="shared" si="54"/>
        <v>28</v>
      </c>
      <c r="M1233" s="2">
        <f t="shared" si="55"/>
        <v>0.63636363636363635</v>
      </c>
    </row>
    <row r="1234" spans="1:13" x14ac:dyDescent="0.3">
      <c r="A1234" s="6" t="s">
        <v>405</v>
      </c>
      <c r="E1234" s="1"/>
      <c r="F1234" s="1"/>
      <c r="H1234">
        <f>SUBTOTAL(9,H1233:H1233)</f>
        <v>22</v>
      </c>
      <c r="J1234" s="1"/>
      <c r="K1234" s="1"/>
      <c r="L1234" s="1"/>
      <c r="M1234" s="2"/>
    </row>
    <row r="1235" spans="1:13" x14ac:dyDescent="0.3">
      <c r="A1235">
        <v>347</v>
      </c>
      <c r="B1235">
        <v>7</v>
      </c>
      <c r="C1235" t="s">
        <v>17</v>
      </c>
      <c r="D1235" t="s">
        <v>40</v>
      </c>
      <c r="E1235" s="1">
        <v>21</v>
      </c>
      <c r="F1235" s="1">
        <v>35</v>
      </c>
      <c r="G1235">
        <v>2</v>
      </c>
      <c r="H1235">
        <v>44</v>
      </c>
      <c r="I1235" t="s">
        <v>6</v>
      </c>
      <c r="J1235" s="1">
        <f t="shared" si="52"/>
        <v>42</v>
      </c>
      <c r="K1235" s="1">
        <f t="shared" si="53"/>
        <v>70</v>
      </c>
      <c r="L1235" s="1">
        <f t="shared" si="54"/>
        <v>28</v>
      </c>
      <c r="M1235" s="2">
        <f t="shared" si="55"/>
        <v>0.66666666666666663</v>
      </c>
    </row>
    <row r="1236" spans="1:13" x14ac:dyDescent="0.3">
      <c r="A1236" s="6" t="s">
        <v>406</v>
      </c>
      <c r="E1236" s="1"/>
      <c r="F1236" s="1"/>
      <c r="H1236">
        <f>SUBTOTAL(9,H1235:H1235)</f>
        <v>44</v>
      </c>
      <c r="J1236" s="1"/>
      <c r="K1236" s="1"/>
      <c r="L1236" s="1"/>
      <c r="M1236" s="2"/>
    </row>
    <row r="1237" spans="1:13" x14ac:dyDescent="0.3">
      <c r="A1237">
        <v>348</v>
      </c>
      <c r="B1237">
        <v>16</v>
      </c>
      <c r="C1237" t="s">
        <v>25</v>
      </c>
      <c r="D1237" t="s">
        <v>48</v>
      </c>
      <c r="E1237" s="1">
        <v>15</v>
      </c>
      <c r="F1237" s="1">
        <v>26</v>
      </c>
      <c r="G1237">
        <v>1</v>
      </c>
      <c r="H1237">
        <v>31</v>
      </c>
      <c r="I1237" t="s">
        <v>8</v>
      </c>
      <c r="J1237" s="1">
        <f t="shared" si="52"/>
        <v>15</v>
      </c>
      <c r="K1237" s="1">
        <f t="shared" si="53"/>
        <v>26</v>
      </c>
      <c r="L1237" s="1">
        <f t="shared" si="54"/>
        <v>11</v>
      </c>
      <c r="M1237" s="2">
        <f t="shared" si="55"/>
        <v>0.73333333333333328</v>
      </c>
    </row>
    <row r="1238" spans="1:13" x14ac:dyDescent="0.3">
      <c r="A1238">
        <v>348</v>
      </c>
      <c r="B1238">
        <v>16</v>
      </c>
      <c r="C1238" t="s">
        <v>21</v>
      </c>
      <c r="D1238" t="s">
        <v>44</v>
      </c>
      <c r="E1238" s="1">
        <v>12</v>
      </c>
      <c r="F1238" s="1">
        <v>20</v>
      </c>
      <c r="G1238">
        <v>3</v>
      </c>
      <c r="H1238">
        <v>57</v>
      </c>
      <c r="I1238" t="s">
        <v>6</v>
      </c>
      <c r="J1238" s="1">
        <f t="shared" si="52"/>
        <v>36</v>
      </c>
      <c r="K1238" s="1">
        <f t="shared" si="53"/>
        <v>60</v>
      </c>
      <c r="L1238" s="1">
        <f t="shared" si="54"/>
        <v>24</v>
      </c>
      <c r="M1238" s="2">
        <f t="shared" si="55"/>
        <v>0.66666666666666663</v>
      </c>
    </row>
    <row r="1239" spans="1:13" x14ac:dyDescent="0.3">
      <c r="A1239" s="6" t="s">
        <v>407</v>
      </c>
      <c r="E1239" s="1"/>
      <c r="F1239" s="1"/>
      <c r="H1239">
        <f>SUBTOTAL(9,H1237:H1238)</f>
        <v>88</v>
      </c>
      <c r="J1239" s="1"/>
      <c r="K1239" s="1"/>
      <c r="L1239" s="1"/>
      <c r="M1239" s="2"/>
    </row>
    <row r="1240" spans="1:13" x14ac:dyDescent="0.3">
      <c r="A1240">
        <v>349</v>
      </c>
      <c r="B1240">
        <v>13</v>
      </c>
      <c r="C1240" t="s">
        <v>7</v>
      </c>
      <c r="D1240" t="s">
        <v>31</v>
      </c>
      <c r="E1240" s="1">
        <v>18</v>
      </c>
      <c r="F1240" s="1">
        <v>30</v>
      </c>
      <c r="G1240">
        <v>2</v>
      </c>
      <c r="H1240">
        <v>25</v>
      </c>
      <c r="I1240" t="s">
        <v>8</v>
      </c>
      <c r="J1240" s="1">
        <f t="shared" si="52"/>
        <v>36</v>
      </c>
      <c r="K1240" s="1">
        <f t="shared" si="53"/>
        <v>60</v>
      </c>
      <c r="L1240" s="1">
        <f t="shared" si="54"/>
        <v>24</v>
      </c>
      <c r="M1240" s="2">
        <f t="shared" si="55"/>
        <v>0.66666666666666663</v>
      </c>
    </row>
    <row r="1241" spans="1:13" x14ac:dyDescent="0.3">
      <c r="A1241">
        <v>349</v>
      </c>
      <c r="B1241">
        <v>13</v>
      </c>
      <c r="C1241" t="s">
        <v>16</v>
      </c>
      <c r="D1241" t="s">
        <v>39</v>
      </c>
      <c r="E1241" s="1">
        <v>11</v>
      </c>
      <c r="F1241" s="1">
        <v>19</v>
      </c>
      <c r="G1241">
        <v>3</v>
      </c>
      <c r="H1241">
        <v>7</v>
      </c>
      <c r="I1241" t="s">
        <v>6</v>
      </c>
      <c r="J1241" s="1">
        <f t="shared" si="52"/>
        <v>33</v>
      </c>
      <c r="K1241" s="1">
        <f t="shared" si="53"/>
        <v>57</v>
      </c>
      <c r="L1241" s="1">
        <f t="shared" si="54"/>
        <v>24</v>
      </c>
      <c r="M1241" s="2">
        <f t="shared" si="55"/>
        <v>0.72727272727272729</v>
      </c>
    </row>
    <row r="1242" spans="1:13" x14ac:dyDescent="0.3">
      <c r="A1242">
        <v>349</v>
      </c>
      <c r="B1242">
        <v>13</v>
      </c>
      <c r="C1242" t="s">
        <v>17</v>
      </c>
      <c r="D1242" t="s">
        <v>40</v>
      </c>
      <c r="E1242" s="1">
        <v>21</v>
      </c>
      <c r="F1242" s="1">
        <v>35</v>
      </c>
      <c r="G1242">
        <v>1</v>
      </c>
      <c r="H1242">
        <v>53</v>
      </c>
      <c r="I1242" t="s">
        <v>6</v>
      </c>
      <c r="J1242" s="1">
        <f t="shared" si="52"/>
        <v>21</v>
      </c>
      <c r="K1242" s="1">
        <f t="shared" si="53"/>
        <v>35</v>
      </c>
      <c r="L1242" s="1">
        <f t="shared" si="54"/>
        <v>14</v>
      </c>
      <c r="M1242" s="2">
        <f t="shared" si="55"/>
        <v>0.66666666666666663</v>
      </c>
    </row>
    <row r="1243" spans="1:13" x14ac:dyDescent="0.3">
      <c r="A1243" s="6" t="s">
        <v>408</v>
      </c>
      <c r="E1243" s="1"/>
      <c r="F1243" s="1"/>
      <c r="H1243">
        <f>SUBTOTAL(9,H1240:H1242)</f>
        <v>85</v>
      </c>
      <c r="J1243" s="1"/>
      <c r="K1243" s="1"/>
      <c r="L1243" s="1"/>
      <c r="M1243" s="2"/>
    </row>
    <row r="1244" spans="1:13" x14ac:dyDescent="0.3">
      <c r="A1244">
        <v>350</v>
      </c>
      <c r="B1244">
        <v>2</v>
      </c>
      <c r="C1244" t="s">
        <v>9</v>
      </c>
      <c r="D1244" t="s">
        <v>32</v>
      </c>
      <c r="E1244" s="1">
        <v>19</v>
      </c>
      <c r="F1244" s="1">
        <v>31</v>
      </c>
      <c r="G1244">
        <v>2</v>
      </c>
      <c r="H1244">
        <v>52</v>
      </c>
      <c r="I1244" t="s">
        <v>8</v>
      </c>
      <c r="J1244" s="1">
        <f t="shared" si="52"/>
        <v>38</v>
      </c>
      <c r="K1244" s="1">
        <f t="shared" si="53"/>
        <v>62</v>
      </c>
      <c r="L1244" s="1">
        <f t="shared" si="54"/>
        <v>24</v>
      </c>
      <c r="M1244" s="2">
        <f t="shared" si="55"/>
        <v>0.63157894736842102</v>
      </c>
    </row>
    <row r="1245" spans="1:13" x14ac:dyDescent="0.3">
      <c r="A1245">
        <v>350</v>
      </c>
      <c r="B1245">
        <v>2</v>
      </c>
      <c r="C1245" t="s">
        <v>10</v>
      </c>
      <c r="D1245" t="s">
        <v>33</v>
      </c>
      <c r="E1245" s="1">
        <v>16</v>
      </c>
      <c r="F1245" s="1">
        <v>27</v>
      </c>
      <c r="G1245">
        <v>3</v>
      </c>
      <c r="H1245">
        <v>57</v>
      </c>
      <c r="I1245" t="s">
        <v>8</v>
      </c>
      <c r="J1245" s="1">
        <f t="shared" si="52"/>
        <v>48</v>
      </c>
      <c r="K1245" s="1">
        <f t="shared" si="53"/>
        <v>81</v>
      </c>
      <c r="L1245" s="1">
        <f t="shared" si="54"/>
        <v>33</v>
      </c>
      <c r="M1245" s="2">
        <f t="shared" si="55"/>
        <v>0.6875</v>
      </c>
    </row>
    <row r="1246" spans="1:13" x14ac:dyDescent="0.3">
      <c r="A1246" s="6" t="s">
        <v>409</v>
      </c>
      <c r="E1246" s="1"/>
      <c r="F1246" s="1"/>
      <c r="H1246">
        <f>SUBTOTAL(9,H1244:H1245)</f>
        <v>109</v>
      </c>
      <c r="J1246" s="1"/>
      <c r="K1246" s="1"/>
      <c r="L1246" s="1"/>
      <c r="M1246" s="2"/>
    </row>
    <row r="1247" spans="1:13" x14ac:dyDescent="0.3">
      <c r="A1247">
        <v>351</v>
      </c>
      <c r="B1247">
        <v>1</v>
      </c>
      <c r="C1247" t="s">
        <v>18</v>
      </c>
      <c r="D1247" t="s">
        <v>41</v>
      </c>
      <c r="E1247" s="1">
        <v>19</v>
      </c>
      <c r="F1247" s="1">
        <v>32</v>
      </c>
      <c r="G1247">
        <v>3</v>
      </c>
      <c r="H1247">
        <v>18</v>
      </c>
      <c r="I1247" t="s">
        <v>8</v>
      </c>
      <c r="J1247" s="1">
        <f t="shared" si="52"/>
        <v>57</v>
      </c>
      <c r="K1247" s="1">
        <f t="shared" si="53"/>
        <v>96</v>
      </c>
      <c r="L1247" s="1">
        <f t="shared" si="54"/>
        <v>39</v>
      </c>
      <c r="M1247" s="2">
        <f t="shared" si="55"/>
        <v>0.68421052631578949</v>
      </c>
    </row>
    <row r="1248" spans="1:13" x14ac:dyDescent="0.3">
      <c r="A1248">
        <v>351</v>
      </c>
      <c r="B1248">
        <v>1</v>
      </c>
      <c r="C1248" t="s">
        <v>17</v>
      </c>
      <c r="D1248" t="s">
        <v>40</v>
      </c>
      <c r="E1248" s="1">
        <v>21</v>
      </c>
      <c r="F1248" s="1">
        <v>35</v>
      </c>
      <c r="G1248">
        <v>3</v>
      </c>
      <c r="H1248">
        <v>7</v>
      </c>
      <c r="I1248" t="s">
        <v>8</v>
      </c>
      <c r="J1248" s="1">
        <f t="shared" ref="J1248:J1334" si="56">E1248*G1248</f>
        <v>63</v>
      </c>
      <c r="K1248" s="1">
        <f t="shared" ref="K1248:K1334" si="57">G1248*F1248</f>
        <v>105</v>
      </c>
      <c r="L1248" s="1">
        <f t="shared" ref="L1248:L1334" si="58">K1248-J1248</f>
        <v>42</v>
      </c>
      <c r="M1248" s="2">
        <f t="shared" ref="M1248:M1334" si="59">L1248/J1248</f>
        <v>0.66666666666666663</v>
      </c>
    </row>
    <row r="1249" spans="1:13" x14ac:dyDescent="0.3">
      <c r="A1249" s="6" t="s">
        <v>410</v>
      </c>
      <c r="E1249" s="1"/>
      <c r="F1249" s="1"/>
      <c r="H1249">
        <f>SUBTOTAL(9,H1247:H1248)</f>
        <v>25</v>
      </c>
      <c r="J1249" s="1"/>
      <c r="K1249" s="1"/>
      <c r="L1249" s="1"/>
      <c r="M1249" s="2"/>
    </row>
    <row r="1250" spans="1:13" x14ac:dyDescent="0.3">
      <c r="A1250">
        <v>352</v>
      </c>
      <c r="B1250">
        <v>1</v>
      </c>
      <c r="C1250" t="s">
        <v>14</v>
      </c>
      <c r="D1250" t="s">
        <v>37</v>
      </c>
      <c r="E1250" s="1">
        <v>20</v>
      </c>
      <c r="F1250" s="1">
        <v>33</v>
      </c>
      <c r="G1250">
        <v>3</v>
      </c>
      <c r="H1250">
        <v>7</v>
      </c>
      <c r="I1250" t="s">
        <v>8</v>
      </c>
      <c r="J1250" s="1">
        <f t="shared" si="56"/>
        <v>60</v>
      </c>
      <c r="K1250" s="1">
        <f t="shared" si="57"/>
        <v>99</v>
      </c>
      <c r="L1250" s="1">
        <f t="shared" si="58"/>
        <v>39</v>
      </c>
      <c r="M1250" s="2">
        <f t="shared" si="59"/>
        <v>0.65</v>
      </c>
    </row>
    <row r="1251" spans="1:13" x14ac:dyDescent="0.3">
      <c r="A1251" s="6" t="s">
        <v>411</v>
      </c>
      <c r="E1251" s="1"/>
      <c r="F1251" s="1"/>
      <c r="H1251">
        <f>SUBTOTAL(9,H1250:H1250)</f>
        <v>7</v>
      </c>
      <c r="J1251" s="1"/>
      <c r="K1251" s="1"/>
      <c r="L1251" s="1"/>
      <c r="M1251" s="2"/>
    </row>
    <row r="1252" spans="1:13" x14ac:dyDescent="0.3">
      <c r="A1252">
        <v>353</v>
      </c>
      <c r="B1252">
        <v>7</v>
      </c>
      <c r="C1252" t="s">
        <v>19</v>
      </c>
      <c r="D1252" t="s">
        <v>42</v>
      </c>
      <c r="E1252" s="1">
        <v>13</v>
      </c>
      <c r="F1252" s="1">
        <v>22</v>
      </c>
      <c r="G1252">
        <v>2</v>
      </c>
      <c r="H1252">
        <v>50</v>
      </c>
      <c r="I1252" t="s">
        <v>8</v>
      </c>
      <c r="J1252" s="1">
        <f t="shared" si="56"/>
        <v>26</v>
      </c>
      <c r="K1252" s="1">
        <f t="shared" si="57"/>
        <v>44</v>
      </c>
      <c r="L1252" s="1">
        <f t="shared" si="58"/>
        <v>18</v>
      </c>
      <c r="M1252" s="2">
        <f t="shared" si="59"/>
        <v>0.69230769230769229</v>
      </c>
    </row>
    <row r="1253" spans="1:13" x14ac:dyDescent="0.3">
      <c r="A1253">
        <v>353</v>
      </c>
      <c r="B1253">
        <v>7</v>
      </c>
      <c r="C1253" t="s">
        <v>7</v>
      </c>
      <c r="D1253" t="s">
        <v>31</v>
      </c>
      <c r="E1253" s="1">
        <v>18</v>
      </c>
      <c r="F1253" s="1">
        <v>30</v>
      </c>
      <c r="G1253">
        <v>1</v>
      </c>
      <c r="H1253">
        <v>16</v>
      </c>
      <c r="I1253" t="s">
        <v>6</v>
      </c>
      <c r="J1253" s="1">
        <f t="shared" si="56"/>
        <v>18</v>
      </c>
      <c r="K1253" s="1">
        <f t="shared" si="57"/>
        <v>30</v>
      </c>
      <c r="L1253" s="1">
        <f t="shared" si="58"/>
        <v>12</v>
      </c>
      <c r="M1253" s="2">
        <f t="shared" si="59"/>
        <v>0.66666666666666663</v>
      </c>
    </row>
    <row r="1254" spans="1:13" x14ac:dyDescent="0.3">
      <c r="A1254">
        <v>353</v>
      </c>
      <c r="B1254">
        <v>7</v>
      </c>
      <c r="C1254" t="s">
        <v>17</v>
      </c>
      <c r="D1254" t="s">
        <v>40</v>
      </c>
      <c r="E1254" s="1">
        <v>21</v>
      </c>
      <c r="F1254" s="1">
        <v>35</v>
      </c>
      <c r="G1254">
        <v>2</v>
      </c>
      <c r="H1254">
        <v>37</v>
      </c>
      <c r="I1254" t="s">
        <v>6</v>
      </c>
      <c r="J1254" s="1">
        <f t="shared" si="56"/>
        <v>42</v>
      </c>
      <c r="K1254" s="1">
        <f t="shared" si="57"/>
        <v>70</v>
      </c>
      <c r="L1254" s="1">
        <f t="shared" si="58"/>
        <v>28</v>
      </c>
      <c r="M1254" s="2">
        <f t="shared" si="59"/>
        <v>0.66666666666666663</v>
      </c>
    </row>
    <row r="1255" spans="1:13" x14ac:dyDescent="0.3">
      <c r="A1255">
        <v>353</v>
      </c>
      <c r="B1255">
        <v>7</v>
      </c>
      <c r="C1255" t="s">
        <v>20</v>
      </c>
      <c r="D1255" t="s">
        <v>43</v>
      </c>
      <c r="E1255" s="1">
        <v>20</v>
      </c>
      <c r="F1255" s="1">
        <v>34</v>
      </c>
      <c r="G1255">
        <v>2</v>
      </c>
      <c r="H1255">
        <v>25</v>
      </c>
      <c r="I1255" t="s">
        <v>8</v>
      </c>
      <c r="J1255" s="1">
        <f t="shared" si="56"/>
        <v>40</v>
      </c>
      <c r="K1255" s="1">
        <f t="shared" si="57"/>
        <v>68</v>
      </c>
      <c r="L1255" s="1">
        <f t="shared" si="58"/>
        <v>28</v>
      </c>
      <c r="M1255" s="2">
        <f t="shared" si="59"/>
        <v>0.7</v>
      </c>
    </row>
    <row r="1256" spans="1:13" x14ac:dyDescent="0.3">
      <c r="A1256" s="6" t="s">
        <v>412</v>
      </c>
      <c r="E1256" s="1"/>
      <c r="F1256" s="1"/>
      <c r="H1256">
        <f>SUBTOTAL(9,H1252:H1255)</f>
        <v>128</v>
      </c>
      <c r="J1256" s="1"/>
      <c r="K1256" s="1"/>
      <c r="L1256" s="1"/>
      <c r="M1256" s="2"/>
    </row>
    <row r="1257" spans="1:13" x14ac:dyDescent="0.3">
      <c r="A1257">
        <v>354</v>
      </c>
      <c r="B1257">
        <v>12</v>
      </c>
      <c r="C1257" t="s">
        <v>16</v>
      </c>
      <c r="D1257" t="s">
        <v>39</v>
      </c>
      <c r="E1257" s="1">
        <v>11</v>
      </c>
      <c r="F1257" s="1">
        <v>19</v>
      </c>
      <c r="G1257">
        <v>3</v>
      </c>
      <c r="H1257">
        <v>32</v>
      </c>
      <c r="I1257" t="s">
        <v>8</v>
      </c>
      <c r="J1257" s="1">
        <f t="shared" si="56"/>
        <v>33</v>
      </c>
      <c r="K1257" s="1">
        <f t="shared" si="57"/>
        <v>57</v>
      </c>
      <c r="L1257" s="1">
        <f t="shared" si="58"/>
        <v>24</v>
      </c>
      <c r="M1257" s="2">
        <f t="shared" si="59"/>
        <v>0.72727272727272729</v>
      </c>
    </row>
    <row r="1258" spans="1:13" x14ac:dyDescent="0.3">
      <c r="A1258">
        <v>354</v>
      </c>
      <c r="B1258">
        <v>12</v>
      </c>
      <c r="C1258" t="s">
        <v>18</v>
      </c>
      <c r="D1258" t="s">
        <v>41</v>
      </c>
      <c r="E1258" s="1">
        <v>19</v>
      </c>
      <c r="F1258" s="1">
        <v>32</v>
      </c>
      <c r="G1258">
        <v>2</v>
      </c>
      <c r="H1258">
        <v>49</v>
      </c>
      <c r="I1258" t="s">
        <v>8</v>
      </c>
      <c r="J1258" s="1">
        <f t="shared" si="56"/>
        <v>38</v>
      </c>
      <c r="K1258" s="1">
        <f t="shared" si="57"/>
        <v>64</v>
      </c>
      <c r="L1258" s="1">
        <f t="shared" si="58"/>
        <v>26</v>
      </c>
      <c r="M1258" s="2">
        <f t="shared" si="59"/>
        <v>0.68421052631578949</v>
      </c>
    </row>
    <row r="1259" spans="1:13" x14ac:dyDescent="0.3">
      <c r="A1259">
        <v>354</v>
      </c>
      <c r="B1259">
        <v>12</v>
      </c>
      <c r="C1259" t="s">
        <v>24</v>
      </c>
      <c r="D1259" t="s">
        <v>47</v>
      </c>
      <c r="E1259" s="1">
        <v>10</v>
      </c>
      <c r="F1259" s="1">
        <v>18</v>
      </c>
      <c r="G1259">
        <v>2</v>
      </c>
      <c r="H1259">
        <v>7</v>
      </c>
      <c r="I1259" t="s">
        <v>8</v>
      </c>
      <c r="J1259" s="1">
        <f t="shared" si="56"/>
        <v>20</v>
      </c>
      <c r="K1259" s="1">
        <f t="shared" si="57"/>
        <v>36</v>
      </c>
      <c r="L1259" s="1">
        <f t="shared" si="58"/>
        <v>16</v>
      </c>
      <c r="M1259" s="2">
        <f t="shared" si="59"/>
        <v>0.8</v>
      </c>
    </row>
    <row r="1260" spans="1:13" x14ac:dyDescent="0.3">
      <c r="A1260">
        <v>354</v>
      </c>
      <c r="B1260">
        <v>12</v>
      </c>
      <c r="C1260" t="s">
        <v>5</v>
      </c>
      <c r="D1260" t="s">
        <v>30</v>
      </c>
      <c r="E1260" s="1">
        <v>14</v>
      </c>
      <c r="F1260" s="1">
        <v>24</v>
      </c>
      <c r="G1260">
        <v>1</v>
      </c>
      <c r="H1260">
        <v>49</v>
      </c>
      <c r="I1260" t="s">
        <v>8</v>
      </c>
      <c r="J1260" s="1">
        <f t="shared" si="56"/>
        <v>14</v>
      </c>
      <c r="K1260" s="1">
        <f t="shared" si="57"/>
        <v>24</v>
      </c>
      <c r="L1260" s="1">
        <f t="shared" si="58"/>
        <v>10</v>
      </c>
      <c r="M1260" s="2">
        <f t="shared" si="59"/>
        <v>0.7142857142857143</v>
      </c>
    </row>
    <row r="1261" spans="1:13" x14ac:dyDescent="0.3">
      <c r="A1261" s="6" t="s">
        <v>413</v>
      </c>
      <c r="E1261" s="1"/>
      <c r="F1261" s="1"/>
      <c r="H1261">
        <f>SUBTOTAL(9,H1257:H1260)</f>
        <v>137</v>
      </c>
      <c r="J1261" s="1"/>
      <c r="K1261" s="1"/>
      <c r="L1261" s="1"/>
      <c r="M1261" s="2"/>
    </row>
    <row r="1262" spans="1:13" x14ac:dyDescent="0.3">
      <c r="A1262">
        <v>355</v>
      </c>
      <c r="B1262">
        <v>4</v>
      </c>
      <c r="C1262" t="s">
        <v>25</v>
      </c>
      <c r="D1262" t="s">
        <v>48</v>
      </c>
      <c r="E1262" s="1">
        <v>15</v>
      </c>
      <c r="F1262" s="1">
        <v>26</v>
      </c>
      <c r="G1262">
        <v>1</v>
      </c>
      <c r="H1262">
        <v>7</v>
      </c>
      <c r="I1262" t="s">
        <v>8</v>
      </c>
      <c r="J1262" s="1">
        <f t="shared" si="56"/>
        <v>15</v>
      </c>
      <c r="K1262" s="1">
        <f t="shared" si="57"/>
        <v>26</v>
      </c>
      <c r="L1262" s="1">
        <f t="shared" si="58"/>
        <v>11</v>
      </c>
      <c r="M1262" s="2">
        <f t="shared" si="59"/>
        <v>0.73333333333333328</v>
      </c>
    </row>
    <row r="1263" spans="1:13" x14ac:dyDescent="0.3">
      <c r="A1263" s="6" t="s">
        <v>414</v>
      </c>
      <c r="E1263" s="1"/>
      <c r="F1263" s="1"/>
      <c r="H1263">
        <f>SUBTOTAL(9,H1262:H1262)</f>
        <v>7</v>
      </c>
      <c r="J1263" s="1"/>
      <c r="K1263" s="1"/>
      <c r="L1263" s="1"/>
      <c r="M1263" s="2"/>
    </row>
    <row r="1264" spans="1:13" x14ac:dyDescent="0.3">
      <c r="A1264">
        <v>356</v>
      </c>
      <c r="B1264">
        <v>1</v>
      </c>
      <c r="C1264" t="s">
        <v>24</v>
      </c>
      <c r="D1264" t="s">
        <v>47</v>
      </c>
      <c r="E1264" s="1">
        <v>10</v>
      </c>
      <c r="F1264" s="1">
        <v>18</v>
      </c>
      <c r="G1264">
        <v>2</v>
      </c>
      <c r="H1264">
        <v>7</v>
      </c>
      <c r="I1264" t="s">
        <v>6</v>
      </c>
      <c r="J1264" s="1">
        <f t="shared" si="56"/>
        <v>20</v>
      </c>
      <c r="K1264" s="1">
        <f t="shared" si="57"/>
        <v>36</v>
      </c>
      <c r="L1264" s="1">
        <f t="shared" si="58"/>
        <v>16</v>
      </c>
      <c r="M1264" s="2">
        <f t="shared" si="59"/>
        <v>0.8</v>
      </c>
    </row>
    <row r="1265" spans="1:13" x14ac:dyDescent="0.3">
      <c r="A1265" s="6" t="s">
        <v>415</v>
      </c>
      <c r="E1265" s="1"/>
      <c r="F1265" s="1"/>
      <c r="H1265">
        <f>SUBTOTAL(9,H1264:H1264)</f>
        <v>7</v>
      </c>
      <c r="J1265" s="1"/>
      <c r="K1265" s="1"/>
      <c r="L1265" s="1"/>
      <c r="M1265" s="2"/>
    </row>
    <row r="1266" spans="1:13" x14ac:dyDescent="0.3">
      <c r="A1266">
        <v>357</v>
      </c>
      <c r="B1266">
        <v>17</v>
      </c>
      <c r="C1266" t="s">
        <v>26</v>
      </c>
      <c r="D1266" t="s">
        <v>49</v>
      </c>
      <c r="E1266" s="1">
        <v>15</v>
      </c>
      <c r="F1266" s="1">
        <v>25</v>
      </c>
      <c r="G1266">
        <v>1</v>
      </c>
      <c r="H1266">
        <v>12</v>
      </c>
      <c r="I1266" t="s">
        <v>6</v>
      </c>
      <c r="J1266" s="1">
        <f t="shared" si="56"/>
        <v>15</v>
      </c>
      <c r="K1266" s="1">
        <f t="shared" si="57"/>
        <v>25</v>
      </c>
      <c r="L1266" s="1">
        <f t="shared" si="58"/>
        <v>10</v>
      </c>
      <c r="M1266" s="2">
        <f t="shared" si="59"/>
        <v>0.66666666666666663</v>
      </c>
    </row>
    <row r="1267" spans="1:13" x14ac:dyDescent="0.3">
      <c r="A1267">
        <v>357</v>
      </c>
      <c r="B1267">
        <v>17</v>
      </c>
      <c r="C1267" t="s">
        <v>21</v>
      </c>
      <c r="D1267" t="s">
        <v>44</v>
      </c>
      <c r="E1267" s="1">
        <v>12</v>
      </c>
      <c r="F1267" s="1">
        <v>20</v>
      </c>
      <c r="G1267">
        <v>2</v>
      </c>
      <c r="H1267">
        <v>5</v>
      </c>
      <c r="I1267" t="s">
        <v>8</v>
      </c>
      <c r="J1267" s="1">
        <f t="shared" si="56"/>
        <v>24</v>
      </c>
      <c r="K1267" s="1">
        <f t="shared" si="57"/>
        <v>40</v>
      </c>
      <c r="L1267" s="1">
        <f t="shared" si="58"/>
        <v>16</v>
      </c>
      <c r="M1267" s="2">
        <f t="shared" si="59"/>
        <v>0.66666666666666663</v>
      </c>
    </row>
    <row r="1268" spans="1:13" x14ac:dyDescent="0.3">
      <c r="A1268">
        <v>357</v>
      </c>
      <c r="B1268">
        <v>17</v>
      </c>
      <c r="C1268" t="s">
        <v>10</v>
      </c>
      <c r="D1268" t="s">
        <v>33</v>
      </c>
      <c r="E1268" s="1">
        <v>16</v>
      </c>
      <c r="F1268" s="1">
        <v>27</v>
      </c>
      <c r="G1268">
        <v>3</v>
      </c>
      <c r="H1268">
        <v>31</v>
      </c>
      <c r="I1268" t="s">
        <v>8</v>
      </c>
      <c r="J1268" s="1">
        <f t="shared" si="56"/>
        <v>48</v>
      </c>
      <c r="K1268" s="1">
        <f t="shared" si="57"/>
        <v>81</v>
      </c>
      <c r="L1268" s="1">
        <f t="shared" si="58"/>
        <v>33</v>
      </c>
      <c r="M1268" s="2">
        <f t="shared" si="59"/>
        <v>0.6875</v>
      </c>
    </row>
    <row r="1269" spans="1:13" x14ac:dyDescent="0.3">
      <c r="A1269">
        <v>357</v>
      </c>
      <c r="B1269">
        <v>17</v>
      </c>
      <c r="C1269" t="s">
        <v>19</v>
      </c>
      <c r="D1269" t="s">
        <v>42</v>
      </c>
      <c r="E1269" s="1">
        <v>13</v>
      </c>
      <c r="F1269" s="1">
        <v>22</v>
      </c>
      <c r="G1269">
        <v>1</v>
      </c>
      <c r="H1269">
        <v>48</v>
      </c>
      <c r="I1269" t="s">
        <v>6</v>
      </c>
      <c r="J1269" s="1">
        <f t="shared" si="56"/>
        <v>13</v>
      </c>
      <c r="K1269" s="1">
        <f t="shared" si="57"/>
        <v>22</v>
      </c>
      <c r="L1269" s="1">
        <f t="shared" si="58"/>
        <v>9</v>
      </c>
      <c r="M1269" s="2">
        <f t="shared" si="59"/>
        <v>0.69230769230769229</v>
      </c>
    </row>
    <row r="1270" spans="1:13" x14ac:dyDescent="0.3">
      <c r="A1270" s="6" t="s">
        <v>416</v>
      </c>
      <c r="E1270" s="1"/>
      <c r="F1270" s="1"/>
      <c r="H1270">
        <f>SUBTOTAL(9,H1266:H1269)</f>
        <v>96</v>
      </c>
      <c r="J1270" s="1"/>
      <c r="K1270" s="1"/>
      <c r="L1270" s="1"/>
      <c r="M1270" s="2"/>
    </row>
    <row r="1271" spans="1:13" x14ac:dyDescent="0.3">
      <c r="A1271">
        <v>358</v>
      </c>
      <c r="B1271">
        <v>13</v>
      </c>
      <c r="C1271" t="s">
        <v>25</v>
      </c>
      <c r="D1271" t="s">
        <v>48</v>
      </c>
      <c r="E1271" s="1">
        <v>15</v>
      </c>
      <c r="F1271" s="1">
        <v>26</v>
      </c>
      <c r="G1271">
        <v>2</v>
      </c>
      <c r="H1271">
        <v>50</v>
      </c>
      <c r="I1271" t="s">
        <v>6</v>
      </c>
      <c r="J1271" s="1">
        <f t="shared" si="56"/>
        <v>30</v>
      </c>
      <c r="K1271" s="1">
        <f t="shared" si="57"/>
        <v>52</v>
      </c>
      <c r="L1271" s="1">
        <f t="shared" si="58"/>
        <v>22</v>
      </c>
      <c r="M1271" s="2">
        <f t="shared" si="59"/>
        <v>0.73333333333333328</v>
      </c>
    </row>
    <row r="1272" spans="1:13" x14ac:dyDescent="0.3">
      <c r="A1272">
        <v>358</v>
      </c>
      <c r="B1272">
        <v>13</v>
      </c>
      <c r="C1272" t="s">
        <v>24</v>
      </c>
      <c r="D1272" t="s">
        <v>47</v>
      </c>
      <c r="E1272" s="1">
        <v>10</v>
      </c>
      <c r="F1272" s="1">
        <v>18</v>
      </c>
      <c r="G1272">
        <v>3</v>
      </c>
      <c r="H1272">
        <v>50</v>
      </c>
      <c r="I1272" t="s">
        <v>8</v>
      </c>
      <c r="J1272" s="1">
        <f t="shared" si="56"/>
        <v>30</v>
      </c>
      <c r="K1272" s="1">
        <f t="shared" si="57"/>
        <v>54</v>
      </c>
      <c r="L1272" s="1">
        <f t="shared" si="58"/>
        <v>24</v>
      </c>
      <c r="M1272" s="2">
        <f t="shared" si="59"/>
        <v>0.8</v>
      </c>
    </row>
    <row r="1273" spans="1:13" x14ac:dyDescent="0.3">
      <c r="A1273">
        <v>358</v>
      </c>
      <c r="B1273">
        <v>13</v>
      </c>
      <c r="C1273" t="s">
        <v>21</v>
      </c>
      <c r="D1273" t="s">
        <v>44</v>
      </c>
      <c r="E1273" s="1">
        <v>12</v>
      </c>
      <c r="F1273" s="1">
        <v>20</v>
      </c>
      <c r="G1273">
        <v>3</v>
      </c>
      <c r="H1273">
        <v>52</v>
      </c>
      <c r="I1273" t="s">
        <v>6</v>
      </c>
      <c r="J1273" s="1">
        <f t="shared" si="56"/>
        <v>36</v>
      </c>
      <c r="K1273" s="1">
        <f t="shared" si="57"/>
        <v>60</v>
      </c>
      <c r="L1273" s="1">
        <f t="shared" si="58"/>
        <v>24</v>
      </c>
      <c r="M1273" s="2">
        <f t="shared" si="59"/>
        <v>0.66666666666666663</v>
      </c>
    </row>
    <row r="1274" spans="1:13" x14ac:dyDescent="0.3">
      <c r="A1274" s="6" t="s">
        <v>417</v>
      </c>
      <c r="E1274" s="1"/>
      <c r="F1274" s="1"/>
      <c r="H1274">
        <f>SUBTOTAL(9,H1271:H1273)</f>
        <v>152</v>
      </c>
      <c r="J1274" s="1"/>
      <c r="K1274" s="1"/>
      <c r="L1274" s="1"/>
      <c r="M1274" s="2"/>
    </row>
    <row r="1275" spans="1:13" x14ac:dyDescent="0.3">
      <c r="A1275">
        <v>359</v>
      </c>
      <c r="B1275">
        <v>11</v>
      </c>
      <c r="C1275" t="s">
        <v>19</v>
      </c>
      <c r="D1275" t="s">
        <v>42</v>
      </c>
      <c r="E1275" s="1">
        <v>13</v>
      </c>
      <c r="F1275" s="1">
        <v>22</v>
      </c>
      <c r="G1275">
        <v>1</v>
      </c>
      <c r="H1275">
        <v>26</v>
      </c>
      <c r="I1275" t="s">
        <v>8</v>
      </c>
      <c r="J1275" s="1">
        <f t="shared" si="56"/>
        <v>13</v>
      </c>
      <c r="K1275" s="1">
        <f t="shared" si="57"/>
        <v>22</v>
      </c>
      <c r="L1275" s="1">
        <f t="shared" si="58"/>
        <v>9</v>
      </c>
      <c r="M1275" s="2">
        <f t="shared" si="59"/>
        <v>0.69230769230769229</v>
      </c>
    </row>
    <row r="1276" spans="1:13" x14ac:dyDescent="0.3">
      <c r="A1276">
        <v>359</v>
      </c>
      <c r="B1276">
        <v>11</v>
      </c>
      <c r="C1276" t="s">
        <v>15</v>
      </c>
      <c r="D1276" t="s">
        <v>38</v>
      </c>
      <c r="E1276" s="1">
        <v>16</v>
      </c>
      <c r="F1276" s="1">
        <v>28</v>
      </c>
      <c r="G1276">
        <v>3</v>
      </c>
      <c r="H1276">
        <v>57</v>
      </c>
      <c r="I1276" t="s">
        <v>8</v>
      </c>
      <c r="J1276" s="1">
        <f t="shared" si="56"/>
        <v>48</v>
      </c>
      <c r="K1276" s="1">
        <f t="shared" si="57"/>
        <v>84</v>
      </c>
      <c r="L1276" s="1">
        <f t="shared" si="58"/>
        <v>36</v>
      </c>
      <c r="M1276" s="2">
        <f t="shared" si="59"/>
        <v>0.75</v>
      </c>
    </row>
    <row r="1277" spans="1:13" x14ac:dyDescent="0.3">
      <c r="A1277">
        <v>359</v>
      </c>
      <c r="B1277">
        <v>11</v>
      </c>
      <c r="C1277" t="s">
        <v>13</v>
      </c>
      <c r="D1277" t="s">
        <v>36</v>
      </c>
      <c r="E1277" s="1">
        <v>17</v>
      </c>
      <c r="F1277" s="1">
        <v>29</v>
      </c>
      <c r="G1277">
        <v>2</v>
      </c>
      <c r="H1277">
        <v>12</v>
      </c>
      <c r="I1277" t="s">
        <v>8</v>
      </c>
      <c r="J1277" s="1">
        <f t="shared" si="56"/>
        <v>34</v>
      </c>
      <c r="K1277" s="1">
        <f t="shared" si="57"/>
        <v>58</v>
      </c>
      <c r="L1277" s="1">
        <f t="shared" si="58"/>
        <v>24</v>
      </c>
      <c r="M1277" s="2">
        <f t="shared" si="59"/>
        <v>0.70588235294117652</v>
      </c>
    </row>
    <row r="1278" spans="1:13" x14ac:dyDescent="0.3">
      <c r="A1278">
        <v>359</v>
      </c>
      <c r="B1278">
        <v>11</v>
      </c>
      <c r="C1278" t="s">
        <v>25</v>
      </c>
      <c r="D1278" t="s">
        <v>48</v>
      </c>
      <c r="E1278" s="1">
        <v>15</v>
      </c>
      <c r="F1278" s="1">
        <v>26</v>
      </c>
      <c r="G1278">
        <v>1</v>
      </c>
      <c r="H1278">
        <v>50</v>
      </c>
      <c r="I1278" t="s">
        <v>8</v>
      </c>
      <c r="J1278" s="1">
        <f t="shared" si="56"/>
        <v>15</v>
      </c>
      <c r="K1278" s="1">
        <f t="shared" si="57"/>
        <v>26</v>
      </c>
      <c r="L1278" s="1">
        <f t="shared" si="58"/>
        <v>11</v>
      </c>
      <c r="M1278" s="2">
        <f t="shared" si="59"/>
        <v>0.73333333333333328</v>
      </c>
    </row>
    <row r="1279" spans="1:13" x14ac:dyDescent="0.3">
      <c r="A1279" s="6" t="s">
        <v>418</v>
      </c>
      <c r="E1279" s="1"/>
      <c r="F1279" s="1"/>
      <c r="H1279">
        <f>SUBTOTAL(9,H1275:H1278)</f>
        <v>145</v>
      </c>
      <c r="J1279" s="1"/>
      <c r="K1279" s="1"/>
      <c r="L1279" s="1"/>
      <c r="M1279" s="2"/>
    </row>
    <row r="1280" spans="1:13" x14ac:dyDescent="0.3">
      <c r="A1280">
        <v>360</v>
      </c>
      <c r="B1280">
        <v>16</v>
      </c>
      <c r="C1280" t="s">
        <v>23</v>
      </c>
      <c r="D1280" t="s">
        <v>46</v>
      </c>
      <c r="E1280" s="1">
        <v>13</v>
      </c>
      <c r="F1280" s="1">
        <v>21</v>
      </c>
      <c r="G1280">
        <v>1</v>
      </c>
      <c r="H1280">
        <v>42</v>
      </c>
      <c r="I1280" t="s">
        <v>6</v>
      </c>
      <c r="J1280" s="1">
        <f t="shared" si="56"/>
        <v>13</v>
      </c>
      <c r="K1280" s="1">
        <f t="shared" si="57"/>
        <v>21</v>
      </c>
      <c r="L1280" s="1">
        <f t="shared" si="58"/>
        <v>8</v>
      </c>
      <c r="M1280" s="2">
        <f t="shared" si="59"/>
        <v>0.61538461538461542</v>
      </c>
    </row>
    <row r="1281" spans="1:13" x14ac:dyDescent="0.3">
      <c r="A1281">
        <v>360</v>
      </c>
      <c r="B1281">
        <v>16</v>
      </c>
      <c r="C1281" t="s">
        <v>7</v>
      </c>
      <c r="D1281" t="s">
        <v>31</v>
      </c>
      <c r="E1281" s="1">
        <v>18</v>
      </c>
      <c r="F1281" s="1">
        <v>30</v>
      </c>
      <c r="G1281">
        <v>3</v>
      </c>
      <c r="H1281">
        <v>36</v>
      </c>
      <c r="I1281" t="s">
        <v>8</v>
      </c>
      <c r="J1281" s="1">
        <f t="shared" si="56"/>
        <v>54</v>
      </c>
      <c r="K1281" s="1">
        <f t="shared" si="57"/>
        <v>90</v>
      </c>
      <c r="L1281" s="1">
        <f t="shared" si="58"/>
        <v>36</v>
      </c>
      <c r="M1281" s="2">
        <f t="shared" si="59"/>
        <v>0.66666666666666663</v>
      </c>
    </row>
    <row r="1282" spans="1:13" x14ac:dyDescent="0.3">
      <c r="A1282">
        <v>360</v>
      </c>
      <c r="B1282">
        <v>16</v>
      </c>
      <c r="C1282" t="s">
        <v>25</v>
      </c>
      <c r="D1282" t="s">
        <v>48</v>
      </c>
      <c r="E1282" s="1">
        <v>15</v>
      </c>
      <c r="F1282" s="1">
        <v>26</v>
      </c>
      <c r="G1282">
        <v>1</v>
      </c>
      <c r="H1282">
        <v>51</v>
      </c>
      <c r="I1282" t="s">
        <v>8</v>
      </c>
      <c r="J1282" s="1">
        <f t="shared" si="56"/>
        <v>15</v>
      </c>
      <c r="K1282" s="1">
        <f t="shared" si="57"/>
        <v>26</v>
      </c>
      <c r="L1282" s="1">
        <f t="shared" si="58"/>
        <v>11</v>
      </c>
      <c r="M1282" s="2">
        <f t="shared" si="59"/>
        <v>0.73333333333333328</v>
      </c>
    </row>
    <row r="1283" spans="1:13" x14ac:dyDescent="0.3">
      <c r="A1283">
        <v>360</v>
      </c>
      <c r="B1283">
        <v>16</v>
      </c>
      <c r="C1283" t="s">
        <v>18</v>
      </c>
      <c r="D1283" t="s">
        <v>41</v>
      </c>
      <c r="E1283" s="1">
        <v>19</v>
      </c>
      <c r="F1283" s="1">
        <v>32</v>
      </c>
      <c r="G1283">
        <v>3</v>
      </c>
      <c r="H1283">
        <v>30</v>
      </c>
      <c r="I1283" t="s">
        <v>8</v>
      </c>
      <c r="J1283" s="1">
        <f t="shared" si="56"/>
        <v>57</v>
      </c>
      <c r="K1283" s="1">
        <f t="shared" si="57"/>
        <v>96</v>
      </c>
      <c r="L1283" s="1">
        <f t="shared" si="58"/>
        <v>39</v>
      </c>
      <c r="M1283" s="2">
        <f t="shared" si="59"/>
        <v>0.68421052631578949</v>
      </c>
    </row>
    <row r="1284" spans="1:13" x14ac:dyDescent="0.3">
      <c r="A1284" s="6" t="s">
        <v>419</v>
      </c>
      <c r="E1284" s="1"/>
      <c r="F1284" s="1"/>
      <c r="H1284">
        <f>SUBTOTAL(9,H1280:H1283)</f>
        <v>159</v>
      </c>
      <c r="J1284" s="1"/>
      <c r="K1284" s="1"/>
      <c r="L1284" s="1"/>
      <c r="M1284" s="2"/>
    </row>
    <row r="1285" spans="1:13" x14ac:dyDescent="0.3">
      <c r="A1285">
        <v>361</v>
      </c>
      <c r="B1285">
        <v>16</v>
      </c>
      <c r="C1285" t="s">
        <v>13</v>
      </c>
      <c r="D1285" t="s">
        <v>36</v>
      </c>
      <c r="E1285" s="1">
        <v>17</v>
      </c>
      <c r="F1285" s="1">
        <v>29</v>
      </c>
      <c r="G1285">
        <v>1</v>
      </c>
      <c r="H1285">
        <v>58</v>
      </c>
      <c r="I1285" t="s">
        <v>6</v>
      </c>
      <c r="J1285" s="1">
        <f t="shared" si="56"/>
        <v>17</v>
      </c>
      <c r="K1285" s="1">
        <f t="shared" si="57"/>
        <v>29</v>
      </c>
      <c r="L1285" s="1">
        <f t="shared" si="58"/>
        <v>12</v>
      </c>
      <c r="M1285" s="2">
        <f t="shared" si="59"/>
        <v>0.70588235294117652</v>
      </c>
    </row>
    <row r="1286" spans="1:13" x14ac:dyDescent="0.3">
      <c r="A1286">
        <v>361</v>
      </c>
      <c r="B1286">
        <v>16</v>
      </c>
      <c r="C1286" t="s">
        <v>5</v>
      </c>
      <c r="D1286" t="s">
        <v>30</v>
      </c>
      <c r="E1286" s="1">
        <v>14</v>
      </c>
      <c r="F1286" s="1">
        <v>24</v>
      </c>
      <c r="G1286">
        <v>3</v>
      </c>
      <c r="H1286">
        <v>54</v>
      </c>
      <c r="I1286" t="s">
        <v>8</v>
      </c>
      <c r="J1286" s="1">
        <f t="shared" si="56"/>
        <v>42</v>
      </c>
      <c r="K1286" s="1">
        <f t="shared" si="57"/>
        <v>72</v>
      </c>
      <c r="L1286" s="1">
        <f t="shared" si="58"/>
        <v>30</v>
      </c>
      <c r="M1286" s="2">
        <f t="shared" si="59"/>
        <v>0.7142857142857143</v>
      </c>
    </row>
    <row r="1287" spans="1:13" x14ac:dyDescent="0.3">
      <c r="A1287" s="6" t="s">
        <v>420</v>
      </c>
      <c r="E1287" s="1"/>
      <c r="F1287" s="1"/>
      <c r="H1287">
        <f>SUBTOTAL(9,H1285:H1286)</f>
        <v>112</v>
      </c>
      <c r="J1287" s="1"/>
      <c r="K1287" s="1"/>
      <c r="L1287" s="1"/>
      <c r="M1287" s="2"/>
    </row>
    <row r="1288" spans="1:13" x14ac:dyDescent="0.3">
      <c r="A1288">
        <v>362</v>
      </c>
      <c r="B1288">
        <v>15</v>
      </c>
      <c r="C1288" t="s">
        <v>21</v>
      </c>
      <c r="D1288" t="s">
        <v>44</v>
      </c>
      <c r="E1288" s="1">
        <v>12</v>
      </c>
      <c r="F1288" s="1">
        <v>20</v>
      </c>
      <c r="G1288">
        <v>1</v>
      </c>
      <c r="H1288">
        <v>41</v>
      </c>
      <c r="I1288" t="s">
        <v>6</v>
      </c>
      <c r="J1288" s="1">
        <f t="shared" si="56"/>
        <v>12</v>
      </c>
      <c r="K1288" s="1">
        <f t="shared" si="57"/>
        <v>20</v>
      </c>
      <c r="L1288" s="1">
        <f t="shared" si="58"/>
        <v>8</v>
      </c>
      <c r="M1288" s="2">
        <f t="shared" si="59"/>
        <v>0.66666666666666663</v>
      </c>
    </row>
    <row r="1289" spans="1:13" x14ac:dyDescent="0.3">
      <c r="A1289">
        <v>362</v>
      </c>
      <c r="B1289">
        <v>15</v>
      </c>
      <c r="C1289" t="s">
        <v>5</v>
      </c>
      <c r="D1289" t="s">
        <v>30</v>
      </c>
      <c r="E1289" s="1">
        <v>14</v>
      </c>
      <c r="F1289" s="1">
        <v>24</v>
      </c>
      <c r="G1289">
        <v>1</v>
      </c>
      <c r="H1289">
        <v>58</v>
      </c>
      <c r="I1289" t="s">
        <v>6</v>
      </c>
      <c r="J1289" s="1">
        <f t="shared" si="56"/>
        <v>14</v>
      </c>
      <c r="K1289" s="1">
        <f t="shared" si="57"/>
        <v>24</v>
      </c>
      <c r="L1289" s="1">
        <f t="shared" si="58"/>
        <v>10</v>
      </c>
      <c r="M1289" s="2">
        <f t="shared" si="59"/>
        <v>0.7142857142857143</v>
      </c>
    </row>
    <row r="1290" spans="1:13" x14ac:dyDescent="0.3">
      <c r="A1290">
        <v>362</v>
      </c>
      <c r="B1290">
        <v>15</v>
      </c>
      <c r="C1290" t="s">
        <v>24</v>
      </c>
      <c r="D1290" t="s">
        <v>47</v>
      </c>
      <c r="E1290" s="1">
        <v>10</v>
      </c>
      <c r="F1290" s="1">
        <v>18</v>
      </c>
      <c r="G1290">
        <v>1</v>
      </c>
      <c r="H1290">
        <v>24</v>
      </c>
      <c r="I1290" t="s">
        <v>6</v>
      </c>
      <c r="J1290" s="1">
        <f t="shared" si="56"/>
        <v>10</v>
      </c>
      <c r="K1290" s="1">
        <f t="shared" si="57"/>
        <v>18</v>
      </c>
      <c r="L1290" s="1">
        <f t="shared" si="58"/>
        <v>8</v>
      </c>
      <c r="M1290" s="2">
        <f t="shared" si="59"/>
        <v>0.8</v>
      </c>
    </row>
    <row r="1291" spans="1:13" x14ac:dyDescent="0.3">
      <c r="A1291" s="6" t="s">
        <v>421</v>
      </c>
      <c r="E1291" s="1"/>
      <c r="F1291" s="1"/>
      <c r="H1291">
        <f>SUBTOTAL(9,H1288:H1290)</f>
        <v>123</v>
      </c>
      <c r="J1291" s="1"/>
      <c r="K1291" s="1"/>
      <c r="L1291" s="1"/>
      <c r="M1291" s="2"/>
    </row>
    <row r="1292" spans="1:13" x14ac:dyDescent="0.3">
      <c r="A1292">
        <v>363</v>
      </c>
      <c r="B1292">
        <v>5</v>
      </c>
      <c r="C1292" t="s">
        <v>7</v>
      </c>
      <c r="D1292" t="s">
        <v>31</v>
      </c>
      <c r="E1292" s="1">
        <v>18</v>
      </c>
      <c r="F1292" s="1">
        <v>30</v>
      </c>
      <c r="G1292">
        <v>1</v>
      </c>
      <c r="H1292">
        <v>48</v>
      </c>
      <c r="I1292" t="s">
        <v>6</v>
      </c>
      <c r="J1292" s="1">
        <f t="shared" si="56"/>
        <v>18</v>
      </c>
      <c r="K1292" s="1">
        <f t="shared" si="57"/>
        <v>30</v>
      </c>
      <c r="L1292" s="1">
        <f t="shared" si="58"/>
        <v>12</v>
      </c>
      <c r="M1292" s="2">
        <f t="shared" si="59"/>
        <v>0.66666666666666663</v>
      </c>
    </row>
    <row r="1293" spans="1:13" x14ac:dyDescent="0.3">
      <c r="A1293">
        <v>363</v>
      </c>
      <c r="B1293">
        <v>5</v>
      </c>
      <c r="C1293" t="s">
        <v>5</v>
      </c>
      <c r="D1293" t="s">
        <v>30</v>
      </c>
      <c r="E1293" s="1">
        <v>14</v>
      </c>
      <c r="F1293" s="1">
        <v>24</v>
      </c>
      <c r="G1293">
        <v>3</v>
      </c>
      <c r="H1293">
        <v>41</v>
      </c>
      <c r="I1293" t="s">
        <v>8</v>
      </c>
      <c r="J1293" s="1">
        <f t="shared" si="56"/>
        <v>42</v>
      </c>
      <c r="K1293" s="1">
        <f t="shared" si="57"/>
        <v>72</v>
      </c>
      <c r="L1293" s="1">
        <f t="shared" si="58"/>
        <v>30</v>
      </c>
      <c r="M1293" s="2">
        <f t="shared" si="59"/>
        <v>0.7142857142857143</v>
      </c>
    </row>
    <row r="1294" spans="1:13" x14ac:dyDescent="0.3">
      <c r="A1294">
        <v>363</v>
      </c>
      <c r="B1294">
        <v>5</v>
      </c>
      <c r="C1294" t="s">
        <v>12</v>
      </c>
      <c r="D1294" t="s">
        <v>35</v>
      </c>
      <c r="E1294" s="1">
        <v>22</v>
      </c>
      <c r="F1294" s="1">
        <v>36</v>
      </c>
      <c r="G1294">
        <v>2</v>
      </c>
      <c r="H1294">
        <v>42</v>
      </c>
      <c r="I1294" t="s">
        <v>6</v>
      </c>
      <c r="J1294" s="1">
        <f t="shared" si="56"/>
        <v>44</v>
      </c>
      <c r="K1294" s="1">
        <f t="shared" si="57"/>
        <v>72</v>
      </c>
      <c r="L1294" s="1">
        <f t="shared" si="58"/>
        <v>28</v>
      </c>
      <c r="M1294" s="2">
        <f t="shared" si="59"/>
        <v>0.63636363636363635</v>
      </c>
    </row>
    <row r="1295" spans="1:13" x14ac:dyDescent="0.3">
      <c r="A1295">
        <v>363</v>
      </c>
      <c r="B1295">
        <v>5</v>
      </c>
      <c r="C1295" t="s">
        <v>14</v>
      </c>
      <c r="D1295" t="s">
        <v>37</v>
      </c>
      <c r="E1295" s="1">
        <v>20</v>
      </c>
      <c r="F1295" s="1">
        <v>33</v>
      </c>
      <c r="G1295">
        <v>2</v>
      </c>
      <c r="H1295">
        <v>18</v>
      </c>
      <c r="I1295" t="s">
        <v>6</v>
      </c>
      <c r="J1295" s="1">
        <f t="shared" si="56"/>
        <v>40</v>
      </c>
      <c r="K1295" s="1">
        <f t="shared" si="57"/>
        <v>66</v>
      </c>
      <c r="L1295" s="1">
        <f t="shared" si="58"/>
        <v>26</v>
      </c>
      <c r="M1295" s="2">
        <f t="shared" si="59"/>
        <v>0.65</v>
      </c>
    </row>
    <row r="1296" spans="1:13" x14ac:dyDescent="0.3">
      <c r="A1296" s="6" t="s">
        <v>422</v>
      </c>
      <c r="E1296" s="1"/>
      <c r="F1296" s="1"/>
      <c r="H1296">
        <f>SUBTOTAL(9,H1292:H1295)</f>
        <v>149</v>
      </c>
      <c r="J1296" s="1"/>
      <c r="K1296" s="1"/>
      <c r="L1296" s="1"/>
      <c r="M1296" s="2"/>
    </row>
    <row r="1297" spans="1:13" x14ac:dyDescent="0.3">
      <c r="A1297">
        <v>364</v>
      </c>
      <c r="B1297">
        <v>15</v>
      </c>
      <c r="C1297" t="s">
        <v>15</v>
      </c>
      <c r="D1297" t="s">
        <v>38</v>
      </c>
      <c r="E1297" s="1">
        <v>16</v>
      </c>
      <c r="F1297" s="1">
        <v>28</v>
      </c>
      <c r="G1297">
        <v>2</v>
      </c>
      <c r="H1297">
        <v>52</v>
      </c>
      <c r="I1297" t="s">
        <v>6</v>
      </c>
      <c r="J1297" s="1">
        <f t="shared" si="56"/>
        <v>32</v>
      </c>
      <c r="K1297" s="1">
        <f t="shared" si="57"/>
        <v>56</v>
      </c>
      <c r="L1297" s="1">
        <f t="shared" si="58"/>
        <v>24</v>
      </c>
      <c r="M1297" s="2">
        <f t="shared" si="59"/>
        <v>0.75</v>
      </c>
    </row>
    <row r="1298" spans="1:13" x14ac:dyDescent="0.3">
      <c r="A1298">
        <v>364</v>
      </c>
      <c r="B1298">
        <v>15</v>
      </c>
      <c r="C1298" t="s">
        <v>19</v>
      </c>
      <c r="D1298" t="s">
        <v>42</v>
      </c>
      <c r="E1298" s="1">
        <v>13</v>
      </c>
      <c r="F1298" s="1">
        <v>22</v>
      </c>
      <c r="G1298">
        <v>1</v>
      </c>
      <c r="H1298">
        <v>20</v>
      </c>
      <c r="I1298" t="s">
        <v>6</v>
      </c>
      <c r="J1298" s="1">
        <f t="shared" si="56"/>
        <v>13</v>
      </c>
      <c r="K1298" s="1">
        <f t="shared" si="57"/>
        <v>22</v>
      </c>
      <c r="L1298" s="1">
        <f t="shared" si="58"/>
        <v>9</v>
      </c>
      <c r="M1298" s="2">
        <f t="shared" si="59"/>
        <v>0.69230769230769229</v>
      </c>
    </row>
    <row r="1299" spans="1:13" x14ac:dyDescent="0.3">
      <c r="A1299">
        <v>364</v>
      </c>
      <c r="B1299">
        <v>15</v>
      </c>
      <c r="C1299" t="s">
        <v>26</v>
      </c>
      <c r="D1299" t="s">
        <v>49</v>
      </c>
      <c r="E1299" s="1">
        <v>15</v>
      </c>
      <c r="F1299" s="1">
        <v>25</v>
      </c>
      <c r="G1299">
        <v>2</v>
      </c>
      <c r="H1299">
        <v>14</v>
      </c>
      <c r="I1299" t="s">
        <v>6</v>
      </c>
      <c r="J1299" s="1">
        <f t="shared" si="56"/>
        <v>30</v>
      </c>
      <c r="K1299" s="1">
        <f t="shared" si="57"/>
        <v>50</v>
      </c>
      <c r="L1299" s="1">
        <f t="shared" si="58"/>
        <v>20</v>
      </c>
      <c r="M1299" s="2">
        <f t="shared" si="59"/>
        <v>0.66666666666666663</v>
      </c>
    </row>
    <row r="1300" spans="1:13" x14ac:dyDescent="0.3">
      <c r="A1300">
        <v>364</v>
      </c>
      <c r="B1300">
        <v>15</v>
      </c>
      <c r="C1300" t="s">
        <v>13</v>
      </c>
      <c r="D1300" t="s">
        <v>36</v>
      </c>
      <c r="E1300" s="1">
        <v>17</v>
      </c>
      <c r="F1300" s="1">
        <v>29</v>
      </c>
      <c r="G1300">
        <v>1</v>
      </c>
      <c r="H1300">
        <v>26</v>
      </c>
      <c r="I1300" t="s">
        <v>6</v>
      </c>
      <c r="J1300" s="1">
        <f t="shared" si="56"/>
        <v>17</v>
      </c>
      <c r="K1300" s="1">
        <f t="shared" si="57"/>
        <v>29</v>
      </c>
      <c r="L1300" s="1">
        <f t="shared" si="58"/>
        <v>12</v>
      </c>
      <c r="M1300" s="2">
        <f t="shared" si="59"/>
        <v>0.70588235294117652</v>
      </c>
    </row>
    <row r="1301" spans="1:13" x14ac:dyDescent="0.3">
      <c r="A1301" s="6" t="s">
        <v>423</v>
      </c>
      <c r="E1301" s="1"/>
      <c r="F1301" s="1"/>
      <c r="H1301">
        <f>SUBTOTAL(9,H1297:H1300)</f>
        <v>112</v>
      </c>
      <c r="J1301" s="1"/>
      <c r="K1301" s="1"/>
      <c r="L1301" s="1"/>
      <c r="M1301" s="2"/>
    </row>
    <row r="1302" spans="1:13" x14ac:dyDescent="0.3">
      <c r="A1302">
        <v>365</v>
      </c>
      <c r="B1302">
        <v>4</v>
      </c>
      <c r="C1302" t="s">
        <v>12</v>
      </c>
      <c r="D1302" t="s">
        <v>35</v>
      </c>
      <c r="E1302" s="1">
        <v>22</v>
      </c>
      <c r="F1302" s="1">
        <v>36</v>
      </c>
      <c r="G1302">
        <v>3</v>
      </c>
      <c r="H1302">
        <v>25</v>
      </c>
      <c r="I1302" t="s">
        <v>8</v>
      </c>
      <c r="J1302" s="1">
        <f t="shared" si="56"/>
        <v>66</v>
      </c>
      <c r="K1302" s="1">
        <f t="shared" si="57"/>
        <v>108</v>
      </c>
      <c r="L1302" s="1">
        <f t="shared" si="58"/>
        <v>42</v>
      </c>
      <c r="M1302" s="2">
        <f t="shared" si="59"/>
        <v>0.63636363636363635</v>
      </c>
    </row>
    <row r="1303" spans="1:13" x14ac:dyDescent="0.3">
      <c r="A1303" s="6" t="s">
        <v>424</v>
      </c>
      <c r="E1303" s="1"/>
      <c r="F1303" s="1"/>
      <c r="H1303">
        <f>SUBTOTAL(9,H1302:H1302)</f>
        <v>25</v>
      </c>
      <c r="J1303" s="1"/>
      <c r="K1303" s="1"/>
      <c r="L1303" s="1"/>
      <c r="M1303" s="2"/>
    </row>
    <row r="1304" spans="1:13" x14ac:dyDescent="0.3">
      <c r="A1304">
        <v>366</v>
      </c>
      <c r="B1304">
        <v>17</v>
      </c>
      <c r="C1304" t="s">
        <v>10</v>
      </c>
      <c r="D1304" t="s">
        <v>33</v>
      </c>
      <c r="E1304" s="1">
        <v>16</v>
      </c>
      <c r="F1304" s="1">
        <v>27</v>
      </c>
      <c r="G1304">
        <v>2</v>
      </c>
      <c r="H1304">
        <v>30</v>
      </c>
      <c r="I1304" t="s">
        <v>6</v>
      </c>
      <c r="J1304" s="1">
        <f t="shared" si="56"/>
        <v>32</v>
      </c>
      <c r="K1304" s="1">
        <f t="shared" si="57"/>
        <v>54</v>
      </c>
      <c r="L1304" s="1">
        <f t="shared" si="58"/>
        <v>22</v>
      </c>
      <c r="M1304" s="2">
        <f t="shared" si="59"/>
        <v>0.6875</v>
      </c>
    </row>
    <row r="1305" spans="1:13" x14ac:dyDescent="0.3">
      <c r="A1305">
        <v>366</v>
      </c>
      <c r="B1305">
        <v>17</v>
      </c>
      <c r="C1305" t="s">
        <v>17</v>
      </c>
      <c r="D1305" t="s">
        <v>40</v>
      </c>
      <c r="E1305" s="1">
        <v>21</v>
      </c>
      <c r="F1305" s="1">
        <v>35</v>
      </c>
      <c r="G1305">
        <v>3</v>
      </c>
      <c r="H1305">
        <v>51</v>
      </c>
      <c r="I1305" t="s">
        <v>8</v>
      </c>
      <c r="J1305" s="1">
        <f t="shared" si="56"/>
        <v>63</v>
      </c>
      <c r="K1305" s="1">
        <f t="shared" si="57"/>
        <v>105</v>
      </c>
      <c r="L1305" s="1">
        <f t="shared" si="58"/>
        <v>42</v>
      </c>
      <c r="M1305" s="2">
        <f t="shared" si="59"/>
        <v>0.66666666666666663</v>
      </c>
    </row>
    <row r="1306" spans="1:13" x14ac:dyDescent="0.3">
      <c r="A1306">
        <v>366</v>
      </c>
      <c r="B1306">
        <v>17</v>
      </c>
      <c r="C1306" t="s">
        <v>11</v>
      </c>
      <c r="D1306" t="s">
        <v>34</v>
      </c>
      <c r="E1306" s="1">
        <v>25</v>
      </c>
      <c r="F1306" s="1">
        <v>40</v>
      </c>
      <c r="G1306">
        <v>2</v>
      </c>
      <c r="H1306">
        <v>9</v>
      </c>
      <c r="I1306" t="s">
        <v>6</v>
      </c>
      <c r="J1306" s="1">
        <f t="shared" si="56"/>
        <v>50</v>
      </c>
      <c r="K1306" s="1">
        <f t="shared" si="57"/>
        <v>80</v>
      </c>
      <c r="L1306" s="1">
        <f t="shared" si="58"/>
        <v>30</v>
      </c>
      <c r="M1306" s="2">
        <f t="shared" si="59"/>
        <v>0.6</v>
      </c>
    </row>
    <row r="1307" spans="1:13" x14ac:dyDescent="0.3">
      <c r="A1307" s="6" t="s">
        <v>425</v>
      </c>
      <c r="E1307" s="1"/>
      <c r="F1307" s="1"/>
      <c r="H1307">
        <f>SUBTOTAL(9,H1304:H1306)</f>
        <v>90</v>
      </c>
      <c r="J1307" s="1"/>
      <c r="K1307" s="1"/>
      <c r="L1307" s="1"/>
      <c r="M1307" s="2"/>
    </row>
    <row r="1308" spans="1:13" x14ac:dyDescent="0.3">
      <c r="A1308">
        <v>367</v>
      </c>
      <c r="B1308">
        <v>12</v>
      </c>
      <c r="C1308" t="s">
        <v>25</v>
      </c>
      <c r="D1308" t="s">
        <v>48</v>
      </c>
      <c r="E1308" s="1">
        <v>15</v>
      </c>
      <c r="F1308" s="1">
        <v>26</v>
      </c>
      <c r="G1308">
        <v>2</v>
      </c>
      <c r="H1308">
        <v>34</v>
      </c>
      <c r="I1308" t="s">
        <v>8</v>
      </c>
      <c r="J1308" s="1">
        <f t="shared" si="56"/>
        <v>30</v>
      </c>
      <c r="K1308" s="1">
        <f t="shared" si="57"/>
        <v>52</v>
      </c>
      <c r="L1308" s="1">
        <f t="shared" si="58"/>
        <v>22</v>
      </c>
      <c r="M1308" s="2">
        <f t="shared" si="59"/>
        <v>0.73333333333333328</v>
      </c>
    </row>
    <row r="1309" spans="1:13" x14ac:dyDescent="0.3">
      <c r="A1309">
        <v>367</v>
      </c>
      <c r="B1309">
        <v>12</v>
      </c>
      <c r="C1309" t="s">
        <v>13</v>
      </c>
      <c r="D1309" t="s">
        <v>36</v>
      </c>
      <c r="E1309" s="1">
        <v>17</v>
      </c>
      <c r="F1309" s="1">
        <v>29</v>
      </c>
      <c r="G1309">
        <v>1</v>
      </c>
      <c r="H1309">
        <v>26</v>
      </c>
      <c r="I1309" t="s">
        <v>8</v>
      </c>
      <c r="J1309" s="1">
        <f t="shared" si="56"/>
        <v>17</v>
      </c>
      <c r="K1309" s="1">
        <f t="shared" si="57"/>
        <v>29</v>
      </c>
      <c r="L1309" s="1">
        <f t="shared" si="58"/>
        <v>12</v>
      </c>
      <c r="M1309" s="2">
        <f t="shared" si="59"/>
        <v>0.70588235294117652</v>
      </c>
    </row>
    <row r="1310" spans="1:13" x14ac:dyDescent="0.3">
      <c r="A1310">
        <v>367</v>
      </c>
      <c r="B1310">
        <v>12</v>
      </c>
      <c r="C1310" t="s">
        <v>21</v>
      </c>
      <c r="D1310" t="s">
        <v>44</v>
      </c>
      <c r="E1310" s="1">
        <v>12</v>
      </c>
      <c r="F1310" s="1">
        <v>20</v>
      </c>
      <c r="G1310">
        <v>1</v>
      </c>
      <c r="H1310">
        <v>13</v>
      </c>
      <c r="I1310" t="s">
        <v>8</v>
      </c>
      <c r="J1310" s="1">
        <f t="shared" si="56"/>
        <v>12</v>
      </c>
      <c r="K1310" s="1">
        <f t="shared" si="57"/>
        <v>20</v>
      </c>
      <c r="L1310" s="1">
        <f t="shared" si="58"/>
        <v>8</v>
      </c>
      <c r="M1310" s="2">
        <f t="shared" si="59"/>
        <v>0.66666666666666663</v>
      </c>
    </row>
    <row r="1311" spans="1:13" x14ac:dyDescent="0.3">
      <c r="A1311" s="6" t="s">
        <v>426</v>
      </c>
      <c r="E1311" s="1"/>
      <c r="F1311" s="1"/>
      <c r="H1311">
        <f>SUBTOTAL(9,H1308:H1310)</f>
        <v>73</v>
      </c>
      <c r="J1311" s="1"/>
      <c r="K1311" s="1"/>
      <c r="L1311" s="1"/>
      <c r="M1311" s="2"/>
    </row>
    <row r="1312" spans="1:13" x14ac:dyDescent="0.3">
      <c r="A1312">
        <v>368</v>
      </c>
      <c r="B1312">
        <v>13</v>
      </c>
      <c r="C1312" t="s">
        <v>14</v>
      </c>
      <c r="D1312" t="s">
        <v>37</v>
      </c>
      <c r="E1312" s="1">
        <v>20</v>
      </c>
      <c r="F1312" s="1">
        <v>33</v>
      </c>
      <c r="G1312">
        <v>3</v>
      </c>
      <c r="H1312">
        <v>45</v>
      </c>
      <c r="I1312" t="s">
        <v>6</v>
      </c>
      <c r="J1312" s="1">
        <f t="shared" si="56"/>
        <v>60</v>
      </c>
      <c r="K1312" s="1">
        <f t="shared" si="57"/>
        <v>99</v>
      </c>
      <c r="L1312" s="1">
        <f t="shared" si="58"/>
        <v>39</v>
      </c>
      <c r="M1312" s="2">
        <f t="shared" si="59"/>
        <v>0.65</v>
      </c>
    </row>
    <row r="1313" spans="1:13" x14ac:dyDescent="0.3">
      <c r="A1313">
        <v>368</v>
      </c>
      <c r="B1313">
        <v>13</v>
      </c>
      <c r="C1313" t="s">
        <v>5</v>
      </c>
      <c r="D1313" t="s">
        <v>30</v>
      </c>
      <c r="E1313" s="1">
        <v>14</v>
      </c>
      <c r="F1313" s="1">
        <v>24</v>
      </c>
      <c r="G1313">
        <v>1</v>
      </c>
      <c r="H1313">
        <v>40</v>
      </c>
      <c r="I1313" t="s">
        <v>8</v>
      </c>
      <c r="J1313" s="1">
        <f t="shared" si="56"/>
        <v>14</v>
      </c>
      <c r="K1313" s="1">
        <f t="shared" si="57"/>
        <v>24</v>
      </c>
      <c r="L1313" s="1">
        <f t="shared" si="58"/>
        <v>10</v>
      </c>
      <c r="M1313" s="2">
        <f t="shared" si="59"/>
        <v>0.7142857142857143</v>
      </c>
    </row>
    <row r="1314" spans="1:13" x14ac:dyDescent="0.3">
      <c r="A1314" s="6" t="s">
        <v>427</v>
      </c>
      <c r="E1314" s="1"/>
      <c r="F1314" s="1"/>
      <c r="H1314">
        <f>SUBTOTAL(9,H1312:H1313)</f>
        <v>85</v>
      </c>
      <c r="J1314" s="1"/>
      <c r="K1314" s="1"/>
      <c r="L1314" s="1"/>
      <c r="M1314" s="2"/>
    </row>
    <row r="1315" spans="1:13" x14ac:dyDescent="0.3">
      <c r="A1315">
        <v>369</v>
      </c>
      <c r="B1315">
        <v>20</v>
      </c>
      <c r="C1315" t="s">
        <v>9</v>
      </c>
      <c r="D1315" t="s">
        <v>32</v>
      </c>
      <c r="E1315" s="1">
        <v>19</v>
      </c>
      <c r="F1315" s="1">
        <v>31</v>
      </c>
      <c r="G1315">
        <v>2</v>
      </c>
      <c r="H1315">
        <v>7</v>
      </c>
      <c r="I1315" t="s">
        <v>8</v>
      </c>
      <c r="J1315" s="1">
        <f t="shared" si="56"/>
        <v>38</v>
      </c>
      <c r="K1315" s="1">
        <f t="shared" si="57"/>
        <v>62</v>
      </c>
      <c r="L1315" s="1">
        <f t="shared" si="58"/>
        <v>24</v>
      </c>
      <c r="M1315" s="2">
        <f t="shared" si="59"/>
        <v>0.63157894736842102</v>
      </c>
    </row>
    <row r="1316" spans="1:13" x14ac:dyDescent="0.3">
      <c r="A1316">
        <v>369</v>
      </c>
      <c r="B1316">
        <v>20</v>
      </c>
      <c r="C1316" t="s">
        <v>22</v>
      </c>
      <c r="D1316" t="s">
        <v>45</v>
      </c>
      <c r="E1316" s="1">
        <v>14</v>
      </c>
      <c r="F1316" s="1">
        <v>23</v>
      </c>
      <c r="G1316">
        <v>2</v>
      </c>
      <c r="H1316">
        <v>7</v>
      </c>
      <c r="I1316" t="s">
        <v>8</v>
      </c>
      <c r="J1316" s="1">
        <f t="shared" si="56"/>
        <v>28</v>
      </c>
      <c r="K1316" s="1">
        <f t="shared" si="57"/>
        <v>46</v>
      </c>
      <c r="L1316" s="1">
        <f t="shared" si="58"/>
        <v>18</v>
      </c>
      <c r="M1316" s="2">
        <f t="shared" si="59"/>
        <v>0.6428571428571429</v>
      </c>
    </row>
    <row r="1317" spans="1:13" x14ac:dyDescent="0.3">
      <c r="A1317">
        <v>369</v>
      </c>
      <c r="B1317">
        <v>20</v>
      </c>
      <c r="C1317" t="s">
        <v>15</v>
      </c>
      <c r="D1317" t="s">
        <v>38</v>
      </c>
      <c r="E1317" s="1">
        <v>16</v>
      </c>
      <c r="F1317" s="1">
        <v>28</v>
      </c>
      <c r="G1317">
        <v>2</v>
      </c>
      <c r="H1317">
        <v>8</v>
      </c>
      <c r="I1317" t="s">
        <v>8</v>
      </c>
      <c r="J1317" s="1">
        <f t="shared" si="56"/>
        <v>32</v>
      </c>
      <c r="K1317" s="1">
        <f t="shared" si="57"/>
        <v>56</v>
      </c>
      <c r="L1317" s="1">
        <f t="shared" si="58"/>
        <v>24</v>
      </c>
      <c r="M1317" s="2">
        <f t="shared" si="59"/>
        <v>0.75</v>
      </c>
    </row>
    <row r="1318" spans="1:13" x14ac:dyDescent="0.3">
      <c r="A1318">
        <v>369</v>
      </c>
      <c r="B1318">
        <v>20</v>
      </c>
      <c r="C1318" t="s">
        <v>25</v>
      </c>
      <c r="D1318" t="s">
        <v>48</v>
      </c>
      <c r="E1318" s="1">
        <v>15</v>
      </c>
      <c r="F1318" s="1">
        <v>26</v>
      </c>
      <c r="G1318">
        <v>3</v>
      </c>
      <c r="H1318">
        <v>20</v>
      </c>
      <c r="I1318" t="s">
        <v>8</v>
      </c>
      <c r="J1318" s="1">
        <f t="shared" si="56"/>
        <v>45</v>
      </c>
      <c r="K1318" s="1">
        <f t="shared" si="57"/>
        <v>78</v>
      </c>
      <c r="L1318" s="1">
        <f t="shared" si="58"/>
        <v>33</v>
      </c>
      <c r="M1318" s="2">
        <f t="shared" si="59"/>
        <v>0.73333333333333328</v>
      </c>
    </row>
    <row r="1319" spans="1:13" x14ac:dyDescent="0.3">
      <c r="A1319" s="6" t="s">
        <v>428</v>
      </c>
      <c r="E1319" s="1"/>
      <c r="F1319" s="1"/>
      <c r="H1319">
        <f>SUBTOTAL(9,H1315:H1318)</f>
        <v>42</v>
      </c>
      <c r="J1319" s="1"/>
      <c r="K1319" s="1"/>
      <c r="L1319" s="1"/>
      <c r="M1319" s="2"/>
    </row>
    <row r="1320" spans="1:13" x14ac:dyDescent="0.3">
      <c r="A1320">
        <v>370</v>
      </c>
      <c r="B1320">
        <v>13</v>
      </c>
      <c r="C1320" t="s">
        <v>12</v>
      </c>
      <c r="D1320" t="s">
        <v>35</v>
      </c>
      <c r="E1320" s="1">
        <v>22</v>
      </c>
      <c r="F1320" s="1">
        <v>36</v>
      </c>
      <c r="G1320">
        <v>2</v>
      </c>
      <c r="H1320">
        <v>33</v>
      </c>
      <c r="I1320" t="s">
        <v>8</v>
      </c>
      <c r="J1320" s="1">
        <f t="shared" si="56"/>
        <v>44</v>
      </c>
      <c r="K1320" s="1">
        <f t="shared" si="57"/>
        <v>72</v>
      </c>
      <c r="L1320" s="1">
        <f t="shared" si="58"/>
        <v>28</v>
      </c>
      <c r="M1320" s="2">
        <f t="shared" si="59"/>
        <v>0.63636363636363635</v>
      </c>
    </row>
    <row r="1321" spans="1:13" x14ac:dyDescent="0.3">
      <c r="A1321" s="6" t="s">
        <v>429</v>
      </c>
      <c r="E1321" s="1"/>
      <c r="F1321" s="1"/>
      <c r="H1321">
        <f>SUBTOTAL(9,H1320:H1320)</f>
        <v>33</v>
      </c>
      <c r="J1321" s="1"/>
      <c r="K1321" s="1"/>
      <c r="L1321" s="1"/>
      <c r="M1321" s="2"/>
    </row>
    <row r="1322" spans="1:13" x14ac:dyDescent="0.3">
      <c r="A1322">
        <v>371</v>
      </c>
      <c r="B1322">
        <v>4</v>
      </c>
      <c r="C1322" t="s">
        <v>9</v>
      </c>
      <c r="D1322" t="s">
        <v>32</v>
      </c>
      <c r="E1322" s="1">
        <v>19</v>
      </c>
      <c r="F1322" s="1">
        <v>31</v>
      </c>
      <c r="G1322">
        <v>2</v>
      </c>
      <c r="H1322">
        <v>11</v>
      </c>
      <c r="I1322" t="s">
        <v>8</v>
      </c>
      <c r="J1322" s="1">
        <f t="shared" si="56"/>
        <v>38</v>
      </c>
      <c r="K1322" s="1">
        <f t="shared" si="57"/>
        <v>62</v>
      </c>
      <c r="L1322" s="1">
        <f t="shared" si="58"/>
        <v>24</v>
      </c>
      <c r="M1322" s="2">
        <f t="shared" si="59"/>
        <v>0.63157894736842102</v>
      </c>
    </row>
    <row r="1323" spans="1:13" x14ac:dyDescent="0.3">
      <c r="A1323">
        <v>371</v>
      </c>
      <c r="B1323">
        <v>4</v>
      </c>
      <c r="C1323" t="s">
        <v>12</v>
      </c>
      <c r="D1323" t="s">
        <v>35</v>
      </c>
      <c r="E1323" s="1">
        <v>22</v>
      </c>
      <c r="F1323" s="1">
        <v>36</v>
      </c>
      <c r="G1323">
        <v>1</v>
      </c>
      <c r="H1323">
        <v>13</v>
      </c>
      <c r="I1323" t="s">
        <v>6</v>
      </c>
      <c r="J1323" s="1">
        <f t="shared" si="56"/>
        <v>22</v>
      </c>
      <c r="K1323" s="1">
        <f t="shared" si="57"/>
        <v>36</v>
      </c>
      <c r="L1323" s="1">
        <f t="shared" si="58"/>
        <v>14</v>
      </c>
      <c r="M1323" s="2">
        <f t="shared" si="59"/>
        <v>0.63636363636363635</v>
      </c>
    </row>
    <row r="1324" spans="1:13" x14ac:dyDescent="0.3">
      <c r="A1324">
        <v>371</v>
      </c>
      <c r="B1324">
        <v>4</v>
      </c>
      <c r="C1324" t="s">
        <v>15</v>
      </c>
      <c r="D1324" t="s">
        <v>38</v>
      </c>
      <c r="E1324" s="1">
        <v>16</v>
      </c>
      <c r="F1324" s="1">
        <v>28</v>
      </c>
      <c r="G1324">
        <v>2</v>
      </c>
      <c r="H1324">
        <v>11</v>
      </c>
      <c r="I1324" t="s">
        <v>6</v>
      </c>
      <c r="J1324" s="1">
        <f t="shared" si="56"/>
        <v>32</v>
      </c>
      <c r="K1324" s="1">
        <f t="shared" si="57"/>
        <v>56</v>
      </c>
      <c r="L1324" s="1">
        <f t="shared" si="58"/>
        <v>24</v>
      </c>
      <c r="M1324" s="2">
        <f t="shared" si="59"/>
        <v>0.75</v>
      </c>
    </row>
    <row r="1325" spans="1:13" x14ac:dyDescent="0.3">
      <c r="A1325">
        <v>371</v>
      </c>
      <c r="B1325">
        <v>4</v>
      </c>
      <c r="C1325" t="s">
        <v>22</v>
      </c>
      <c r="D1325" t="s">
        <v>45</v>
      </c>
      <c r="E1325" s="1">
        <v>14</v>
      </c>
      <c r="F1325" s="1">
        <v>23</v>
      </c>
      <c r="G1325">
        <v>2</v>
      </c>
      <c r="H1325">
        <v>14</v>
      </c>
      <c r="I1325" t="s">
        <v>8</v>
      </c>
      <c r="J1325" s="1">
        <f t="shared" si="56"/>
        <v>28</v>
      </c>
      <c r="K1325" s="1">
        <f t="shared" si="57"/>
        <v>46</v>
      </c>
      <c r="L1325" s="1">
        <f t="shared" si="58"/>
        <v>18</v>
      </c>
      <c r="M1325" s="2">
        <f t="shared" si="59"/>
        <v>0.6428571428571429</v>
      </c>
    </row>
    <row r="1326" spans="1:13" x14ac:dyDescent="0.3">
      <c r="A1326" s="6" t="s">
        <v>430</v>
      </c>
      <c r="E1326" s="1"/>
      <c r="F1326" s="1"/>
      <c r="H1326">
        <f>SUBTOTAL(9,H1322:H1325)</f>
        <v>49</v>
      </c>
      <c r="J1326" s="1"/>
      <c r="K1326" s="1"/>
      <c r="L1326" s="1"/>
      <c r="M1326" s="2"/>
    </row>
    <row r="1327" spans="1:13" x14ac:dyDescent="0.3">
      <c r="A1327">
        <v>372</v>
      </c>
      <c r="B1327">
        <v>14</v>
      </c>
      <c r="C1327" t="s">
        <v>24</v>
      </c>
      <c r="D1327" t="s">
        <v>47</v>
      </c>
      <c r="E1327" s="1">
        <v>10</v>
      </c>
      <c r="F1327" s="1">
        <v>18</v>
      </c>
      <c r="G1327">
        <v>2</v>
      </c>
      <c r="H1327">
        <v>22</v>
      </c>
      <c r="I1327" t="s">
        <v>6</v>
      </c>
      <c r="J1327" s="1">
        <f t="shared" si="56"/>
        <v>20</v>
      </c>
      <c r="K1327" s="1">
        <f t="shared" si="57"/>
        <v>36</v>
      </c>
      <c r="L1327" s="1">
        <f t="shared" si="58"/>
        <v>16</v>
      </c>
      <c r="M1327" s="2">
        <f t="shared" si="59"/>
        <v>0.8</v>
      </c>
    </row>
    <row r="1328" spans="1:13" x14ac:dyDescent="0.3">
      <c r="A1328" s="6" t="s">
        <v>431</v>
      </c>
      <c r="E1328" s="1"/>
      <c r="F1328" s="1"/>
      <c r="H1328">
        <f>SUBTOTAL(9,H1327:H1327)</f>
        <v>22</v>
      </c>
      <c r="J1328" s="1"/>
      <c r="K1328" s="1"/>
      <c r="L1328" s="1"/>
      <c r="M1328" s="2"/>
    </row>
    <row r="1329" spans="1:13" x14ac:dyDescent="0.3">
      <c r="A1329">
        <v>373</v>
      </c>
      <c r="B1329">
        <v>19</v>
      </c>
      <c r="C1329" t="s">
        <v>23</v>
      </c>
      <c r="D1329" t="s">
        <v>46</v>
      </c>
      <c r="E1329" s="1">
        <v>13</v>
      </c>
      <c r="F1329" s="1">
        <v>21</v>
      </c>
      <c r="G1329">
        <v>1</v>
      </c>
      <c r="H1329">
        <v>41</v>
      </c>
      <c r="I1329" t="s">
        <v>8</v>
      </c>
      <c r="J1329" s="1">
        <f t="shared" si="56"/>
        <v>13</v>
      </c>
      <c r="K1329" s="1">
        <f t="shared" si="57"/>
        <v>21</v>
      </c>
      <c r="L1329" s="1">
        <f t="shared" si="58"/>
        <v>8</v>
      </c>
      <c r="M1329" s="2">
        <f t="shared" si="59"/>
        <v>0.61538461538461542</v>
      </c>
    </row>
    <row r="1330" spans="1:13" x14ac:dyDescent="0.3">
      <c r="A1330">
        <v>373</v>
      </c>
      <c r="B1330">
        <v>19</v>
      </c>
      <c r="C1330" t="s">
        <v>17</v>
      </c>
      <c r="D1330" t="s">
        <v>40</v>
      </c>
      <c r="E1330" s="1">
        <v>21</v>
      </c>
      <c r="F1330" s="1">
        <v>35</v>
      </c>
      <c r="G1330">
        <v>1</v>
      </c>
      <c r="H1330">
        <v>49</v>
      </c>
      <c r="I1330" t="s">
        <v>6</v>
      </c>
      <c r="J1330" s="1">
        <f t="shared" si="56"/>
        <v>21</v>
      </c>
      <c r="K1330" s="1">
        <f t="shared" si="57"/>
        <v>35</v>
      </c>
      <c r="L1330" s="1">
        <f t="shared" si="58"/>
        <v>14</v>
      </c>
      <c r="M1330" s="2">
        <f t="shared" si="59"/>
        <v>0.66666666666666663</v>
      </c>
    </row>
    <row r="1331" spans="1:13" x14ac:dyDescent="0.3">
      <c r="A1331">
        <v>373</v>
      </c>
      <c r="B1331">
        <v>19</v>
      </c>
      <c r="C1331" t="s">
        <v>19</v>
      </c>
      <c r="D1331" t="s">
        <v>42</v>
      </c>
      <c r="E1331" s="1">
        <v>13</v>
      </c>
      <c r="F1331" s="1">
        <v>22</v>
      </c>
      <c r="G1331">
        <v>2</v>
      </c>
      <c r="H1331">
        <v>17</v>
      </c>
      <c r="I1331" t="s">
        <v>8</v>
      </c>
      <c r="J1331" s="1">
        <f t="shared" si="56"/>
        <v>26</v>
      </c>
      <c r="K1331" s="1">
        <f t="shared" si="57"/>
        <v>44</v>
      </c>
      <c r="L1331" s="1">
        <f t="shared" si="58"/>
        <v>18</v>
      </c>
      <c r="M1331" s="2">
        <f t="shared" si="59"/>
        <v>0.69230769230769229</v>
      </c>
    </row>
    <row r="1332" spans="1:13" x14ac:dyDescent="0.3">
      <c r="A1332">
        <v>373</v>
      </c>
      <c r="B1332">
        <v>19</v>
      </c>
      <c r="C1332" t="s">
        <v>21</v>
      </c>
      <c r="D1332" t="s">
        <v>44</v>
      </c>
      <c r="E1332" s="1">
        <v>12</v>
      </c>
      <c r="F1332" s="1">
        <v>20</v>
      </c>
      <c r="G1332">
        <v>3</v>
      </c>
      <c r="H1332">
        <v>9</v>
      </c>
      <c r="I1332" t="s">
        <v>8</v>
      </c>
      <c r="J1332" s="1">
        <f t="shared" si="56"/>
        <v>36</v>
      </c>
      <c r="K1332" s="1">
        <f t="shared" si="57"/>
        <v>60</v>
      </c>
      <c r="L1332" s="1">
        <f t="shared" si="58"/>
        <v>24</v>
      </c>
      <c r="M1332" s="2">
        <f t="shared" si="59"/>
        <v>0.66666666666666663</v>
      </c>
    </row>
    <row r="1333" spans="1:13" x14ac:dyDescent="0.3">
      <c r="A1333" s="6" t="s">
        <v>432</v>
      </c>
      <c r="E1333" s="1"/>
      <c r="F1333" s="1"/>
      <c r="H1333">
        <f>SUBTOTAL(9,H1329:H1332)</f>
        <v>116</v>
      </c>
      <c r="J1333" s="1"/>
      <c r="K1333" s="1"/>
      <c r="L1333" s="1"/>
      <c r="M1333" s="2"/>
    </row>
    <row r="1334" spans="1:13" x14ac:dyDescent="0.3">
      <c r="A1334">
        <v>374</v>
      </c>
      <c r="B1334">
        <v>18</v>
      </c>
      <c r="C1334" t="s">
        <v>17</v>
      </c>
      <c r="D1334" t="s">
        <v>40</v>
      </c>
      <c r="E1334" s="1">
        <v>21</v>
      </c>
      <c r="F1334" s="1">
        <v>35</v>
      </c>
      <c r="G1334">
        <v>1</v>
      </c>
      <c r="H1334">
        <v>9</v>
      </c>
      <c r="I1334" t="s">
        <v>8</v>
      </c>
      <c r="J1334" s="1">
        <f t="shared" si="56"/>
        <v>21</v>
      </c>
      <c r="K1334" s="1">
        <f t="shared" si="57"/>
        <v>35</v>
      </c>
      <c r="L1334" s="1">
        <f t="shared" si="58"/>
        <v>14</v>
      </c>
      <c r="M1334" s="2">
        <f t="shared" si="59"/>
        <v>0.66666666666666663</v>
      </c>
    </row>
    <row r="1335" spans="1:13" x14ac:dyDescent="0.3">
      <c r="A1335" s="6" t="s">
        <v>433</v>
      </c>
      <c r="E1335" s="1"/>
      <c r="F1335" s="1"/>
      <c r="H1335">
        <f>SUBTOTAL(9,H1334:H1334)</f>
        <v>9</v>
      </c>
      <c r="J1335" s="1"/>
      <c r="K1335" s="1"/>
      <c r="L1335" s="1"/>
      <c r="M1335" s="2"/>
    </row>
    <row r="1336" spans="1:13" x14ac:dyDescent="0.3">
      <c r="A1336">
        <v>375</v>
      </c>
      <c r="B1336">
        <v>18</v>
      </c>
      <c r="C1336" t="s">
        <v>9</v>
      </c>
      <c r="D1336" t="s">
        <v>32</v>
      </c>
      <c r="E1336" s="1">
        <v>19</v>
      </c>
      <c r="F1336" s="1">
        <v>31</v>
      </c>
      <c r="G1336">
        <v>3</v>
      </c>
      <c r="H1336">
        <v>27</v>
      </c>
      <c r="I1336" t="s">
        <v>6</v>
      </c>
      <c r="J1336" s="1">
        <f t="shared" ref="J1336:J1430" si="60">E1336*G1336</f>
        <v>57</v>
      </c>
      <c r="K1336" s="1">
        <f t="shared" ref="K1336:K1430" si="61">G1336*F1336</f>
        <v>93</v>
      </c>
      <c r="L1336" s="1">
        <f t="shared" ref="L1336:L1430" si="62">K1336-J1336</f>
        <v>36</v>
      </c>
      <c r="M1336" s="2">
        <f t="shared" ref="M1336:M1430" si="63">L1336/J1336</f>
        <v>0.63157894736842102</v>
      </c>
    </row>
    <row r="1337" spans="1:13" x14ac:dyDescent="0.3">
      <c r="A1337" s="6" t="s">
        <v>434</v>
      </c>
      <c r="E1337" s="1"/>
      <c r="F1337" s="1"/>
      <c r="H1337">
        <f>SUBTOTAL(9,H1336:H1336)</f>
        <v>27</v>
      </c>
      <c r="J1337" s="1"/>
      <c r="K1337" s="1"/>
      <c r="L1337" s="1"/>
      <c r="M1337" s="2"/>
    </row>
    <row r="1338" spans="1:13" x14ac:dyDescent="0.3">
      <c r="A1338">
        <v>376</v>
      </c>
      <c r="B1338">
        <v>16</v>
      </c>
      <c r="C1338" t="s">
        <v>22</v>
      </c>
      <c r="D1338" t="s">
        <v>45</v>
      </c>
      <c r="E1338" s="1">
        <v>14</v>
      </c>
      <c r="F1338" s="1">
        <v>23</v>
      </c>
      <c r="G1338">
        <v>2</v>
      </c>
      <c r="H1338">
        <v>5</v>
      </c>
      <c r="I1338" t="s">
        <v>8</v>
      </c>
      <c r="J1338" s="1">
        <f t="shared" si="60"/>
        <v>28</v>
      </c>
      <c r="K1338" s="1">
        <f t="shared" si="61"/>
        <v>46</v>
      </c>
      <c r="L1338" s="1">
        <f t="shared" si="62"/>
        <v>18</v>
      </c>
      <c r="M1338" s="2">
        <f t="shared" si="63"/>
        <v>0.6428571428571429</v>
      </c>
    </row>
    <row r="1339" spans="1:13" x14ac:dyDescent="0.3">
      <c r="A1339" s="6" t="s">
        <v>435</v>
      </c>
      <c r="E1339" s="1"/>
      <c r="F1339" s="1"/>
      <c r="H1339">
        <f>SUBTOTAL(9,H1338:H1338)</f>
        <v>5</v>
      </c>
      <c r="J1339" s="1"/>
      <c r="K1339" s="1"/>
      <c r="L1339" s="1"/>
      <c r="M1339" s="2"/>
    </row>
    <row r="1340" spans="1:13" x14ac:dyDescent="0.3">
      <c r="A1340">
        <v>377</v>
      </c>
      <c r="B1340">
        <v>5</v>
      </c>
      <c r="C1340" t="s">
        <v>20</v>
      </c>
      <c r="D1340" t="s">
        <v>43</v>
      </c>
      <c r="E1340" s="1">
        <v>20</v>
      </c>
      <c r="F1340" s="1">
        <v>34</v>
      </c>
      <c r="G1340">
        <v>2</v>
      </c>
      <c r="H1340">
        <v>13</v>
      </c>
      <c r="I1340" t="s">
        <v>6</v>
      </c>
      <c r="J1340" s="1">
        <f t="shared" si="60"/>
        <v>40</v>
      </c>
      <c r="K1340" s="1">
        <f t="shared" si="61"/>
        <v>68</v>
      </c>
      <c r="L1340" s="1">
        <f t="shared" si="62"/>
        <v>28</v>
      </c>
      <c r="M1340" s="2">
        <f t="shared" si="63"/>
        <v>0.7</v>
      </c>
    </row>
    <row r="1341" spans="1:13" x14ac:dyDescent="0.3">
      <c r="A1341">
        <v>377</v>
      </c>
      <c r="B1341">
        <v>5</v>
      </c>
      <c r="C1341" t="s">
        <v>18</v>
      </c>
      <c r="D1341" t="s">
        <v>41</v>
      </c>
      <c r="E1341" s="1">
        <v>19</v>
      </c>
      <c r="F1341" s="1">
        <v>32</v>
      </c>
      <c r="G1341">
        <v>1</v>
      </c>
      <c r="H1341">
        <v>33</v>
      </c>
      <c r="I1341" t="s">
        <v>6</v>
      </c>
      <c r="J1341" s="1">
        <f t="shared" si="60"/>
        <v>19</v>
      </c>
      <c r="K1341" s="1">
        <f t="shared" si="61"/>
        <v>32</v>
      </c>
      <c r="L1341" s="1">
        <f t="shared" si="62"/>
        <v>13</v>
      </c>
      <c r="M1341" s="2">
        <f t="shared" si="63"/>
        <v>0.68421052631578949</v>
      </c>
    </row>
    <row r="1342" spans="1:13" x14ac:dyDescent="0.3">
      <c r="A1342" s="6" t="s">
        <v>436</v>
      </c>
      <c r="E1342" s="1"/>
      <c r="F1342" s="1"/>
      <c r="H1342">
        <f>SUBTOTAL(9,H1340:H1341)</f>
        <v>46</v>
      </c>
      <c r="J1342" s="1"/>
      <c r="K1342" s="1"/>
      <c r="L1342" s="1"/>
      <c r="M1342" s="2"/>
    </row>
    <row r="1343" spans="1:13" x14ac:dyDescent="0.3">
      <c r="A1343">
        <v>378</v>
      </c>
      <c r="B1343">
        <v>3</v>
      </c>
      <c r="C1343" t="s">
        <v>7</v>
      </c>
      <c r="D1343" t="s">
        <v>31</v>
      </c>
      <c r="E1343" s="1">
        <v>18</v>
      </c>
      <c r="F1343" s="1">
        <v>30</v>
      </c>
      <c r="G1343">
        <v>1</v>
      </c>
      <c r="H1343">
        <v>14</v>
      </c>
      <c r="I1343" t="s">
        <v>8</v>
      </c>
      <c r="J1343" s="1">
        <f t="shared" si="60"/>
        <v>18</v>
      </c>
      <c r="K1343" s="1">
        <f t="shared" si="61"/>
        <v>30</v>
      </c>
      <c r="L1343" s="1">
        <f t="shared" si="62"/>
        <v>12</v>
      </c>
      <c r="M1343" s="2">
        <f t="shared" si="63"/>
        <v>0.66666666666666663</v>
      </c>
    </row>
    <row r="1344" spans="1:13" x14ac:dyDescent="0.3">
      <c r="A1344">
        <v>378</v>
      </c>
      <c r="B1344">
        <v>3</v>
      </c>
      <c r="C1344" t="s">
        <v>16</v>
      </c>
      <c r="D1344" t="s">
        <v>39</v>
      </c>
      <c r="E1344" s="1">
        <v>11</v>
      </c>
      <c r="F1344" s="1">
        <v>19</v>
      </c>
      <c r="G1344">
        <v>1</v>
      </c>
      <c r="H1344">
        <v>7</v>
      </c>
      <c r="I1344" t="s">
        <v>8</v>
      </c>
      <c r="J1344" s="1">
        <f t="shared" si="60"/>
        <v>11</v>
      </c>
      <c r="K1344" s="1">
        <f t="shared" si="61"/>
        <v>19</v>
      </c>
      <c r="L1344" s="1">
        <f t="shared" si="62"/>
        <v>8</v>
      </c>
      <c r="M1344" s="2">
        <f t="shared" si="63"/>
        <v>0.72727272727272729</v>
      </c>
    </row>
    <row r="1345" spans="1:13" x14ac:dyDescent="0.3">
      <c r="A1345" s="6" t="s">
        <v>437</v>
      </c>
      <c r="E1345" s="1"/>
      <c r="F1345" s="1"/>
      <c r="H1345">
        <f>SUBTOTAL(9,H1343:H1344)</f>
        <v>21</v>
      </c>
      <c r="J1345" s="1"/>
      <c r="K1345" s="1"/>
      <c r="L1345" s="1"/>
      <c r="M1345" s="2"/>
    </row>
    <row r="1346" spans="1:13" x14ac:dyDescent="0.3">
      <c r="A1346">
        <v>379</v>
      </c>
      <c r="B1346">
        <v>4</v>
      </c>
      <c r="C1346" t="s">
        <v>17</v>
      </c>
      <c r="D1346" t="s">
        <v>40</v>
      </c>
      <c r="E1346" s="1">
        <v>21</v>
      </c>
      <c r="F1346" s="1">
        <v>35</v>
      </c>
      <c r="G1346">
        <v>2</v>
      </c>
      <c r="H1346">
        <v>6</v>
      </c>
      <c r="I1346" t="s">
        <v>6</v>
      </c>
      <c r="J1346" s="1">
        <f t="shared" si="60"/>
        <v>42</v>
      </c>
      <c r="K1346" s="1">
        <f t="shared" si="61"/>
        <v>70</v>
      </c>
      <c r="L1346" s="1">
        <f t="shared" si="62"/>
        <v>28</v>
      </c>
      <c r="M1346" s="2">
        <f t="shared" si="63"/>
        <v>0.66666666666666663</v>
      </c>
    </row>
    <row r="1347" spans="1:13" x14ac:dyDescent="0.3">
      <c r="A1347" s="6" t="s">
        <v>438</v>
      </c>
      <c r="E1347" s="1"/>
      <c r="F1347" s="1"/>
      <c r="H1347">
        <f>SUBTOTAL(9,H1346:H1346)</f>
        <v>6</v>
      </c>
      <c r="J1347" s="1"/>
      <c r="K1347" s="1"/>
      <c r="L1347" s="1"/>
      <c r="M1347" s="2"/>
    </row>
    <row r="1348" spans="1:13" x14ac:dyDescent="0.3">
      <c r="A1348">
        <v>380</v>
      </c>
      <c r="B1348">
        <v>5</v>
      </c>
      <c r="C1348" t="s">
        <v>14</v>
      </c>
      <c r="D1348" t="s">
        <v>37</v>
      </c>
      <c r="E1348" s="1">
        <v>20</v>
      </c>
      <c r="F1348" s="1">
        <v>33</v>
      </c>
      <c r="G1348">
        <v>3</v>
      </c>
      <c r="H1348">
        <v>58</v>
      </c>
      <c r="I1348" t="s">
        <v>6</v>
      </c>
      <c r="J1348" s="1">
        <f t="shared" si="60"/>
        <v>60</v>
      </c>
      <c r="K1348" s="1">
        <f t="shared" si="61"/>
        <v>99</v>
      </c>
      <c r="L1348" s="1">
        <f t="shared" si="62"/>
        <v>39</v>
      </c>
      <c r="M1348" s="2">
        <f t="shared" si="63"/>
        <v>0.65</v>
      </c>
    </row>
    <row r="1349" spans="1:13" x14ac:dyDescent="0.3">
      <c r="A1349">
        <v>380</v>
      </c>
      <c r="B1349">
        <v>5</v>
      </c>
      <c r="C1349" t="s">
        <v>16</v>
      </c>
      <c r="D1349" t="s">
        <v>39</v>
      </c>
      <c r="E1349" s="1">
        <v>11</v>
      </c>
      <c r="F1349" s="1">
        <v>19</v>
      </c>
      <c r="G1349">
        <v>2</v>
      </c>
      <c r="H1349">
        <v>35</v>
      </c>
      <c r="I1349" t="s">
        <v>6</v>
      </c>
      <c r="J1349" s="1">
        <f t="shared" si="60"/>
        <v>22</v>
      </c>
      <c r="K1349" s="1">
        <f t="shared" si="61"/>
        <v>38</v>
      </c>
      <c r="L1349" s="1">
        <f t="shared" si="62"/>
        <v>16</v>
      </c>
      <c r="M1349" s="2">
        <f t="shared" si="63"/>
        <v>0.72727272727272729</v>
      </c>
    </row>
    <row r="1350" spans="1:13" x14ac:dyDescent="0.3">
      <c r="A1350" s="6" t="s">
        <v>439</v>
      </c>
      <c r="E1350" s="1"/>
      <c r="F1350" s="1"/>
      <c r="H1350">
        <f>SUBTOTAL(9,H1348:H1349)</f>
        <v>93</v>
      </c>
      <c r="J1350" s="1"/>
      <c r="K1350" s="1"/>
      <c r="L1350" s="1"/>
      <c r="M1350" s="2"/>
    </row>
    <row r="1351" spans="1:13" x14ac:dyDescent="0.3">
      <c r="A1351">
        <v>381</v>
      </c>
      <c r="B1351">
        <v>4</v>
      </c>
      <c r="C1351" t="s">
        <v>25</v>
      </c>
      <c r="D1351" t="s">
        <v>48</v>
      </c>
      <c r="E1351" s="1">
        <v>15</v>
      </c>
      <c r="F1351" s="1">
        <v>26</v>
      </c>
      <c r="G1351">
        <v>3</v>
      </c>
      <c r="H1351">
        <v>35</v>
      </c>
      <c r="I1351" t="s">
        <v>6</v>
      </c>
      <c r="J1351" s="1">
        <f t="shared" si="60"/>
        <v>45</v>
      </c>
      <c r="K1351" s="1">
        <f t="shared" si="61"/>
        <v>78</v>
      </c>
      <c r="L1351" s="1">
        <f t="shared" si="62"/>
        <v>33</v>
      </c>
      <c r="M1351" s="2">
        <f t="shared" si="63"/>
        <v>0.73333333333333328</v>
      </c>
    </row>
    <row r="1352" spans="1:13" x14ac:dyDescent="0.3">
      <c r="A1352">
        <v>381</v>
      </c>
      <c r="B1352">
        <v>4</v>
      </c>
      <c r="C1352" t="s">
        <v>14</v>
      </c>
      <c r="D1352" t="s">
        <v>37</v>
      </c>
      <c r="E1352" s="1">
        <v>20</v>
      </c>
      <c r="F1352" s="1">
        <v>33</v>
      </c>
      <c r="G1352">
        <v>2</v>
      </c>
      <c r="H1352">
        <v>12</v>
      </c>
      <c r="I1352" t="s">
        <v>6</v>
      </c>
      <c r="J1352" s="1">
        <f t="shared" si="60"/>
        <v>40</v>
      </c>
      <c r="K1352" s="1">
        <f t="shared" si="61"/>
        <v>66</v>
      </c>
      <c r="L1352" s="1">
        <f t="shared" si="62"/>
        <v>26</v>
      </c>
      <c r="M1352" s="2">
        <f t="shared" si="63"/>
        <v>0.65</v>
      </c>
    </row>
    <row r="1353" spans="1:13" x14ac:dyDescent="0.3">
      <c r="A1353" s="6" t="s">
        <v>440</v>
      </c>
      <c r="E1353" s="1"/>
      <c r="F1353" s="1"/>
      <c r="H1353">
        <f>SUBTOTAL(9,H1351:H1352)</f>
        <v>47</v>
      </c>
      <c r="J1353" s="1"/>
      <c r="K1353" s="1"/>
      <c r="L1353" s="1"/>
      <c r="M1353" s="2"/>
    </row>
    <row r="1354" spans="1:13" x14ac:dyDescent="0.3">
      <c r="A1354">
        <v>382</v>
      </c>
      <c r="B1354">
        <v>20</v>
      </c>
      <c r="C1354" t="s">
        <v>13</v>
      </c>
      <c r="D1354" t="s">
        <v>36</v>
      </c>
      <c r="E1354" s="1">
        <v>17</v>
      </c>
      <c r="F1354" s="1">
        <v>29</v>
      </c>
      <c r="G1354">
        <v>3</v>
      </c>
      <c r="H1354">
        <v>54</v>
      </c>
      <c r="I1354" t="s">
        <v>8</v>
      </c>
      <c r="J1354" s="1">
        <f t="shared" si="60"/>
        <v>51</v>
      </c>
      <c r="K1354" s="1">
        <f t="shared" si="61"/>
        <v>87</v>
      </c>
      <c r="L1354" s="1">
        <f t="shared" si="62"/>
        <v>36</v>
      </c>
      <c r="M1354" s="2">
        <f t="shared" si="63"/>
        <v>0.70588235294117652</v>
      </c>
    </row>
    <row r="1355" spans="1:13" x14ac:dyDescent="0.3">
      <c r="A1355" s="6" t="s">
        <v>441</v>
      </c>
      <c r="E1355" s="1"/>
      <c r="F1355" s="1"/>
      <c r="H1355">
        <f>SUBTOTAL(9,H1354:H1354)</f>
        <v>54</v>
      </c>
      <c r="J1355" s="1"/>
      <c r="K1355" s="1"/>
      <c r="L1355" s="1"/>
      <c r="M1355" s="2"/>
    </row>
    <row r="1356" spans="1:13" x14ac:dyDescent="0.3">
      <c r="A1356">
        <v>383</v>
      </c>
      <c r="B1356">
        <v>6</v>
      </c>
      <c r="C1356" t="s">
        <v>12</v>
      </c>
      <c r="D1356" t="s">
        <v>35</v>
      </c>
      <c r="E1356" s="1">
        <v>22</v>
      </c>
      <c r="F1356" s="1">
        <v>36</v>
      </c>
      <c r="G1356">
        <v>3</v>
      </c>
      <c r="H1356">
        <v>9</v>
      </c>
      <c r="I1356" t="s">
        <v>8</v>
      </c>
      <c r="J1356" s="1">
        <f t="shared" si="60"/>
        <v>66</v>
      </c>
      <c r="K1356" s="1">
        <f t="shared" si="61"/>
        <v>108</v>
      </c>
      <c r="L1356" s="1">
        <f t="shared" si="62"/>
        <v>42</v>
      </c>
      <c r="M1356" s="2">
        <f t="shared" si="63"/>
        <v>0.63636363636363635</v>
      </c>
    </row>
    <row r="1357" spans="1:13" x14ac:dyDescent="0.3">
      <c r="A1357" s="6" t="s">
        <v>442</v>
      </c>
      <c r="E1357" s="1"/>
      <c r="F1357" s="1"/>
      <c r="H1357">
        <f>SUBTOTAL(9,H1356:H1356)</f>
        <v>9</v>
      </c>
      <c r="J1357" s="1"/>
      <c r="K1357" s="1"/>
      <c r="L1357" s="1"/>
      <c r="M1357" s="2"/>
    </row>
    <row r="1358" spans="1:13" x14ac:dyDescent="0.3">
      <c r="A1358">
        <v>384</v>
      </c>
      <c r="B1358">
        <v>1</v>
      </c>
      <c r="C1358" t="s">
        <v>24</v>
      </c>
      <c r="D1358" t="s">
        <v>47</v>
      </c>
      <c r="E1358" s="1">
        <v>10</v>
      </c>
      <c r="F1358" s="1">
        <v>18</v>
      </c>
      <c r="G1358">
        <v>2</v>
      </c>
      <c r="H1358">
        <v>26</v>
      </c>
      <c r="I1358" t="s">
        <v>6</v>
      </c>
      <c r="J1358" s="1">
        <f t="shared" si="60"/>
        <v>20</v>
      </c>
      <c r="K1358" s="1">
        <f t="shared" si="61"/>
        <v>36</v>
      </c>
      <c r="L1358" s="1">
        <f t="shared" si="62"/>
        <v>16</v>
      </c>
      <c r="M1358" s="2">
        <f t="shared" si="63"/>
        <v>0.8</v>
      </c>
    </row>
    <row r="1359" spans="1:13" x14ac:dyDescent="0.3">
      <c r="A1359">
        <v>384</v>
      </c>
      <c r="B1359">
        <v>1</v>
      </c>
      <c r="C1359" t="s">
        <v>16</v>
      </c>
      <c r="D1359" t="s">
        <v>39</v>
      </c>
      <c r="E1359" s="1">
        <v>11</v>
      </c>
      <c r="F1359" s="1">
        <v>19</v>
      </c>
      <c r="G1359">
        <v>3</v>
      </c>
      <c r="H1359">
        <v>35</v>
      </c>
      <c r="I1359" t="s">
        <v>8</v>
      </c>
      <c r="J1359" s="1">
        <f t="shared" si="60"/>
        <v>33</v>
      </c>
      <c r="K1359" s="1">
        <f t="shared" si="61"/>
        <v>57</v>
      </c>
      <c r="L1359" s="1">
        <f t="shared" si="62"/>
        <v>24</v>
      </c>
      <c r="M1359" s="2">
        <f t="shared" si="63"/>
        <v>0.72727272727272729</v>
      </c>
    </row>
    <row r="1360" spans="1:13" x14ac:dyDescent="0.3">
      <c r="A1360">
        <v>384</v>
      </c>
      <c r="B1360">
        <v>1</v>
      </c>
      <c r="C1360" t="s">
        <v>10</v>
      </c>
      <c r="D1360" t="s">
        <v>33</v>
      </c>
      <c r="E1360" s="1">
        <v>16</v>
      </c>
      <c r="F1360" s="1">
        <v>27</v>
      </c>
      <c r="G1360">
        <v>1</v>
      </c>
      <c r="H1360">
        <v>49</v>
      </c>
      <c r="I1360" t="s">
        <v>8</v>
      </c>
      <c r="J1360" s="1">
        <f t="shared" si="60"/>
        <v>16</v>
      </c>
      <c r="K1360" s="1">
        <f t="shared" si="61"/>
        <v>27</v>
      </c>
      <c r="L1360" s="1">
        <f t="shared" si="62"/>
        <v>11</v>
      </c>
      <c r="M1360" s="2">
        <f t="shared" si="63"/>
        <v>0.6875</v>
      </c>
    </row>
    <row r="1361" spans="1:13" x14ac:dyDescent="0.3">
      <c r="A1361" s="6" t="s">
        <v>443</v>
      </c>
      <c r="E1361" s="1"/>
      <c r="F1361" s="1"/>
      <c r="H1361">
        <f>SUBTOTAL(9,H1358:H1360)</f>
        <v>110</v>
      </c>
      <c r="J1361" s="1"/>
      <c r="K1361" s="1"/>
      <c r="L1361" s="1"/>
      <c r="M1361" s="2"/>
    </row>
    <row r="1362" spans="1:13" x14ac:dyDescent="0.3">
      <c r="A1362">
        <v>385</v>
      </c>
      <c r="B1362">
        <v>6</v>
      </c>
      <c r="C1362" t="s">
        <v>7</v>
      </c>
      <c r="D1362" t="s">
        <v>31</v>
      </c>
      <c r="E1362" s="1">
        <v>18</v>
      </c>
      <c r="F1362" s="1">
        <v>30</v>
      </c>
      <c r="G1362">
        <v>2</v>
      </c>
      <c r="H1362">
        <v>22</v>
      </c>
      <c r="I1362" t="s">
        <v>6</v>
      </c>
      <c r="J1362" s="1">
        <f t="shared" si="60"/>
        <v>36</v>
      </c>
      <c r="K1362" s="1">
        <f t="shared" si="61"/>
        <v>60</v>
      </c>
      <c r="L1362" s="1">
        <f t="shared" si="62"/>
        <v>24</v>
      </c>
      <c r="M1362" s="2">
        <f t="shared" si="63"/>
        <v>0.66666666666666663</v>
      </c>
    </row>
    <row r="1363" spans="1:13" x14ac:dyDescent="0.3">
      <c r="A1363" s="6" t="s">
        <v>444</v>
      </c>
      <c r="E1363" s="1"/>
      <c r="F1363" s="1"/>
      <c r="H1363">
        <f>SUBTOTAL(9,H1362:H1362)</f>
        <v>22</v>
      </c>
      <c r="J1363" s="1"/>
      <c r="K1363" s="1"/>
      <c r="L1363" s="1"/>
      <c r="M1363" s="2"/>
    </row>
    <row r="1364" spans="1:13" x14ac:dyDescent="0.3">
      <c r="A1364">
        <v>386</v>
      </c>
      <c r="B1364">
        <v>5</v>
      </c>
      <c r="C1364" t="s">
        <v>14</v>
      </c>
      <c r="D1364" t="s">
        <v>37</v>
      </c>
      <c r="E1364" s="1">
        <v>20</v>
      </c>
      <c r="F1364" s="1">
        <v>33</v>
      </c>
      <c r="G1364">
        <v>3</v>
      </c>
      <c r="H1364">
        <v>40</v>
      </c>
      <c r="I1364" t="s">
        <v>8</v>
      </c>
      <c r="J1364" s="1">
        <f t="shared" si="60"/>
        <v>60</v>
      </c>
      <c r="K1364" s="1">
        <f t="shared" si="61"/>
        <v>99</v>
      </c>
      <c r="L1364" s="1">
        <f t="shared" si="62"/>
        <v>39</v>
      </c>
      <c r="M1364" s="2">
        <f t="shared" si="63"/>
        <v>0.65</v>
      </c>
    </row>
    <row r="1365" spans="1:13" x14ac:dyDescent="0.3">
      <c r="A1365" s="6" t="s">
        <v>445</v>
      </c>
      <c r="E1365" s="1"/>
      <c r="F1365" s="1"/>
      <c r="H1365">
        <f>SUBTOTAL(9,H1364:H1364)</f>
        <v>40</v>
      </c>
      <c r="J1365" s="1"/>
      <c r="K1365" s="1"/>
      <c r="L1365" s="1"/>
      <c r="M1365" s="2"/>
    </row>
    <row r="1366" spans="1:13" x14ac:dyDescent="0.3">
      <c r="A1366">
        <v>387</v>
      </c>
      <c r="B1366">
        <v>6</v>
      </c>
      <c r="C1366" t="s">
        <v>9</v>
      </c>
      <c r="D1366" t="s">
        <v>32</v>
      </c>
      <c r="E1366" s="1">
        <v>19</v>
      </c>
      <c r="F1366" s="1">
        <v>31</v>
      </c>
      <c r="G1366">
        <v>3</v>
      </c>
      <c r="H1366">
        <v>18</v>
      </c>
      <c r="I1366" t="s">
        <v>8</v>
      </c>
      <c r="J1366" s="1">
        <f t="shared" si="60"/>
        <v>57</v>
      </c>
      <c r="K1366" s="1">
        <f t="shared" si="61"/>
        <v>93</v>
      </c>
      <c r="L1366" s="1">
        <f t="shared" si="62"/>
        <v>36</v>
      </c>
      <c r="M1366" s="2">
        <f t="shared" si="63"/>
        <v>0.63157894736842102</v>
      </c>
    </row>
    <row r="1367" spans="1:13" x14ac:dyDescent="0.3">
      <c r="A1367" s="6" t="s">
        <v>446</v>
      </c>
      <c r="E1367" s="1"/>
      <c r="F1367" s="1"/>
      <c r="H1367">
        <f>SUBTOTAL(9,H1366:H1366)</f>
        <v>18</v>
      </c>
      <c r="J1367" s="1"/>
      <c r="K1367" s="1"/>
      <c r="L1367" s="1"/>
      <c r="M1367" s="2"/>
    </row>
    <row r="1368" spans="1:13" x14ac:dyDescent="0.3">
      <c r="A1368">
        <v>388</v>
      </c>
      <c r="B1368">
        <v>18</v>
      </c>
      <c r="C1368" t="s">
        <v>9</v>
      </c>
      <c r="D1368" t="s">
        <v>32</v>
      </c>
      <c r="E1368" s="1">
        <v>19</v>
      </c>
      <c r="F1368" s="1">
        <v>31</v>
      </c>
      <c r="G1368">
        <v>2</v>
      </c>
      <c r="H1368">
        <v>52</v>
      </c>
      <c r="I1368" t="s">
        <v>8</v>
      </c>
      <c r="J1368" s="1">
        <f t="shared" si="60"/>
        <v>38</v>
      </c>
      <c r="K1368" s="1">
        <f t="shared" si="61"/>
        <v>62</v>
      </c>
      <c r="L1368" s="1">
        <f t="shared" si="62"/>
        <v>24</v>
      </c>
      <c r="M1368" s="2">
        <f t="shared" si="63"/>
        <v>0.63157894736842102</v>
      </c>
    </row>
    <row r="1369" spans="1:13" x14ac:dyDescent="0.3">
      <c r="A1369">
        <v>388</v>
      </c>
      <c r="B1369">
        <v>18</v>
      </c>
      <c r="C1369" t="s">
        <v>12</v>
      </c>
      <c r="D1369" t="s">
        <v>35</v>
      </c>
      <c r="E1369" s="1">
        <v>22</v>
      </c>
      <c r="F1369" s="1">
        <v>36</v>
      </c>
      <c r="G1369">
        <v>2</v>
      </c>
      <c r="H1369">
        <v>37</v>
      </c>
      <c r="I1369" t="s">
        <v>6</v>
      </c>
      <c r="J1369" s="1">
        <f t="shared" si="60"/>
        <v>44</v>
      </c>
      <c r="K1369" s="1">
        <f t="shared" si="61"/>
        <v>72</v>
      </c>
      <c r="L1369" s="1">
        <f t="shared" si="62"/>
        <v>28</v>
      </c>
      <c r="M1369" s="2">
        <f t="shared" si="63"/>
        <v>0.63636363636363635</v>
      </c>
    </row>
    <row r="1370" spans="1:13" x14ac:dyDescent="0.3">
      <c r="A1370">
        <v>388</v>
      </c>
      <c r="B1370">
        <v>18</v>
      </c>
      <c r="C1370" t="s">
        <v>13</v>
      </c>
      <c r="D1370" t="s">
        <v>36</v>
      </c>
      <c r="E1370" s="1">
        <v>17</v>
      </c>
      <c r="F1370" s="1">
        <v>29</v>
      </c>
      <c r="G1370">
        <v>2</v>
      </c>
      <c r="H1370">
        <v>31</v>
      </c>
      <c r="I1370" t="s">
        <v>8</v>
      </c>
      <c r="J1370" s="1">
        <f t="shared" si="60"/>
        <v>34</v>
      </c>
      <c r="K1370" s="1">
        <f t="shared" si="61"/>
        <v>58</v>
      </c>
      <c r="L1370" s="1">
        <f t="shared" si="62"/>
        <v>24</v>
      </c>
      <c r="M1370" s="2">
        <f t="shared" si="63"/>
        <v>0.70588235294117652</v>
      </c>
    </row>
    <row r="1371" spans="1:13" x14ac:dyDescent="0.3">
      <c r="A1371">
        <v>388</v>
      </c>
      <c r="B1371">
        <v>18</v>
      </c>
      <c r="C1371" t="s">
        <v>14</v>
      </c>
      <c r="D1371" t="s">
        <v>37</v>
      </c>
      <c r="E1371" s="1">
        <v>20</v>
      </c>
      <c r="F1371" s="1">
        <v>33</v>
      </c>
      <c r="G1371">
        <v>3</v>
      </c>
      <c r="H1371">
        <v>51</v>
      </c>
      <c r="I1371" t="s">
        <v>8</v>
      </c>
      <c r="J1371" s="1">
        <f t="shared" si="60"/>
        <v>60</v>
      </c>
      <c r="K1371" s="1">
        <f t="shared" si="61"/>
        <v>99</v>
      </c>
      <c r="L1371" s="1">
        <f t="shared" si="62"/>
        <v>39</v>
      </c>
      <c r="M1371" s="2">
        <f t="shared" si="63"/>
        <v>0.65</v>
      </c>
    </row>
    <row r="1372" spans="1:13" x14ac:dyDescent="0.3">
      <c r="A1372" s="6" t="s">
        <v>447</v>
      </c>
      <c r="E1372" s="1"/>
      <c r="F1372" s="1"/>
      <c r="H1372">
        <f>SUBTOTAL(9,H1368:H1371)</f>
        <v>171</v>
      </c>
      <c r="J1372" s="1"/>
      <c r="K1372" s="1"/>
      <c r="L1372" s="1"/>
      <c r="M1372" s="2"/>
    </row>
    <row r="1373" spans="1:13" x14ac:dyDescent="0.3">
      <c r="A1373">
        <v>389</v>
      </c>
      <c r="B1373">
        <v>19</v>
      </c>
      <c r="C1373" t="s">
        <v>14</v>
      </c>
      <c r="D1373" t="s">
        <v>37</v>
      </c>
      <c r="E1373" s="1">
        <v>20</v>
      </c>
      <c r="F1373" s="1">
        <v>33</v>
      </c>
      <c r="G1373">
        <v>1</v>
      </c>
      <c r="H1373">
        <v>24</v>
      </c>
      <c r="I1373" t="s">
        <v>6</v>
      </c>
      <c r="J1373" s="1">
        <f t="shared" si="60"/>
        <v>20</v>
      </c>
      <c r="K1373" s="1">
        <f t="shared" si="61"/>
        <v>33</v>
      </c>
      <c r="L1373" s="1">
        <f t="shared" si="62"/>
        <v>13</v>
      </c>
      <c r="M1373" s="2">
        <f t="shared" si="63"/>
        <v>0.65</v>
      </c>
    </row>
    <row r="1374" spans="1:13" x14ac:dyDescent="0.3">
      <c r="A1374" s="6" t="s">
        <v>448</v>
      </c>
      <c r="E1374" s="1"/>
      <c r="F1374" s="1"/>
      <c r="H1374">
        <f>SUBTOTAL(9,H1373:H1373)</f>
        <v>24</v>
      </c>
      <c r="J1374" s="1"/>
      <c r="K1374" s="1"/>
      <c r="L1374" s="1"/>
      <c r="M1374" s="2"/>
    </row>
    <row r="1375" spans="1:13" x14ac:dyDescent="0.3">
      <c r="A1375">
        <v>390</v>
      </c>
      <c r="B1375">
        <v>9</v>
      </c>
      <c r="C1375" t="s">
        <v>19</v>
      </c>
      <c r="D1375" t="s">
        <v>42</v>
      </c>
      <c r="E1375" s="1">
        <v>13</v>
      </c>
      <c r="F1375" s="1">
        <v>22</v>
      </c>
      <c r="G1375">
        <v>2</v>
      </c>
      <c r="H1375">
        <v>52</v>
      </c>
      <c r="I1375" t="s">
        <v>8</v>
      </c>
      <c r="J1375" s="1">
        <f t="shared" si="60"/>
        <v>26</v>
      </c>
      <c r="K1375" s="1">
        <f t="shared" si="61"/>
        <v>44</v>
      </c>
      <c r="L1375" s="1">
        <f t="shared" si="62"/>
        <v>18</v>
      </c>
      <c r="M1375" s="2">
        <f t="shared" si="63"/>
        <v>0.69230769230769229</v>
      </c>
    </row>
    <row r="1376" spans="1:13" x14ac:dyDescent="0.3">
      <c r="A1376">
        <v>390</v>
      </c>
      <c r="B1376">
        <v>9</v>
      </c>
      <c r="C1376" t="s">
        <v>25</v>
      </c>
      <c r="D1376" t="s">
        <v>48</v>
      </c>
      <c r="E1376" s="1">
        <v>15</v>
      </c>
      <c r="F1376" s="1">
        <v>26</v>
      </c>
      <c r="G1376">
        <v>3</v>
      </c>
      <c r="H1376">
        <v>13</v>
      </c>
      <c r="I1376" t="s">
        <v>8</v>
      </c>
      <c r="J1376" s="1">
        <f t="shared" si="60"/>
        <v>45</v>
      </c>
      <c r="K1376" s="1">
        <f t="shared" si="61"/>
        <v>78</v>
      </c>
      <c r="L1376" s="1">
        <f t="shared" si="62"/>
        <v>33</v>
      </c>
      <c r="M1376" s="2">
        <f t="shared" si="63"/>
        <v>0.73333333333333328</v>
      </c>
    </row>
    <row r="1377" spans="1:13" x14ac:dyDescent="0.3">
      <c r="A1377">
        <v>390</v>
      </c>
      <c r="B1377">
        <v>9</v>
      </c>
      <c r="C1377" t="s">
        <v>23</v>
      </c>
      <c r="D1377" t="s">
        <v>46</v>
      </c>
      <c r="E1377" s="1">
        <v>13</v>
      </c>
      <c r="F1377" s="1">
        <v>21</v>
      </c>
      <c r="G1377">
        <v>1</v>
      </c>
      <c r="H1377">
        <v>28</v>
      </c>
      <c r="I1377" t="s">
        <v>8</v>
      </c>
      <c r="J1377" s="1">
        <f t="shared" si="60"/>
        <v>13</v>
      </c>
      <c r="K1377" s="1">
        <f t="shared" si="61"/>
        <v>21</v>
      </c>
      <c r="L1377" s="1">
        <f t="shared" si="62"/>
        <v>8</v>
      </c>
      <c r="M1377" s="2">
        <f t="shared" si="63"/>
        <v>0.61538461538461542</v>
      </c>
    </row>
    <row r="1378" spans="1:13" x14ac:dyDescent="0.3">
      <c r="A1378" s="6" t="s">
        <v>449</v>
      </c>
      <c r="E1378" s="1"/>
      <c r="F1378" s="1"/>
      <c r="H1378">
        <f>SUBTOTAL(9,H1375:H1377)</f>
        <v>93</v>
      </c>
      <c r="J1378" s="1"/>
      <c r="K1378" s="1"/>
      <c r="L1378" s="1"/>
      <c r="M1378" s="2"/>
    </row>
    <row r="1379" spans="1:13" x14ac:dyDescent="0.3">
      <c r="A1379">
        <v>391</v>
      </c>
      <c r="B1379">
        <v>15</v>
      </c>
      <c r="C1379" t="s">
        <v>19</v>
      </c>
      <c r="D1379" t="s">
        <v>42</v>
      </c>
      <c r="E1379" s="1">
        <v>13</v>
      </c>
      <c r="F1379" s="1">
        <v>22</v>
      </c>
      <c r="G1379">
        <v>1</v>
      </c>
      <c r="H1379">
        <v>35</v>
      </c>
      <c r="I1379" t="s">
        <v>6</v>
      </c>
      <c r="J1379" s="1">
        <f t="shared" si="60"/>
        <v>13</v>
      </c>
      <c r="K1379" s="1">
        <f t="shared" si="61"/>
        <v>22</v>
      </c>
      <c r="L1379" s="1">
        <f t="shared" si="62"/>
        <v>9</v>
      </c>
      <c r="M1379" s="2">
        <f t="shared" si="63"/>
        <v>0.69230769230769229</v>
      </c>
    </row>
    <row r="1380" spans="1:13" x14ac:dyDescent="0.3">
      <c r="A1380" s="6" t="s">
        <v>450</v>
      </c>
      <c r="E1380" s="1"/>
      <c r="F1380" s="1"/>
      <c r="H1380">
        <f>SUBTOTAL(9,H1379:H1379)</f>
        <v>35</v>
      </c>
      <c r="J1380" s="1"/>
      <c r="K1380" s="1"/>
      <c r="L1380" s="1"/>
      <c r="M1380" s="2"/>
    </row>
    <row r="1381" spans="1:13" x14ac:dyDescent="0.3">
      <c r="A1381">
        <v>392</v>
      </c>
      <c r="B1381">
        <v>14</v>
      </c>
      <c r="C1381" t="s">
        <v>18</v>
      </c>
      <c r="D1381" t="s">
        <v>41</v>
      </c>
      <c r="E1381" s="1">
        <v>19</v>
      </c>
      <c r="F1381" s="1">
        <v>32</v>
      </c>
      <c r="G1381">
        <v>3</v>
      </c>
      <c r="H1381">
        <v>17</v>
      </c>
      <c r="I1381" t="s">
        <v>6</v>
      </c>
      <c r="J1381" s="1">
        <f t="shared" si="60"/>
        <v>57</v>
      </c>
      <c r="K1381" s="1">
        <f t="shared" si="61"/>
        <v>96</v>
      </c>
      <c r="L1381" s="1">
        <f t="shared" si="62"/>
        <v>39</v>
      </c>
      <c r="M1381" s="2">
        <f t="shared" si="63"/>
        <v>0.68421052631578949</v>
      </c>
    </row>
    <row r="1382" spans="1:13" x14ac:dyDescent="0.3">
      <c r="A1382">
        <v>392</v>
      </c>
      <c r="B1382">
        <v>14</v>
      </c>
      <c r="C1382" t="s">
        <v>5</v>
      </c>
      <c r="D1382" t="s">
        <v>30</v>
      </c>
      <c r="E1382" s="1">
        <v>14</v>
      </c>
      <c r="F1382" s="1">
        <v>24</v>
      </c>
      <c r="G1382">
        <v>1</v>
      </c>
      <c r="H1382">
        <v>37</v>
      </c>
      <c r="I1382" t="s">
        <v>8</v>
      </c>
      <c r="J1382" s="1">
        <f t="shared" si="60"/>
        <v>14</v>
      </c>
      <c r="K1382" s="1">
        <f t="shared" si="61"/>
        <v>24</v>
      </c>
      <c r="L1382" s="1">
        <f t="shared" si="62"/>
        <v>10</v>
      </c>
      <c r="M1382" s="2">
        <f t="shared" si="63"/>
        <v>0.7142857142857143</v>
      </c>
    </row>
    <row r="1383" spans="1:13" x14ac:dyDescent="0.3">
      <c r="A1383" s="6" t="s">
        <v>451</v>
      </c>
      <c r="E1383" s="1"/>
      <c r="F1383" s="1"/>
      <c r="H1383">
        <f>SUBTOTAL(9,H1381:H1382)</f>
        <v>54</v>
      </c>
      <c r="J1383" s="1"/>
      <c r="K1383" s="1"/>
      <c r="L1383" s="1"/>
      <c r="M1383" s="2"/>
    </row>
    <row r="1384" spans="1:13" x14ac:dyDescent="0.3">
      <c r="A1384">
        <v>393</v>
      </c>
      <c r="B1384">
        <v>13</v>
      </c>
      <c r="C1384" t="s">
        <v>16</v>
      </c>
      <c r="D1384" t="s">
        <v>39</v>
      </c>
      <c r="E1384" s="1">
        <v>11</v>
      </c>
      <c r="F1384" s="1">
        <v>19</v>
      </c>
      <c r="G1384">
        <v>2</v>
      </c>
      <c r="H1384">
        <v>40</v>
      </c>
      <c r="I1384" t="s">
        <v>6</v>
      </c>
      <c r="J1384" s="1">
        <f t="shared" si="60"/>
        <v>22</v>
      </c>
      <c r="K1384" s="1">
        <f t="shared" si="61"/>
        <v>38</v>
      </c>
      <c r="L1384" s="1">
        <f t="shared" si="62"/>
        <v>16</v>
      </c>
      <c r="M1384" s="2">
        <f t="shared" si="63"/>
        <v>0.72727272727272729</v>
      </c>
    </row>
    <row r="1385" spans="1:13" x14ac:dyDescent="0.3">
      <c r="A1385">
        <v>393</v>
      </c>
      <c r="B1385">
        <v>13</v>
      </c>
      <c r="C1385" t="s">
        <v>17</v>
      </c>
      <c r="D1385" t="s">
        <v>40</v>
      </c>
      <c r="E1385" s="1">
        <v>21</v>
      </c>
      <c r="F1385" s="1">
        <v>35</v>
      </c>
      <c r="G1385">
        <v>3</v>
      </c>
      <c r="H1385">
        <v>23</v>
      </c>
      <c r="I1385" t="s">
        <v>6</v>
      </c>
      <c r="J1385" s="1">
        <f t="shared" si="60"/>
        <v>63</v>
      </c>
      <c r="K1385" s="1">
        <f t="shared" si="61"/>
        <v>105</v>
      </c>
      <c r="L1385" s="1">
        <f t="shared" si="62"/>
        <v>42</v>
      </c>
      <c r="M1385" s="2">
        <f t="shared" si="63"/>
        <v>0.66666666666666663</v>
      </c>
    </row>
    <row r="1386" spans="1:13" x14ac:dyDescent="0.3">
      <c r="A1386">
        <v>393</v>
      </c>
      <c r="B1386">
        <v>13</v>
      </c>
      <c r="C1386" t="s">
        <v>23</v>
      </c>
      <c r="D1386" t="s">
        <v>46</v>
      </c>
      <c r="E1386" s="1">
        <v>13</v>
      </c>
      <c r="F1386" s="1">
        <v>21</v>
      </c>
      <c r="G1386">
        <v>1</v>
      </c>
      <c r="H1386">
        <v>20</v>
      </c>
      <c r="I1386" t="s">
        <v>8</v>
      </c>
      <c r="J1386" s="1">
        <f t="shared" si="60"/>
        <v>13</v>
      </c>
      <c r="K1386" s="1">
        <f t="shared" si="61"/>
        <v>21</v>
      </c>
      <c r="L1386" s="1">
        <f t="shared" si="62"/>
        <v>8</v>
      </c>
      <c r="M1386" s="2">
        <f t="shared" si="63"/>
        <v>0.61538461538461542</v>
      </c>
    </row>
    <row r="1387" spans="1:13" x14ac:dyDescent="0.3">
      <c r="A1387">
        <v>393</v>
      </c>
      <c r="B1387">
        <v>13</v>
      </c>
      <c r="C1387" t="s">
        <v>19</v>
      </c>
      <c r="D1387" t="s">
        <v>42</v>
      </c>
      <c r="E1387" s="1">
        <v>13</v>
      </c>
      <c r="F1387" s="1">
        <v>22</v>
      </c>
      <c r="G1387">
        <v>2</v>
      </c>
      <c r="H1387">
        <v>26</v>
      </c>
      <c r="I1387" t="s">
        <v>8</v>
      </c>
      <c r="J1387" s="1">
        <f t="shared" si="60"/>
        <v>26</v>
      </c>
      <c r="K1387" s="1">
        <f t="shared" si="61"/>
        <v>44</v>
      </c>
      <c r="L1387" s="1">
        <f t="shared" si="62"/>
        <v>18</v>
      </c>
      <c r="M1387" s="2">
        <f t="shared" si="63"/>
        <v>0.69230769230769229</v>
      </c>
    </row>
    <row r="1388" spans="1:13" x14ac:dyDescent="0.3">
      <c r="A1388" s="6" t="s">
        <v>452</v>
      </c>
      <c r="E1388" s="1"/>
      <c r="F1388" s="1"/>
      <c r="H1388">
        <f>SUBTOTAL(9,H1384:H1387)</f>
        <v>109</v>
      </c>
      <c r="J1388" s="1"/>
      <c r="K1388" s="1"/>
      <c r="L1388" s="1"/>
      <c r="M1388" s="2"/>
    </row>
    <row r="1389" spans="1:13" x14ac:dyDescent="0.3">
      <c r="A1389">
        <v>394</v>
      </c>
      <c r="B1389">
        <v>17</v>
      </c>
      <c r="C1389" t="s">
        <v>5</v>
      </c>
      <c r="D1389" t="s">
        <v>30</v>
      </c>
      <c r="E1389" s="1">
        <v>14</v>
      </c>
      <c r="F1389" s="1">
        <v>24</v>
      </c>
      <c r="G1389">
        <v>2</v>
      </c>
      <c r="H1389">
        <v>5</v>
      </c>
      <c r="I1389" t="s">
        <v>6</v>
      </c>
      <c r="J1389" s="1">
        <f t="shared" si="60"/>
        <v>28</v>
      </c>
      <c r="K1389" s="1">
        <f t="shared" si="61"/>
        <v>48</v>
      </c>
      <c r="L1389" s="1">
        <f t="shared" si="62"/>
        <v>20</v>
      </c>
      <c r="M1389" s="2">
        <f t="shared" si="63"/>
        <v>0.7142857142857143</v>
      </c>
    </row>
    <row r="1390" spans="1:13" x14ac:dyDescent="0.3">
      <c r="A1390">
        <v>394</v>
      </c>
      <c r="B1390">
        <v>17</v>
      </c>
      <c r="C1390" t="s">
        <v>13</v>
      </c>
      <c r="D1390" t="s">
        <v>36</v>
      </c>
      <c r="E1390" s="1">
        <v>17</v>
      </c>
      <c r="F1390" s="1">
        <v>29</v>
      </c>
      <c r="G1390">
        <v>1</v>
      </c>
      <c r="H1390">
        <v>42</v>
      </c>
      <c r="I1390" t="s">
        <v>8</v>
      </c>
      <c r="J1390" s="1">
        <f t="shared" si="60"/>
        <v>17</v>
      </c>
      <c r="K1390" s="1">
        <f t="shared" si="61"/>
        <v>29</v>
      </c>
      <c r="L1390" s="1">
        <f t="shared" si="62"/>
        <v>12</v>
      </c>
      <c r="M1390" s="2">
        <f t="shared" si="63"/>
        <v>0.70588235294117652</v>
      </c>
    </row>
    <row r="1391" spans="1:13" x14ac:dyDescent="0.3">
      <c r="A1391" s="6" t="s">
        <v>453</v>
      </c>
      <c r="E1391" s="1"/>
      <c r="F1391" s="1"/>
      <c r="H1391">
        <f>SUBTOTAL(9,H1389:H1390)</f>
        <v>47</v>
      </c>
      <c r="J1391" s="1"/>
      <c r="K1391" s="1"/>
      <c r="L1391" s="1"/>
      <c r="M1391" s="2"/>
    </row>
    <row r="1392" spans="1:13" x14ac:dyDescent="0.3">
      <c r="A1392">
        <v>395</v>
      </c>
      <c r="B1392">
        <v>2</v>
      </c>
      <c r="C1392" t="s">
        <v>16</v>
      </c>
      <c r="D1392" t="s">
        <v>39</v>
      </c>
      <c r="E1392" s="1">
        <v>11</v>
      </c>
      <c r="F1392" s="1">
        <v>19</v>
      </c>
      <c r="G1392">
        <v>2</v>
      </c>
      <c r="H1392">
        <v>8</v>
      </c>
      <c r="I1392" t="s">
        <v>6</v>
      </c>
      <c r="J1392" s="1">
        <f t="shared" si="60"/>
        <v>22</v>
      </c>
      <c r="K1392" s="1">
        <f t="shared" si="61"/>
        <v>38</v>
      </c>
      <c r="L1392" s="1">
        <f t="shared" si="62"/>
        <v>16</v>
      </c>
      <c r="M1392" s="2">
        <f t="shared" si="63"/>
        <v>0.72727272727272729</v>
      </c>
    </row>
    <row r="1393" spans="1:13" x14ac:dyDescent="0.3">
      <c r="A1393" s="6" t="s">
        <v>454</v>
      </c>
      <c r="E1393" s="1"/>
      <c r="F1393" s="1"/>
      <c r="H1393">
        <f>SUBTOTAL(9,H1392:H1392)</f>
        <v>8</v>
      </c>
      <c r="J1393" s="1"/>
      <c r="K1393" s="1"/>
      <c r="L1393" s="1"/>
      <c r="M1393" s="2"/>
    </row>
    <row r="1394" spans="1:13" x14ac:dyDescent="0.3">
      <c r="A1394">
        <v>396</v>
      </c>
      <c r="B1394">
        <v>11</v>
      </c>
      <c r="C1394" t="s">
        <v>21</v>
      </c>
      <c r="D1394" t="s">
        <v>44</v>
      </c>
      <c r="E1394" s="1">
        <v>12</v>
      </c>
      <c r="F1394" s="1">
        <v>20</v>
      </c>
      <c r="G1394">
        <v>1</v>
      </c>
      <c r="H1394">
        <v>31</v>
      </c>
      <c r="I1394" t="s">
        <v>8</v>
      </c>
      <c r="J1394" s="1">
        <f t="shared" si="60"/>
        <v>12</v>
      </c>
      <c r="K1394" s="1">
        <f t="shared" si="61"/>
        <v>20</v>
      </c>
      <c r="L1394" s="1">
        <f t="shared" si="62"/>
        <v>8</v>
      </c>
      <c r="M1394" s="2">
        <f t="shared" si="63"/>
        <v>0.66666666666666663</v>
      </c>
    </row>
    <row r="1395" spans="1:13" x14ac:dyDescent="0.3">
      <c r="A1395">
        <v>396</v>
      </c>
      <c r="B1395">
        <v>11</v>
      </c>
      <c r="C1395" t="s">
        <v>23</v>
      </c>
      <c r="D1395" t="s">
        <v>46</v>
      </c>
      <c r="E1395" s="1">
        <v>13</v>
      </c>
      <c r="F1395" s="1">
        <v>21</v>
      </c>
      <c r="G1395">
        <v>3</v>
      </c>
      <c r="H1395">
        <v>26</v>
      </c>
      <c r="I1395" t="s">
        <v>8</v>
      </c>
      <c r="J1395" s="1">
        <f t="shared" si="60"/>
        <v>39</v>
      </c>
      <c r="K1395" s="1">
        <f t="shared" si="61"/>
        <v>63</v>
      </c>
      <c r="L1395" s="1">
        <f t="shared" si="62"/>
        <v>24</v>
      </c>
      <c r="M1395" s="2">
        <f t="shared" si="63"/>
        <v>0.61538461538461542</v>
      </c>
    </row>
    <row r="1396" spans="1:13" x14ac:dyDescent="0.3">
      <c r="A1396" s="6" t="s">
        <v>455</v>
      </c>
      <c r="E1396" s="1"/>
      <c r="F1396" s="1"/>
      <c r="H1396">
        <f>SUBTOTAL(9,H1394:H1395)</f>
        <v>57</v>
      </c>
      <c r="J1396" s="1"/>
      <c r="K1396" s="1"/>
      <c r="L1396" s="1"/>
      <c r="M1396" s="2"/>
    </row>
    <row r="1397" spans="1:13" x14ac:dyDescent="0.3">
      <c r="A1397">
        <v>397</v>
      </c>
      <c r="B1397">
        <v>4</v>
      </c>
      <c r="C1397" t="s">
        <v>10</v>
      </c>
      <c r="D1397" t="s">
        <v>33</v>
      </c>
      <c r="E1397" s="1">
        <v>16</v>
      </c>
      <c r="F1397" s="1">
        <v>27</v>
      </c>
      <c r="G1397">
        <v>2</v>
      </c>
      <c r="H1397">
        <v>10</v>
      </c>
      <c r="I1397" t="s">
        <v>8</v>
      </c>
      <c r="J1397" s="1">
        <f t="shared" si="60"/>
        <v>32</v>
      </c>
      <c r="K1397" s="1">
        <f t="shared" si="61"/>
        <v>54</v>
      </c>
      <c r="L1397" s="1">
        <f t="shared" si="62"/>
        <v>22</v>
      </c>
      <c r="M1397" s="2">
        <f t="shared" si="63"/>
        <v>0.6875</v>
      </c>
    </row>
    <row r="1398" spans="1:13" x14ac:dyDescent="0.3">
      <c r="A1398">
        <v>397</v>
      </c>
      <c r="B1398">
        <v>4</v>
      </c>
      <c r="C1398" t="s">
        <v>9</v>
      </c>
      <c r="D1398" t="s">
        <v>32</v>
      </c>
      <c r="E1398" s="1">
        <v>19</v>
      </c>
      <c r="F1398" s="1">
        <v>31</v>
      </c>
      <c r="G1398">
        <v>3</v>
      </c>
      <c r="H1398">
        <v>59</v>
      </c>
      <c r="I1398" t="s">
        <v>8</v>
      </c>
      <c r="J1398" s="1">
        <f t="shared" si="60"/>
        <v>57</v>
      </c>
      <c r="K1398" s="1">
        <f t="shared" si="61"/>
        <v>93</v>
      </c>
      <c r="L1398" s="1">
        <f t="shared" si="62"/>
        <v>36</v>
      </c>
      <c r="M1398" s="2">
        <f t="shared" si="63"/>
        <v>0.63157894736842102</v>
      </c>
    </row>
    <row r="1399" spans="1:13" x14ac:dyDescent="0.3">
      <c r="A1399" s="6" t="s">
        <v>456</v>
      </c>
      <c r="E1399" s="1"/>
      <c r="F1399" s="1"/>
      <c r="H1399">
        <f>SUBTOTAL(9,H1397:H1398)</f>
        <v>69</v>
      </c>
      <c r="J1399" s="1"/>
      <c r="K1399" s="1"/>
      <c r="L1399" s="1"/>
      <c r="M1399" s="2"/>
    </row>
    <row r="1400" spans="1:13" x14ac:dyDescent="0.3">
      <c r="A1400">
        <v>398</v>
      </c>
      <c r="B1400">
        <v>9</v>
      </c>
      <c r="C1400" t="s">
        <v>15</v>
      </c>
      <c r="D1400" t="s">
        <v>38</v>
      </c>
      <c r="E1400" s="1">
        <v>16</v>
      </c>
      <c r="F1400" s="1">
        <v>28</v>
      </c>
      <c r="G1400">
        <v>2</v>
      </c>
      <c r="H1400">
        <v>50</v>
      </c>
      <c r="I1400" t="s">
        <v>6</v>
      </c>
      <c r="J1400" s="1">
        <f t="shared" si="60"/>
        <v>32</v>
      </c>
      <c r="K1400" s="1">
        <f t="shared" si="61"/>
        <v>56</v>
      </c>
      <c r="L1400" s="1">
        <f t="shared" si="62"/>
        <v>24</v>
      </c>
      <c r="M1400" s="2">
        <f t="shared" si="63"/>
        <v>0.75</v>
      </c>
    </row>
    <row r="1401" spans="1:13" x14ac:dyDescent="0.3">
      <c r="A1401">
        <v>398</v>
      </c>
      <c r="B1401">
        <v>9</v>
      </c>
      <c r="C1401" t="s">
        <v>14</v>
      </c>
      <c r="D1401" t="s">
        <v>37</v>
      </c>
      <c r="E1401" s="1">
        <v>20</v>
      </c>
      <c r="F1401" s="1">
        <v>33</v>
      </c>
      <c r="G1401">
        <v>2</v>
      </c>
      <c r="H1401">
        <v>21</v>
      </c>
      <c r="I1401" t="s">
        <v>8</v>
      </c>
      <c r="J1401" s="1">
        <f t="shared" si="60"/>
        <v>40</v>
      </c>
      <c r="K1401" s="1">
        <f t="shared" si="61"/>
        <v>66</v>
      </c>
      <c r="L1401" s="1">
        <f t="shared" si="62"/>
        <v>26</v>
      </c>
      <c r="M1401" s="2">
        <f t="shared" si="63"/>
        <v>0.65</v>
      </c>
    </row>
    <row r="1402" spans="1:13" x14ac:dyDescent="0.3">
      <c r="A1402" s="6" t="s">
        <v>457</v>
      </c>
      <c r="E1402" s="1"/>
      <c r="F1402" s="1"/>
      <c r="H1402">
        <f>SUBTOTAL(9,H1400:H1401)</f>
        <v>71</v>
      </c>
      <c r="J1402" s="1"/>
      <c r="K1402" s="1"/>
      <c r="L1402" s="1"/>
      <c r="M1402" s="2"/>
    </row>
    <row r="1403" spans="1:13" x14ac:dyDescent="0.3">
      <c r="A1403">
        <v>399</v>
      </c>
      <c r="B1403">
        <v>7</v>
      </c>
      <c r="C1403" t="s">
        <v>14</v>
      </c>
      <c r="D1403" t="s">
        <v>37</v>
      </c>
      <c r="E1403" s="1">
        <v>20</v>
      </c>
      <c r="F1403" s="1">
        <v>33</v>
      </c>
      <c r="G1403">
        <v>3</v>
      </c>
      <c r="H1403">
        <v>45</v>
      </c>
      <c r="I1403" t="s">
        <v>6</v>
      </c>
      <c r="J1403" s="1">
        <f t="shared" si="60"/>
        <v>60</v>
      </c>
      <c r="K1403" s="1">
        <f t="shared" si="61"/>
        <v>99</v>
      </c>
      <c r="L1403" s="1">
        <f t="shared" si="62"/>
        <v>39</v>
      </c>
      <c r="M1403" s="2">
        <f t="shared" si="63"/>
        <v>0.65</v>
      </c>
    </row>
    <row r="1404" spans="1:13" x14ac:dyDescent="0.3">
      <c r="A1404">
        <v>399</v>
      </c>
      <c r="B1404">
        <v>7</v>
      </c>
      <c r="C1404" t="s">
        <v>12</v>
      </c>
      <c r="D1404" t="s">
        <v>35</v>
      </c>
      <c r="E1404" s="1">
        <v>22</v>
      </c>
      <c r="F1404" s="1">
        <v>36</v>
      </c>
      <c r="G1404">
        <v>3</v>
      </c>
      <c r="H1404">
        <v>46</v>
      </c>
      <c r="I1404" t="s">
        <v>8</v>
      </c>
      <c r="J1404" s="1">
        <f t="shared" si="60"/>
        <v>66</v>
      </c>
      <c r="K1404" s="1">
        <f t="shared" si="61"/>
        <v>108</v>
      </c>
      <c r="L1404" s="1">
        <f t="shared" si="62"/>
        <v>42</v>
      </c>
      <c r="M1404" s="2">
        <f t="shared" si="63"/>
        <v>0.63636363636363635</v>
      </c>
    </row>
    <row r="1405" spans="1:13" x14ac:dyDescent="0.3">
      <c r="A1405" s="6" t="s">
        <v>458</v>
      </c>
      <c r="E1405" s="1"/>
      <c r="F1405" s="1"/>
      <c r="H1405">
        <f>SUBTOTAL(9,H1403:H1404)</f>
        <v>91</v>
      </c>
      <c r="J1405" s="1"/>
      <c r="K1405" s="1"/>
      <c r="L1405" s="1"/>
      <c r="M1405" s="2"/>
    </row>
    <row r="1406" spans="1:13" x14ac:dyDescent="0.3">
      <c r="A1406">
        <v>400</v>
      </c>
      <c r="B1406">
        <v>9</v>
      </c>
      <c r="C1406" t="s">
        <v>11</v>
      </c>
      <c r="D1406" t="s">
        <v>34</v>
      </c>
      <c r="E1406" s="1">
        <v>25</v>
      </c>
      <c r="F1406" s="1">
        <v>40</v>
      </c>
      <c r="G1406">
        <v>2</v>
      </c>
      <c r="H1406">
        <v>28</v>
      </c>
      <c r="I1406" t="s">
        <v>6</v>
      </c>
      <c r="J1406" s="1">
        <f t="shared" si="60"/>
        <v>50</v>
      </c>
      <c r="K1406" s="1">
        <f t="shared" si="61"/>
        <v>80</v>
      </c>
      <c r="L1406" s="1">
        <f t="shared" si="62"/>
        <v>30</v>
      </c>
      <c r="M1406" s="2">
        <f t="shared" si="63"/>
        <v>0.6</v>
      </c>
    </row>
    <row r="1407" spans="1:13" x14ac:dyDescent="0.3">
      <c r="A1407">
        <v>400</v>
      </c>
      <c r="B1407">
        <v>9</v>
      </c>
      <c r="C1407" t="s">
        <v>15</v>
      </c>
      <c r="D1407" t="s">
        <v>38</v>
      </c>
      <c r="E1407" s="1">
        <v>16</v>
      </c>
      <c r="F1407" s="1">
        <v>28</v>
      </c>
      <c r="G1407">
        <v>2</v>
      </c>
      <c r="H1407">
        <v>13</v>
      </c>
      <c r="I1407" t="s">
        <v>6</v>
      </c>
      <c r="J1407" s="1">
        <f t="shared" si="60"/>
        <v>32</v>
      </c>
      <c r="K1407" s="1">
        <f t="shared" si="61"/>
        <v>56</v>
      </c>
      <c r="L1407" s="1">
        <f t="shared" si="62"/>
        <v>24</v>
      </c>
      <c r="M1407" s="2">
        <f t="shared" si="63"/>
        <v>0.75</v>
      </c>
    </row>
    <row r="1408" spans="1:13" x14ac:dyDescent="0.3">
      <c r="A1408">
        <v>400</v>
      </c>
      <c r="B1408">
        <v>9</v>
      </c>
      <c r="C1408" t="s">
        <v>9</v>
      </c>
      <c r="D1408" t="s">
        <v>32</v>
      </c>
      <c r="E1408" s="1">
        <v>19</v>
      </c>
      <c r="F1408" s="1">
        <v>31</v>
      </c>
      <c r="G1408">
        <v>2</v>
      </c>
      <c r="H1408">
        <v>38</v>
      </c>
      <c r="I1408" t="s">
        <v>8</v>
      </c>
      <c r="J1408" s="1">
        <f t="shared" si="60"/>
        <v>38</v>
      </c>
      <c r="K1408" s="1">
        <f t="shared" si="61"/>
        <v>62</v>
      </c>
      <c r="L1408" s="1">
        <f t="shared" si="62"/>
        <v>24</v>
      </c>
      <c r="M1408" s="2">
        <f t="shared" si="63"/>
        <v>0.63157894736842102</v>
      </c>
    </row>
    <row r="1409" spans="1:13" x14ac:dyDescent="0.3">
      <c r="A1409" s="6" t="s">
        <v>459</v>
      </c>
      <c r="E1409" s="1"/>
      <c r="F1409" s="1"/>
      <c r="H1409">
        <f>SUBTOTAL(9,H1406:H1408)</f>
        <v>79</v>
      </c>
      <c r="J1409" s="1"/>
      <c r="K1409" s="1"/>
      <c r="L1409" s="1"/>
      <c r="M1409" s="2"/>
    </row>
    <row r="1410" spans="1:13" x14ac:dyDescent="0.3">
      <c r="A1410">
        <v>401</v>
      </c>
      <c r="B1410">
        <v>16</v>
      </c>
      <c r="C1410" t="s">
        <v>23</v>
      </c>
      <c r="D1410" t="s">
        <v>46</v>
      </c>
      <c r="E1410" s="1">
        <v>13</v>
      </c>
      <c r="F1410" s="1">
        <v>21</v>
      </c>
      <c r="G1410">
        <v>2</v>
      </c>
      <c r="H1410">
        <v>20</v>
      </c>
      <c r="I1410" t="s">
        <v>6</v>
      </c>
      <c r="J1410" s="1">
        <f t="shared" si="60"/>
        <v>26</v>
      </c>
      <c r="K1410" s="1">
        <f t="shared" si="61"/>
        <v>42</v>
      </c>
      <c r="L1410" s="1">
        <f t="shared" si="62"/>
        <v>16</v>
      </c>
      <c r="M1410" s="2">
        <f t="shared" si="63"/>
        <v>0.61538461538461542</v>
      </c>
    </row>
    <row r="1411" spans="1:13" x14ac:dyDescent="0.3">
      <c r="A1411" s="6" t="s">
        <v>460</v>
      </c>
      <c r="E1411" s="1"/>
      <c r="F1411" s="1"/>
      <c r="H1411">
        <f>SUBTOTAL(9,H1410:H1410)</f>
        <v>20</v>
      </c>
      <c r="J1411" s="1"/>
      <c r="K1411" s="1"/>
      <c r="L1411" s="1"/>
      <c r="M1411" s="2"/>
    </row>
    <row r="1412" spans="1:13" x14ac:dyDescent="0.3">
      <c r="A1412">
        <v>402</v>
      </c>
      <c r="B1412">
        <v>18</v>
      </c>
      <c r="C1412" t="s">
        <v>26</v>
      </c>
      <c r="D1412" t="s">
        <v>49</v>
      </c>
      <c r="E1412" s="1">
        <v>15</v>
      </c>
      <c r="F1412" s="1">
        <v>25</v>
      </c>
      <c r="G1412">
        <v>2</v>
      </c>
      <c r="H1412">
        <v>16</v>
      </c>
      <c r="I1412" t="s">
        <v>8</v>
      </c>
      <c r="J1412" s="1">
        <f t="shared" si="60"/>
        <v>30</v>
      </c>
      <c r="K1412" s="1">
        <f t="shared" si="61"/>
        <v>50</v>
      </c>
      <c r="L1412" s="1">
        <f t="shared" si="62"/>
        <v>20</v>
      </c>
      <c r="M1412" s="2">
        <f t="shared" si="63"/>
        <v>0.66666666666666663</v>
      </c>
    </row>
    <row r="1413" spans="1:13" x14ac:dyDescent="0.3">
      <c r="A1413">
        <v>402</v>
      </c>
      <c r="B1413">
        <v>18</v>
      </c>
      <c r="C1413" t="s">
        <v>16</v>
      </c>
      <c r="D1413" t="s">
        <v>39</v>
      </c>
      <c r="E1413" s="1">
        <v>11</v>
      </c>
      <c r="F1413" s="1">
        <v>19</v>
      </c>
      <c r="G1413">
        <v>3</v>
      </c>
      <c r="H1413">
        <v>29</v>
      </c>
      <c r="I1413" t="s">
        <v>8</v>
      </c>
      <c r="J1413" s="1">
        <f t="shared" si="60"/>
        <v>33</v>
      </c>
      <c r="K1413" s="1">
        <f t="shared" si="61"/>
        <v>57</v>
      </c>
      <c r="L1413" s="1">
        <f t="shared" si="62"/>
        <v>24</v>
      </c>
      <c r="M1413" s="2">
        <f t="shared" si="63"/>
        <v>0.72727272727272729</v>
      </c>
    </row>
    <row r="1414" spans="1:13" x14ac:dyDescent="0.3">
      <c r="A1414">
        <v>402</v>
      </c>
      <c r="B1414">
        <v>18</v>
      </c>
      <c r="C1414" t="s">
        <v>19</v>
      </c>
      <c r="D1414" t="s">
        <v>42</v>
      </c>
      <c r="E1414" s="1">
        <v>13</v>
      </c>
      <c r="F1414" s="1">
        <v>22</v>
      </c>
      <c r="G1414">
        <v>2</v>
      </c>
      <c r="H1414">
        <v>21</v>
      </c>
      <c r="I1414" t="s">
        <v>6</v>
      </c>
      <c r="J1414" s="1">
        <f t="shared" si="60"/>
        <v>26</v>
      </c>
      <c r="K1414" s="1">
        <f t="shared" si="61"/>
        <v>44</v>
      </c>
      <c r="L1414" s="1">
        <f t="shared" si="62"/>
        <v>18</v>
      </c>
      <c r="M1414" s="2">
        <f t="shared" si="63"/>
        <v>0.69230769230769229</v>
      </c>
    </row>
    <row r="1415" spans="1:13" x14ac:dyDescent="0.3">
      <c r="A1415" s="6" t="s">
        <v>461</v>
      </c>
      <c r="E1415" s="1"/>
      <c r="F1415" s="1"/>
      <c r="H1415">
        <f>SUBTOTAL(9,H1412:H1414)</f>
        <v>66</v>
      </c>
      <c r="J1415" s="1"/>
      <c r="K1415" s="1"/>
      <c r="L1415" s="1"/>
      <c r="M1415" s="2"/>
    </row>
    <row r="1416" spans="1:13" x14ac:dyDescent="0.3">
      <c r="A1416">
        <v>403</v>
      </c>
      <c r="B1416">
        <v>14</v>
      </c>
      <c r="C1416" t="s">
        <v>19</v>
      </c>
      <c r="D1416" t="s">
        <v>42</v>
      </c>
      <c r="E1416" s="1">
        <v>13</v>
      </c>
      <c r="F1416" s="1">
        <v>22</v>
      </c>
      <c r="G1416">
        <v>3</v>
      </c>
      <c r="H1416">
        <v>17</v>
      </c>
      <c r="I1416" t="s">
        <v>6</v>
      </c>
      <c r="J1416" s="1">
        <f t="shared" si="60"/>
        <v>39</v>
      </c>
      <c r="K1416" s="1">
        <f t="shared" si="61"/>
        <v>66</v>
      </c>
      <c r="L1416" s="1">
        <f t="shared" si="62"/>
        <v>27</v>
      </c>
      <c r="M1416" s="2">
        <f t="shared" si="63"/>
        <v>0.69230769230769229</v>
      </c>
    </row>
    <row r="1417" spans="1:13" x14ac:dyDescent="0.3">
      <c r="A1417">
        <v>403</v>
      </c>
      <c r="B1417">
        <v>14</v>
      </c>
      <c r="C1417" t="s">
        <v>24</v>
      </c>
      <c r="D1417" t="s">
        <v>47</v>
      </c>
      <c r="E1417" s="1">
        <v>10</v>
      </c>
      <c r="F1417" s="1">
        <v>18</v>
      </c>
      <c r="G1417">
        <v>2</v>
      </c>
      <c r="H1417">
        <v>5</v>
      </c>
      <c r="I1417" t="s">
        <v>8</v>
      </c>
      <c r="J1417" s="1">
        <f t="shared" si="60"/>
        <v>20</v>
      </c>
      <c r="K1417" s="1">
        <f t="shared" si="61"/>
        <v>36</v>
      </c>
      <c r="L1417" s="1">
        <f t="shared" si="62"/>
        <v>16</v>
      </c>
      <c r="M1417" s="2">
        <f t="shared" si="63"/>
        <v>0.8</v>
      </c>
    </row>
    <row r="1418" spans="1:13" x14ac:dyDescent="0.3">
      <c r="A1418">
        <v>403</v>
      </c>
      <c r="B1418">
        <v>14</v>
      </c>
      <c r="C1418" t="s">
        <v>18</v>
      </c>
      <c r="D1418" t="s">
        <v>41</v>
      </c>
      <c r="E1418" s="1">
        <v>19</v>
      </c>
      <c r="F1418" s="1">
        <v>32</v>
      </c>
      <c r="G1418">
        <v>2</v>
      </c>
      <c r="H1418">
        <v>8</v>
      </c>
      <c r="I1418" t="s">
        <v>8</v>
      </c>
      <c r="J1418" s="1">
        <f t="shared" si="60"/>
        <v>38</v>
      </c>
      <c r="K1418" s="1">
        <f t="shared" si="61"/>
        <v>64</v>
      </c>
      <c r="L1418" s="1">
        <f t="shared" si="62"/>
        <v>26</v>
      </c>
      <c r="M1418" s="2">
        <f t="shared" si="63"/>
        <v>0.68421052631578949</v>
      </c>
    </row>
    <row r="1419" spans="1:13" x14ac:dyDescent="0.3">
      <c r="A1419">
        <v>403</v>
      </c>
      <c r="B1419">
        <v>14</v>
      </c>
      <c r="C1419" t="s">
        <v>5</v>
      </c>
      <c r="D1419" t="s">
        <v>30</v>
      </c>
      <c r="E1419" s="1">
        <v>14</v>
      </c>
      <c r="F1419" s="1">
        <v>24</v>
      </c>
      <c r="G1419">
        <v>1</v>
      </c>
      <c r="H1419">
        <v>55</v>
      </c>
      <c r="I1419" t="s">
        <v>8</v>
      </c>
      <c r="J1419" s="1">
        <f t="shared" si="60"/>
        <v>14</v>
      </c>
      <c r="K1419" s="1">
        <f t="shared" si="61"/>
        <v>24</v>
      </c>
      <c r="L1419" s="1">
        <f t="shared" si="62"/>
        <v>10</v>
      </c>
      <c r="M1419" s="2">
        <f t="shared" si="63"/>
        <v>0.7142857142857143</v>
      </c>
    </row>
    <row r="1420" spans="1:13" x14ac:dyDescent="0.3">
      <c r="A1420" s="6" t="s">
        <v>462</v>
      </c>
      <c r="E1420" s="1"/>
      <c r="F1420" s="1"/>
      <c r="H1420">
        <f>SUBTOTAL(9,H1416:H1419)</f>
        <v>85</v>
      </c>
      <c r="J1420" s="1"/>
      <c r="K1420" s="1"/>
      <c r="L1420" s="1"/>
      <c r="M1420" s="2"/>
    </row>
    <row r="1421" spans="1:13" x14ac:dyDescent="0.3">
      <c r="A1421">
        <v>404</v>
      </c>
      <c r="B1421">
        <v>17</v>
      </c>
      <c r="C1421" t="s">
        <v>23</v>
      </c>
      <c r="D1421" t="s">
        <v>46</v>
      </c>
      <c r="E1421" s="1">
        <v>13</v>
      </c>
      <c r="F1421" s="1">
        <v>21</v>
      </c>
      <c r="G1421">
        <v>2</v>
      </c>
      <c r="H1421">
        <v>20</v>
      </c>
      <c r="I1421" t="s">
        <v>6</v>
      </c>
      <c r="J1421" s="1">
        <f t="shared" si="60"/>
        <v>26</v>
      </c>
      <c r="K1421" s="1">
        <f t="shared" si="61"/>
        <v>42</v>
      </c>
      <c r="L1421" s="1">
        <f t="shared" si="62"/>
        <v>16</v>
      </c>
      <c r="M1421" s="2">
        <f t="shared" si="63"/>
        <v>0.61538461538461542</v>
      </c>
    </row>
    <row r="1422" spans="1:13" x14ac:dyDescent="0.3">
      <c r="A1422">
        <v>404</v>
      </c>
      <c r="B1422">
        <v>17</v>
      </c>
      <c r="C1422" t="s">
        <v>21</v>
      </c>
      <c r="D1422" t="s">
        <v>44</v>
      </c>
      <c r="E1422" s="1">
        <v>12</v>
      </c>
      <c r="F1422" s="1">
        <v>20</v>
      </c>
      <c r="G1422">
        <v>1</v>
      </c>
      <c r="H1422">
        <v>53</v>
      </c>
      <c r="I1422" t="s">
        <v>8</v>
      </c>
      <c r="J1422" s="1">
        <f t="shared" si="60"/>
        <v>12</v>
      </c>
      <c r="K1422" s="1">
        <f t="shared" si="61"/>
        <v>20</v>
      </c>
      <c r="L1422" s="1">
        <f t="shared" si="62"/>
        <v>8</v>
      </c>
      <c r="M1422" s="2">
        <f t="shared" si="63"/>
        <v>0.66666666666666663</v>
      </c>
    </row>
    <row r="1423" spans="1:13" x14ac:dyDescent="0.3">
      <c r="A1423">
        <v>404</v>
      </c>
      <c r="B1423">
        <v>17</v>
      </c>
      <c r="C1423" t="s">
        <v>11</v>
      </c>
      <c r="D1423" t="s">
        <v>34</v>
      </c>
      <c r="E1423" s="1">
        <v>25</v>
      </c>
      <c r="F1423" s="1">
        <v>40</v>
      </c>
      <c r="G1423">
        <v>3</v>
      </c>
      <c r="H1423">
        <v>29</v>
      </c>
      <c r="I1423" t="s">
        <v>8</v>
      </c>
      <c r="J1423" s="1">
        <f t="shared" si="60"/>
        <v>75</v>
      </c>
      <c r="K1423" s="1">
        <f t="shared" si="61"/>
        <v>120</v>
      </c>
      <c r="L1423" s="1">
        <f t="shared" si="62"/>
        <v>45</v>
      </c>
      <c r="M1423" s="2">
        <f t="shared" si="63"/>
        <v>0.6</v>
      </c>
    </row>
    <row r="1424" spans="1:13" x14ac:dyDescent="0.3">
      <c r="A1424" s="6" t="s">
        <v>463</v>
      </c>
      <c r="E1424" s="1"/>
      <c r="F1424" s="1"/>
      <c r="H1424">
        <f>SUBTOTAL(9,H1421:H1423)</f>
        <v>102</v>
      </c>
      <c r="J1424" s="1"/>
      <c r="K1424" s="1"/>
      <c r="L1424" s="1"/>
      <c r="M1424" s="2"/>
    </row>
    <row r="1425" spans="1:13" x14ac:dyDescent="0.3">
      <c r="A1425">
        <v>405</v>
      </c>
      <c r="B1425">
        <v>5</v>
      </c>
      <c r="C1425" t="s">
        <v>25</v>
      </c>
      <c r="D1425" t="s">
        <v>48</v>
      </c>
      <c r="E1425" s="1">
        <v>15</v>
      </c>
      <c r="F1425" s="1">
        <v>26</v>
      </c>
      <c r="G1425">
        <v>1</v>
      </c>
      <c r="H1425">
        <v>41</v>
      </c>
      <c r="I1425" t="s">
        <v>8</v>
      </c>
      <c r="J1425" s="1">
        <f t="shared" si="60"/>
        <v>15</v>
      </c>
      <c r="K1425" s="1">
        <f t="shared" si="61"/>
        <v>26</v>
      </c>
      <c r="L1425" s="1">
        <f t="shared" si="62"/>
        <v>11</v>
      </c>
      <c r="M1425" s="2">
        <f t="shared" si="63"/>
        <v>0.73333333333333328</v>
      </c>
    </row>
    <row r="1426" spans="1:13" x14ac:dyDescent="0.3">
      <c r="A1426">
        <v>405</v>
      </c>
      <c r="B1426">
        <v>5</v>
      </c>
      <c r="C1426" t="s">
        <v>11</v>
      </c>
      <c r="D1426" t="s">
        <v>34</v>
      </c>
      <c r="E1426" s="1">
        <v>25</v>
      </c>
      <c r="F1426" s="1">
        <v>40</v>
      </c>
      <c r="G1426">
        <v>1</v>
      </c>
      <c r="H1426">
        <v>44</v>
      </c>
      <c r="I1426" t="s">
        <v>6</v>
      </c>
      <c r="J1426" s="1">
        <f t="shared" si="60"/>
        <v>25</v>
      </c>
      <c r="K1426" s="1">
        <f t="shared" si="61"/>
        <v>40</v>
      </c>
      <c r="L1426" s="1">
        <f t="shared" si="62"/>
        <v>15</v>
      </c>
      <c r="M1426" s="2">
        <f t="shared" si="63"/>
        <v>0.6</v>
      </c>
    </row>
    <row r="1427" spans="1:13" x14ac:dyDescent="0.3">
      <c r="A1427">
        <v>405</v>
      </c>
      <c r="B1427">
        <v>5</v>
      </c>
      <c r="C1427" t="s">
        <v>21</v>
      </c>
      <c r="D1427" t="s">
        <v>44</v>
      </c>
      <c r="E1427" s="1">
        <v>12</v>
      </c>
      <c r="F1427" s="1">
        <v>20</v>
      </c>
      <c r="G1427">
        <v>2</v>
      </c>
      <c r="H1427">
        <v>13</v>
      </c>
      <c r="I1427" t="s">
        <v>8</v>
      </c>
      <c r="J1427" s="1">
        <f t="shared" si="60"/>
        <v>24</v>
      </c>
      <c r="K1427" s="1">
        <f t="shared" si="61"/>
        <v>40</v>
      </c>
      <c r="L1427" s="1">
        <f t="shared" si="62"/>
        <v>16</v>
      </c>
      <c r="M1427" s="2">
        <f t="shared" si="63"/>
        <v>0.66666666666666663</v>
      </c>
    </row>
    <row r="1428" spans="1:13" x14ac:dyDescent="0.3">
      <c r="A1428" s="6" t="s">
        <v>464</v>
      </c>
      <c r="E1428" s="1"/>
      <c r="F1428" s="1"/>
      <c r="H1428">
        <f>SUBTOTAL(9,H1425:H1427)</f>
        <v>98</v>
      </c>
      <c r="J1428" s="1"/>
      <c r="K1428" s="1"/>
      <c r="L1428" s="1"/>
      <c r="M1428" s="2"/>
    </row>
    <row r="1429" spans="1:13" x14ac:dyDescent="0.3">
      <c r="A1429">
        <v>406</v>
      </c>
      <c r="B1429">
        <v>14</v>
      </c>
      <c r="C1429" t="s">
        <v>21</v>
      </c>
      <c r="D1429" t="s">
        <v>44</v>
      </c>
      <c r="E1429" s="1">
        <v>12</v>
      </c>
      <c r="F1429" s="1">
        <v>20</v>
      </c>
      <c r="G1429">
        <v>3</v>
      </c>
      <c r="H1429">
        <v>6</v>
      </c>
      <c r="I1429" t="s">
        <v>6</v>
      </c>
      <c r="J1429" s="1">
        <f t="shared" si="60"/>
        <v>36</v>
      </c>
      <c r="K1429" s="1">
        <f t="shared" si="61"/>
        <v>60</v>
      </c>
      <c r="L1429" s="1">
        <f t="shared" si="62"/>
        <v>24</v>
      </c>
      <c r="M1429" s="2">
        <f t="shared" si="63"/>
        <v>0.66666666666666663</v>
      </c>
    </row>
    <row r="1430" spans="1:13" x14ac:dyDescent="0.3">
      <c r="A1430">
        <v>406</v>
      </c>
      <c r="B1430">
        <v>14</v>
      </c>
      <c r="C1430" t="s">
        <v>17</v>
      </c>
      <c r="D1430" t="s">
        <v>40</v>
      </c>
      <c r="E1430" s="1">
        <v>21</v>
      </c>
      <c r="F1430" s="1">
        <v>35</v>
      </c>
      <c r="G1430">
        <v>2</v>
      </c>
      <c r="H1430">
        <v>56</v>
      </c>
      <c r="I1430" t="s">
        <v>6</v>
      </c>
      <c r="J1430" s="1">
        <f t="shared" si="60"/>
        <v>42</v>
      </c>
      <c r="K1430" s="1">
        <f t="shared" si="61"/>
        <v>70</v>
      </c>
      <c r="L1430" s="1">
        <f t="shared" si="62"/>
        <v>28</v>
      </c>
      <c r="M1430" s="2">
        <f t="shared" si="63"/>
        <v>0.66666666666666663</v>
      </c>
    </row>
    <row r="1431" spans="1:13" x14ac:dyDescent="0.3">
      <c r="A1431">
        <v>406</v>
      </c>
      <c r="B1431">
        <v>14</v>
      </c>
      <c r="C1431" t="s">
        <v>26</v>
      </c>
      <c r="D1431" t="s">
        <v>49</v>
      </c>
      <c r="E1431" s="1">
        <v>15</v>
      </c>
      <c r="F1431" s="1">
        <v>25</v>
      </c>
      <c r="G1431">
        <v>1</v>
      </c>
      <c r="H1431">
        <v>55</v>
      </c>
      <c r="I1431" t="s">
        <v>8</v>
      </c>
      <c r="J1431" s="1">
        <f t="shared" ref="J1431:J1522" si="64">E1431*G1431</f>
        <v>15</v>
      </c>
      <c r="K1431" s="1">
        <f t="shared" ref="K1431:K1522" si="65">G1431*F1431</f>
        <v>25</v>
      </c>
      <c r="L1431" s="1">
        <f t="shared" ref="L1431:L1522" si="66">K1431-J1431</f>
        <v>10</v>
      </c>
      <c r="M1431" s="2">
        <f t="shared" ref="M1431:M1522" si="67">L1431/J1431</f>
        <v>0.66666666666666663</v>
      </c>
    </row>
    <row r="1432" spans="1:13" x14ac:dyDescent="0.3">
      <c r="A1432" s="6" t="s">
        <v>465</v>
      </c>
      <c r="E1432" s="1"/>
      <c r="F1432" s="1"/>
      <c r="H1432">
        <f>SUBTOTAL(9,H1429:H1431)</f>
        <v>117</v>
      </c>
      <c r="J1432" s="1"/>
      <c r="K1432" s="1"/>
      <c r="L1432" s="1"/>
      <c r="M1432" s="2"/>
    </row>
    <row r="1433" spans="1:13" x14ac:dyDescent="0.3">
      <c r="A1433">
        <v>407</v>
      </c>
      <c r="B1433">
        <v>4</v>
      </c>
      <c r="C1433" t="s">
        <v>21</v>
      </c>
      <c r="D1433" t="s">
        <v>44</v>
      </c>
      <c r="E1433" s="1">
        <v>12</v>
      </c>
      <c r="F1433" s="1">
        <v>20</v>
      </c>
      <c r="G1433">
        <v>3</v>
      </c>
      <c r="H1433">
        <v>32</v>
      </c>
      <c r="I1433" t="s">
        <v>6</v>
      </c>
      <c r="J1433" s="1">
        <f t="shared" si="64"/>
        <v>36</v>
      </c>
      <c r="K1433" s="1">
        <f t="shared" si="65"/>
        <v>60</v>
      </c>
      <c r="L1433" s="1">
        <f t="shared" si="66"/>
        <v>24</v>
      </c>
      <c r="M1433" s="2">
        <f t="shared" si="67"/>
        <v>0.66666666666666663</v>
      </c>
    </row>
    <row r="1434" spans="1:13" x14ac:dyDescent="0.3">
      <c r="A1434">
        <v>407</v>
      </c>
      <c r="B1434">
        <v>4</v>
      </c>
      <c r="C1434" t="s">
        <v>17</v>
      </c>
      <c r="D1434" t="s">
        <v>40</v>
      </c>
      <c r="E1434" s="1">
        <v>21</v>
      </c>
      <c r="F1434" s="1">
        <v>35</v>
      </c>
      <c r="G1434">
        <v>1</v>
      </c>
      <c r="H1434">
        <v>18</v>
      </c>
      <c r="I1434" t="s">
        <v>8</v>
      </c>
      <c r="J1434" s="1">
        <f t="shared" si="64"/>
        <v>21</v>
      </c>
      <c r="K1434" s="1">
        <f t="shared" si="65"/>
        <v>35</v>
      </c>
      <c r="L1434" s="1">
        <f t="shared" si="66"/>
        <v>14</v>
      </c>
      <c r="M1434" s="2">
        <f t="shared" si="67"/>
        <v>0.66666666666666663</v>
      </c>
    </row>
    <row r="1435" spans="1:13" x14ac:dyDescent="0.3">
      <c r="A1435" s="6" t="s">
        <v>466</v>
      </c>
      <c r="E1435" s="1"/>
      <c r="F1435" s="1"/>
      <c r="H1435">
        <f>SUBTOTAL(9,H1433:H1434)</f>
        <v>50</v>
      </c>
      <c r="J1435" s="1"/>
      <c r="K1435" s="1"/>
      <c r="L1435" s="1"/>
      <c r="M1435" s="2"/>
    </row>
    <row r="1436" spans="1:13" x14ac:dyDescent="0.3">
      <c r="A1436">
        <v>408</v>
      </c>
      <c r="B1436">
        <v>17</v>
      </c>
      <c r="C1436" t="s">
        <v>26</v>
      </c>
      <c r="D1436" t="s">
        <v>49</v>
      </c>
      <c r="E1436" s="1">
        <v>15</v>
      </c>
      <c r="F1436" s="1">
        <v>25</v>
      </c>
      <c r="G1436">
        <v>1</v>
      </c>
      <c r="H1436">
        <v>58</v>
      </c>
      <c r="I1436" t="s">
        <v>8</v>
      </c>
      <c r="J1436" s="1">
        <f t="shared" si="64"/>
        <v>15</v>
      </c>
      <c r="K1436" s="1">
        <f t="shared" si="65"/>
        <v>25</v>
      </c>
      <c r="L1436" s="1">
        <f t="shared" si="66"/>
        <v>10</v>
      </c>
      <c r="M1436" s="2">
        <f t="shared" si="67"/>
        <v>0.66666666666666663</v>
      </c>
    </row>
    <row r="1437" spans="1:13" x14ac:dyDescent="0.3">
      <c r="A1437">
        <v>408</v>
      </c>
      <c r="B1437">
        <v>17</v>
      </c>
      <c r="C1437" t="s">
        <v>5</v>
      </c>
      <c r="D1437" t="s">
        <v>30</v>
      </c>
      <c r="E1437" s="1">
        <v>14</v>
      </c>
      <c r="F1437" s="1">
        <v>24</v>
      </c>
      <c r="G1437">
        <v>3</v>
      </c>
      <c r="H1437">
        <v>11</v>
      </c>
      <c r="I1437" t="s">
        <v>6</v>
      </c>
      <c r="J1437" s="1">
        <f t="shared" si="64"/>
        <v>42</v>
      </c>
      <c r="K1437" s="1">
        <f t="shared" si="65"/>
        <v>72</v>
      </c>
      <c r="L1437" s="1">
        <f t="shared" si="66"/>
        <v>30</v>
      </c>
      <c r="M1437" s="2">
        <f t="shared" si="67"/>
        <v>0.7142857142857143</v>
      </c>
    </row>
    <row r="1438" spans="1:13" x14ac:dyDescent="0.3">
      <c r="A1438">
        <v>408</v>
      </c>
      <c r="B1438">
        <v>17</v>
      </c>
      <c r="C1438" t="s">
        <v>20</v>
      </c>
      <c r="D1438" t="s">
        <v>43</v>
      </c>
      <c r="E1438" s="1">
        <v>20</v>
      </c>
      <c r="F1438" s="1">
        <v>34</v>
      </c>
      <c r="G1438">
        <v>1</v>
      </c>
      <c r="H1438">
        <v>37</v>
      </c>
      <c r="I1438" t="s">
        <v>8</v>
      </c>
      <c r="J1438" s="1">
        <f t="shared" si="64"/>
        <v>20</v>
      </c>
      <c r="K1438" s="1">
        <f t="shared" si="65"/>
        <v>34</v>
      </c>
      <c r="L1438" s="1">
        <f t="shared" si="66"/>
        <v>14</v>
      </c>
      <c r="M1438" s="2">
        <f t="shared" si="67"/>
        <v>0.7</v>
      </c>
    </row>
    <row r="1439" spans="1:13" x14ac:dyDescent="0.3">
      <c r="A1439" s="6" t="s">
        <v>467</v>
      </c>
      <c r="E1439" s="1"/>
      <c r="F1439" s="1"/>
      <c r="H1439">
        <f>SUBTOTAL(9,H1436:H1438)</f>
        <v>106</v>
      </c>
      <c r="J1439" s="1"/>
      <c r="K1439" s="1"/>
      <c r="L1439" s="1"/>
      <c r="M1439" s="2"/>
    </row>
    <row r="1440" spans="1:13" x14ac:dyDescent="0.3">
      <c r="A1440">
        <v>409</v>
      </c>
      <c r="B1440">
        <v>15</v>
      </c>
      <c r="C1440" t="s">
        <v>23</v>
      </c>
      <c r="D1440" t="s">
        <v>46</v>
      </c>
      <c r="E1440" s="1">
        <v>13</v>
      </c>
      <c r="F1440" s="1">
        <v>21</v>
      </c>
      <c r="G1440">
        <v>3</v>
      </c>
      <c r="H1440">
        <v>44</v>
      </c>
      <c r="I1440" t="s">
        <v>8</v>
      </c>
      <c r="J1440" s="1">
        <f t="shared" si="64"/>
        <v>39</v>
      </c>
      <c r="K1440" s="1">
        <f t="shared" si="65"/>
        <v>63</v>
      </c>
      <c r="L1440" s="1">
        <f t="shared" si="66"/>
        <v>24</v>
      </c>
      <c r="M1440" s="2">
        <f t="shared" si="67"/>
        <v>0.61538461538461542</v>
      </c>
    </row>
    <row r="1441" spans="1:13" x14ac:dyDescent="0.3">
      <c r="A1441">
        <v>409</v>
      </c>
      <c r="B1441">
        <v>15</v>
      </c>
      <c r="C1441" t="s">
        <v>11</v>
      </c>
      <c r="D1441" t="s">
        <v>34</v>
      </c>
      <c r="E1441" s="1">
        <v>25</v>
      </c>
      <c r="F1441" s="1">
        <v>40</v>
      </c>
      <c r="G1441">
        <v>1</v>
      </c>
      <c r="H1441">
        <v>43</v>
      </c>
      <c r="I1441" t="s">
        <v>6</v>
      </c>
      <c r="J1441" s="1">
        <f t="shared" si="64"/>
        <v>25</v>
      </c>
      <c r="K1441" s="1">
        <f t="shared" si="65"/>
        <v>40</v>
      </c>
      <c r="L1441" s="1">
        <f t="shared" si="66"/>
        <v>15</v>
      </c>
      <c r="M1441" s="2">
        <f t="shared" si="67"/>
        <v>0.6</v>
      </c>
    </row>
    <row r="1442" spans="1:13" x14ac:dyDescent="0.3">
      <c r="A1442">
        <v>409</v>
      </c>
      <c r="B1442">
        <v>15</v>
      </c>
      <c r="C1442" t="s">
        <v>15</v>
      </c>
      <c r="D1442" t="s">
        <v>38</v>
      </c>
      <c r="E1442" s="1">
        <v>16</v>
      </c>
      <c r="F1442" s="1">
        <v>28</v>
      </c>
      <c r="G1442">
        <v>1</v>
      </c>
      <c r="H1442">
        <v>47</v>
      </c>
      <c r="I1442" t="s">
        <v>6</v>
      </c>
      <c r="J1442" s="1">
        <f t="shared" si="64"/>
        <v>16</v>
      </c>
      <c r="K1442" s="1">
        <f t="shared" si="65"/>
        <v>28</v>
      </c>
      <c r="L1442" s="1">
        <f t="shared" si="66"/>
        <v>12</v>
      </c>
      <c r="M1442" s="2">
        <f t="shared" si="67"/>
        <v>0.75</v>
      </c>
    </row>
    <row r="1443" spans="1:13" x14ac:dyDescent="0.3">
      <c r="A1443">
        <v>409</v>
      </c>
      <c r="B1443">
        <v>15</v>
      </c>
      <c r="C1443" t="s">
        <v>5</v>
      </c>
      <c r="D1443" t="s">
        <v>30</v>
      </c>
      <c r="E1443" s="1">
        <v>14</v>
      </c>
      <c r="F1443" s="1">
        <v>24</v>
      </c>
      <c r="G1443">
        <v>3</v>
      </c>
      <c r="H1443">
        <v>29</v>
      </c>
      <c r="I1443" t="s">
        <v>6</v>
      </c>
      <c r="J1443" s="1">
        <f t="shared" si="64"/>
        <v>42</v>
      </c>
      <c r="K1443" s="1">
        <f t="shared" si="65"/>
        <v>72</v>
      </c>
      <c r="L1443" s="1">
        <f t="shared" si="66"/>
        <v>30</v>
      </c>
      <c r="M1443" s="2">
        <f t="shared" si="67"/>
        <v>0.7142857142857143</v>
      </c>
    </row>
    <row r="1444" spans="1:13" x14ac:dyDescent="0.3">
      <c r="A1444" s="6" t="s">
        <v>468</v>
      </c>
      <c r="E1444" s="1"/>
      <c r="F1444" s="1"/>
      <c r="H1444">
        <f>SUBTOTAL(9,H1440:H1443)</f>
        <v>163</v>
      </c>
      <c r="J1444" s="1"/>
      <c r="K1444" s="1"/>
      <c r="L1444" s="1"/>
      <c r="M1444" s="2"/>
    </row>
    <row r="1445" spans="1:13" x14ac:dyDescent="0.3">
      <c r="A1445">
        <v>410</v>
      </c>
      <c r="B1445">
        <v>1</v>
      </c>
      <c r="C1445" t="s">
        <v>21</v>
      </c>
      <c r="D1445" t="s">
        <v>44</v>
      </c>
      <c r="E1445" s="1">
        <v>12</v>
      </c>
      <c r="F1445" s="1">
        <v>20</v>
      </c>
      <c r="G1445">
        <v>1</v>
      </c>
      <c r="H1445">
        <v>50</v>
      </c>
      <c r="I1445" t="s">
        <v>8</v>
      </c>
      <c r="J1445" s="1">
        <f t="shared" si="64"/>
        <v>12</v>
      </c>
      <c r="K1445" s="1">
        <f t="shared" si="65"/>
        <v>20</v>
      </c>
      <c r="L1445" s="1">
        <f t="shared" si="66"/>
        <v>8</v>
      </c>
      <c r="M1445" s="2">
        <f t="shared" si="67"/>
        <v>0.66666666666666663</v>
      </c>
    </row>
    <row r="1446" spans="1:13" x14ac:dyDescent="0.3">
      <c r="A1446">
        <v>410</v>
      </c>
      <c r="B1446">
        <v>1</v>
      </c>
      <c r="C1446" t="s">
        <v>12</v>
      </c>
      <c r="D1446" t="s">
        <v>35</v>
      </c>
      <c r="E1446" s="1">
        <v>22</v>
      </c>
      <c r="F1446" s="1">
        <v>36</v>
      </c>
      <c r="G1446">
        <v>1</v>
      </c>
      <c r="H1446">
        <v>41</v>
      </c>
      <c r="I1446" t="s">
        <v>6</v>
      </c>
      <c r="J1446" s="1">
        <f t="shared" si="64"/>
        <v>22</v>
      </c>
      <c r="K1446" s="1">
        <f t="shared" si="65"/>
        <v>36</v>
      </c>
      <c r="L1446" s="1">
        <f t="shared" si="66"/>
        <v>14</v>
      </c>
      <c r="M1446" s="2">
        <f t="shared" si="67"/>
        <v>0.63636363636363635</v>
      </c>
    </row>
    <row r="1447" spans="1:13" x14ac:dyDescent="0.3">
      <c r="A1447" s="6" t="s">
        <v>469</v>
      </c>
      <c r="E1447" s="1"/>
      <c r="F1447" s="1"/>
      <c r="H1447">
        <f>SUBTOTAL(9,H1445:H1446)</f>
        <v>91</v>
      </c>
      <c r="J1447" s="1"/>
      <c r="K1447" s="1"/>
      <c r="L1447" s="1"/>
      <c r="M1447" s="2"/>
    </row>
    <row r="1448" spans="1:13" x14ac:dyDescent="0.3">
      <c r="A1448">
        <v>411</v>
      </c>
      <c r="B1448">
        <v>3</v>
      </c>
      <c r="C1448" t="s">
        <v>11</v>
      </c>
      <c r="D1448" t="s">
        <v>34</v>
      </c>
      <c r="E1448" s="1">
        <v>25</v>
      </c>
      <c r="F1448" s="1">
        <v>40</v>
      </c>
      <c r="G1448">
        <v>3</v>
      </c>
      <c r="H1448">
        <v>36</v>
      </c>
      <c r="I1448" t="s">
        <v>8</v>
      </c>
      <c r="J1448" s="1">
        <f t="shared" si="64"/>
        <v>75</v>
      </c>
      <c r="K1448" s="1">
        <f t="shared" si="65"/>
        <v>120</v>
      </c>
      <c r="L1448" s="1">
        <f t="shared" si="66"/>
        <v>45</v>
      </c>
      <c r="M1448" s="2">
        <f t="shared" si="67"/>
        <v>0.6</v>
      </c>
    </row>
    <row r="1449" spans="1:13" x14ac:dyDescent="0.3">
      <c r="A1449">
        <v>411</v>
      </c>
      <c r="B1449">
        <v>3</v>
      </c>
      <c r="C1449" t="s">
        <v>24</v>
      </c>
      <c r="D1449" t="s">
        <v>47</v>
      </c>
      <c r="E1449" s="1">
        <v>10</v>
      </c>
      <c r="F1449" s="1">
        <v>18</v>
      </c>
      <c r="G1449">
        <v>1</v>
      </c>
      <c r="H1449">
        <v>33</v>
      </c>
      <c r="I1449" t="s">
        <v>6</v>
      </c>
      <c r="J1449" s="1">
        <f t="shared" si="64"/>
        <v>10</v>
      </c>
      <c r="K1449" s="1">
        <f t="shared" si="65"/>
        <v>18</v>
      </c>
      <c r="L1449" s="1">
        <f t="shared" si="66"/>
        <v>8</v>
      </c>
      <c r="M1449" s="2">
        <f t="shared" si="67"/>
        <v>0.8</v>
      </c>
    </row>
    <row r="1450" spans="1:13" x14ac:dyDescent="0.3">
      <c r="A1450">
        <v>411</v>
      </c>
      <c r="B1450">
        <v>3</v>
      </c>
      <c r="C1450" t="s">
        <v>10</v>
      </c>
      <c r="D1450" t="s">
        <v>33</v>
      </c>
      <c r="E1450" s="1">
        <v>16</v>
      </c>
      <c r="F1450" s="1">
        <v>27</v>
      </c>
      <c r="G1450">
        <v>3</v>
      </c>
      <c r="H1450">
        <v>9</v>
      </c>
      <c r="I1450" t="s">
        <v>6</v>
      </c>
      <c r="J1450" s="1">
        <f t="shared" si="64"/>
        <v>48</v>
      </c>
      <c r="K1450" s="1">
        <f t="shared" si="65"/>
        <v>81</v>
      </c>
      <c r="L1450" s="1">
        <f t="shared" si="66"/>
        <v>33</v>
      </c>
      <c r="M1450" s="2">
        <f t="shared" si="67"/>
        <v>0.6875</v>
      </c>
    </row>
    <row r="1451" spans="1:13" x14ac:dyDescent="0.3">
      <c r="A1451" s="6" t="s">
        <v>470</v>
      </c>
      <c r="E1451" s="1"/>
      <c r="F1451" s="1"/>
      <c r="H1451">
        <f>SUBTOTAL(9,H1448:H1450)</f>
        <v>78</v>
      </c>
      <c r="J1451" s="1"/>
      <c r="K1451" s="1"/>
      <c r="L1451" s="1"/>
      <c r="M1451" s="2"/>
    </row>
    <row r="1452" spans="1:13" x14ac:dyDescent="0.3">
      <c r="A1452">
        <v>412</v>
      </c>
      <c r="B1452">
        <v>11</v>
      </c>
      <c r="C1452" t="s">
        <v>9</v>
      </c>
      <c r="D1452" t="s">
        <v>32</v>
      </c>
      <c r="E1452" s="1">
        <v>19</v>
      </c>
      <c r="F1452" s="1">
        <v>31</v>
      </c>
      <c r="G1452">
        <v>3</v>
      </c>
      <c r="H1452">
        <v>57</v>
      </c>
      <c r="I1452" t="s">
        <v>8</v>
      </c>
      <c r="J1452" s="1">
        <f t="shared" si="64"/>
        <v>57</v>
      </c>
      <c r="K1452" s="1">
        <f t="shared" si="65"/>
        <v>93</v>
      </c>
      <c r="L1452" s="1">
        <f t="shared" si="66"/>
        <v>36</v>
      </c>
      <c r="M1452" s="2">
        <f t="shared" si="67"/>
        <v>0.63157894736842102</v>
      </c>
    </row>
    <row r="1453" spans="1:13" x14ac:dyDescent="0.3">
      <c r="A1453" s="6" t="s">
        <v>471</v>
      </c>
      <c r="E1453" s="1"/>
      <c r="F1453" s="1"/>
      <c r="H1453">
        <f>SUBTOTAL(9,H1452:H1452)</f>
        <v>57</v>
      </c>
      <c r="J1453" s="1"/>
      <c r="K1453" s="1"/>
      <c r="L1453" s="1"/>
      <c r="M1453" s="2"/>
    </row>
    <row r="1454" spans="1:13" x14ac:dyDescent="0.3">
      <c r="A1454">
        <v>413</v>
      </c>
      <c r="B1454">
        <v>13</v>
      </c>
      <c r="C1454" t="s">
        <v>17</v>
      </c>
      <c r="D1454" t="s">
        <v>40</v>
      </c>
      <c r="E1454" s="1">
        <v>21</v>
      </c>
      <c r="F1454" s="1">
        <v>35</v>
      </c>
      <c r="G1454">
        <v>1</v>
      </c>
      <c r="H1454">
        <v>12</v>
      </c>
      <c r="I1454" t="s">
        <v>8</v>
      </c>
      <c r="J1454" s="1">
        <f t="shared" si="64"/>
        <v>21</v>
      </c>
      <c r="K1454" s="1">
        <f t="shared" si="65"/>
        <v>35</v>
      </c>
      <c r="L1454" s="1">
        <f t="shared" si="66"/>
        <v>14</v>
      </c>
      <c r="M1454" s="2">
        <f t="shared" si="67"/>
        <v>0.66666666666666663</v>
      </c>
    </row>
    <row r="1455" spans="1:13" x14ac:dyDescent="0.3">
      <c r="A1455" s="6" t="s">
        <v>472</v>
      </c>
      <c r="E1455" s="1"/>
      <c r="F1455" s="1"/>
      <c r="H1455">
        <f>SUBTOTAL(9,H1454:H1454)</f>
        <v>12</v>
      </c>
      <c r="J1455" s="1"/>
      <c r="K1455" s="1"/>
      <c r="L1455" s="1"/>
      <c r="M1455" s="2"/>
    </row>
    <row r="1456" spans="1:13" x14ac:dyDescent="0.3">
      <c r="A1456">
        <v>414</v>
      </c>
      <c r="B1456">
        <v>14</v>
      </c>
      <c r="C1456" t="s">
        <v>14</v>
      </c>
      <c r="D1456" t="s">
        <v>37</v>
      </c>
      <c r="E1456" s="1">
        <v>20</v>
      </c>
      <c r="F1456" s="1">
        <v>33</v>
      </c>
      <c r="G1456">
        <v>1</v>
      </c>
      <c r="H1456">
        <v>38</v>
      </c>
      <c r="I1456" t="s">
        <v>6</v>
      </c>
      <c r="J1456" s="1">
        <f t="shared" si="64"/>
        <v>20</v>
      </c>
      <c r="K1456" s="1">
        <f t="shared" si="65"/>
        <v>33</v>
      </c>
      <c r="L1456" s="1">
        <f t="shared" si="66"/>
        <v>13</v>
      </c>
      <c r="M1456" s="2">
        <f t="shared" si="67"/>
        <v>0.65</v>
      </c>
    </row>
    <row r="1457" spans="1:13" x14ac:dyDescent="0.3">
      <c r="A1457" s="6" t="s">
        <v>473</v>
      </c>
      <c r="E1457" s="1"/>
      <c r="F1457" s="1"/>
      <c r="H1457">
        <f>SUBTOTAL(9,H1456:H1456)</f>
        <v>38</v>
      </c>
      <c r="J1457" s="1"/>
      <c r="K1457" s="1"/>
      <c r="L1457" s="1"/>
      <c r="M1457" s="2"/>
    </row>
    <row r="1458" spans="1:13" x14ac:dyDescent="0.3">
      <c r="A1458">
        <v>415</v>
      </c>
      <c r="B1458">
        <v>14</v>
      </c>
      <c r="C1458" t="s">
        <v>10</v>
      </c>
      <c r="D1458" t="s">
        <v>33</v>
      </c>
      <c r="E1458" s="1">
        <v>16</v>
      </c>
      <c r="F1458" s="1">
        <v>27</v>
      </c>
      <c r="G1458">
        <v>2</v>
      </c>
      <c r="H1458">
        <v>32</v>
      </c>
      <c r="I1458" t="s">
        <v>6</v>
      </c>
      <c r="J1458" s="1">
        <f t="shared" si="64"/>
        <v>32</v>
      </c>
      <c r="K1458" s="1">
        <f t="shared" si="65"/>
        <v>54</v>
      </c>
      <c r="L1458" s="1">
        <f t="shared" si="66"/>
        <v>22</v>
      </c>
      <c r="M1458" s="2">
        <f t="shared" si="67"/>
        <v>0.6875</v>
      </c>
    </row>
    <row r="1459" spans="1:13" x14ac:dyDescent="0.3">
      <c r="A1459">
        <v>415</v>
      </c>
      <c r="B1459">
        <v>14</v>
      </c>
      <c r="C1459" t="s">
        <v>20</v>
      </c>
      <c r="D1459" t="s">
        <v>43</v>
      </c>
      <c r="E1459" s="1">
        <v>20</v>
      </c>
      <c r="F1459" s="1">
        <v>34</v>
      </c>
      <c r="G1459">
        <v>2</v>
      </c>
      <c r="H1459">
        <v>16</v>
      </c>
      <c r="I1459" t="s">
        <v>8</v>
      </c>
      <c r="J1459" s="1">
        <f t="shared" si="64"/>
        <v>40</v>
      </c>
      <c r="K1459" s="1">
        <f t="shared" si="65"/>
        <v>68</v>
      </c>
      <c r="L1459" s="1">
        <f t="shared" si="66"/>
        <v>28</v>
      </c>
      <c r="M1459" s="2">
        <f t="shared" si="67"/>
        <v>0.7</v>
      </c>
    </row>
    <row r="1460" spans="1:13" x14ac:dyDescent="0.3">
      <c r="A1460">
        <v>415</v>
      </c>
      <c r="B1460">
        <v>14</v>
      </c>
      <c r="C1460" t="s">
        <v>12</v>
      </c>
      <c r="D1460" t="s">
        <v>35</v>
      </c>
      <c r="E1460" s="1">
        <v>22</v>
      </c>
      <c r="F1460" s="1">
        <v>36</v>
      </c>
      <c r="G1460">
        <v>1</v>
      </c>
      <c r="H1460">
        <v>39</v>
      </c>
      <c r="I1460" t="s">
        <v>6</v>
      </c>
      <c r="J1460" s="1">
        <f t="shared" si="64"/>
        <v>22</v>
      </c>
      <c r="K1460" s="1">
        <f t="shared" si="65"/>
        <v>36</v>
      </c>
      <c r="L1460" s="1">
        <f t="shared" si="66"/>
        <v>14</v>
      </c>
      <c r="M1460" s="2">
        <f t="shared" si="67"/>
        <v>0.63636363636363635</v>
      </c>
    </row>
    <row r="1461" spans="1:13" x14ac:dyDescent="0.3">
      <c r="A1461" s="6" t="s">
        <v>474</v>
      </c>
      <c r="E1461" s="1"/>
      <c r="F1461" s="1"/>
      <c r="H1461">
        <f>SUBTOTAL(9,H1458:H1460)</f>
        <v>87</v>
      </c>
      <c r="J1461" s="1"/>
      <c r="K1461" s="1"/>
      <c r="L1461" s="1"/>
      <c r="M1461" s="2"/>
    </row>
    <row r="1462" spans="1:13" x14ac:dyDescent="0.3">
      <c r="A1462">
        <v>416</v>
      </c>
      <c r="B1462">
        <v>20</v>
      </c>
      <c r="C1462" t="s">
        <v>26</v>
      </c>
      <c r="D1462" t="s">
        <v>49</v>
      </c>
      <c r="E1462" s="1">
        <v>15</v>
      </c>
      <c r="F1462" s="1">
        <v>25</v>
      </c>
      <c r="G1462">
        <v>1</v>
      </c>
      <c r="H1462">
        <v>9</v>
      </c>
      <c r="I1462" t="s">
        <v>8</v>
      </c>
      <c r="J1462" s="1">
        <f t="shared" si="64"/>
        <v>15</v>
      </c>
      <c r="K1462" s="1">
        <f t="shared" si="65"/>
        <v>25</v>
      </c>
      <c r="L1462" s="1">
        <f t="shared" si="66"/>
        <v>10</v>
      </c>
      <c r="M1462" s="2">
        <f t="shared" si="67"/>
        <v>0.66666666666666663</v>
      </c>
    </row>
    <row r="1463" spans="1:13" x14ac:dyDescent="0.3">
      <c r="A1463" s="6" t="s">
        <v>475</v>
      </c>
      <c r="E1463" s="1"/>
      <c r="F1463" s="1"/>
      <c r="H1463">
        <f>SUBTOTAL(9,H1462:H1462)</f>
        <v>9</v>
      </c>
      <c r="J1463" s="1"/>
      <c r="K1463" s="1"/>
      <c r="L1463" s="1"/>
      <c r="M1463" s="2"/>
    </row>
    <row r="1464" spans="1:13" x14ac:dyDescent="0.3">
      <c r="A1464">
        <v>417</v>
      </c>
      <c r="B1464">
        <v>7</v>
      </c>
      <c r="C1464" t="s">
        <v>13</v>
      </c>
      <c r="D1464" t="s">
        <v>36</v>
      </c>
      <c r="E1464" s="1">
        <v>17</v>
      </c>
      <c r="F1464" s="1">
        <v>29</v>
      </c>
      <c r="G1464">
        <v>1</v>
      </c>
      <c r="H1464">
        <v>23</v>
      </c>
      <c r="I1464" t="s">
        <v>6</v>
      </c>
      <c r="J1464" s="1">
        <f t="shared" si="64"/>
        <v>17</v>
      </c>
      <c r="K1464" s="1">
        <f t="shared" si="65"/>
        <v>29</v>
      </c>
      <c r="L1464" s="1">
        <f t="shared" si="66"/>
        <v>12</v>
      </c>
      <c r="M1464" s="2">
        <f t="shared" si="67"/>
        <v>0.70588235294117652</v>
      </c>
    </row>
    <row r="1465" spans="1:13" x14ac:dyDescent="0.3">
      <c r="A1465">
        <v>417</v>
      </c>
      <c r="B1465">
        <v>7</v>
      </c>
      <c r="C1465" t="s">
        <v>11</v>
      </c>
      <c r="D1465" t="s">
        <v>34</v>
      </c>
      <c r="E1465" s="1">
        <v>25</v>
      </c>
      <c r="F1465" s="1">
        <v>40</v>
      </c>
      <c r="G1465">
        <v>1</v>
      </c>
      <c r="H1465">
        <v>17</v>
      </c>
      <c r="I1465" t="s">
        <v>6</v>
      </c>
      <c r="J1465" s="1">
        <f t="shared" si="64"/>
        <v>25</v>
      </c>
      <c r="K1465" s="1">
        <f t="shared" si="65"/>
        <v>40</v>
      </c>
      <c r="L1465" s="1">
        <f t="shared" si="66"/>
        <v>15</v>
      </c>
      <c r="M1465" s="2">
        <f t="shared" si="67"/>
        <v>0.6</v>
      </c>
    </row>
    <row r="1466" spans="1:13" x14ac:dyDescent="0.3">
      <c r="A1466">
        <v>417</v>
      </c>
      <c r="B1466">
        <v>7</v>
      </c>
      <c r="C1466" t="s">
        <v>16</v>
      </c>
      <c r="D1466" t="s">
        <v>39</v>
      </c>
      <c r="E1466" s="1">
        <v>11</v>
      </c>
      <c r="F1466" s="1">
        <v>19</v>
      </c>
      <c r="G1466">
        <v>1</v>
      </c>
      <c r="H1466">
        <v>16</v>
      </c>
      <c r="I1466" t="s">
        <v>8</v>
      </c>
      <c r="J1466" s="1">
        <f t="shared" si="64"/>
        <v>11</v>
      </c>
      <c r="K1466" s="1">
        <f t="shared" si="65"/>
        <v>19</v>
      </c>
      <c r="L1466" s="1">
        <f t="shared" si="66"/>
        <v>8</v>
      </c>
      <c r="M1466" s="2">
        <f t="shared" si="67"/>
        <v>0.72727272727272729</v>
      </c>
    </row>
    <row r="1467" spans="1:13" x14ac:dyDescent="0.3">
      <c r="A1467">
        <v>417</v>
      </c>
      <c r="B1467">
        <v>7</v>
      </c>
      <c r="C1467" t="s">
        <v>10</v>
      </c>
      <c r="D1467" t="s">
        <v>33</v>
      </c>
      <c r="E1467" s="1">
        <v>16</v>
      </c>
      <c r="F1467" s="1">
        <v>27</v>
      </c>
      <c r="G1467">
        <v>2</v>
      </c>
      <c r="H1467">
        <v>34</v>
      </c>
      <c r="I1467" t="s">
        <v>8</v>
      </c>
      <c r="J1467" s="1">
        <f t="shared" si="64"/>
        <v>32</v>
      </c>
      <c r="K1467" s="1">
        <f t="shared" si="65"/>
        <v>54</v>
      </c>
      <c r="L1467" s="1">
        <f t="shared" si="66"/>
        <v>22</v>
      </c>
      <c r="M1467" s="2">
        <f t="shared" si="67"/>
        <v>0.6875</v>
      </c>
    </row>
    <row r="1468" spans="1:13" x14ac:dyDescent="0.3">
      <c r="A1468" s="6" t="s">
        <v>476</v>
      </c>
      <c r="E1468" s="1"/>
      <c r="F1468" s="1"/>
      <c r="H1468">
        <f>SUBTOTAL(9,H1464:H1467)</f>
        <v>90</v>
      </c>
      <c r="J1468" s="1"/>
      <c r="K1468" s="1"/>
      <c r="L1468" s="1"/>
      <c r="M1468" s="2"/>
    </row>
    <row r="1469" spans="1:13" x14ac:dyDescent="0.3">
      <c r="A1469">
        <v>418</v>
      </c>
      <c r="B1469">
        <v>17</v>
      </c>
      <c r="C1469" t="s">
        <v>26</v>
      </c>
      <c r="D1469" t="s">
        <v>49</v>
      </c>
      <c r="E1469" s="1">
        <v>15</v>
      </c>
      <c r="F1469" s="1">
        <v>25</v>
      </c>
      <c r="G1469">
        <v>1</v>
      </c>
      <c r="H1469">
        <v>45</v>
      </c>
      <c r="I1469" t="s">
        <v>6</v>
      </c>
      <c r="J1469" s="1">
        <f t="shared" si="64"/>
        <v>15</v>
      </c>
      <c r="K1469" s="1">
        <f t="shared" si="65"/>
        <v>25</v>
      </c>
      <c r="L1469" s="1">
        <f t="shared" si="66"/>
        <v>10</v>
      </c>
      <c r="M1469" s="2">
        <f t="shared" si="67"/>
        <v>0.66666666666666663</v>
      </c>
    </row>
    <row r="1470" spans="1:13" x14ac:dyDescent="0.3">
      <c r="A1470">
        <v>418</v>
      </c>
      <c r="B1470">
        <v>17</v>
      </c>
      <c r="C1470" t="s">
        <v>9</v>
      </c>
      <c r="D1470" t="s">
        <v>32</v>
      </c>
      <c r="E1470" s="1">
        <v>19</v>
      </c>
      <c r="F1470" s="1">
        <v>31</v>
      </c>
      <c r="G1470">
        <v>3</v>
      </c>
      <c r="H1470">
        <v>55</v>
      </c>
      <c r="I1470" t="s">
        <v>8</v>
      </c>
      <c r="J1470" s="1">
        <f t="shared" si="64"/>
        <v>57</v>
      </c>
      <c r="K1470" s="1">
        <f t="shared" si="65"/>
        <v>93</v>
      </c>
      <c r="L1470" s="1">
        <f t="shared" si="66"/>
        <v>36</v>
      </c>
      <c r="M1470" s="2">
        <f t="shared" si="67"/>
        <v>0.63157894736842102</v>
      </c>
    </row>
    <row r="1471" spans="1:13" x14ac:dyDescent="0.3">
      <c r="A1471" s="6" t="s">
        <v>477</v>
      </c>
      <c r="E1471" s="1"/>
      <c r="F1471" s="1"/>
      <c r="H1471">
        <f>SUBTOTAL(9,H1469:H1470)</f>
        <v>100</v>
      </c>
      <c r="J1471" s="1"/>
      <c r="K1471" s="1"/>
      <c r="L1471" s="1"/>
      <c r="M1471" s="2"/>
    </row>
    <row r="1472" spans="1:13" x14ac:dyDescent="0.3">
      <c r="A1472">
        <v>419</v>
      </c>
      <c r="B1472">
        <v>11</v>
      </c>
      <c r="C1472" t="s">
        <v>20</v>
      </c>
      <c r="D1472" t="s">
        <v>43</v>
      </c>
      <c r="E1472" s="1">
        <v>20</v>
      </c>
      <c r="F1472" s="1">
        <v>34</v>
      </c>
      <c r="G1472">
        <v>1</v>
      </c>
      <c r="H1472">
        <v>7</v>
      </c>
      <c r="I1472" t="s">
        <v>8</v>
      </c>
      <c r="J1472" s="1">
        <f t="shared" si="64"/>
        <v>20</v>
      </c>
      <c r="K1472" s="1">
        <f t="shared" si="65"/>
        <v>34</v>
      </c>
      <c r="L1472" s="1">
        <f t="shared" si="66"/>
        <v>14</v>
      </c>
      <c r="M1472" s="2">
        <f t="shared" si="67"/>
        <v>0.7</v>
      </c>
    </row>
    <row r="1473" spans="1:13" x14ac:dyDescent="0.3">
      <c r="A1473">
        <v>419</v>
      </c>
      <c r="B1473">
        <v>11</v>
      </c>
      <c r="C1473" t="s">
        <v>14</v>
      </c>
      <c r="D1473" t="s">
        <v>37</v>
      </c>
      <c r="E1473" s="1">
        <v>20</v>
      </c>
      <c r="F1473" s="1">
        <v>33</v>
      </c>
      <c r="G1473">
        <v>1</v>
      </c>
      <c r="H1473">
        <v>57</v>
      </c>
      <c r="I1473" t="s">
        <v>6</v>
      </c>
      <c r="J1473" s="1">
        <f t="shared" si="64"/>
        <v>20</v>
      </c>
      <c r="K1473" s="1">
        <f t="shared" si="65"/>
        <v>33</v>
      </c>
      <c r="L1473" s="1">
        <f t="shared" si="66"/>
        <v>13</v>
      </c>
      <c r="M1473" s="2">
        <f t="shared" si="67"/>
        <v>0.65</v>
      </c>
    </row>
    <row r="1474" spans="1:13" x14ac:dyDescent="0.3">
      <c r="A1474" s="6" t="s">
        <v>478</v>
      </c>
      <c r="E1474" s="1"/>
      <c r="F1474" s="1"/>
      <c r="H1474">
        <f>SUBTOTAL(9,H1472:H1473)</f>
        <v>64</v>
      </c>
      <c r="J1474" s="1"/>
      <c r="K1474" s="1"/>
      <c r="L1474" s="1"/>
      <c r="M1474" s="2"/>
    </row>
    <row r="1475" spans="1:13" x14ac:dyDescent="0.3">
      <c r="A1475">
        <v>420</v>
      </c>
      <c r="B1475">
        <v>18</v>
      </c>
      <c r="C1475" t="s">
        <v>20</v>
      </c>
      <c r="D1475" t="s">
        <v>43</v>
      </c>
      <c r="E1475" s="1">
        <v>20</v>
      </c>
      <c r="F1475" s="1">
        <v>34</v>
      </c>
      <c r="G1475">
        <v>2</v>
      </c>
      <c r="H1475">
        <v>33</v>
      </c>
      <c r="I1475" t="s">
        <v>6</v>
      </c>
      <c r="J1475" s="1">
        <f t="shared" si="64"/>
        <v>40</v>
      </c>
      <c r="K1475" s="1">
        <f t="shared" si="65"/>
        <v>68</v>
      </c>
      <c r="L1475" s="1">
        <f t="shared" si="66"/>
        <v>28</v>
      </c>
      <c r="M1475" s="2">
        <f t="shared" si="67"/>
        <v>0.7</v>
      </c>
    </row>
    <row r="1476" spans="1:13" x14ac:dyDescent="0.3">
      <c r="A1476">
        <v>420</v>
      </c>
      <c r="B1476">
        <v>18</v>
      </c>
      <c r="C1476" t="s">
        <v>21</v>
      </c>
      <c r="D1476" t="s">
        <v>44</v>
      </c>
      <c r="E1476" s="1">
        <v>12</v>
      </c>
      <c r="F1476" s="1">
        <v>20</v>
      </c>
      <c r="G1476">
        <v>3</v>
      </c>
      <c r="H1476">
        <v>10</v>
      </c>
      <c r="I1476" t="s">
        <v>6</v>
      </c>
      <c r="J1476" s="1">
        <f t="shared" si="64"/>
        <v>36</v>
      </c>
      <c r="K1476" s="1">
        <f t="shared" si="65"/>
        <v>60</v>
      </c>
      <c r="L1476" s="1">
        <f t="shared" si="66"/>
        <v>24</v>
      </c>
      <c r="M1476" s="2">
        <f t="shared" si="67"/>
        <v>0.66666666666666663</v>
      </c>
    </row>
    <row r="1477" spans="1:13" x14ac:dyDescent="0.3">
      <c r="A1477">
        <v>420</v>
      </c>
      <c r="B1477">
        <v>18</v>
      </c>
      <c r="C1477" t="s">
        <v>26</v>
      </c>
      <c r="D1477" t="s">
        <v>49</v>
      </c>
      <c r="E1477" s="1">
        <v>15</v>
      </c>
      <c r="F1477" s="1">
        <v>25</v>
      </c>
      <c r="G1477">
        <v>2</v>
      </c>
      <c r="H1477">
        <v>28</v>
      </c>
      <c r="I1477" t="s">
        <v>6</v>
      </c>
      <c r="J1477" s="1">
        <f t="shared" si="64"/>
        <v>30</v>
      </c>
      <c r="K1477" s="1">
        <f t="shared" si="65"/>
        <v>50</v>
      </c>
      <c r="L1477" s="1">
        <f t="shared" si="66"/>
        <v>20</v>
      </c>
      <c r="M1477" s="2">
        <f t="shared" si="67"/>
        <v>0.66666666666666663</v>
      </c>
    </row>
    <row r="1478" spans="1:13" x14ac:dyDescent="0.3">
      <c r="A1478">
        <v>420</v>
      </c>
      <c r="B1478">
        <v>18</v>
      </c>
      <c r="C1478" t="s">
        <v>18</v>
      </c>
      <c r="D1478" t="s">
        <v>41</v>
      </c>
      <c r="E1478" s="1">
        <v>19</v>
      </c>
      <c r="F1478" s="1">
        <v>32</v>
      </c>
      <c r="G1478">
        <v>2</v>
      </c>
      <c r="H1478">
        <v>34</v>
      </c>
      <c r="I1478" t="s">
        <v>6</v>
      </c>
      <c r="J1478" s="1">
        <f t="shared" si="64"/>
        <v>38</v>
      </c>
      <c r="K1478" s="1">
        <f t="shared" si="65"/>
        <v>64</v>
      </c>
      <c r="L1478" s="1">
        <f t="shared" si="66"/>
        <v>26</v>
      </c>
      <c r="M1478" s="2">
        <f t="shared" si="67"/>
        <v>0.68421052631578949</v>
      </c>
    </row>
    <row r="1479" spans="1:13" x14ac:dyDescent="0.3">
      <c r="A1479" s="6" t="s">
        <v>479</v>
      </c>
      <c r="E1479" s="1"/>
      <c r="F1479" s="1"/>
      <c r="H1479">
        <f>SUBTOTAL(9,H1475:H1478)</f>
        <v>105</v>
      </c>
      <c r="J1479" s="1"/>
      <c r="K1479" s="1"/>
      <c r="L1479" s="1"/>
      <c r="M1479" s="2"/>
    </row>
    <row r="1480" spans="1:13" x14ac:dyDescent="0.3">
      <c r="A1480">
        <v>421</v>
      </c>
      <c r="B1480">
        <v>10</v>
      </c>
      <c r="C1480" t="s">
        <v>9</v>
      </c>
      <c r="D1480" t="s">
        <v>32</v>
      </c>
      <c r="E1480" s="1">
        <v>19</v>
      </c>
      <c r="F1480" s="1">
        <v>31</v>
      </c>
      <c r="G1480">
        <v>1</v>
      </c>
      <c r="H1480">
        <v>18</v>
      </c>
      <c r="I1480" t="s">
        <v>8</v>
      </c>
      <c r="J1480" s="1">
        <f t="shared" si="64"/>
        <v>19</v>
      </c>
      <c r="K1480" s="1">
        <f t="shared" si="65"/>
        <v>31</v>
      </c>
      <c r="L1480" s="1">
        <f t="shared" si="66"/>
        <v>12</v>
      </c>
      <c r="M1480" s="2">
        <f t="shared" si="67"/>
        <v>0.63157894736842102</v>
      </c>
    </row>
    <row r="1481" spans="1:13" x14ac:dyDescent="0.3">
      <c r="A1481">
        <v>421</v>
      </c>
      <c r="B1481">
        <v>10</v>
      </c>
      <c r="C1481" t="s">
        <v>24</v>
      </c>
      <c r="D1481" t="s">
        <v>47</v>
      </c>
      <c r="E1481" s="1">
        <v>10</v>
      </c>
      <c r="F1481" s="1">
        <v>18</v>
      </c>
      <c r="G1481">
        <v>3</v>
      </c>
      <c r="H1481">
        <v>53</v>
      </c>
      <c r="I1481" t="s">
        <v>8</v>
      </c>
      <c r="J1481" s="1">
        <f t="shared" si="64"/>
        <v>30</v>
      </c>
      <c r="K1481" s="1">
        <f t="shared" si="65"/>
        <v>54</v>
      </c>
      <c r="L1481" s="1">
        <f t="shared" si="66"/>
        <v>24</v>
      </c>
      <c r="M1481" s="2">
        <f t="shared" si="67"/>
        <v>0.8</v>
      </c>
    </row>
    <row r="1482" spans="1:13" x14ac:dyDescent="0.3">
      <c r="A1482" s="6" t="s">
        <v>480</v>
      </c>
      <c r="E1482" s="1"/>
      <c r="F1482" s="1"/>
      <c r="H1482">
        <f>SUBTOTAL(9,H1480:H1481)</f>
        <v>71</v>
      </c>
      <c r="J1482" s="1"/>
      <c r="K1482" s="1"/>
      <c r="L1482" s="1"/>
      <c r="M1482" s="2"/>
    </row>
    <row r="1483" spans="1:13" x14ac:dyDescent="0.3">
      <c r="A1483">
        <v>422</v>
      </c>
      <c r="B1483">
        <v>12</v>
      </c>
      <c r="C1483" t="s">
        <v>25</v>
      </c>
      <c r="D1483" t="s">
        <v>48</v>
      </c>
      <c r="E1483" s="1">
        <v>15</v>
      </c>
      <c r="F1483" s="1">
        <v>26</v>
      </c>
      <c r="G1483">
        <v>2</v>
      </c>
      <c r="H1483">
        <v>7</v>
      </c>
      <c r="I1483" t="s">
        <v>8</v>
      </c>
      <c r="J1483" s="1">
        <f t="shared" si="64"/>
        <v>30</v>
      </c>
      <c r="K1483" s="1">
        <f t="shared" si="65"/>
        <v>52</v>
      </c>
      <c r="L1483" s="1">
        <f t="shared" si="66"/>
        <v>22</v>
      </c>
      <c r="M1483" s="2">
        <f t="shared" si="67"/>
        <v>0.73333333333333328</v>
      </c>
    </row>
    <row r="1484" spans="1:13" x14ac:dyDescent="0.3">
      <c r="A1484">
        <v>422</v>
      </c>
      <c r="B1484">
        <v>12</v>
      </c>
      <c r="C1484" t="s">
        <v>12</v>
      </c>
      <c r="D1484" t="s">
        <v>35</v>
      </c>
      <c r="E1484" s="1">
        <v>22</v>
      </c>
      <c r="F1484" s="1">
        <v>36</v>
      </c>
      <c r="G1484">
        <v>1</v>
      </c>
      <c r="H1484">
        <v>27</v>
      </c>
      <c r="I1484" t="s">
        <v>6</v>
      </c>
      <c r="J1484" s="1">
        <f t="shared" si="64"/>
        <v>22</v>
      </c>
      <c r="K1484" s="1">
        <f t="shared" si="65"/>
        <v>36</v>
      </c>
      <c r="L1484" s="1">
        <f t="shared" si="66"/>
        <v>14</v>
      </c>
      <c r="M1484" s="2">
        <f t="shared" si="67"/>
        <v>0.63636363636363635</v>
      </c>
    </row>
    <row r="1485" spans="1:13" x14ac:dyDescent="0.3">
      <c r="A1485" s="6" t="s">
        <v>481</v>
      </c>
      <c r="E1485" s="1"/>
      <c r="F1485" s="1"/>
      <c r="H1485">
        <f>SUBTOTAL(9,H1483:H1484)</f>
        <v>34</v>
      </c>
      <c r="J1485" s="1"/>
      <c r="K1485" s="1"/>
      <c r="L1485" s="1"/>
      <c r="M1485" s="2"/>
    </row>
    <row r="1486" spans="1:13" x14ac:dyDescent="0.3">
      <c r="A1486">
        <v>423</v>
      </c>
      <c r="B1486">
        <v>4</v>
      </c>
      <c r="C1486" t="s">
        <v>15</v>
      </c>
      <c r="D1486" t="s">
        <v>38</v>
      </c>
      <c r="E1486" s="1">
        <v>16</v>
      </c>
      <c r="F1486" s="1">
        <v>28</v>
      </c>
      <c r="G1486">
        <v>2</v>
      </c>
      <c r="H1486">
        <v>24</v>
      </c>
      <c r="I1486" t="s">
        <v>6</v>
      </c>
      <c r="J1486" s="1">
        <f t="shared" si="64"/>
        <v>32</v>
      </c>
      <c r="K1486" s="1">
        <f t="shared" si="65"/>
        <v>56</v>
      </c>
      <c r="L1486" s="1">
        <f t="shared" si="66"/>
        <v>24</v>
      </c>
      <c r="M1486" s="2">
        <f t="shared" si="67"/>
        <v>0.75</v>
      </c>
    </row>
    <row r="1487" spans="1:13" x14ac:dyDescent="0.3">
      <c r="A1487">
        <v>423</v>
      </c>
      <c r="B1487">
        <v>4</v>
      </c>
      <c r="C1487" t="s">
        <v>18</v>
      </c>
      <c r="D1487" t="s">
        <v>41</v>
      </c>
      <c r="E1487" s="1">
        <v>19</v>
      </c>
      <c r="F1487" s="1">
        <v>32</v>
      </c>
      <c r="G1487">
        <v>3</v>
      </c>
      <c r="H1487">
        <v>7</v>
      </c>
      <c r="I1487" t="s">
        <v>8</v>
      </c>
      <c r="J1487" s="1">
        <f t="shared" si="64"/>
        <v>57</v>
      </c>
      <c r="K1487" s="1">
        <f t="shared" si="65"/>
        <v>96</v>
      </c>
      <c r="L1487" s="1">
        <f t="shared" si="66"/>
        <v>39</v>
      </c>
      <c r="M1487" s="2">
        <f t="shared" si="67"/>
        <v>0.68421052631578949</v>
      </c>
    </row>
    <row r="1488" spans="1:13" x14ac:dyDescent="0.3">
      <c r="A1488" s="6" t="s">
        <v>482</v>
      </c>
      <c r="E1488" s="1"/>
      <c r="F1488" s="1"/>
      <c r="H1488">
        <f>SUBTOTAL(9,H1486:H1487)</f>
        <v>31</v>
      </c>
      <c r="J1488" s="1"/>
      <c r="K1488" s="1"/>
      <c r="L1488" s="1"/>
      <c r="M1488" s="2"/>
    </row>
    <row r="1489" spans="1:13" x14ac:dyDescent="0.3">
      <c r="A1489">
        <v>424</v>
      </c>
      <c r="B1489">
        <v>13</v>
      </c>
      <c r="C1489" t="s">
        <v>19</v>
      </c>
      <c r="D1489" t="s">
        <v>42</v>
      </c>
      <c r="E1489" s="1">
        <v>13</v>
      </c>
      <c r="F1489" s="1">
        <v>22</v>
      </c>
      <c r="G1489">
        <v>3</v>
      </c>
      <c r="H1489">
        <v>43</v>
      </c>
      <c r="I1489" t="s">
        <v>6</v>
      </c>
      <c r="J1489" s="1">
        <f t="shared" si="64"/>
        <v>39</v>
      </c>
      <c r="K1489" s="1">
        <f t="shared" si="65"/>
        <v>66</v>
      </c>
      <c r="L1489" s="1">
        <f t="shared" si="66"/>
        <v>27</v>
      </c>
      <c r="M1489" s="2">
        <f t="shared" si="67"/>
        <v>0.69230769230769229</v>
      </c>
    </row>
    <row r="1490" spans="1:13" x14ac:dyDescent="0.3">
      <c r="A1490">
        <v>424</v>
      </c>
      <c r="B1490">
        <v>13</v>
      </c>
      <c r="C1490" t="s">
        <v>10</v>
      </c>
      <c r="D1490" t="s">
        <v>33</v>
      </c>
      <c r="E1490" s="1">
        <v>16</v>
      </c>
      <c r="F1490" s="1">
        <v>27</v>
      </c>
      <c r="G1490">
        <v>3</v>
      </c>
      <c r="H1490">
        <v>45</v>
      </c>
      <c r="I1490" t="s">
        <v>8</v>
      </c>
      <c r="J1490" s="1">
        <f t="shared" si="64"/>
        <v>48</v>
      </c>
      <c r="K1490" s="1">
        <f t="shared" si="65"/>
        <v>81</v>
      </c>
      <c r="L1490" s="1">
        <f t="shared" si="66"/>
        <v>33</v>
      </c>
      <c r="M1490" s="2">
        <f t="shared" si="67"/>
        <v>0.6875</v>
      </c>
    </row>
    <row r="1491" spans="1:13" x14ac:dyDescent="0.3">
      <c r="A1491" s="6" t="s">
        <v>483</v>
      </c>
      <c r="E1491" s="1"/>
      <c r="F1491" s="1"/>
      <c r="H1491">
        <f>SUBTOTAL(9,H1489:H1490)</f>
        <v>88</v>
      </c>
      <c r="J1491" s="1"/>
      <c r="K1491" s="1"/>
      <c r="L1491" s="1"/>
      <c r="M1491" s="2"/>
    </row>
    <row r="1492" spans="1:13" x14ac:dyDescent="0.3">
      <c r="A1492">
        <v>425</v>
      </c>
      <c r="B1492">
        <v>18</v>
      </c>
      <c r="C1492" t="s">
        <v>16</v>
      </c>
      <c r="D1492" t="s">
        <v>39</v>
      </c>
      <c r="E1492" s="1">
        <v>11</v>
      </c>
      <c r="F1492" s="1">
        <v>19</v>
      </c>
      <c r="G1492">
        <v>1</v>
      </c>
      <c r="H1492">
        <v>28</v>
      </c>
      <c r="I1492" t="s">
        <v>8</v>
      </c>
      <c r="J1492" s="1">
        <f t="shared" si="64"/>
        <v>11</v>
      </c>
      <c r="K1492" s="1">
        <f t="shared" si="65"/>
        <v>19</v>
      </c>
      <c r="L1492" s="1">
        <f t="shared" si="66"/>
        <v>8</v>
      </c>
      <c r="M1492" s="2">
        <f t="shared" si="67"/>
        <v>0.72727272727272729</v>
      </c>
    </row>
    <row r="1493" spans="1:13" x14ac:dyDescent="0.3">
      <c r="A1493" s="6" t="s">
        <v>484</v>
      </c>
      <c r="E1493" s="1"/>
      <c r="F1493" s="1"/>
      <c r="H1493">
        <f>SUBTOTAL(9,H1492:H1492)</f>
        <v>28</v>
      </c>
      <c r="J1493" s="1"/>
      <c r="K1493" s="1"/>
      <c r="L1493" s="1"/>
      <c r="M1493" s="2"/>
    </row>
    <row r="1494" spans="1:13" x14ac:dyDescent="0.3">
      <c r="A1494">
        <v>426</v>
      </c>
      <c r="B1494">
        <v>5</v>
      </c>
      <c r="C1494" t="s">
        <v>14</v>
      </c>
      <c r="D1494" t="s">
        <v>37</v>
      </c>
      <c r="E1494" s="1">
        <v>20</v>
      </c>
      <c r="F1494" s="1">
        <v>33</v>
      </c>
      <c r="G1494">
        <v>1</v>
      </c>
      <c r="H1494">
        <v>8</v>
      </c>
      <c r="I1494" t="s">
        <v>8</v>
      </c>
      <c r="J1494" s="1">
        <f t="shared" si="64"/>
        <v>20</v>
      </c>
      <c r="K1494" s="1">
        <f t="shared" si="65"/>
        <v>33</v>
      </c>
      <c r="L1494" s="1">
        <f t="shared" si="66"/>
        <v>13</v>
      </c>
      <c r="M1494" s="2">
        <f t="shared" si="67"/>
        <v>0.65</v>
      </c>
    </row>
    <row r="1495" spans="1:13" x14ac:dyDescent="0.3">
      <c r="A1495">
        <v>426</v>
      </c>
      <c r="B1495">
        <v>5</v>
      </c>
      <c r="C1495" t="s">
        <v>15</v>
      </c>
      <c r="D1495" t="s">
        <v>38</v>
      </c>
      <c r="E1495" s="1">
        <v>16</v>
      </c>
      <c r="F1495" s="1">
        <v>28</v>
      </c>
      <c r="G1495">
        <v>2</v>
      </c>
      <c r="H1495">
        <v>38</v>
      </c>
      <c r="I1495" t="s">
        <v>8</v>
      </c>
      <c r="J1495" s="1">
        <f t="shared" si="64"/>
        <v>32</v>
      </c>
      <c r="K1495" s="1">
        <f t="shared" si="65"/>
        <v>56</v>
      </c>
      <c r="L1495" s="1">
        <f t="shared" si="66"/>
        <v>24</v>
      </c>
      <c r="M1495" s="2">
        <f t="shared" si="67"/>
        <v>0.75</v>
      </c>
    </row>
    <row r="1496" spans="1:13" x14ac:dyDescent="0.3">
      <c r="A1496">
        <v>426</v>
      </c>
      <c r="B1496">
        <v>5</v>
      </c>
      <c r="C1496" t="s">
        <v>26</v>
      </c>
      <c r="D1496" t="s">
        <v>49</v>
      </c>
      <c r="E1496" s="1">
        <v>15</v>
      </c>
      <c r="F1496" s="1">
        <v>25</v>
      </c>
      <c r="G1496">
        <v>2</v>
      </c>
      <c r="H1496">
        <v>23</v>
      </c>
      <c r="I1496" t="s">
        <v>6</v>
      </c>
      <c r="J1496" s="1">
        <f t="shared" si="64"/>
        <v>30</v>
      </c>
      <c r="K1496" s="1">
        <f t="shared" si="65"/>
        <v>50</v>
      </c>
      <c r="L1496" s="1">
        <f t="shared" si="66"/>
        <v>20</v>
      </c>
      <c r="M1496" s="2">
        <f t="shared" si="67"/>
        <v>0.66666666666666663</v>
      </c>
    </row>
    <row r="1497" spans="1:13" x14ac:dyDescent="0.3">
      <c r="A1497">
        <v>426</v>
      </c>
      <c r="B1497">
        <v>5</v>
      </c>
      <c r="C1497" t="s">
        <v>12</v>
      </c>
      <c r="D1497" t="s">
        <v>35</v>
      </c>
      <c r="E1497" s="1">
        <v>22</v>
      </c>
      <c r="F1497" s="1">
        <v>36</v>
      </c>
      <c r="G1497">
        <v>3</v>
      </c>
      <c r="H1497">
        <v>47</v>
      </c>
      <c r="I1497" t="s">
        <v>8</v>
      </c>
      <c r="J1497" s="1">
        <f t="shared" si="64"/>
        <v>66</v>
      </c>
      <c r="K1497" s="1">
        <f t="shared" si="65"/>
        <v>108</v>
      </c>
      <c r="L1497" s="1">
        <f t="shared" si="66"/>
        <v>42</v>
      </c>
      <c r="M1497" s="2">
        <f t="shared" si="67"/>
        <v>0.63636363636363635</v>
      </c>
    </row>
    <row r="1498" spans="1:13" x14ac:dyDescent="0.3">
      <c r="A1498" s="6" t="s">
        <v>485</v>
      </c>
      <c r="E1498" s="1"/>
      <c r="F1498" s="1"/>
      <c r="H1498">
        <f>SUBTOTAL(9,H1494:H1497)</f>
        <v>116</v>
      </c>
      <c r="J1498" s="1"/>
      <c r="K1498" s="1"/>
      <c r="L1498" s="1"/>
      <c r="M1498" s="2"/>
    </row>
    <row r="1499" spans="1:13" x14ac:dyDescent="0.3">
      <c r="A1499">
        <v>427</v>
      </c>
      <c r="B1499">
        <v>2</v>
      </c>
      <c r="C1499" t="s">
        <v>26</v>
      </c>
      <c r="D1499" t="s">
        <v>49</v>
      </c>
      <c r="E1499" s="1">
        <v>15</v>
      </c>
      <c r="F1499" s="1">
        <v>25</v>
      </c>
      <c r="G1499">
        <v>3</v>
      </c>
      <c r="H1499">
        <v>34</v>
      </c>
      <c r="I1499" t="s">
        <v>8</v>
      </c>
      <c r="J1499" s="1">
        <f t="shared" si="64"/>
        <v>45</v>
      </c>
      <c r="K1499" s="1">
        <f t="shared" si="65"/>
        <v>75</v>
      </c>
      <c r="L1499" s="1">
        <f t="shared" si="66"/>
        <v>30</v>
      </c>
      <c r="M1499" s="2">
        <f t="shared" si="67"/>
        <v>0.66666666666666663</v>
      </c>
    </row>
    <row r="1500" spans="1:13" x14ac:dyDescent="0.3">
      <c r="A1500">
        <v>427</v>
      </c>
      <c r="B1500">
        <v>2</v>
      </c>
      <c r="C1500" t="s">
        <v>17</v>
      </c>
      <c r="D1500" t="s">
        <v>40</v>
      </c>
      <c r="E1500" s="1">
        <v>21</v>
      </c>
      <c r="F1500" s="1">
        <v>35</v>
      </c>
      <c r="G1500">
        <v>2</v>
      </c>
      <c r="H1500">
        <v>52</v>
      </c>
      <c r="I1500" t="s">
        <v>6</v>
      </c>
      <c r="J1500" s="1">
        <f t="shared" si="64"/>
        <v>42</v>
      </c>
      <c r="K1500" s="1">
        <f t="shared" si="65"/>
        <v>70</v>
      </c>
      <c r="L1500" s="1">
        <f t="shared" si="66"/>
        <v>28</v>
      </c>
      <c r="M1500" s="2">
        <f t="shared" si="67"/>
        <v>0.66666666666666663</v>
      </c>
    </row>
    <row r="1501" spans="1:13" x14ac:dyDescent="0.3">
      <c r="A1501">
        <v>427</v>
      </c>
      <c r="B1501">
        <v>2</v>
      </c>
      <c r="C1501" t="s">
        <v>22</v>
      </c>
      <c r="D1501" t="s">
        <v>45</v>
      </c>
      <c r="E1501" s="1">
        <v>14</v>
      </c>
      <c r="F1501" s="1">
        <v>23</v>
      </c>
      <c r="G1501">
        <v>1</v>
      </c>
      <c r="H1501">
        <v>24</v>
      </c>
      <c r="I1501" t="s">
        <v>8</v>
      </c>
      <c r="J1501" s="1">
        <f t="shared" si="64"/>
        <v>14</v>
      </c>
      <c r="K1501" s="1">
        <f t="shared" si="65"/>
        <v>23</v>
      </c>
      <c r="L1501" s="1">
        <f t="shared" si="66"/>
        <v>9</v>
      </c>
      <c r="M1501" s="2">
        <f t="shared" si="67"/>
        <v>0.6428571428571429</v>
      </c>
    </row>
    <row r="1502" spans="1:13" x14ac:dyDescent="0.3">
      <c r="A1502">
        <v>427</v>
      </c>
      <c r="B1502">
        <v>2</v>
      </c>
      <c r="C1502" t="s">
        <v>16</v>
      </c>
      <c r="D1502" t="s">
        <v>39</v>
      </c>
      <c r="E1502" s="1">
        <v>11</v>
      </c>
      <c r="F1502" s="1">
        <v>19</v>
      </c>
      <c r="G1502">
        <v>2</v>
      </c>
      <c r="H1502">
        <v>56</v>
      </c>
      <c r="I1502" t="s">
        <v>6</v>
      </c>
      <c r="J1502" s="1">
        <f t="shared" si="64"/>
        <v>22</v>
      </c>
      <c r="K1502" s="1">
        <f t="shared" si="65"/>
        <v>38</v>
      </c>
      <c r="L1502" s="1">
        <f t="shared" si="66"/>
        <v>16</v>
      </c>
      <c r="M1502" s="2">
        <f t="shared" si="67"/>
        <v>0.72727272727272729</v>
      </c>
    </row>
    <row r="1503" spans="1:13" x14ac:dyDescent="0.3">
      <c r="A1503" s="6" t="s">
        <v>486</v>
      </c>
      <c r="E1503" s="1"/>
      <c r="F1503" s="1"/>
      <c r="H1503">
        <f>SUBTOTAL(9,H1499:H1502)</f>
        <v>166</v>
      </c>
      <c r="J1503" s="1"/>
      <c r="K1503" s="1"/>
      <c r="L1503" s="1"/>
      <c r="M1503" s="2"/>
    </row>
    <row r="1504" spans="1:13" x14ac:dyDescent="0.3">
      <c r="A1504">
        <v>428</v>
      </c>
      <c r="B1504">
        <v>7</v>
      </c>
      <c r="C1504" t="s">
        <v>11</v>
      </c>
      <c r="D1504" t="s">
        <v>34</v>
      </c>
      <c r="E1504" s="1">
        <v>25</v>
      </c>
      <c r="F1504" s="1">
        <v>40</v>
      </c>
      <c r="G1504">
        <v>1</v>
      </c>
      <c r="H1504">
        <v>38</v>
      </c>
      <c r="I1504" t="s">
        <v>6</v>
      </c>
      <c r="J1504" s="1">
        <f t="shared" si="64"/>
        <v>25</v>
      </c>
      <c r="K1504" s="1">
        <f t="shared" si="65"/>
        <v>40</v>
      </c>
      <c r="L1504" s="1">
        <f t="shared" si="66"/>
        <v>15</v>
      </c>
      <c r="M1504" s="2">
        <f t="shared" si="67"/>
        <v>0.6</v>
      </c>
    </row>
    <row r="1505" spans="1:13" x14ac:dyDescent="0.3">
      <c r="A1505">
        <v>428</v>
      </c>
      <c r="B1505">
        <v>7</v>
      </c>
      <c r="C1505" t="s">
        <v>22</v>
      </c>
      <c r="D1505" t="s">
        <v>45</v>
      </c>
      <c r="E1505" s="1">
        <v>14</v>
      </c>
      <c r="F1505" s="1">
        <v>23</v>
      </c>
      <c r="G1505">
        <v>1</v>
      </c>
      <c r="H1505">
        <v>46</v>
      </c>
      <c r="I1505" t="s">
        <v>6</v>
      </c>
      <c r="J1505" s="1">
        <f t="shared" si="64"/>
        <v>14</v>
      </c>
      <c r="K1505" s="1">
        <f t="shared" si="65"/>
        <v>23</v>
      </c>
      <c r="L1505" s="1">
        <f t="shared" si="66"/>
        <v>9</v>
      </c>
      <c r="M1505" s="2">
        <f t="shared" si="67"/>
        <v>0.6428571428571429</v>
      </c>
    </row>
    <row r="1506" spans="1:13" x14ac:dyDescent="0.3">
      <c r="A1506">
        <v>428</v>
      </c>
      <c r="B1506">
        <v>7</v>
      </c>
      <c r="C1506" t="s">
        <v>26</v>
      </c>
      <c r="D1506" t="s">
        <v>49</v>
      </c>
      <c r="E1506" s="1">
        <v>15</v>
      </c>
      <c r="F1506" s="1">
        <v>25</v>
      </c>
      <c r="G1506">
        <v>2</v>
      </c>
      <c r="H1506">
        <v>48</v>
      </c>
      <c r="I1506" t="s">
        <v>6</v>
      </c>
      <c r="J1506" s="1">
        <f t="shared" si="64"/>
        <v>30</v>
      </c>
      <c r="K1506" s="1">
        <f t="shared" si="65"/>
        <v>50</v>
      </c>
      <c r="L1506" s="1">
        <f t="shared" si="66"/>
        <v>20</v>
      </c>
      <c r="M1506" s="2">
        <f t="shared" si="67"/>
        <v>0.66666666666666663</v>
      </c>
    </row>
    <row r="1507" spans="1:13" x14ac:dyDescent="0.3">
      <c r="A1507">
        <v>428</v>
      </c>
      <c r="B1507">
        <v>7</v>
      </c>
      <c r="C1507" t="s">
        <v>9</v>
      </c>
      <c r="D1507" t="s">
        <v>32</v>
      </c>
      <c r="E1507" s="1">
        <v>19</v>
      </c>
      <c r="F1507" s="1">
        <v>31</v>
      </c>
      <c r="G1507">
        <v>2</v>
      </c>
      <c r="H1507">
        <v>47</v>
      </c>
      <c r="I1507" t="s">
        <v>6</v>
      </c>
      <c r="J1507" s="1">
        <f t="shared" si="64"/>
        <v>38</v>
      </c>
      <c r="K1507" s="1">
        <f t="shared" si="65"/>
        <v>62</v>
      </c>
      <c r="L1507" s="1">
        <f t="shared" si="66"/>
        <v>24</v>
      </c>
      <c r="M1507" s="2">
        <f t="shared" si="67"/>
        <v>0.63157894736842102</v>
      </c>
    </row>
    <row r="1508" spans="1:13" x14ac:dyDescent="0.3">
      <c r="A1508" s="6" t="s">
        <v>487</v>
      </c>
      <c r="E1508" s="1"/>
      <c r="F1508" s="1"/>
      <c r="H1508">
        <f>SUBTOTAL(9,H1504:H1507)</f>
        <v>179</v>
      </c>
      <c r="J1508" s="1"/>
      <c r="K1508" s="1"/>
      <c r="L1508" s="1"/>
      <c r="M1508" s="2"/>
    </row>
    <row r="1509" spans="1:13" x14ac:dyDescent="0.3">
      <c r="A1509">
        <v>429</v>
      </c>
      <c r="B1509">
        <v>8</v>
      </c>
      <c r="C1509" t="s">
        <v>25</v>
      </c>
      <c r="D1509" t="s">
        <v>48</v>
      </c>
      <c r="E1509" s="1">
        <v>15</v>
      </c>
      <c r="F1509" s="1">
        <v>26</v>
      </c>
      <c r="G1509">
        <v>3</v>
      </c>
      <c r="H1509">
        <v>27</v>
      </c>
      <c r="I1509" t="s">
        <v>6</v>
      </c>
      <c r="J1509" s="1">
        <f t="shared" si="64"/>
        <v>45</v>
      </c>
      <c r="K1509" s="1">
        <f t="shared" si="65"/>
        <v>78</v>
      </c>
      <c r="L1509" s="1">
        <f t="shared" si="66"/>
        <v>33</v>
      </c>
      <c r="M1509" s="2">
        <f t="shared" si="67"/>
        <v>0.73333333333333328</v>
      </c>
    </row>
    <row r="1510" spans="1:13" x14ac:dyDescent="0.3">
      <c r="A1510" s="6" t="s">
        <v>488</v>
      </c>
      <c r="E1510" s="1"/>
      <c r="F1510" s="1"/>
      <c r="H1510">
        <f>SUBTOTAL(9,H1509:H1509)</f>
        <v>27</v>
      </c>
      <c r="J1510" s="1"/>
      <c r="K1510" s="1"/>
      <c r="L1510" s="1"/>
      <c r="M1510" s="2"/>
    </row>
    <row r="1511" spans="1:13" x14ac:dyDescent="0.3">
      <c r="A1511">
        <v>430</v>
      </c>
      <c r="B1511">
        <v>7</v>
      </c>
      <c r="C1511" t="s">
        <v>26</v>
      </c>
      <c r="D1511" t="s">
        <v>49</v>
      </c>
      <c r="E1511" s="1">
        <v>15</v>
      </c>
      <c r="F1511" s="1">
        <v>25</v>
      </c>
      <c r="G1511">
        <v>1</v>
      </c>
      <c r="H1511">
        <v>49</v>
      </c>
      <c r="I1511" t="s">
        <v>6</v>
      </c>
      <c r="J1511" s="1">
        <f t="shared" si="64"/>
        <v>15</v>
      </c>
      <c r="K1511" s="1">
        <f t="shared" si="65"/>
        <v>25</v>
      </c>
      <c r="L1511" s="1">
        <f t="shared" si="66"/>
        <v>10</v>
      </c>
      <c r="M1511" s="2">
        <f t="shared" si="67"/>
        <v>0.66666666666666663</v>
      </c>
    </row>
    <row r="1512" spans="1:13" x14ac:dyDescent="0.3">
      <c r="A1512" s="6" t="s">
        <v>489</v>
      </c>
      <c r="E1512" s="1"/>
      <c r="F1512" s="1"/>
      <c r="H1512">
        <f>SUBTOTAL(9,H1511:H1511)</f>
        <v>49</v>
      </c>
      <c r="J1512" s="1"/>
      <c r="K1512" s="1"/>
      <c r="L1512" s="1"/>
      <c r="M1512" s="2"/>
    </row>
    <row r="1513" spans="1:13" x14ac:dyDescent="0.3">
      <c r="A1513">
        <v>431</v>
      </c>
      <c r="B1513">
        <v>15</v>
      </c>
      <c r="C1513" t="s">
        <v>7</v>
      </c>
      <c r="D1513" t="s">
        <v>31</v>
      </c>
      <c r="E1513" s="1">
        <v>18</v>
      </c>
      <c r="F1513" s="1">
        <v>30</v>
      </c>
      <c r="G1513">
        <v>2</v>
      </c>
      <c r="H1513">
        <v>20</v>
      </c>
      <c r="I1513" t="s">
        <v>6</v>
      </c>
      <c r="J1513" s="1">
        <f t="shared" si="64"/>
        <v>36</v>
      </c>
      <c r="K1513" s="1">
        <f t="shared" si="65"/>
        <v>60</v>
      </c>
      <c r="L1513" s="1">
        <f t="shared" si="66"/>
        <v>24</v>
      </c>
      <c r="M1513" s="2">
        <f t="shared" si="67"/>
        <v>0.66666666666666663</v>
      </c>
    </row>
    <row r="1514" spans="1:13" x14ac:dyDescent="0.3">
      <c r="A1514" s="6" t="s">
        <v>490</v>
      </c>
      <c r="E1514" s="1"/>
      <c r="F1514" s="1"/>
      <c r="H1514">
        <f>SUBTOTAL(9,H1513:H1513)</f>
        <v>20</v>
      </c>
      <c r="J1514" s="1"/>
      <c r="K1514" s="1"/>
      <c r="L1514" s="1"/>
      <c r="M1514" s="2"/>
    </row>
    <row r="1515" spans="1:13" x14ac:dyDescent="0.3">
      <c r="A1515">
        <v>432</v>
      </c>
      <c r="B1515">
        <v>10</v>
      </c>
      <c r="C1515" t="s">
        <v>21</v>
      </c>
      <c r="D1515" t="s">
        <v>44</v>
      </c>
      <c r="E1515" s="1">
        <v>12</v>
      </c>
      <c r="F1515" s="1">
        <v>20</v>
      </c>
      <c r="G1515">
        <v>3</v>
      </c>
      <c r="H1515">
        <v>16</v>
      </c>
      <c r="I1515" t="s">
        <v>8</v>
      </c>
      <c r="J1515" s="1">
        <f t="shared" si="64"/>
        <v>36</v>
      </c>
      <c r="K1515" s="1">
        <f t="shared" si="65"/>
        <v>60</v>
      </c>
      <c r="L1515" s="1">
        <f t="shared" si="66"/>
        <v>24</v>
      </c>
      <c r="M1515" s="2">
        <f t="shared" si="67"/>
        <v>0.66666666666666663</v>
      </c>
    </row>
    <row r="1516" spans="1:13" x14ac:dyDescent="0.3">
      <c r="A1516">
        <v>432</v>
      </c>
      <c r="B1516">
        <v>10</v>
      </c>
      <c r="C1516" t="s">
        <v>23</v>
      </c>
      <c r="D1516" t="s">
        <v>46</v>
      </c>
      <c r="E1516" s="1">
        <v>13</v>
      </c>
      <c r="F1516" s="1">
        <v>21</v>
      </c>
      <c r="G1516">
        <v>1</v>
      </c>
      <c r="H1516">
        <v>27</v>
      </c>
      <c r="I1516" t="s">
        <v>6</v>
      </c>
      <c r="J1516" s="1">
        <f t="shared" si="64"/>
        <v>13</v>
      </c>
      <c r="K1516" s="1">
        <f t="shared" si="65"/>
        <v>21</v>
      </c>
      <c r="L1516" s="1">
        <f t="shared" si="66"/>
        <v>8</v>
      </c>
      <c r="M1516" s="2">
        <f t="shared" si="67"/>
        <v>0.61538461538461542</v>
      </c>
    </row>
    <row r="1517" spans="1:13" x14ac:dyDescent="0.3">
      <c r="A1517">
        <v>432</v>
      </c>
      <c r="B1517">
        <v>10</v>
      </c>
      <c r="C1517" t="s">
        <v>15</v>
      </c>
      <c r="D1517" t="s">
        <v>38</v>
      </c>
      <c r="E1517" s="1">
        <v>16</v>
      </c>
      <c r="F1517" s="1">
        <v>28</v>
      </c>
      <c r="G1517">
        <v>1</v>
      </c>
      <c r="H1517">
        <v>31</v>
      </c>
      <c r="I1517" t="s">
        <v>6</v>
      </c>
      <c r="J1517" s="1">
        <f t="shared" si="64"/>
        <v>16</v>
      </c>
      <c r="K1517" s="1">
        <f t="shared" si="65"/>
        <v>28</v>
      </c>
      <c r="L1517" s="1">
        <f t="shared" si="66"/>
        <v>12</v>
      </c>
      <c r="M1517" s="2">
        <f t="shared" si="67"/>
        <v>0.75</v>
      </c>
    </row>
    <row r="1518" spans="1:13" x14ac:dyDescent="0.3">
      <c r="A1518" s="6" t="s">
        <v>491</v>
      </c>
      <c r="E1518" s="1"/>
      <c r="F1518" s="1"/>
      <c r="H1518">
        <f>SUBTOTAL(9,H1515:H1517)</f>
        <v>74</v>
      </c>
      <c r="J1518" s="1"/>
      <c r="K1518" s="1"/>
      <c r="L1518" s="1"/>
      <c r="M1518" s="2"/>
    </row>
    <row r="1519" spans="1:13" x14ac:dyDescent="0.3">
      <c r="A1519">
        <v>433</v>
      </c>
      <c r="B1519">
        <v>10</v>
      </c>
      <c r="C1519" t="s">
        <v>7</v>
      </c>
      <c r="D1519" t="s">
        <v>31</v>
      </c>
      <c r="E1519" s="1">
        <v>18</v>
      </c>
      <c r="F1519" s="1">
        <v>30</v>
      </c>
      <c r="G1519">
        <v>1</v>
      </c>
      <c r="H1519">
        <v>56</v>
      </c>
      <c r="I1519" t="s">
        <v>8</v>
      </c>
      <c r="J1519" s="1">
        <f t="shared" si="64"/>
        <v>18</v>
      </c>
      <c r="K1519" s="1">
        <f t="shared" si="65"/>
        <v>30</v>
      </c>
      <c r="L1519" s="1">
        <f t="shared" si="66"/>
        <v>12</v>
      </c>
      <c r="M1519" s="2">
        <f t="shared" si="67"/>
        <v>0.66666666666666663</v>
      </c>
    </row>
    <row r="1520" spans="1:13" x14ac:dyDescent="0.3">
      <c r="A1520">
        <v>433</v>
      </c>
      <c r="B1520">
        <v>10</v>
      </c>
      <c r="C1520" t="s">
        <v>5</v>
      </c>
      <c r="D1520" t="s">
        <v>30</v>
      </c>
      <c r="E1520" s="1">
        <v>14</v>
      </c>
      <c r="F1520" s="1">
        <v>24</v>
      </c>
      <c r="G1520">
        <v>3</v>
      </c>
      <c r="H1520">
        <v>18</v>
      </c>
      <c r="I1520" t="s">
        <v>6</v>
      </c>
      <c r="J1520" s="1">
        <f t="shared" si="64"/>
        <v>42</v>
      </c>
      <c r="K1520" s="1">
        <f t="shared" si="65"/>
        <v>72</v>
      </c>
      <c r="L1520" s="1">
        <f t="shared" si="66"/>
        <v>30</v>
      </c>
      <c r="M1520" s="2">
        <f t="shared" si="67"/>
        <v>0.7142857142857143</v>
      </c>
    </row>
    <row r="1521" spans="1:13" x14ac:dyDescent="0.3">
      <c r="A1521" s="6" t="s">
        <v>492</v>
      </c>
      <c r="E1521" s="1"/>
      <c r="F1521" s="1"/>
      <c r="H1521">
        <f>SUBTOTAL(9,H1519:H1520)</f>
        <v>74</v>
      </c>
      <c r="J1521" s="1"/>
      <c r="K1521" s="1"/>
      <c r="L1521" s="1"/>
      <c r="M1521" s="2"/>
    </row>
    <row r="1522" spans="1:13" x14ac:dyDescent="0.3">
      <c r="A1522">
        <v>434</v>
      </c>
      <c r="B1522">
        <v>15</v>
      </c>
      <c r="C1522" t="s">
        <v>25</v>
      </c>
      <c r="D1522" t="s">
        <v>48</v>
      </c>
      <c r="E1522" s="1">
        <v>15</v>
      </c>
      <c r="F1522" s="1">
        <v>26</v>
      </c>
      <c r="G1522">
        <v>2</v>
      </c>
      <c r="H1522">
        <v>26</v>
      </c>
      <c r="I1522" t="s">
        <v>6</v>
      </c>
      <c r="J1522" s="1">
        <f t="shared" si="64"/>
        <v>30</v>
      </c>
      <c r="K1522" s="1">
        <f t="shared" si="65"/>
        <v>52</v>
      </c>
      <c r="L1522" s="1">
        <f t="shared" si="66"/>
        <v>22</v>
      </c>
      <c r="M1522" s="2">
        <f t="shared" si="67"/>
        <v>0.73333333333333328</v>
      </c>
    </row>
    <row r="1523" spans="1:13" x14ac:dyDescent="0.3">
      <c r="A1523">
        <v>434</v>
      </c>
      <c r="B1523">
        <v>15</v>
      </c>
      <c r="C1523" t="s">
        <v>19</v>
      </c>
      <c r="D1523" t="s">
        <v>42</v>
      </c>
      <c r="E1523" s="1">
        <v>13</v>
      </c>
      <c r="F1523" s="1">
        <v>22</v>
      </c>
      <c r="G1523">
        <v>2</v>
      </c>
      <c r="H1523">
        <v>32</v>
      </c>
      <c r="I1523" t="s">
        <v>8</v>
      </c>
      <c r="J1523" s="1">
        <f t="shared" ref="J1523:J1616" si="68">E1523*G1523</f>
        <v>26</v>
      </c>
      <c r="K1523" s="1">
        <f t="shared" ref="K1523:K1616" si="69">G1523*F1523</f>
        <v>44</v>
      </c>
      <c r="L1523" s="1">
        <f t="shared" ref="L1523:L1616" si="70">K1523-J1523</f>
        <v>18</v>
      </c>
      <c r="M1523" s="2">
        <f t="shared" ref="M1523:M1616" si="71">L1523/J1523</f>
        <v>0.69230769230769229</v>
      </c>
    </row>
    <row r="1524" spans="1:13" x14ac:dyDescent="0.3">
      <c r="A1524" s="6" t="s">
        <v>493</v>
      </c>
      <c r="E1524" s="1"/>
      <c r="F1524" s="1"/>
      <c r="H1524">
        <f>SUBTOTAL(9,H1522:H1523)</f>
        <v>58</v>
      </c>
      <c r="J1524" s="1"/>
      <c r="K1524" s="1"/>
      <c r="L1524" s="1"/>
      <c r="M1524" s="2"/>
    </row>
    <row r="1525" spans="1:13" x14ac:dyDescent="0.3">
      <c r="A1525">
        <v>435</v>
      </c>
      <c r="B1525">
        <v>17</v>
      </c>
      <c r="C1525" t="s">
        <v>25</v>
      </c>
      <c r="D1525" t="s">
        <v>48</v>
      </c>
      <c r="E1525" s="1">
        <v>15</v>
      </c>
      <c r="F1525" s="1">
        <v>26</v>
      </c>
      <c r="G1525">
        <v>2</v>
      </c>
      <c r="H1525">
        <v>14</v>
      </c>
      <c r="I1525" t="s">
        <v>6</v>
      </c>
      <c r="J1525" s="1">
        <f t="shared" si="68"/>
        <v>30</v>
      </c>
      <c r="K1525" s="1">
        <f t="shared" si="69"/>
        <v>52</v>
      </c>
      <c r="L1525" s="1">
        <f t="shared" si="70"/>
        <v>22</v>
      </c>
      <c r="M1525" s="2">
        <f t="shared" si="71"/>
        <v>0.73333333333333328</v>
      </c>
    </row>
    <row r="1526" spans="1:13" x14ac:dyDescent="0.3">
      <c r="A1526">
        <v>435</v>
      </c>
      <c r="B1526">
        <v>17</v>
      </c>
      <c r="C1526" t="s">
        <v>23</v>
      </c>
      <c r="D1526" t="s">
        <v>46</v>
      </c>
      <c r="E1526" s="1">
        <v>13</v>
      </c>
      <c r="F1526" s="1">
        <v>21</v>
      </c>
      <c r="G1526">
        <v>2</v>
      </c>
      <c r="H1526">
        <v>42</v>
      </c>
      <c r="I1526" t="s">
        <v>6</v>
      </c>
      <c r="J1526" s="1">
        <f t="shared" si="68"/>
        <v>26</v>
      </c>
      <c r="K1526" s="1">
        <f t="shared" si="69"/>
        <v>42</v>
      </c>
      <c r="L1526" s="1">
        <f t="shared" si="70"/>
        <v>16</v>
      </c>
      <c r="M1526" s="2">
        <f t="shared" si="71"/>
        <v>0.61538461538461542</v>
      </c>
    </row>
    <row r="1527" spans="1:13" x14ac:dyDescent="0.3">
      <c r="A1527">
        <v>435</v>
      </c>
      <c r="B1527">
        <v>17</v>
      </c>
      <c r="C1527" t="s">
        <v>7</v>
      </c>
      <c r="D1527" t="s">
        <v>31</v>
      </c>
      <c r="E1527" s="1">
        <v>18</v>
      </c>
      <c r="F1527" s="1">
        <v>30</v>
      </c>
      <c r="G1527">
        <v>2</v>
      </c>
      <c r="H1527">
        <v>55</v>
      </c>
      <c r="I1527" t="s">
        <v>8</v>
      </c>
      <c r="J1527" s="1">
        <f t="shared" si="68"/>
        <v>36</v>
      </c>
      <c r="K1527" s="1">
        <f t="shared" si="69"/>
        <v>60</v>
      </c>
      <c r="L1527" s="1">
        <f t="shared" si="70"/>
        <v>24</v>
      </c>
      <c r="M1527" s="2">
        <f t="shared" si="71"/>
        <v>0.66666666666666663</v>
      </c>
    </row>
    <row r="1528" spans="1:13" x14ac:dyDescent="0.3">
      <c r="A1528" s="6" t="s">
        <v>494</v>
      </c>
      <c r="E1528" s="1"/>
      <c r="F1528" s="1"/>
      <c r="H1528">
        <f>SUBTOTAL(9,H1525:H1527)</f>
        <v>111</v>
      </c>
      <c r="J1528" s="1"/>
      <c r="K1528" s="1"/>
      <c r="L1528" s="1"/>
      <c r="M1528" s="2"/>
    </row>
    <row r="1529" spans="1:13" x14ac:dyDescent="0.3">
      <c r="A1529">
        <v>436</v>
      </c>
      <c r="B1529">
        <v>10</v>
      </c>
      <c r="C1529" t="s">
        <v>15</v>
      </c>
      <c r="D1529" t="s">
        <v>38</v>
      </c>
      <c r="E1529" s="1">
        <v>16</v>
      </c>
      <c r="F1529" s="1">
        <v>28</v>
      </c>
      <c r="G1529">
        <v>2</v>
      </c>
      <c r="H1529">
        <v>45</v>
      </c>
      <c r="I1529" t="s">
        <v>8</v>
      </c>
      <c r="J1529" s="1">
        <f t="shared" si="68"/>
        <v>32</v>
      </c>
      <c r="K1529" s="1">
        <f t="shared" si="69"/>
        <v>56</v>
      </c>
      <c r="L1529" s="1">
        <f t="shared" si="70"/>
        <v>24</v>
      </c>
      <c r="M1529" s="2">
        <f t="shared" si="71"/>
        <v>0.75</v>
      </c>
    </row>
    <row r="1530" spans="1:13" x14ac:dyDescent="0.3">
      <c r="A1530" s="6" t="s">
        <v>495</v>
      </c>
      <c r="E1530" s="1"/>
      <c r="F1530" s="1"/>
      <c r="H1530">
        <f>SUBTOTAL(9,H1529:H1529)</f>
        <v>45</v>
      </c>
      <c r="J1530" s="1"/>
      <c r="K1530" s="1"/>
      <c r="L1530" s="1"/>
      <c r="M1530" s="2"/>
    </row>
    <row r="1531" spans="1:13" x14ac:dyDescent="0.3">
      <c r="A1531">
        <v>437</v>
      </c>
      <c r="B1531">
        <v>16</v>
      </c>
      <c r="C1531" t="s">
        <v>17</v>
      </c>
      <c r="D1531" t="s">
        <v>40</v>
      </c>
      <c r="E1531" s="1">
        <v>21</v>
      </c>
      <c r="F1531" s="1">
        <v>35</v>
      </c>
      <c r="G1531">
        <v>2</v>
      </c>
      <c r="H1531">
        <v>51</v>
      </c>
      <c r="I1531" t="s">
        <v>8</v>
      </c>
      <c r="J1531" s="1">
        <f t="shared" si="68"/>
        <v>42</v>
      </c>
      <c r="K1531" s="1">
        <f t="shared" si="69"/>
        <v>70</v>
      </c>
      <c r="L1531" s="1">
        <f t="shared" si="70"/>
        <v>28</v>
      </c>
      <c r="M1531" s="2">
        <f t="shared" si="71"/>
        <v>0.66666666666666663</v>
      </c>
    </row>
    <row r="1532" spans="1:13" x14ac:dyDescent="0.3">
      <c r="A1532" s="6" t="s">
        <v>496</v>
      </c>
      <c r="E1532" s="1"/>
      <c r="F1532" s="1"/>
      <c r="H1532">
        <f>SUBTOTAL(9,H1531:H1531)</f>
        <v>51</v>
      </c>
      <c r="J1532" s="1"/>
      <c r="K1532" s="1"/>
      <c r="L1532" s="1"/>
      <c r="M1532" s="2"/>
    </row>
    <row r="1533" spans="1:13" x14ac:dyDescent="0.3">
      <c r="A1533">
        <v>438</v>
      </c>
      <c r="B1533">
        <v>2</v>
      </c>
      <c r="C1533" t="s">
        <v>14</v>
      </c>
      <c r="D1533" t="s">
        <v>37</v>
      </c>
      <c r="E1533" s="1">
        <v>20</v>
      </c>
      <c r="F1533" s="1">
        <v>33</v>
      </c>
      <c r="G1533">
        <v>1</v>
      </c>
      <c r="H1533">
        <v>51</v>
      </c>
      <c r="I1533" t="s">
        <v>8</v>
      </c>
      <c r="J1533" s="1">
        <f t="shared" si="68"/>
        <v>20</v>
      </c>
      <c r="K1533" s="1">
        <f t="shared" si="69"/>
        <v>33</v>
      </c>
      <c r="L1533" s="1">
        <f t="shared" si="70"/>
        <v>13</v>
      </c>
      <c r="M1533" s="2">
        <f t="shared" si="71"/>
        <v>0.65</v>
      </c>
    </row>
    <row r="1534" spans="1:13" x14ac:dyDescent="0.3">
      <c r="A1534" s="6" t="s">
        <v>497</v>
      </c>
      <c r="E1534" s="1"/>
      <c r="F1534" s="1"/>
      <c r="H1534">
        <f>SUBTOTAL(9,H1533:H1533)</f>
        <v>51</v>
      </c>
      <c r="J1534" s="1"/>
      <c r="K1534" s="1"/>
      <c r="L1534" s="1"/>
      <c r="M1534" s="2"/>
    </row>
    <row r="1535" spans="1:13" x14ac:dyDescent="0.3">
      <c r="A1535">
        <v>439</v>
      </c>
      <c r="B1535">
        <v>15</v>
      </c>
      <c r="C1535" t="s">
        <v>14</v>
      </c>
      <c r="D1535" t="s">
        <v>37</v>
      </c>
      <c r="E1535" s="1">
        <v>20</v>
      </c>
      <c r="F1535" s="1">
        <v>33</v>
      </c>
      <c r="G1535">
        <v>3</v>
      </c>
      <c r="H1535">
        <v>35</v>
      </c>
      <c r="I1535" t="s">
        <v>6</v>
      </c>
      <c r="J1535" s="1">
        <f t="shared" si="68"/>
        <v>60</v>
      </c>
      <c r="K1535" s="1">
        <f t="shared" si="69"/>
        <v>99</v>
      </c>
      <c r="L1535" s="1">
        <f t="shared" si="70"/>
        <v>39</v>
      </c>
      <c r="M1535" s="2">
        <f t="shared" si="71"/>
        <v>0.65</v>
      </c>
    </row>
    <row r="1536" spans="1:13" x14ac:dyDescent="0.3">
      <c r="A1536">
        <v>439</v>
      </c>
      <c r="B1536">
        <v>15</v>
      </c>
      <c r="C1536" t="s">
        <v>25</v>
      </c>
      <c r="D1536" t="s">
        <v>48</v>
      </c>
      <c r="E1536" s="1">
        <v>15</v>
      </c>
      <c r="F1536" s="1">
        <v>26</v>
      </c>
      <c r="G1536">
        <v>3</v>
      </c>
      <c r="H1536">
        <v>29</v>
      </c>
      <c r="I1536" t="s">
        <v>8</v>
      </c>
      <c r="J1536" s="1">
        <f t="shared" si="68"/>
        <v>45</v>
      </c>
      <c r="K1536" s="1">
        <f t="shared" si="69"/>
        <v>78</v>
      </c>
      <c r="L1536" s="1">
        <f t="shared" si="70"/>
        <v>33</v>
      </c>
      <c r="M1536" s="2">
        <f t="shared" si="71"/>
        <v>0.73333333333333328</v>
      </c>
    </row>
    <row r="1537" spans="1:13" x14ac:dyDescent="0.3">
      <c r="A1537" s="6" t="s">
        <v>498</v>
      </c>
      <c r="E1537" s="1"/>
      <c r="F1537" s="1"/>
      <c r="H1537">
        <f>SUBTOTAL(9,H1535:H1536)</f>
        <v>64</v>
      </c>
      <c r="J1537" s="1"/>
      <c r="K1537" s="1"/>
      <c r="L1537" s="1"/>
      <c r="M1537" s="2"/>
    </row>
    <row r="1538" spans="1:13" x14ac:dyDescent="0.3">
      <c r="A1538">
        <v>440</v>
      </c>
      <c r="B1538">
        <v>13</v>
      </c>
      <c r="C1538" t="s">
        <v>22</v>
      </c>
      <c r="D1538" t="s">
        <v>45</v>
      </c>
      <c r="E1538" s="1">
        <v>14</v>
      </c>
      <c r="F1538" s="1">
        <v>23</v>
      </c>
      <c r="G1538">
        <v>2</v>
      </c>
      <c r="H1538">
        <v>36</v>
      </c>
      <c r="I1538" t="s">
        <v>6</v>
      </c>
      <c r="J1538" s="1">
        <f t="shared" si="68"/>
        <v>28</v>
      </c>
      <c r="K1538" s="1">
        <f t="shared" si="69"/>
        <v>46</v>
      </c>
      <c r="L1538" s="1">
        <f t="shared" si="70"/>
        <v>18</v>
      </c>
      <c r="M1538" s="2">
        <f t="shared" si="71"/>
        <v>0.6428571428571429</v>
      </c>
    </row>
    <row r="1539" spans="1:13" x14ac:dyDescent="0.3">
      <c r="A1539">
        <v>440</v>
      </c>
      <c r="B1539">
        <v>13</v>
      </c>
      <c r="C1539" t="s">
        <v>16</v>
      </c>
      <c r="D1539" t="s">
        <v>39</v>
      </c>
      <c r="E1539" s="1">
        <v>11</v>
      </c>
      <c r="F1539" s="1">
        <v>19</v>
      </c>
      <c r="G1539">
        <v>2</v>
      </c>
      <c r="H1539">
        <v>9</v>
      </c>
      <c r="I1539" t="s">
        <v>6</v>
      </c>
      <c r="J1539" s="1">
        <f t="shared" si="68"/>
        <v>22</v>
      </c>
      <c r="K1539" s="1">
        <f t="shared" si="69"/>
        <v>38</v>
      </c>
      <c r="L1539" s="1">
        <f t="shared" si="70"/>
        <v>16</v>
      </c>
      <c r="M1539" s="2">
        <f t="shared" si="71"/>
        <v>0.72727272727272729</v>
      </c>
    </row>
    <row r="1540" spans="1:13" x14ac:dyDescent="0.3">
      <c r="A1540" s="6" t="s">
        <v>499</v>
      </c>
      <c r="E1540" s="1"/>
      <c r="F1540" s="1"/>
      <c r="H1540">
        <f>SUBTOTAL(9,H1538:H1539)</f>
        <v>45</v>
      </c>
      <c r="J1540" s="1"/>
      <c r="K1540" s="1"/>
      <c r="L1540" s="1"/>
      <c r="M1540" s="2"/>
    </row>
    <row r="1541" spans="1:13" x14ac:dyDescent="0.3">
      <c r="A1541">
        <v>441</v>
      </c>
      <c r="B1541">
        <v>13</v>
      </c>
      <c r="C1541" t="s">
        <v>17</v>
      </c>
      <c r="D1541" t="s">
        <v>40</v>
      </c>
      <c r="E1541" s="1">
        <v>21</v>
      </c>
      <c r="F1541" s="1">
        <v>35</v>
      </c>
      <c r="G1541">
        <v>3</v>
      </c>
      <c r="H1541">
        <v>54</v>
      </c>
      <c r="I1541" t="s">
        <v>6</v>
      </c>
      <c r="J1541" s="1">
        <f t="shared" si="68"/>
        <v>63</v>
      </c>
      <c r="K1541" s="1">
        <f t="shared" si="69"/>
        <v>105</v>
      </c>
      <c r="L1541" s="1">
        <f t="shared" si="70"/>
        <v>42</v>
      </c>
      <c r="M1541" s="2">
        <f t="shared" si="71"/>
        <v>0.66666666666666663</v>
      </c>
    </row>
    <row r="1542" spans="1:13" x14ac:dyDescent="0.3">
      <c r="A1542">
        <v>441</v>
      </c>
      <c r="B1542">
        <v>13</v>
      </c>
      <c r="C1542" t="s">
        <v>25</v>
      </c>
      <c r="D1542" t="s">
        <v>48</v>
      </c>
      <c r="E1542" s="1">
        <v>15</v>
      </c>
      <c r="F1542" s="1">
        <v>26</v>
      </c>
      <c r="G1542">
        <v>3</v>
      </c>
      <c r="H1542">
        <v>36</v>
      </c>
      <c r="I1542" t="s">
        <v>8</v>
      </c>
      <c r="J1542" s="1">
        <f t="shared" si="68"/>
        <v>45</v>
      </c>
      <c r="K1542" s="1">
        <f t="shared" si="69"/>
        <v>78</v>
      </c>
      <c r="L1542" s="1">
        <f t="shared" si="70"/>
        <v>33</v>
      </c>
      <c r="M1542" s="2">
        <f t="shared" si="71"/>
        <v>0.73333333333333328</v>
      </c>
    </row>
    <row r="1543" spans="1:13" x14ac:dyDescent="0.3">
      <c r="A1543" s="6" t="s">
        <v>500</v>
      </c>
      <c r="E1543" s="1"/>
      <c r="F1543" s="1"/>
      <c r="H1543">
        <f>SUBTOTAL(9,H1541:H1542)</f>
        <v>90</v>
      </c>
      <c r="J1543" s="1"/>
      <c r="K1543" s="1"/>
      <c r="L1543" s="1"/>
      <c r="M1543" s="2"/>
    </row>
    <row r="1544" spans="1:13" x14ac:dyDescent="0.3">
      <c r="A1544">
        <v>442</v>
      </c>
      <c r="B1544">
        <v>15</v>
      </c>
      <c r="C1544" t="s">
        <v>20</v>
      </c>
      <c r="D1544" t="s">
        <v>43</v>
      </c>
      <c r="E1544" s="1">
        <v>20</v>
      </c>
      <c r="F1544" s="1">
        <v>34</v>
      </c>
      <c r="G1544">
        <v>3</v>
      </c>
      <c r="H1544">
        <v>29</v>
      </c>
      <c r="I1544" t="s">
        <v>8</v>
      </c>
      <c r="J1544" s="1">
        <f t="shared" si="68"/>
        <v>60</v>
      </c>
      <c r="K1544" s="1">
        <f t="shared" si="69"/>
        <v>102</v>
      </c>
      <c r="L1544" s="1">
        <f t="shared" si="70"/>
        <v>42</v>
      </c>
      <c r="M1544" s="2">
        <f t="shared" si="71"/>
        <v>0.7</v>
      </c>
    </row>
    <row r="1545" spans="1:13" x14ac:dyDescent="0.3">
      <c r="A1545">
        <v>442</v>
      </c>
      <c r="B1545">
        <v>15</v>
      </c>
      <c r="C1545" t="s">
        <v>26</v>
      </c>
      <c r="D1545" t="s">
        <v>49</v>
      </c>
      <c r="E1545" s="1">
        <v>15</v>
      </c>
      <c r="F1545" s="1">
        <v>25</v>
      </c>
      <c r="G1545">
        <v>1</v>
      </c>
      <c r="H1545">
        <v>57</v>
      </c>
      <c r="I1545" t="s">
        <v>6</v>
      </c>
      <c r="J1545" s="1">
        <f t="shared" si="68"/>
        <v>15</v>
      </c>
      <c r="K1545" s="1">
        <f t="shared" si="69"/>
        <v>25</v>
      </c>
      <c r="L1545" s="1">
        <f t="shared" si="70"/>
        <v>10</v>
      </c>
      <c r="M1545" s="2">
        <f t="shared" si="71"/>
        <v>0.66666666666666663</v>
      </c>
    </row>
    <row r="1546" spans="1:13" x14ac:dyDescent="0.3">
      <c r="A1546">
        <v>442</v>
      </c>
      <c r="B1546">
        <v>15</v>
      </c>
      <c r="C1546" t="s">
        <v>12</v>
      </c>
      <c r="D1546" t="s">
        <v>35</v>
      </c>
      <c r="E1546" s="1">
        <v>22</v>
      </c>
      <c r="F1546" s="1">
        <v>36</v>
      </c>
      <c r="G1546">
        <v>3</v>
      </c>
      <c r="H1546">
        <v>45</v>
      </c>
      <c r="I1546" t="s">
        <v>6</v>
      </c>
      <c r="J1546" s="1">
        <f t="shared" si="68"/>
        <v>66</v>
      </c>
      <c r="K1546" s="1">
        <f t="shared" si="69"/>
        <v>108</v>
      </c>
      <c r="L1546" s="1">
        <f t="shared" si="70"/>
        <v>42</v>
      </c>
      <c r="M1546" s="2">
        <f t="shared" si="71"/>
        <v>0.63636363636363635</v>
      </c>
    </row>
    <row r="1547" spans="1:13" x14ac:dyDescent="0.3">
      <c r="A1547" s="6" t="s">
        <v>501</v>
      </c>
      <c r="E1547" s="1"/>
      <c r="F1547" s="1"/>
      <c r="H1547">
        <f>SUBTOTAL(9,H1544:H1546)</f>
        <v>131</v>
      </c>
      <c r="J1547" s="1"/>
      <c r="K1547" s="1"/>
      <c r="L1547" s="1"/>
      <c r="M1547" s="2"/>
    </row>
    <row r="1548" spans="1:13" x14ac:dyDescent="0.3">
      <c r="A1548">
        <v>443</v>
      </c>
      <c r="B1548">
        <v>4</v>
      </c>
      <c r="C1548" t="s">
        <v>22</v>
      </c>
      <c r="D1548" t="s">
        <v>45</v>
      </c>
      <c r="E1548" s="1">
        <v>14</v>
      </c>
      <c r="F1548" s="1">
        <v>23</v>
      </c>
      <c r="G1548">
        <v>1</v>
      </c>
      <c r="H1548">
        <v>30</v>
      </c>
      <c r="I1548" t="s">
        <v>6</v>
      </c>
      <c r="J1548" s="1">
        <f t="shared" si="68"/>
        <v>14</v>
      </c>
      <c r="K1548" s="1">
        <f t="shared" si="69"/>
        <v>23</v>
      </c>
      <c r="L1548" s="1">
        <f t="shared" si="70"/>
        <v>9</v>
      </c>
      <c r="M1548" s="2">
        <f t="shared" si="71"/>
        <v>0.6428571428571429</v>
      </c>
    </row>
    <row r="1549" spans="1:13" x14ac:dyDescent="0.3">
      <c r="A1549">
        <v>443</v>
      </c>
      <c r="B1549">
        <v>4</v>
      </c>
      <c r="C1549" t="s">
        <v>18</v>
      </c>
      <c r="D1549" t="s">
        <v>41</v>
      </c>
      <c r="E1549" s="1">
        <v>19</v>
      </c>
      <c r="F1549" s="1">
        <v>32</v>
      </c>
      <c r="G1549">
        <v>1</v>
      </c>
      <c r="H1549">
        <v>52</v>
      </c>
      <c r="I1549" t="s">
        <v>6</v>
      </c>
      <c r="J1549" s="1">
        <f t="shared" si="68"/>
        <v>19</v>
      </c>
      <c r="K1549" s="1">
        <f t="shared" si="69"/>
        <v>32</v>
      </c>
      <c r="L1549" s="1">
        <f t="shared" si="70"/>
        <v>13</v>
      </c>
      <c r="M1549" s="2">
        <f t="shared" si="71"/>
        <v>0.68421052631578949</v>
      </c>
    </row>
    <row r="1550" spans="1:13" x14ac:dyDescent="0.3">
      <c r="A1550">
        <v>443</v>
      </c>
      <c r="B1550">
        <v>4</v>
      </c>
      <c r="C1550" t="s">
        <v>25</v>
      </c>
      <c r="D1550" t="s">
        <v>48</v>
      </c>
      <c r="E1550" s="1">
        <v>15</v>
      </c>
      <c r="F1550" s="1">
        <v>26</v>
      </c>
      <c r="G1550">
        <v>3</v>
      </c>
      <c r="H1550">
        <v>55</v>
      </c>
      <c r="I1550" t="s">
        <v>6</v>
      </c>
      <c r="J1550" s="1">
        <f t="shared" si="68"/>
        <v>45</v>
      </c>
      <c r="K1550" s="1">
        <f t="shared" si="69"/>
        <v>78</v>
      </c>
      <c r="L1550" s="1">
        <f t="shared" si="70"/>
        <v>33</v>
      </c>
      <c r="M1550" s="2">
        <f t="shared" si="71"/>
        <v>0.73333333333333328</v>
      </c>
    </row>
    <row r="1551" spans="1:13" x14ac:dyDescent="0.3">
      <c r="A1551">
        <v>443</v>
      </c>
      <c r="B1551">
        <v>4</v>
      </c>
      <c r="C1551" t="s">
        <v>15</v>
      </c>
      <c r="D1551" t="s">
        <v>38</v>
      </c>
      <c r="E1551" s="1">
        <v>16</v>
      </c>
      <c r="F1551" s="1">
        <v>28</v>
      </c>
      <c r="G1551">
        <v>3</v>
      </c>
      <c r="H1551">
        <v>18</v>
      </c>
      <c r="I1551" t="s">
        <v>6</v>
      </c>
      <c r="J1551" s="1">
        <f t="shared" si="68"/>
        <v>48</v>
      </c>
      <c r="K1551" s="1">
        <f t="shared" si="69"/>
        <v>84</v>
      </c>
      <c r="L1551" s="1">
        <f t="shared" si="70"/>
        <v>36</v>
      </c>
      <c r="M1551" s="2">
        <f t="shared" si="71"/>
        <v>0.75</v>
      </c>
    </row>
    <row r="1552" spans="1:13" x14ac:dyDescent="0.3">
      <c r="A1552" s="6" t="s">
        <v>502</v>
      </c>
      <c r="E1552" s="1"/>
      <c r="F1552" s="1"/>
      <c r="H1552">
        <f>SUBTOTAL(9,H1548:H1551)</f>
        <v>155</v>
      </c>
      <c r="J1552" s="1"/>
      <c r="K1552" s="1"/>
      <c r="L1552" s="1"/>
      <c r="M1552" s="2"/>
    </row>
    <row r="1553" spans="1:13" x14ac:dyDescent="0.3">
      <c r="A1553">
        <v>444</v>
      </c>
      <c r="B1553">
        <v>8</v>
      </c>
      <c r="C1553" t="s">
        <v>22</v>
      </c>
      <c r="D1553" t="s">
        <v>45</v>
      </c>
      <c r="E1553" s="1">
        <v>14</v>
      </c>
      <c r="F1553" s="1">
        <v>23</v>
      </c>
      <c r="G1553">
        <v>1</v>
      </c>
      <c r="H1553">
        <v>32</v>
      </c>
      <c r="I1553" t="s">
        <v>8</v>
      </c>
      <c r="J1553" s="1">
        <f t="shared" si="68"/>
        <v>14</v>
      </c>
      <c r="K1553" s="1">
        <f t="shared" si="69"/>
        <v>23</v>
      </c>
      <c r="L1553" s="1">
        <f t="shared" si="70"/>
        <v>9</v>
      </c>
      <c r="M1553" s="2">
        <f t="shared" si="71"/>
        <v>0.6428571428571429</v>
      </c>
    </row>
    <row r="1554" spans="1:13" x14ac:dyDescent="0.3">
      <c r="A1554">
        <v>444</v>
      </c>
      <c r="B1554">
        <v>8</v>
      </c>
      <c r="C1554" t="s">
        <v>5</v>
      </c>
      <c r="D1554" t="s">
        <v>30</v>
      </c>
      <c r="E1554" s="1">
        <v>14</v>
      </c>
      <c r="F1554" s="1">
        <v>24</v>
      </c>
      <c r="G1554">
        <v>3</v>
      </c>
      <c r="H1554">
        <v>49</v>
      </c>
      <c r="I1554" t="s">
        <v>8</v>
      </c>
      <c r="J1554" s="1">
        <f t="shared" si="68"/>
        <v>42</v>
      </c>
      <c r="K1554" s="1">
        <f t="shared" si="69"/>
        <v>72</v>
      </c>
      <c r="L1554" s="1">
        <f t="shared" si="70"/>
        <v>30</v>
      </c>
      <c r="M1554" s="2">
        <f t="shared" si="71"/>
        <v>0.7142857142857143</v>
      </c>
    </row>
    <row r="1555" spans="1:13" x14ac:dyDescent="0.3">
      <c r="A1555" s="6" t="s">
        <v>503</v>
      </c>
      <c r="E1555" s="1"/>
      <c r="F1555" s="1"/>
      <c r="H1555">
        <f>SUBTOTAL(9,H1553:H1554)</f>
        <v>81</v>
      </c>
      <c r="J1555" s="1"/>
      <c r="K1555" s="1"/>
      <c r="L1555" s="1"/>
      <c r="M1555" s="2"/>
    </row>
    <row r="1556" spans="1:13" x14ac:dyDescent="0.3">
      <c r="A1556">
        <v>445</v>
      </c>
      <c r="B1556">
        <v>6</v>
      </c>
      <c r="C1556" t="s">
        <v>10</v>
      </c>
      <c r="D1556" t="s">
        <v>33</v>
      </c>
      <c r="E1556" s="1">
        <v>16</v>
      </c>
      <c r="F1556" s="1">
        <v>27</v>
      </c>
      <c r="G1556">
        <v>3</v>
      </c>
      <c r="H1556">
        <v>26</v>
      </c>
      <c r="I1556" t="s">
        <v>6</v>
      </c>
      <c r="J1556" s="1">
        <f t="shared" si="68"/>
        <v>48</v>
      </c>
      <c r="K1556" s="1">
        <f t="shared" si="69"/>
        <v>81</v>
      </c>
      <c r="L1556" s="1">
        <f t="shared" si="70"/>
        <v>33</v>
      </c>
      <c r="M1556" s="2">
        <f t="shared" si="71"/>
        <v>0.6875</v>
      </c>
    </row>
    <row r="1557" spans="1:13" x14ac:dyDescent="0.3">
      <c r="A1557" s="6" t="s">
        <v>504</v>
      </c>
      <c r="E1557" s="1"/>
      <c r="F1557" s="1"/>
      <c r="H1557">
        <f>SUBTOTAL(9,H1556:H1556)</f>
        <v>26</v>
      </c>
      <c r="J1557" s="1"/>
      <c r="K1557" s="1"/>
      <c r="L1557" s="1"/>
      <c r="M1557" s="2"/>
    </row>
    <row r="1558" spans="1:13" x14ac:dyDescent="0.3">
      <c r="A1558">
        <v>446</v>
      </c>
      <c r="B1558">
        <v>12</v>
      </c>
      <c r="C1558" t="s">
        <v>23</v>
      </c>
      <c r="D1558" t="s">
        <v>46</v>
      </c>
      <c r="E1558" s="1">
        <v>13</v>
      </c>
      <c r="F1558" s="1">
        <v>21</v>
      </c>
      <c r="G1558">
        <v>1</v>
      </c>
      <c r="H1558">
        <v>8</v>
      </c>
      <c r="I1558" t="s">
        <v>8</v>
      </c>
      <c r="J1558" s="1">
        <f t="shared" si="68"/>
        <v>13</v>
      </c>
      <c r="K1558" s="1">
        <f t="shared" si="69"/>
        <v>21</v>
      </c>
      <c r="L1558" s="1">
        <f t="shared" si="70"/>
        <v>8</v>
      </c>
      <c r="M1558" s="2">
        <f t="shared" si="71"/>
        <v>0.61538461538461542</v>
      </c>
    </row>
    <row r="1559" spans="1:13" x14ac:dyDescent="0.3">
      <c r="A1559" s="6" t="s">
        <v>505</v>
      </c>
      <c r="E1559" s="1"/>
      <c r="F1559" s="1"/>
      <c r="H1559">
        <f>SUBTOTAL(9,H1558:H1558)</f>
        <v>8</v>
      </c>
      <c r="J1559" s="1"/>
      <c r="K1559" s="1"/>
      <c r="L1559" s="1"/>
      <c r="M1559" s="2"/>
    </row>
    <row r="1560" spans="1:13" x14ac:dyDescent="0.3">
      <c r="A1560">
        <v>447</v>
      </c>
      <c r="B1560">
        <v>8</v>
      </c>
      <c r="C1560" t="s">
        <v>21</v>
      </c>
      <c r="D1560" t="s">
        <v>44</v>
      </c>
      <c r="E1560" s="1">
        <v>12</v>
      </c>
      <c r="F1560" s="1">
        <v>20</v>
      </c>
      <c r="G1560">
        <v>2</v>
      </c>
      <c r="H1560">
        <v>29</v>
      </c>
      <c r="I1560" t="s">
        <v>8</v>
      </c>
      <c r="J1560" s="1">
        <f t="shared" si="68"/>
        <v>24</v>
      </c>
      <c r="K1560" s="1">
        <f t="shared" si="69"/>
        <v>40</v>
      </c>
      <c r="L1560" s="1">
        <f t="shared" si="70"/>
        <v>16</v>
      </c>
      <c r="M1560" s="2">
        <f t="shared" si="71"/>
        <v>0.66666666666666663</v>
      </c>
    </row>
    <row r="1561" spans="1:13" x14ac:dyDescent="0.3">
      <c r="A1561">
        <v>447</v>
      </c>
      <c r="B1561">
        <v>8</v>
      </c>
      <c r="C1561" t="s">
        <v>16</v>
      </c>
      <c r="D1561" t="s">
        <v>39</v>
      </c>
      <c r="E1561" s="1">
        <v>11</v>
      </c>
      <c r="F1561" s="1">
        <v>19</v>
      </c>
      <c r="G1561">
        <v>3</v>
      </c>
      <c r="H1561">
        <v>50</v>
      </c>
      <c r="I1561" t="s">
        <v>8</v>
      </c>
      <c r="J1561" s="1">
        <f t="shared" si="68"/>
        <v>33</v>
      </c>
      <c r="K1561" s="1">
        <f t="shared" si="69"/>
        <v>57</v>
      </c>
      <c r="L1561" s="1">
        <f t="shared" si="70"/>
        <v>24</v>
      </c>
      <c r="M1561" s="2">
        <f t="shared" si="71"/>
        <v>0.72727272727272729</v>
      </c>
    </row>
    <row r="1562" spans="1:13" x14ac:dyDescent="0.3">
      <c r="A1562">
        <v>447</v>
      </c>
      <c r="B1562">
        <v>8</v>
      </c>
      <c r="C1562" t="s">
        <v>15</v>
      </c>
      <c r="D1562" t="s">
        <v>38</v>
      </c>
      <c r="E1562" s="1">
        <v>16</v>
      </c>
      <c r="F1562" s="1">
        <v>28</v>
      </c>
      <c r="G1562">
        <v>3</v>
      </c>
      <c r="H1562">
        <v>7</v>
      </c>
      <c r="I1562" t="s">
        <v>6</v>
      </c>
      <c r="J1562" s="1">
        <f t="shared" si="68"/>
        <v>48</v>
      </c>
      <c r="K1562" s="1">
        <f t="shared" si="69"/>
        <v>84</v>
      </c>
      <c r="L1562" s="1">
        <f t="shared" si="70"/>
        <v>36</v>
      </c>
      <c r="M1562" s="2">
        <f t="shared" si="71"/>
        <v>0.75</v>
      </c>
    </row>
    <row r="1563" spans="1:13" x14ac:dyDescent="0.3">
      <c r="A1563" s="6" t="s">
        <v>506</v>
      </c>
      <c r="E1563" s="1"/>
      <c r="F1563" s="1"/>
      <c r="H1563">
        <f>SUBTOTAL(9,H1560:H1562)</f>
        <v>86</v>
      </c>
      <c r="J1563" s="1"/>
      <c r="K1563" s="1"/>
      <c r="L1563" s="1"/>
      <c r="M1563" s="2"/>
    </row>
    <row r="1564" spans="1:13" x14ac:dyDescent="0.3">
      <c r="A1564">
        <v>448</v>
      </c>
      <c r="B1564">
        <v>4</v>
      </c>
      <c r="C1564" t="s">
        <v>16</v>
      </c>
      <c r="D1564" t="s">
        <v>39</v>
      </c>
      <c r="E1564" s="1">
        <v>11</v>
      </c>
      <c r="F1564" s="1">
        <v>19</v>
      </c>
      <c r="G1564">
        <v>2</v>
      </c>
      <c r="H1564">
        <v>26</v>
      </c>
      <c r="I1564" t="s">
        <v>8</v>
      </c>
      <c r="J1564" s="1">
        <f t="shared" si="68"/>
        <v>22</v>
      </c>
      <c r="K1564" s="1">
        <f t="shared" si="69"/>
        <v>38</v>
      </c>
      <c r="L1564" s="1">
        <f t="shared" si="70"/>
        <v>16</v>
      </c>
      <c r="M1564" s="2">
        <f t="shared" si="71"/>
        <v>0.72727272727272729</v>
      </c>
    </row>
    <row r="1565" spans="1:13" x14ac:dyDescent="0.3">
      <c r="A1565">
        <v>448</v>
      </c>
      <c r="B1565">
        <v>4</v>
      </c>
      <c r="C1565" t="s">
        <v>14</v>
      </c>
      <c r="D1565" t="s">
        <v>37</v>
      </c>
      <c r="E1565" s="1">
        <v>20</v>
      </c>
      <c r="F1565" s="1">
        <v>33</v>
      </c>
      <c r="G1565">
        <v>3</v>
      </c>
      <c r="H1565">
        <v>40</v>
      </c>
      <c r="I1565" t="s">
        <v>8</v>
      </c>
      <c r="J1565" s="1">
        <f t="shared" si="68"/>
        <v>60</v>
      </c>
      <c r="K1565" s="1">
        <f t="shared" si="69"/>
        <v>99</v>
      </c>
      <c r="L1565" s="1">
        <f t="shared" si="70"/>
        <v>39</v>
      </c>
      <c r="M1565" s="2">
        <f t="shared" si="71"/>
        <v>0.65</v>
      </c>
    </row>
    <row r="1566" spans="1:13" x14ac:dyDescent="0.3">
      <c r="A1566" s="6" t="s">
        <v>507</v>
      </c>
      <c r="E1566" s="1"/>
      <c r="F1566" s="1"/>
      <c r="H1566">
        <f>SUBTOTAL(9,H1564:H1565)</f>
        <v>66</v>
      </c>
      <c r="J1566" s="1"/>
      <c r="K1566" s="1"/>
      <c r="L1566" s="1"/>
      <c r="M1566" s="2"/>
    </row>
    <row r="1567" spans="1:13" x14ac:dyDescent="0.3">
      <c r="A1567">
        <v>449</v>
      </c>
      <c r="B1567">
        <v>3</v>
      </c>
      <c r="C1567" t="s">
        <v>18</v>
      </c>
      <c r="D1567" t="s">
        <v>41</v>
      </c>
      <c r="E1567" s="1">
        <v>19</v>
      </c>
      <c r="F1567" s="1">
        <v>32</v>
      </c>
      <c r="G1567">
        <v>2</v>
      </c>
      <c r="H1567">
        <v>33</v>
      </c>
      <c r="I1567" t="s">
        <v>8</v>
      </c>
      <c r="J1567" s="1">
        <f t="shared" si="68"/>
        <v>38</v>
      </c>
      <c r="K1567" s="1">
        <f t="shared" si="69"/>
        <v>64</v>
      </c>
      <c r="L1567" s="1">
        <f t="shared" si="70"/>
        <v>26</v>
      </c>
      <c r="M1567" s="2">
        <f t="shared" si="71"/>
        <v>0.68421052631578949</v>
      </c>
    </row>
    <row r="1568" spans="1:13" x14ac:dyDescent="0.3">
      <c r="A1568" s="6" t="s">
        <v>508</v>
      </c>
      <c r="E1568" s="1"/>
      <c r="F1568" s="1"/>
      <c r="H1568">
        <f>SUBTOTAL(9,H1567:H1567)</f>
        <v>33</v>
      </c>
      <c r="J1568" s="1"/>
      <c r="K1568" s="1"/>
      <c r="L1568" s="1"/>
      <c r="M1568" s="2"/>
    </row>
    <row r="1569" spans="1:13" x14ac:dyDescent="0.3">
      <c r="A1569">
        <v>450</v>
      </c>
      <c r="B1569">
        <v>9</v>
      </c>
      <c r="C1569" t="s">
        <v>24</v>
      </c>
      <c r="D1569" t="s">
        <v>47</v>
      </c>
      <c r="E1569" s="1">
        <v>10</v>
      </c>
      <c r="F1569" s="1">
        <v>18</v>
      </c>
      <c r="G1569">
        <v>2</v>
      </c>
      <c r="H1569">
        <v>13</v>
      </c>
      <c r="I1569" t="s">
        <v>8</v>
      </c>
      <c r="J1569" s="1">
        <f t="shared" si="68"/>
        <v>20</v>
      </c>
      <c r="K1569" s="1">
        <f t="shared" si="69"/>
        <v>36</v>
      </c>
      <c r="L1569" s="1">
        <f t="shared" si="70"/>
        <v>16</v>
      </c>
      <c r="M1569" s="2">
        <f t="shared" si="71"/>
        <v>0.8</v>
      </c>
    </row>
    <row r="1570" spans="1:13" x14ac:dyDescent="0.3">
      <c r="A1570">
        <v>450</v>
      </c>
      <c r="B1570">
        <v>9</v>
      </c>
      <c r="C1570" t="s">
        <v>12</v>
      </c>
      <c r="D1570" t="s">
        <v>35</v>
      </c>
      <c r="E1570" s="1">
        <v>22</v>
      </c>
      <c r="F1570" s="1">
        <v>36</v>
      </c>
      <c r="G1570">
        <v>1</v>
      </c>
      <c r="H1570">
        <v>21</v>
      </c>
      <c r="I1570" t="s">
        <v>6</v>
      </c>
      <c r="J1570" s="1">
        <f t="shared" si="68"/>
        <v>22</v>
      </c>
      <c r="K1570" s="1">
        <f t="shared" si="69"/>
        <v>36</v>
      </c>
      <c r="L1570" s="1">
        <f t="shared" si="70"/>
        <v>14</v>
      </c>
      <c r="M1570" s="2">
        <f t="shared" si="71"/>
        <v>0.63636363636363635</v>
      </c>
    </row>
    <row r="1571" spans="1:13" x14ac:dyDescent="0.3">
      <c r="A1571" s="6" t="s">
        <v>509</v>
      </c>
      <c r="E1571" s="1"/>
      <c r="F1571" s="1"/>
      <c r="H1571">
        <f>SUBTOTAL(9,H1569:H1570)</f>
        <v>34</v>
      </c>
      <c r="J1571" s="1"/>
      <c r="K1571" s="1"/>
      <c r="L1571" s="1"/>
      <c r="M1571" s="2"/>
    </row>
    <row r="1572" spans="1:13" x14ac:dyDescent="0.3">
      <c r="A1572">
        <v>451</v>
      </c>
      <c r="B1572">
        <v>3</v>
      </c>
      <c r="C1572" t="s">
        <v>17</v>
      </c>
      <c r="D1572" t="s">
        <v>40</v>
      </c>
      <c r="E1572" s="1">
        <v>21</v>
      </c>
      <c r="F1572" s="1">
        <v>35</v>
      </c>
      <c r="G1572">
        <v>1</v>
      </c>
      <c r="H1572">
        <v>23</v>
      </c>
      <c r="I1572" t="s">
        <v>8</v>
      </c>
      <c r="J1572" s="1">
        <f t="shared" si="68"/>
        <v>21</v>
      </c>
      <c r="K1572" s="1">
        <f t="shared" si="69"/>
        <v>35</v>
      </c>
      <c r="L1572" s="1">
        <f t="shared" si="70"/>
        <v>14</v>
      </c>
      <c r="M1572" s="2">
        <f t="shared" si="71"/>
        <v>0.66666666666666663</v>
      </c>
    </row>
    <row r="1573" spans="1:13" x14ac:dyDescent="0.3">
      <c r="A1573">
        <v>451</v>
      </c>
      <c r="B1573">
        <v>3</v>
      </c>
      <c r="C1573" t="s">
        <v>22</v>
      </c>
      <c r="D1573" t="s">
        <v>45</v>
      </c>
      <c r="E1573" s="1">
        <v>14</v>
      </c>
      <c r="F1573" s="1">
        <v>23</v>
      </c>
      <c r="G1573">
        <v>1</v>
      </c>
      <c r="H1573">
        <v>41</v>
      </c>
      <c r="I1573" t="s">
        <v>8</v>
      </c>
      <c r="J1573" s="1">
        <f t="shared" si="68"/>
        <v>14</v>
      </c>
      <c r="K1573" s="1">
        <f t="shared" si="69"/>
        <v>23</v>
      </c>
      <c r="L1573" s="1">
        <f t="shared" si="70"/>
        <v>9</v>
      </c>
      <c r="M1573" s="2">
        <f t="shared" si="71"/>
        <v>0.6428571428571429</v>
      </c>
    </row>
    <row r="1574" spans="1:13" x14ac:dyDescent="0.3">
      <c r="A1574">
        <v>451</v>
      </c>
      <c r="B1574">
        <v>3</v>
      </c>
      <c r="C1574" t="s">
        <v>20</v>
      </c>
      <c r="D1574" t="s">
        <v>43</v>
      </c>
      <c r="E1574" s="1">
        <v>20</v>
      </c>
      <c r="F1574" s="1">
        <v>34</v>
      </c>
      <c r="G1574">
        <v>1</v>
      </c>
      <c r="H1574">
        <v>39</v>
      </c>
      <c r="I1574" t="s">
        <v>6</v>
      </c>
      <c r="J1574" s="1">
        <f t="shared" si="68"/>
        <v>20</v>
      </c>
      <c r="K1574" s="1">
        <f t="shared" si="69"/>
        <v>34</v>
      </c>
      <c r="L1574" s="1">
        <f t="shared" si="70"/>
        <v>14</v>
      </c>
      <c r="M1574" s="2">
        <f t="shared" si="71"/>
        <v>0.7</v>
      </c>
    </row>
    <row r="1575" spans="1:13" x14ac:dyDescent="0.3">
      <c r="A1575" s="6" t="s">
        <v>510</v>
      </c>
      <c r="E1575" s="1"/>
      <c r="F1575" s="1"/>
      <c r="H1575">
        <f>SUBTOTAL(9,H1572:H1574)</f>
        <v>103</v>
      </c>
      <c r="J1575" s="1"/>
      <c r="K1575" s="1"/>
      <c r="L1575" s="1"/>
      <c r="M1575" s="2"/>
    </row>
    <row r="1576" spans="1:13" x14ac:dyDescent="0.3">
      <c r="A1576">
        <v>452</v>
      </c>
      <c r="B1576">
        <v>9</v>
      </c>
      <c r="C1576" t="s">
        <v>9</v>
      </c>
      <c r="D1576" t="s">
        <v>32</v>
      </c>
      <c r="E1576" s="1">
        <v>19</v>
      </c>
      <c r="F1576" s="1">
        <v>31</v>
      </c>
      <c r="G1576">
        <v>3</v>
      </c>
      <c r="H1576">
        <v>53</v>
      </c>
      <c r="I1576" t="s">
        <v>6</v>
      </c>
      <c r="J1576" s="1">
        <f t="shared" si="68"/>
        <v>57</v>
      </c>
      <c r="K1576" s="1">
        <f t="shared" si="69"/>
        <v>93</v>
      </c>
      <c r="L1576" s="1">
        <f t="shared" si="70"/>
        <v>36</v>
      </c>
      <c r="M1576" s="2">
        <f t="shared" si="71"/>
        <v>0.63157894736842102</v>
      </c>
    </row>
    <row r="1577" spans="1:13" x14ac:dyDescent="0.3">
      <c r="A1577">
        <v>452</v>
      </c>
      <c r="B1577">
        <v>9</v>
      </c>
      <c r="C1577" t="s">
        <v>19</v>
      </c>
      <c r="D1577" t="s">
        <v>42</v>
      </c>
      <c r="E1577" s="1">
        <v>13</v>
      </c>
      <c r="F1577" s="1">
        <v>22</v>
      </c>
      <c r="G1577">
        <v>2</v>
      </c>
      <c r="H1577">
        <v>28</v>
      </c>
      <c r="I1577" t="s">
        <v>6</v>
      </c>
      <c r="J1577" s="1">
        <f t="shared" si="68"/>
        <v>26</v>
      </c>
      <c r="K1577" s="1">
        <f t="shared" si="69"/>
        <v>44</v>
      </c>
      <c r="L1577" s="1">
        <f t="shared" si="70"/>
        <v>18</v>
      </c>
      <c r="M1577" s="2">
        <f t="shared" si="71"/>
        <v>0.69230769230769229</v>
      </c>
    </row>
    <row r="1578" spans="1:13" x14ac:dyDescent="0.3">
      <c r="A1578">
        <v>452</v>
      </c>
      <c r="B1578">
        <v>9</v>
      </c>
      <c r="C1578" t="s">
        <v>23</v>
      </c>
      <c r="D1578" t="s">
        <v>46</v>
      </c>
      <c r="E1578" s="1">
        <v>13</v>
      </c>
      <c r="F1578" s="1">
        <v>21</v>
      </c>
      <c r="G1578">
        <v>1</v>
      </c>
      <c r="H1578">
        <v>42</v>
      </c>
      <c r="I1578" t="s">
        <v>8</v>
      </c>
      <c r="J1578" s="1">
        <f t="shared" si="68"/>
        <v>13</v>
      </c>
      <c r="K1578" s="1">
        <f t="shared" si="69"/>
        <v>21</v>
      </c>
      <c r="L1578" s="1">
        <f t="shared" si="70"/>
        <v>8</v>
      </c>
      <c r="M1578" s="2">
        <f t="shared" si="71"/>
        <v>0.61538461538461542</v>
      </c>
    </row>
    <row r="1579" spans="1:13" x14ac:dyDescent="0.3">
      <c r="A1579" s="6" t="s">
        <v>511</v>
      </c>
      <c r="E1579" s="1"/>
      <c r="F1579" s="1"/>
      <c r="H1579">
        <f>SUBTOTAL(9,H1576:H1578)</f>
        <v>123</v>
      </c>
      <c r="J1579" s="1"/>
      <c r="K1579" s="1"/>
      <c r="L1579" s="1"/>
      <c r="M1579" s="2"/>
    </row>
    <row r="1580" spans="1:13" x14ac:dyDescent="0.3">
      <c r="A1580">
        <v>453</v>
      </c>
      <c r="B1580">
        <v>6</v>
      </c>
      <c r="C1580" t="s">
        <v>20</v>
      </c>
      <c r="D1580" t="s">
        <v>43</v>
      </c>
      <c r="E1580" s="1">
        <v>20</v>
      </c>
      <c r="F1580" s="1">
        <v>34</v>
      </c>
      <c r="G1580">
        <v>1</v>
      </c>
      <c r="H1580">
        <v>42</v>
      </c>
      <c r="I1580" t="s">
        <v>6</v>
      </c>
      <c r="J1580" s="1">
        <f t="shared" si="68"/>
        <v>20</v>
      </c>
      <c r="K1580" s="1">
        <f t="shared" si="69"/>
        <v>34</v>
      </c>
      <c r="L1580" s="1">
        <f t="shared" si="70"/>
        <v>14</v>
      </c>
      <c r="M1580" s="2">
        <f t="shared" si="71"/>
        <v>0.7</v>
      </c>
    </row>
    <row r="1581" spans="1:13" x14ac:dyDescent="0.3">
      <c r="A1581">
        <v>453</v>
      </c>
      <c r="B1581">
        <v>6</v>
      </c>
      <c r="C1581" t="s">
        <v>18</v>
      </c>
      <c r="D1581" t="s">
        <v>41</v>
      </c>
      <c r="E1581" s="1">
        <v>19</v>
      </c>
      <c r="F1581" s="1">
        <v>32</v>
      </c>
      <c r="G1581">
        <v>3</v>
      </c>
      <c r="H1581">
        <v>58</v>
      </c>
      <c r="I1581" t="s">
        <v>6</v>
      </c>
      <c r="J1581" s="1">
        <f t="shared" si="68"/>
        <v>57</v>
      </c>
      <c r="K1581" s="1">
        <f t="shared" si="69"/>
        <v>96</v>
      </c>
      <c r="L1581" s="1">
        <f t="shared" si="70"/>
        <v>39</v>
      </c>
      <c r="M1581" s="2">
        <f t="shared" si="71"/>
        <v>0.68421052631578949</v>
      </c>
    </row>
    <row r="1582" spans="1:13" x14ac:dyDescent="0.3">
      <c r="A1582" s="6" t="s">
        <v>512</v>
      </c>
      <c r="E1582" s="1"/>
      <c r="F1582" s="1"/>
      <c r="H1582">
        <f>SUBTOTAL(9,H1580:H1581)</f>
        <v>100</v>
      </c>
      <c r="J1582" s="1"/>
      <c r="K1582" s="1"/>
      <c r="L1582" s="1"/>
      <c r="M1582" s="2"/>
    </row>
    <row r="1583" spans="1:13" x14ac:dyDescent="0.3">
      <c r="A1583">
        <v>454</v>
      </c>
      <c r="B1583">
        <v>1</v>
      </c>
      <c r="C1583" t="s">
        <v>10</v>
      </c>
      <c r="D1583" t="s">
        <v>33</v>
      </c>
      <c r="E1583" s="1">
        <v>16</v>
      </c>
      <c r="F1583" s="1">
        <v>27</v>
      </c>
      <c r="G1583">
        <v>2</v>
      </c>
      <c r="H1583">
        <v>49</v>
      </c>
      <c r="I1583" t="s">
        <v>6</v>
      </c>
      <c r="J1583" s="1">
        <f t="shared" si="68"/>
        <v>32</v>
      </c>
      <c r="K1583" s="1">
        <f t="shared" si="69"/>
        <v>54</v>
      </c>
      <c r="L1583" s="1">
        <f t="shared" si="70"/>
        <v>22</v>
      </c>
      <c r="M1583" s="2">
        <f t="shared" si="71"/>
        <v>0.6875</v>
      </c>
    </row>
    <row r="1584" spans="1:13" x14ac:dyDescent="0.3">
      <c r="A1584">
        <v>454</v>
      </c>
      <c r="B1584">
        <v>1</v>
      </c>
      <c r="C1584" t="s">
        <v>16</v>
      </c>
      <c r="D1584" t="s">
        <v>39</v>
      </c>
      <c r="E1584" s="1">
        <v>11</v>
      </c>
      <c r="F1584" s="1">
        <v>19</v>
      </c>
      <c r="G1584">
        <v>3</v>
      </c>
      <c r="H1584">
        <v>18</v>
      </c>
      <c r="I1584" t="s">
        <v>8</v>
      </c>
      <c r="J1584" s="1">
        <f t="shared" si="68"/>
        <v>33</v>
      </c>
      <c r="K1584" s="1">
        <f t="shared" si="69"/>
        <v>57</v>
      </c>
      <c r="L1584" s="1">
        <f t="shared" si="70"/>
        <v>24</v>
      </c>
      <c r="M1584" s="2">
        <f t="shared" si="71"/>
        <v>0.72727272727272729</v>
      </c>
    </row>
    <row r="1585" spans="1:13" x14ac:dyDescent="0.3">
      <c r="A1585">
        <v>454</v>
      </c>
      <c r="B1585">
        <v>1</v>
      </c>
      <c r="C1585" t="s">
        <v>12</v>
      </c>
      <c r="D1585" t="s">
        <v>35</v>
      </c>
      <c r="E1585" s="1">
        <v>22</v>
      </c>
      <c r="F1585" s="1">
        <v>36</v>
      </c>
      <c r="G1585">
        <v>2</v>
      </c>
      <c r="H1585">
        <v>42</v>
      </c>
      <c r="I1585" t="s">
        <v>8</v>
      </c>
      <c r="J1585" s="1">
        <f t="shared" si="68"/>
        <v>44</v>
      </c>
      <c r="K1585" s="1">
        <f t="shared" si="69"/>
        <v>72</v>
      </c>
      <c r="L1585" s="1">
        <f t="shared" si="70"/>
        <v>28</v>
      </c>
      <c r="M1585" s="2">
        <f t="shared" si="71"/>
        <v>0.63636363636363635</v>
      </c>
    </row>
    <row r="1586" spans="1:13" x14ac:dyDescent="0.3">
      <c r="A1586">
        <v>454</v>
      </c>
      <c r="B1586">
        <v>1</v>
      </c>
      <c r="C1586" t="s">
        <v>26</v>
      </c>
      <c r="D1586" t="s">
        <v>49</v>
      </c>
      <c r="E1586" s="1">
        <v>15</v>
      </c>
      <c r="F1586" s="1">
        <v>25</v>
      </c>
      <c r="G1586">
        <v>2</v>
      </c>
      <c r="H1586">
        <v>44</v>
      </c>
      <c r="I1586" t="s">
        <v>6</v>
      </c>
      <c r="J1586" s="1">
        <f t="shared" si="68"/>
        <v>30</v>
      </c>
      <c r="K1586" s="1">
        <f t="shared" si="69"/>
        <v>50</v>
      </c>
      <c r="L1586" s="1">
        <f t="shared" si="70"/>
        <v>20</v>
      </c>
      <c r="M1586" s="2">
        <f t="shared" si="71"/>
        <v>0.66666666666666663</v>
      </c>
    </row>
    <row r="1587" spans="1:13" x14ac:dyDescent="0.3">
      <c r="A1587" s="6" t="s">
        <v>513</v>
      </c>
      <c r="E1587" s="1"/>
      <c r="F1587" s="1"/>
      <c r="H1587">
        <f>SUBTOTAL(9,H1583:H1586)</f>
        <v>153</v>
      </c>
      <c r="J1587" s="1"/>
      <c r="K1587" s="1"/>
      <c r="L1587" s="1"/>
      <c r="M1587" s="2"/>
    </row>
    <row r="1588" spans="1:13" x14ac:dyDescent="0.3">
      <c r="A1588">
        <v>455</v>
      </c>
      <c r="B1588">
        <v>12</v>
      </c>
      <c r="C1588" t="s">
        <v>5</v>
      </c>
      <c r="D1588" t="s">
        <v>30</v>
      </c>
      <c r="E1588" s="1">
        <v>14</v>
      </c>
      <c r="F1588" s="1">
        <v>24</v>
      </c>
      <c r="G1588">
        <v>2</v>
      </c>
      <c r="H1588">
        <v>11</v>
      </c>
      <c r="I1588" t="s">
        <v>6</v>
      </c>
      <c r="J1588" s="1">
        <f t="shared" si="68"/>
        <v>28</v>
      </c>
      <c r="K1588" s="1">
        <f t="shared" si="69"/>
        <v>48</v>
      </c>
      <c r="L1588" s="1">
        <f t="shared" si="70"/>
        <v>20</v>
      </c>
      <c r="M1588" s="2">
        <f t="shared" si="71"/>
        <v>0.7142857142857143</v>
      </c>
    </row>
    <row r="1589" spans="1:13" x14ac:dyDescent="0.3">
      <c r="A1589" s="6" t="s">
        <v>514</v>
      </c>
      <c r="E1589" s="1"/>
      <c r="F1589" s="1"/>
      <c r="H1589">
        <f>SUBTOTAL(9,H1588:H1588)</f>
        <v>11</v>
      </c>
      <c r="J1589" s="1"/>
      <c r="K1589" s="1"/>
      <c r="L1589" s="1"/>
      <c r="M1589" s="2"/>
    </row>
    <row r="1590" spans="1:13" x14ac:dyDescent="0.3">
      <c r="A1590">
        <v>456</v>
      </c>
      <c r="B1590">
        <v>13</v>
      </c>
      <c r="C1590" t="s">
        <v>11</v>
      </c>
      <c r="D1590" t="s">
        <v>34</v>
      </c>
      <c r="E1590" s="1">
        <v>25</v>
      </c>
      <c r="F1590" s="1">
        <v>40</v>
      </c>
      <c r="G1590">
        <v>2</v>
      </c>
      <c r="H1590">
        <v>47</v>
      </c>
      <c r="I1590" t="s">
        <v>8</v>
      </c>
      <c r="J1590" s="1">
        <f t="shared" si="68"/>
        <v>50</v>
      </c>
      <c r="K1590" s="1">
        <f t="shared" si="69"/>
        <v>80</v>
      </c>
      <c r="L1590" s="1">
        <f t="shared" si="70"/>
        <v>30</v>
      </c>
      <c r="M1590" s="2">
        <f t="shared" si="71"/>
        <v>0.6</v>
      </c>
    </row>
    <row r="1591" spans="1:13" x14ac:dyDescent="0.3">
      <c r="A1591">
        <v>456</v>
      </c>
      <c r="B1591">
        <v>13</v>
      </c>
      <c r="C1591" t="s">
        <v>20</v>
      </c>
      <c r="D1591" t="s">
        <v>43</v>
      </c>
      <c r="E1591" s="1">
        <v>20</v>
      </c>
      <c r="F1591" s="1">
        <v>34</v>
      </c>
      <c r="G1591">
        <v>2</v>
      </c>
      <c r="H1591">
        <v>24</v>
      </c>
      <c r="I1591" t="s">
        <v>6</v>
      </c>
      <c r="J1591" s="1">
        <f t="shared" si="68"/>
        <v>40</v>
      </c>
      <c r="K1591" s="1">
        <f t="shared" si="69"/>
        <v>68</v>
      </c>
      <c r="L1591" s="1">
        <f t="shared" si="70"/>
        <v>28</v>
      </c>
      <c r="M1591" s="2">
        <f t="shared" si="71"/>
        <v>0.7</v>
      </c>
    </row>
    <row r="1592" spans="1:13" x14ac:dyDescent="0.3">
      <c r="A1592" s="6" t="s">
        <v>515</v>
      </c>
      <c r="E1592" s="1"/>
      <c r="F1592" s="1"/>
      <c r="H1592">
        <f>SUBTOTAL(9,H1590:H1591)</f>
        <v>71</v>
      </c>
      <c r="J1592" s="1"/>
      <c r="K1592" s="1"/>
      <c r="L1592" s="1"/>
      <c r="M1592" s="2"/>
    </row>
    <row r="1593" spans="1:13" x14ac:dyDescent="0.3">
      <c r="A1593">
        <v>457</v>
      </c>
      <c r="B1593">
        <v>18</v>
      </c>
      <c r="C1593" t="s">
        <v>14</v>
      </c>
      <c r="D1593" t="s">
        <v>37</v>
      </c>
      <c r="E1593" s="1">
        <v>20</v>
      </c>
      <c r="F1593" s="1">
        <v>33</v>
      </c>
      <c r="G1593">
        <v>3</v>
      </c>
      <c r="H1593">
        <v>43</v>
      </c>
      <c r="I1593" t="s">
        <v>8</v>
      </c>
      <c r="J1593" s="1">
        <f t="shared" si="68"/>
        <v>60</v>
      </c>
      <c r="K1593" s="1">
        <f t="shared" si="69"/>
        <v>99</v>
      </c>
      <c r="L1593" s="1">
        <f t="shared" si="70"/>
        <v>39</v>
      </c>
      <c r="M1593" s="2">
        <f t="shared" si="71"/>
        <v>0.65</v>
      </c>
    </row>
    <row r="1594" spans="1:13" x14ac:dyDescent="0.3">
      <c r="A1594">
        <v>457</v>
      </c>
      <c r="B1594">
        <v>18</v>
      </c>
      <c r="C1594" t="s">
        <v>16</v>
      </c>
      <c r="D1594" t="s">
        <v>39</v>
      </c>
      <c r="E1594" s="1">
        <v>11</v>
      </c>
      <c r="F1594" s="1">
        <v>19</v>
      </c>
      <c r="G1594">
        <v>2</v>
      </c>
      <c r="H1594">
        <v>15</v>
      </c>
      <c r="I1594" t="s">
        <v>8</v>
      </c>
      <c r="J1594" s="1">
        <f t="shared" si="68"/>
        <v>22</v>
      </c>
      <c r="K1594" s="1">
        <f t="shared" si="69"/>
        <v>38</v>
      </c>
      <c r="L1594" s="1">
        <f t="shared" si="70"/>
        <v>16</v>
      </c>
      <c r="M1594" s="2">
        <f t="shared" si="71"/>
        <v>0.72727272727272729</v>
      </c>
    </row>
    <row r="1595" spans="1:13" x14ac:dyDescent="0.3">
      <c r="A1595" s="6" t="s">
        <v>516</v>
      </c>
      <c r="E1595" s="1"/>
      <c r="F1595" s="1"/>
      <c r="H1595">
        <f>SUBTOTAL(9,H1593:H1594)</f>
        <v>58</v>
      </c>
      <c r="J1595" s="1"/>
      <c r="K1595" s="1"/>
      <c r="L1595" s="1"/>
      <c r="M1595" s="2"/>
    </row>
    <row r="1596" spans="1:13" x14ac:dyDescent="0.3">
      <c r="A1596">
        <v>458</v>
      </c>
      <c r="B1596">
        <v>4</v>
      </c>
      <c r="C1596" t="s">
        <v>15</v>
      </c>
      <c r="D1596" t="s">
        <v>38</v>
      </c>
      <c r="E1596" s="1">
        <v>16</v>
      </c>
      <c r="F1596" s="1">
        <v>28</v>
      </c>
      <c r="G1596">
        <v>2</v>
      </c>
      <c r="H1596">
        <v>11</v>
      </c>
      <c r="I1596" t="s">
        <v>8</v>
      </c>
      <c r="J1596" s="1">
        <f t="shared" si="68"/>
        <v>32</v>
      </c>
      <c r="K1596" s="1">
        <f t="shared" si="69"/>
        <v>56</v>
      </c>
      <c r="L1596" s="1">
        <f t="shared" si="70"/>
        <v>24</v>
      </c>
      <c r="M1596" s="2">
        <f t="shared" si="71"/>
        <v>0.75</v>
      </c>
    </row>
    <row r="1597" spans="1:13" x14ac:dyDescent="0.3">
      <c r="A1597">
        <v>458</v>
      </c>
      <c r="B1597">
        <v>4</v>
      </c>
      <c r="C1597" t="s">
        <v>20</v>
      </c>
      <c r="D1597" t="s">
        <v>43</v>
      </c>
      <c r="E1597" s="1">
        <v>20</v>
      </c>
      <c r="F1597" s="1">
        <v>34</v>
      </c>
      <c r="G1597">
        <v>3</v>
      </c>
      <c r="H1597">
        <v>28</v>
      </c>
      <c r="I1597" t="s">
        <v>6</v>
      </c>
      <c r="J1597" s="1">
        <f t="shared" si="68"/>
        <v>60</v>
      </c>
      <c r="K1597" s="1">
        <f t="shared" si="69"/>
        <v>102</v>
      </c>
      <c r="L1597" s="1">
        <f t="shared" si="70"/>
        <v>42</v>
      </c>
      <c r="M1597" s="2">
        <f t="shared" si="71"/>
        <v>0.7</v>
      </c>
    </row>
    <row r="1598" spans="1:13" x14ac:dyDescent="0.3">
      <c r="A1598">
        <v>458</v>
      </c>
      <c r="B1598">
        <v>4</v>
      </c>
      <c r="C1598" t="s">
        <v>14</v>
      </c>
      <c r="D1598" t="s">
        <v>37</v>
      </c>
      <c r="E1598" s="1">
        <v>20</v>
      </c>
      <c r="F1598" s="1">
        <v>33</v>
      </c>
      <c r="G1598">
        <v>2</v>
      </c>
      <c r="H1598">
        <v>6</v>
      </c>
      <c r="I1598" t="s">
        <v>6</v>
      </c>
      <c r="J1598" s="1">
        <f t="shared" si="68"/>
        <v>40</v>
      </c>
      <c r="K1598" s="1">
        <f t="shared" si="69"/>
        <v>66</v>
      </c>
      <c r="L1598" s="1">
        <f t="shared" si="70"/>
        <v>26</v>
      </c>
      <c r="M1598" s="2">
        <f t="shared" si="71"/>
        <v>0.65</v>
      </c>
    </row>
    <row r="1599" spans="1:13" x14ac:dyDescent="0.3">
      <c r="A1599">
        <v>458</v>
      </c>
      <c r="B1599">
        <v>4</v>
      </c>
      <c r="C1599" t="s">
        <v>19</v>
      </c>
      <c r="D1599" t="s">
        <v>42</v>
      </c>
      <c r="E1599" s="1">
        <v>13</v>
      </c>
      <c r="F1599" s="1">
        <v>22</v>
      </c>
      <c r="G1599">
        <v>2</v>
      </c>
      <c r="H1599">
        <v>44</v>
      </c>
      <c r="I1599" t="s">
        <v>6</v>
      </c>
      <c r="J1599" s="1">
        <f t="shared" si="68"/>
        <v>26</v>
      </c>
      <c r="K1599" s="1">
        <f t="shared" si="69"/>
        <v>44</v>
      </c>
      <c r="L1599" s="1">
        <f t="shared" si="70"/>
        <v>18</v>
      </c>
      <c r="M1599" s="2">
        <f t="shared" si="71"/>
        <v>0.69230769230769229</v>
      </c>
    </row>
    <row r="1600" spans="1:13" x14ac:dyDescent="0.3">
      <c r="A1600" s="6" t="s">
        <v>517</v>
      </c>
      <c r="E1600" s="1"/>
      <c r="F1600" s="1"/>
      <c r="H1600">
        <f>SUBTOTAL(9,H1596:H1599)</f>
        <v>89</v>
      </c>
      <c r="J1600" s="1"/>
      <c r="K1600" s="1"/>
      <c r="L1600" s="1"/>
      <c r="M1600" s="2"/>
    </row>
    <row r="1601" spans="1:13" x14ac:dyDescent="0.3">
      <c r="A1601">
        <v>459</v>
      </c>
      <c r="B1601">
        <v>20</v>
      </c>
      <c r="C1601" t="s">
        <v>15</v>
      </c>
      <c r="D1601" t="s">
        <v>38</v>
      </c>
      <c r="E1601" s="1">
        <v>16</v>
      </c>
      <c r="F1601" s="1">
        <v>28</v>
      </c>
      <c r="G1601">
        <v>3</v>
      </c>
      <c r="H1601">
        <v>30</v>
      </c>
      <c r="I1601" t="s">
        <v>6</v>
      </c>
      <c r="J1601" s="1">
        <f t="shared" si="68"/>
        <v>48</v>
      </c>
      <c r="K1601" s="1">
        <f t="shared" si="69"/>
        <v>84</v>
      </c>
      <c r="L1601" s="1">
        <f t="shared" si="70"/>
        <v>36</v>
      </c>
      <c r="M1601" s="2">
        <f t="shared" si="71"/>
        <v>0.75</v>
      </c>
    </row>
    <row r="1602" spans="1:13" x14ac:dyDescent="0.3">
      <c r="A1602" s="6" t="s">
        <v>518</v>
      </c>
      <c r="E1602" s="1"/>
      <c r="F1602" s="1"/>
      <c r="H1602">
        <f>SUBTOTAL(9,H1601:H1601)</f>
        <v>30</v>
      </c>
      <c r="J1602" s="1"/>
      <c r="K1602" s="1"/>
      <c r="L1602" s="1"/>
      <c r="M1602" s="2"/>
    </row>
    <row r="1603" spans="1:13" x14ac:dyDescent="0.3">
      <c r="A1603">
        <v>460</v>
      </c>
      <c r="B1603">
        <v>19</v>
      </c>
      <c r="C1603" t="s">
        <v>15</v>
      </c>
      <c r="D1603" t="s">
        <v>38</v>
      </c>
      <c r="E1603" s="1">
        <v>16</v>
      </c>
      <c r="F1603" s="1">
        <v>28</v>
      </c>
      <c r="G1603">
        <v>1</v>
      </c>
      <c r="H1603">
        <v>40</v>
      </c>
      <c r="I1603" t="s">
        <v>8</v>
      </c>
      <c r="J1603" s="1">
        <f t="shared" si="68"/>
        <v>16</v>
      </c>
      <c r="K1603" s="1">
        <f t="shared" si="69"/>
        <v>28</v>
      </c>
      <c r="L1603" s="1">
        <f t="shared" si="70"/>
        <v>12</v>
      </c>
      <c r="M1603" s="2">
        <f t="shared" si="71"/>
        <v>0.75</v>
      </c>
    </row>
    <row r="1604" spans="1:13" x14ac:dyDescent="0.3">
      <c r="A1604">
        <v>460</v>
      </c>
      <c r="B1604">
        <v>19</v>
      </c>
      <c r="C1604" t="s">
        <v>25</v>
      </c>
      <c r="D1604" t="s">
        <v>48</v>
      </c>
      <c r="E1604" s="1">
        <v>15</v>
      </c>
      <c r="F1604" s="1">
        <v>26</v>
      </c>
      <c r="G1604">
        <v>1</v>
      </c>
      <c r="H1604">
        <v>8</v>
      </c>
      <c r="I1604" t="s">
        <v>8</v>
      </c>
      <c r="J1604" s="1">
        <f t="shared" si="68"/>
        <v>15</v>
      </c>
      <c r="K1604" s="1">
        <f t="shared" si="69"/>
        <v>26</v>
      </c>
      <c r="L1604" s="1">
        <f t="shared" si="70"/>
        <v>11</v>
      </c>
      <c r="M1604" s="2">
        <f t="shared" si="71"/>
        <v>0.73333333333333328</v>
      </c>
    </row>
    <row r="1605" spans="1:13" x14ac:dyDescent="0.3">
      <c r="A1605">
        <v>460</v>
      </c>
      <c r="B1605">
        <v>19</v>
      </c>
      <c r="C1605" t="s">
        <v>26</v>
      </c>
      <c r="D1605" t="s">
        <v>49</v>
      </c>
      <c r="E1605" s="1">
        <v>15</v>
      </c>
      <c r="F1605" s="1">
        <v>25</v>
      </c>
      <c r="G1605">
        <v>2</v>
      </c>
      <c r="H1605">
        <v>43</v>
      </c>
      <c r="I1605" t="s">
        <v>6</v>
      </c>
      <c r="J1605" s="1">
        <f t="shared" si="68"/>
        <v>30</v>
      </c>
      <c r="K1605" s="1">
        <f t="shared" si="69"/>
        <v>50</v>
      </c>
      <c r="L1605" s="1">
        <f t="shared" si="70"/>
        <v>20</v>
      </c>
      <c r="M1605" s="2">
        <f t="shared" si="71"/>
        <v>0.66666666666666663</v>
      </c>
    </row>
    <row r="1606" spans="1:13" x14ac:dyDescent="0.3">
      <c r="A1606">
        <v>460</v>
      </c>
      <c r="B1606">
        <v>19</v>
      </c>
      <c r="C1606" t="s">
        <v>5</v>
      </c>
      <c r="D1606" t="s">
        <v>30</v>
      </c>
      <c r="E1606" s="1">
        <v>14</v>
      </c>
      <c r="F1606" s="1">
        <v>24</v>
      </c>
      <c r="G1606">
        <v>3</v>
      </c>
      <c r="H1606">
        <v>33</v>
      </c>
      <c r="I1606" t="s">
        <v>6</v>
      </c>
      <c r="J1606" s="1">
        <f t="shared" si="68"/>
        <v>42</v>
      </c>
      <c r="K1606" s="1">
        <f t="shared" si="69"/>
        <v>72</v>
      </c>
      <c r="L1606" s="1">
        <f t="shared" si="70"/>
        <v>30</v>
      </c>
      <c r="M1606" s="2">
        <f t="shared" si="71"/>
        <v>0.7142857142857143</v>
      </c>
    </row>
    <row r="1607" spans="1:13" x14ac:dyDescent="0.3">
      <c r="A1607" s="6" t="s">
        <v>519</v>
      </c>
      <c r="E1607" s="1"/>
      <c r="F1607" s="1"/>
      <c r="H1607">
        <f>SUBTOTAL(9,H1603:H1606)</f>
        <v>124</v>
      </c>
      <c r="J1607" s="1"/>
      <c r="K1607" s="1"/>
      <c r="L1607" s="1"/>
      <c r="M1607" s="2"/>
    </row>
    <row r="1608" spans="1:13" x14ac:dyDescent="0.3">
      <c r="A1608">
        <v>461</v>
      </c>
      <c r="B1608">
        <v>4</v>
      </c>
      <c r="C1608" t="s">
        <v>17</v>
      </c>
      <c r="D1608" t="s">
        <v>40</v>
      </c>
      <c r="E1608" s="1">
        <v>21</v>
      </c>
      <c r="F1608" s="1">
        <v>35</v>
      </c>
      <c r="G1608">
        <v>2</v>
      </c>
      <c r="H1608">
        <v>38</v>
      </c>
      <c r="I1608" t="s">
        <v>8</v>
      </c>
      <c r="J1608" s="1">
        <f t="shared" si="68"/>
        <v>42</v>
      </c>
      <c r="K1608" s="1">
        <f t="shared" si="69"/>
        <v>70</v>
      </c>
      <c r="L1608" s="1">
        <f t="shared" si="70"/>
        <v>28</v>
      </c>
      <c r="M1608" s="2">
        <f t="shared" si="71"/>
        <v>0.66666666666666663</v>
      </c>
    </row>
    <row r="1609" spans="1:13" x14ac:dyDescent="0.3">
      <c r="A1609">
        <v>461</v>
      </c>
      <c r="B1609">
        <v>4</v>
      </c>
      <c r="C1609" t="s">
        <v>13</v>
      </c>
      <c r="D1609" t="s">
        <v>36</v>
      </c>
      <c r="E1609" s="1">
        <v>17</v>
      </c>
      <c r="F1609" s="1">
        <v>29</v>
      </c>
      <c r="G1609">
        <v>1</v>
      </c>
      <c r="H1609">
        <v>28</v>
      </c>
      <c r="I1609" t="s">
        <v>6</v>
      </c>
      <c r="J1609" s="1">
        <f t="shared" si="68"/>
        <v>17</v>
      </c>
      <c r="K1609" s="1">
        <f t="shared" si="69"/>
        <v>29</v>
      </c>
      <c r="L1609" s="1">
        <f t="shared" si="70"/>
        <v>12</v>
      </c>
      <c r="M1609" s="2">
        <f t="shared" si="71"/>
        <v>0.70588235294117652</v>
      </c>
    </row>
    <row r="1610" spans="1:13" x14ac:dyDescent="0.3">
      <c r="A1610" s="6" t="s">
        <v>520</v>
      </c>
      <c r="E1610" s="1"/>
      <c r="F1610" s="1"/>
      <c r="H1610">
        <f>SUBTOTAL(9,H1608:H1609)</f>
        <v>66</v>
      </c>
      <c r="J1610" s="1"/>
      <c r="K1610" s="1"/>
      <c r="L1610" s="1"/>
      <c r="M1610" s="2"/>
    </row>
    <row r="1611" spans="1:13" x14ac:dyDescent="0.3">
      <c r="A1611">
        <v>462</v>
      </c>
      <c r="B1611">
        <v>9</v>
      </c>
      <c r="C1611" t="s">
        <v>14</v>
      </c>
      <c r="D1611" t="s">
        <v>37</v>
      </c>
      <c r="E1611" s="1">
        <v>20</v>
      </c>
      <c r="F1611" s="1">
        <v>33</v>
      </c>
      <c r="G1611">
        <v>3</v>
      </c>
      <c r="H1611">
        <v>11</v>
      </c>
      <c r="I1611" t="s">
        <v>6</v>
      </c>
      <c r="J1611" s="1">
        <f t="shared" si="68"/>
        <v>60</v>
      </c>
      <c r="K1611" s="1">
        <f t="shared" si="69"/>
        <v>99</v>
      </c>
      <c r="L1611" s="1">
        <f t="shared" si="70"/>
        <v>39</v>
      </c>
      <c r="M1611" s="2">
        <f t="shared" si="71"/>
        <v>0.65</v>
      </c>
    </row>
    <row r="1612" spans="1:13" x14ac:dyDescent="0.3">
      <c r="A1612" s="6" t="s">
        <v>521</v>
      </c>
      <c r="E1612" s="1"/>
      <c r="F1612" s="1"/>
      <c r="H1612">
        <f>SUBTOTAL(9,H1611:H1611)</f>
        <v>11</v>
      </c>
      <c r="J1612" s="1"/>
      <c r="K1612" s="1"/>
      <c r="L1612" s="1"/>
      <c r="M1612" s="2"/>
    </row>
    <row r="1613" spans="1:13" x14ac:dyDescent="0.3">
      <c r="A1613">
        <v>463</v>
      </c>
      <c r="B1613">
        <v>7</v>
      </c>
      <c r="C1613" t="s">
        <v>9</v>
      </c>
      <c r="D1613" t="s">
        <v>32</v>
      </c>
      <c r="E1613" s="1">
        <v>19</v>
      </c>
      <c r="F1613" s="1">
        <v>31</v>
      </c>
      <c r="G1613">
        <v>3</v>
      </c>
      <c r="H1613">
        <v>14</v>
      </c>
      <c r="I1613" t="s">
        <v>8</v>
      </c>
      <c r="J1613" s="1">
        <f t="shared" si="68"/>
        <v>57</v>
      </c>
      <c r="K1613" s="1">
        <f t="shared" si="69"/>
        <v>93</v>
      </c>
      <c r="L1613" s="1">
        <f t="shared" si="70"/>
        <v>36</v>
      </c>
      <c r="M1613" s="2">
        <f t="shared" si="71"/>
        <v>0.63157894736842102</v>
      </c>
    </row>
    <row r="1614" spans="1:13" x14ac:dyDescent="0.3">
      <c r="A1614" s="6" t="s">
        <v>522</v>
      </c>
      <c r="E1614" s="1"/>
      <c r="F1614" s="1"/>
      <c r="H1614">
        <f>SUBTOTAL(9,H1613:H1613)</f>
        <v>14</v>
      </c>
      <c r="J1614" s="1"/>
      <c r="K1614" s="1"/>
      <c r="L1614" s="1"/>
      <c r="M1614" s="2"/>
    </row>
    <row r="1615" spans="1:13" x14ac:dyDescent="0.3">
      <c r="A1615">
        <v>464</v>
      </c>
      <c r="B1615">
        <v>16</v>
      </c>
      <c r="C1615" t="s">
        <v>25</v>
      </c>
      <c r="D1615" t="s">
        <v>48</v>
      </c>
      <c r="E1615" s="1">
        <v>15</v>
      </c>
      <c r="F1615" s="1">
        <v>26</v>
      </c>
      <c r="G1615">
        <v>3</v>
      </c>
      <c r="H1615">
        <v>50</v>
      </c>
      <c r="I1615" t="s">
        <v>8</v>
      </c>
      <c r="J1615" s="1">
        <f t="shared" si="68"/>
        <v>45</v>
      </c>
      <c r="K1615" s="1">
        <f t="shared" si="69"/>
        <v>78</v>
      </c>
      <c r="L1615" s="1">
        <f t="shared" si="70"/>
        <v>33</v>
      </c>
      <c r="M1615" s="2">
        <f t="shared" si="71"/>
        <v>0.73333333333333328</v>
      </c>
    </row>
    <row r="1616" spans="1:13" x14ac:dyDescent="0.3">
      <c r="A1616">
        <v>464</v>
      </c>
      <c r="B1616">
        <v>16</v>
      </c>
      <c r="C1616" t="s">
        <v>10</v>
      </c>
      <c r="D1616" t="s">
        <v>33</v>
      </c>
      <c r="E1616" s="1">
        <v>16</v>
      </c>
      <c r="F1616" s="1">
        <v>27</v>
      </c>
      <c r="G1616">
        <v>2</v>
      </c>
      <c r="H1616">
        <v>24</v>
      </c>
      <c r="I1616" t="s">
        <v>6</v>
      </c>
      <c r="J1616" s="1">
        <f t="shared" si="68"/>
        <v>32</v>
      </c>
      <c r="K1616" s="1">
        <f t="shared" si="69"/>
        <v>54</v>
      </c>
      <c r="L1616" s="1">
        <f t="shared" si="70"/>
        <v>22</v>
      </c>
      <c r="M1616" s="2">
        <f t="shared" si="71"/>
        <v>0.6875</v>
      </c>
    </row>
    <row r="1617" spans="1:13" x14ac:dyDescent="0.3">
      <c r="A1617">
        <v>464</v>
      </c>
      <c r="B1617">
        <v>16</v>
      </c>
      <c r="C1617" t="s">
        <v>19</v>
      </c>
      <c r="D1617" t="s">
        <v>42</v>
      </c>
      <c r="E1617" s="1">
        <v>13</v>
      </c>
      <c r="F1617" s="1">
        <v>22</v>
      </c>
      <c r="G1617">
        <v>1</v>
      </c>
      <c r="H1617">
        <v>10</v>
      </c>
      <c r="I1617" t="s">
        <v>6</v>
      </c>
      <c r="J1617" s="1">
        <f t="shared" ref="J1617:J1708" si="72">E1617*G1617</f>
        <v>13</v>
      </c>
      <c r="K1617" s="1">
        <f t="shared" ref="K1617:K1708" si="73">G1617*F1617</f>
        <v>22</v>
      </c>
      <c r="L1617" s="1">
        <f t="shared" ref="L1617:L1708" si="74">K1617-J1617</f>
        <v>9</v>
      </c>
      <c r="M1617" s="2">
        <f t="shared" ref="M1617:M1708" si="75">L1617/J1617</f>
        <v>0.69230769230769229</v>
      </c>
    </row>
    <row r="1618" spans="1:13" x14ac:dyDescent="0.3">
      <c r="A1618" s="6" t="s">
        <v>523</v>
      </c>
      <c r="E1618" s="1"/>
      <c r="F1618" s="1"/>
      <c r="H1618">
        <f>SUBTOTAL(9,H1615:H1617)</f>
        <v>84</v>
      </c>
      <c r="J1618" s="1"/>
      <c r="K1618" s="1"/>
      <c r="L1618" s="1"/>
      <c r="M1618" s="2"/>
    </row>
    <row r="1619" spans="1:13" x14ac:dyDescent="0.3">
      <c r="A1619">
        <v>465</v>
      </c>
      <c r="B1619">
        <v>4</v>
      </c>
      <c r="C1619" t="s">
        <v>26</v>
      </c>
      <c r="D1619" t="s">
        <v>49</v>
      </c>
      <c r="E1619" s="1">
        <v>15</v>
      </c>
      <c r="F1619" s="1">
        <v>25</v>
      </c>
      <c r="G1619">
        <v>3</v>
      </c>
      <c r="H1619">
        <v>37</v>
      </c>
      <c r="I1619" t="s">
        <v>6</v>
      </c>
      <c r="J1619" s="1">
        <f t="shared" si="72"/>
        <v>45</v>
      </c>
      <c r="K1619" s="1">
        <f t="shared" si="73"/>
        <v>75</v>
      </c>
      <c r="L1619" s="1">
        <f t="shared" si="74"/>
        <v>30</v>
      </c>
      <c r="M1619" s="2">
        <f t="shared" si="75"/>
        <v>0.66666666666666663</v>
      </c>
    </row>
    <row r="1620" spans="1:13" x14ac:dyDescent="0.3">
      <c r="A1620">
        <v>465</v>
      </c>
      <c r="B1620">
        <v>4</v>
      </c>
      <c r="C1620" t="s">
        <v>22</v>
      </c>
      <c r="D1620" t="s">
        <v>45</v>
      </c>
      <c r="E1620" s="1">
        <v>14</v>
      </c>
      <c r="F1620" s="1">
        <v>23</v>
      </c>
      <c r="G1620">
        <v>2</v>
      </c>
      <c r="H1620">
        <v>23</v>
      </c>
      <c r="I1620" t="s">
        <v>8</v>
      </c>
      <c r="J1620" s="1">
        <f t="shared" si="72"/>
        <v>28</v>
      </c>
      <c r="K1620" s="1">
        <f t="shared" si="73"/>
        <v>46</v>
      </c>
      <c r="L1620" s="1">
        <f t="shared" si="74"/>
        <v>18</v>
      </c>
      <c r="M1620" s="2">
        <f t="shared" si="75"/>
        <v>0.6428571428571429</v>
      </c>
    </row>
    <row r="1621" spans="1:13" x14ac:dyDescent="0.3">
      <c r="A1621" s="6" t="s">
        <v>524</v>
      </c>
      <c r="E1621" s="1"/>
      <c r="F1621" s="1"/>
      <c r="H1621">
        <f>SUBTOTAL(9,H1619:H1620)</f>
        <v>60</v>
      </c>
      <c r="J1621" s="1"/>
      <c r="K1621" s="1"/>
      <c r="L1621" s="1"/>
      <c r="M1621" s="2"/>
    </row>
    <row r="1622" spans="1:13" x14ac:dyDescent="0.3">
      <c r="A1622">
        <v>466</v>
      </c>
      <c r="B1622">
        <v>4</v>
      </c>
      <c r="C1622" t="s">
        <v>19</v>
      </c>
      <c r="D1622" t="s">
        <v>42</v>
      </c>
      <c r="E1622" s="1">
        <v>13</v>
      </c>
      <c r="F1622" s="1">
        <v>22</v>
      </c>
      <c r="G1622">
        <v>1</v>
      </c>
      <c r="H1622">
        <v>50</v>
      </c>
      <c r="I1622" t="s">
        <v>8</v>
      </c>
      <c r="J1622" s="1">
        <f t="shared" si="72"/>
        <v>13</v>
      </c>
      <c r="K1622" s="1">
        <f t="shared" si="73"/>
        <v>22</v>
      </c>
      <c r="L1622" s="1">
        <f t="shared" si="74"/>
        <v>9</v>
      </c>
      <c r="M1622" s="2">
        <f t="shared" si="75"/>
        <v>0.69230769230769229</v>
      </c>
    </row>
    <row r="1623" spans="1:13" x14ac:dyDescent="0.3">
      <c r="A1623">
        <v>466</v>
      </c>
      <c r="B1623">
        <v>4</v>
      </c>
      <c r="C1623" t="s">
        <v>7</v>
      </c>
      <c r="D1623" t="s">
        <v>31</v>
      </c>
      <c r="E1623" s="1">
        <v>18</v>
      </c>
      <c r="F1623" s="1">
        <v>30</v>
      </c>
      <c r="G1623">
        <v>3</v>
      </c>
      <c r="H1623">
        <v>52</v>
      </c>
      <c r="I1623" t="s">
        <v>6</v>
      </c>
      <c r="J1623" s="1">
        <f t="shared" si="72"/>
        <v>54</v>
      </c>
      <c r="K1623" s="1">
        <f t="shared" si="73"/>
        <v>90</v>
      </c>
      <c r="L1623" s="1">
        <f t="shared" si="74"/>
        <v>36</v>
      </c>
      <c r="M1623" s="2">
        <f t="shared" si="75"/>
        <v>0.66666666666666663</v>
      </c>
    </row>
    <row r="1624" spans="1:13" x14ac:dyDescent="0.3">
      <c r="A1624">
        <v>466</v>
      </c>
      <c r="B1624">
        <v>4</v>
      </c>
      <c r="C1624" t="s">
        <v>15</v>
      </c>
      <c r="D1624" t="s">
        <v>38</v>
      </c>
      <c r="E1624" s="1">
        <v>16</v>
      </c>
      <c r="F1624" s="1">
        <v>28</v>
      </c>
      <c r="G1624">
        <v>1</v>
      </c>
      <c r="H1624">
        <v>43</v>
      </c>
      <c r="I1624" t="s">
        <v>6</v>
      </c>
      <c r="J1624" s="1">
        <f t="shared" si="72"/>
        <v>16</v>
      </c>
      <c r="K1624" s="1">
        <f t="shared" si="73"/>
        <v>28</v>
      </c>
      <c r="L1624" s="1">
        <f t="shared" si="74"/>
        <v>12</v>
      </c>
      <c r="M1624" s="2">
        <f t="shared" si="75"/>
        <v>0.75</v>
      </c>
    </row>
    <row r="1625" spans="1:13" x14ac:dyDescent="0.3">
      <c r="A1625" s="6" t="s">
        <v>525</v>
      </c>
      <c r="E1625" s="1"/>
      <c r="F1625" s="1"/>
      <c r="H1625">
        <f>SUBTOTAL(9,H1622:H1624)</f>
        <v>145</v>
      </c>
      <c r="J1625" s="1"/>
      <c r="K1625" s="1"/>
      <c r="L1625" s="1"/>
      <c r="M1625" s="2"/>
    </row>
    <row r="1626" spans="1:13" x14ac:dyDescent="0.3">
      <c r="A1626">
        <v>467</v>
      </c>
      <c r="B1626">
        <v>15</v>
      </c>
      <c r="C1626" t="s">
        <v>14</v>
      </c>
      <c r="D1626" t="s">
        <v>37</v>
      </c>
      <c r="E1626" s="1">
        <v>20</v>
      </c>
      <c r="F1626" s="1">
        <v>33</v>
      </c>
      <c r="G1626">
        <v>3</v>
      </c>
      <c r="H1626">
        <v>13</v>
      </c>
      <c r="I1626" t="s">
        <v>6</v>
      </c>
      <c r="J1626" s="1">
        <f t="shared" si="72"/>
        <v>60</v>
      </c>
      <c r="K1626" s="1">
        <f t="shared" si="73"/>
        <v>99</v>
      </c>
      <c r="L1626" s="1">
        <f t="shared" si="74"/>
        <v>39</v>
      </c>
      <c r="M1626" s="2">
        <f t="shared" si="75"/>
        <v>0.65</v>
      </c>
    </row>
    <row r="1627" spans="1:13" x14ac:dyDescent="0.3">
      <c r="A1627">
        <v>467</v>
      </c>
      <c r="B1627">
        <v>15</v>
      </c>
      <c r="C1627" t="s">
        <v>19</v>
      </c>
      <c r="D1627" t="s">
        <v>42</v>
      </c>
      <c r="E1627" s="1">
        <v>13</v>
      </c>
      <c r="F1627" s="1">
        <v>22</v>
      </c>
      <c r="G1627">
        <v>2</v>
      </c>
      <c r="H1627">
        <v>59</v>
      </c>
      <c r="I1627" t="s">
        <v>6</v>
      </c>
      <c r="J1627" s="1">
        <f t="shared" si="72"/>
        <v>26</v>
      </c>
      <c r="K1627" s="1">
        <f t="shared" si="73"/>
        <v>44</v>
      </c>
      <c r="L1627" s="1">
        <f t="shared" si="74"/>
        <v>18</v>
      </c>
      <c r="M1627" s="2">
        <f t="shared" si="75"/>
        <v>0.69230769230769229</v>
      </c>
    </row>
    <row r="1628" spans="1:13" x14ac:dyDescent="0.3">
      <c r="A1628" s="6" t="s">
        <v>526</v>
      </c>
      <c r="E1628" s="1"/>
      <c r="F1628" s="1"/>
      <c r="H1628">
        <f>SUBTOTAL(9,H1626:H1627)</f>
        <v>72</v>
      </c>
      <c r="J1628" s="1"/>
      <c r="K1628" s="1"/>
      <c r="L1628" s="1"/>
      <c r="M1628" s="2"/>
    </row>
    <row r="1629" spans="1:13" x14ac:dyDescent="0.3">
      <c r="A1629">
        <v>468</v>
      </c>
      <c r="B1629">
        <v>14</v>
      </c>
      <c r="C1629" t="s">
        <v>16</v>
      </c>
      <c r="D1629" t="s">
        <v>39</v>
      </c>
      <c r="E1629" s="1">
        <v>11</v>
      </c>
      <c r="F1629" s="1">
        <v>19</v>
      </c>
      <c r="G1629">
        <v>2</v>
      </c>
      <c r="H1629">
        <v>38</v>
      </c>
      <c r="I1629" t="s">
        <v>8</v>
      </c>
      <c r="J1629" s="1">
        <f t="shared" si="72"/>
        <v>22</v>
      </c>
      <c r="K1629" s="1">
        <f t="shared" si="73"/>
        <v>38</v>
      </c>
      <c r="L1629" s="1">
        <f t="shared" si="74"/>
        <v>16</v>
      </c>
      <c r="M1629" s="2">
        <f t="shared" si="75"/>
        <v>0.72727272727272729</v>
      </c>
    </row>
    <row r="1630" spans="1:13" x14ac:dyDescent="0.3">
      <c r="A1630">
        <v>468</v>
      </c>
      <c r="B1630">
        <v>14</v>
      </c>
      <c r="C1630" t="s">
        <v>21</v>
      </c>
      <c r="D1630" t="s">
        <v>44</v>
      </c>
      <c r="E1630" s="1">
        <v>12</v>
      </c>
      <c r="F1630" s="1">
        <v>20</v>
      </c>
      <c r="G1630">
        <v>2</v>
      </c>
      <c r="H1630">
        <v>16</v>
      </c>
      <c r="I1630" t="s">
        <v>8</v>
      </c>
      <c r="J1630" s="1">
        <f t="shared" si="72"/>
        <v>24</v>
      </c>
      <c r="K1630" s="1">
        <f t="shared" si="73"/>
        <v>40</v>
      </c>
      <c r="L1630" s="1">
        <f t="shared" si="74"/>
        <v>16</v>
      </c>
      <c r="M1630" s="2">
        <f t="shared" si="75"/>
        <v>0.66666666666666663</v>
      </c>
    </row>
    <row r="1631" spans="1:13" x14ac:dyDescent="0.3">
      <c r="A1631">
        <v>468</v>
      </c>
      <c r="B1631">
        <v>14</v>
      </c>
      <c r="C1631" t="s">
        <v>15</v>
      </c>
      <c r="D1631" t="s">
        <v>38</v>
      </c>
      <c r="E1631" s="1">
        <v>16</v>
      </c>
      <c r="F1631" s="1">
        <v>28</v>
      </c>
      <c r="G1631">
        <v>1</v>
      </c>
      <c r="H1631">
        <v>9</v>
      </c>
      <c r="I1631" t="s">
        <v>8</v>
      </c>
      <c r="J1631" s="1">
        <f t="shared" si="72"/>
        <v>16</v>
      </c>
      <c r="K1631" s="1">
        <f t="shared" si="73"/>
        <v>28</v>
      </c>
      <c r="L1631" s="1">
        <f t="shared" si="74"/>
        <v>12</v>
      </c>
      <c r="M1631" s="2">
        <f t="shared" si="75"/>
        <v>0.75</v>
      </c>
    </row>
    <row r="1632" spans="1:13" x14ac:dyDescent="0.3">
      <c r="A1632" s="6" t="s">
        <v>527</v>
      </c>
      <c r="E1632" s="1"/>
      <c r="F1632" s="1"/>
      <c r="H1632">
        <f>SUBTOTAL(9,H1629:H1631)</f>
        <v>63</v>
      </c>
      <c r="J1632" s="1"/>
      <c r="K1632" s="1"/>
      <c r="L1632" s="1"/>
      <c r="M1632" s="2"/>
    </row>
    <row r="1633" spans="1:13" x14ac:dyDescent="0.3">
      <c r="A1633">
        <v>469</v>
      </c>
      <c r="B1633">
        <v>1</v>
      </c>
      <c r="C1633" t="s">
        <v>17</v>
      </c>
      <c r="D1633" t="s">
        <v>40</v>
      </c>
      <c r="E1633" s="1">
        <v>21</v>
      </c>
      <c r="F1633" s="1">
        <v>35</v>
      </c>
      <c r="G1633">
        <v>3</v>
      </c>
      <c r="H1633">
        <v>22</v>
      </c>
      <c r="I1633" t="s">
        <v>8</v>
      </c>
      <c r="J1633" s="1">
        <f t="shared" si="72"/>
        <v>63</v>
      </c>
      <c r="K1633" s="1">
        <f t="shared" si="73"/>
        <v>105</v>
      </c>
      <c r="L1633" s="1">
        <f t="shared" si="74"/>
        <v>42</v>
      </c>
      <c r="M1633" s="2">
        <f t="shared" si="75"/>
        <v>0.66666666666666663</v>
      </c>
    </row>
    <row r="1634" spans="1:13" x14ac:dyDescent="0.3">
      <c r="A1634">
        <v>469</v>
      </c>
      <c r="B1634">
        <v>1</v>
      </c>
      <c r="C1634" t="s">
        <v>18</v>
      </c>
      <c r="D1634" t="s">
        <v>41</v>
      </c>
      <c r="E1634" s="1">
        <v>19</v>
      </c>
      <c r="F1634" s="1">
        <v>32</v>
      </c>
      <c r="G1634">
        <v>1</v>
      </c>
      <c r="H1634">
        <v>44</v>
      </c>
      <c r="I1634" t="s">
        <v>6</v>
      </c>
      <c r="J1634" s="1">
        <f t="shared" si="72"/>
        <v>19</v>
      </c>
      <c r="K1634" s="1">
        <f t="shared" si="73"/>
        <v>32</v>
      </c>
      <c r="L1634" s="1">
        <f t="shared" si="74"/>
        <v>13</v>
      </c>
      <c r="M1634" s="2">
        <f t="shared" si="75"/>
        <v>0.68421052631578949</v>
      </c>
    </row>
    <row r="1635" spans="1:13" x14ac:dyDescent="0.3">
      <c r="A1635" s="6" t="s">
        <v>528</v>
      </c>
      <c r="E1635" s="1"/>
      <c r="F1635" s="1"/>
      <c r="H1635">
        <f>SUBTOTAL(9,H1633:H1634)</f>
        <v>66</v>
      </c>
      <c r="J1635" s="1"/>
      <c r="K1635" s="1"/>
      <c r="L1635" s="1"/>
      <c r="M1635" s="2"/>
    </row>
    <row r="1636" spans="1:13" x14ac:dyDescent="0.3">
      <c r="A1636">
        <v>470</v>
      </c>
      <c r="B1636">
        <v>17</v>
      </c>
      <c r="C1636" t="s">
        <v>5</v>
      </c>
      <c r="D1636" t="s">
        <v>30</v>
      </c>
      <c r="E1636" s="1">
        <v>14</v>
      </c>
      <c r="F1636" s="1">
        <v>24</v>
      </c>
      <c r="G1636">
        <v>1</v>
      </c>
      <c r="H1636">
        <v>44</v>
      </c>
      <c r="I1636" t="s">
        <v>6</v>
      </c>
      <c r="J1636" s="1">
        <f t="shared" si="72"/>
        <v>14</v>
      </c>
      <c r="K1636" s="1">
        <f t="shared" si="73"/>
        <v>24</v>
      </c>
      <c r="L1636" s="1">
        <f t="shared" si="74"/>
        <v>10</v>
      </c>
      <c r="M1636" s="2">
        <f t="shared" si="75"/>
        <v>0.7142857142857143</v>
      </c>
    </row>
    <row r="1637" spans="1:13" x14ac:dyDescent="0.3">
      <c r="A1637">
        <v>470</v>
      </c>
      <c r="B1637">
        <v>17</v>
      </c>
      <c r="C1637" t="s">
        <v>24</v>
      </c>
      <c r="D1637" t="s">
        <v>47</v>
      </c>
      <c r="E1637" s="1">
        <v>10</v>
      </c>
      <c r="F1637" s="1">
        <v>18</v>
      </c>
      <c r="G1637">
        <v>3</v>
      </c>
      <c r="H1637">
        <v>28</v>
      </c>
      <c r="I1637" t="s">
        <v>6</v>
      </c>
      <c r="J1637" s="1">
        <f t="shared" si="72"/>
        <v>30</v>
      </c>
      <c r="K1637" s="1">
        <f t="shared" si="73"/>
        <v>54</v>
      </c>
      <c r="L1637" s="1">
        <f t="shared" si="74"/>
        <v>24</v>
      </c>
      <c r="M1637" s="2">
        <f t="shared" si="75"/>
        <v>0.8</v>
      </c>
    </row>
    <row r="1638" spans="1:13" x14ac:dyDescent="0.3">
      <c r="A1638" s="6" t="s">
        <v>529</v>
      </c>
      <c r="E1638" s="1"/>
      <c r="F1638" s="1"/>
      <c r="H1638">
        <f>SUBTOTAL(9,H1636:H1637)</f>
        <v>72</v>
      </c>
      <c r="J1638" s="1"/>
      <c r="K1638" s="1"/>
      <c r="L1638" s="1"/>
      <c r="M1638" s="2"/>
    </row>
    <row r="1639" spans="1:13" x14ac:dyDescent="0.3">
      <c r="A1639">
        <v>471</v>
      </c>
      <c r="B1639">
        <v>7</v>
      </c>
      <c r="C1639" t="s">
        <v>17</v>
      </c>
      <c r="D1639" t="s">
        <v>40</v>
      </c>
      <c r="E1639" s="1">
        <v>21</v>
      </c>
      <c r="F1639" s="1">
        <v>35</v>
      </c>
      <c r="G1639">
        <v>3</v>
      </c>
      <c r="H1639">
        <v>57</v>
      </c>
      <c r="I1639" t="s">
        <v>6</v>
      </c>
      <c r="J1639" s="1">
        <f t="shared" si="72"/>
        <v>63</v>
      </c>
      <c r="K1639" s="1">
        <f t="shared" si="73"/>
        <v>105</v>
      </c>
      <c r="L1639" s="1">
        <f t="shared" si="74"/>
        <v>42</v>
      </c>
      <c r="M1639" s="2">
        <f t="shared" si="75"/>
        <v>0.66666666666666663</v>
      </c>
    </row>
    <row r="1640" spans="1:13" x14ac:dyDescent="0.3">
      <c r="A1640" s="6" t="s">
        <v>530</v>
      </c>
      <c r="E1640" s="1"/>
      <c r="F1640" s="1"/>
      <c r="H1640">
        <f>SUBTOTAL(9,H1639:H1639)</f>
        <v>57</v>
      </c>
      <c r="J1640" s="1"/>
      <c r="K1640" s="1"/>
      <c r="L1640" s="1"/>
      <c r="M1640" s="2"/>
    </row>
    <row r="1641" spans="1:13" x14ac:dyDescent="0.3">
      <c r="A1641">
        <v>472</v>
      </c>
      <c r="B1641">
        <v>20</v>
      </c>
      <c r="C1641" t="s">
        <v>17</v>
      </c>
      <c r="D1641" t="s">
        <v>40</v>
      </c>
      <c r="E1641" s="1">
        <v>21</v>
      </c>
      <c r="F1641" s="1">
        <v>35</v>
      </c>
      <c r="G1641">
        <v>2</v>
      </c>
      <c r="H1641">
        <v>42</v>
      </c>
      <c r="I1641" t="s">
        <v>6</v>
      </c>
      <c r="J1641" s="1">
        <f t="shared" si="72"/>
        <v>42</v>
      </c>
      <c r="K1641" s="1">
        <f t="shared" si="73"/>
        <v>70</v>
      </c>
      <c r="L1641" s="1">
        <f t="shared" si="74"/>
        <v>28</v>
      </c>
      <c r="M1641" s="2">
        <f t="shared" si="75"/>
        <v>0.66666666666666663</v>
      </c>
    </row>
    <row r="1642" spans="1:13" x14ac:dyDescent="0.3">
      <c r="A1642">
        <v>472</v>
      </c>
      <c r="B1642">
        <v>20</v>
      </c>
      <c r="C1642" t="s">
        <v>19</v>
      </c>
      <c r="D1642" t="s">
        <v>42</v>
      </c>
      <c r="E1642" s="1">
        <v>13</v>
      </c>
      <c r="F1642" s="1">
        <v>22</v>
      </c>
      <c r="G1642">
        <v>2</v>
      </c>
      <c r="H1642">
        <v>31</v>
      </c>
      <c r="I1642" t="s">
        <v>8</v>
      </c>
      <c r="J1642" s="1">
        <f t="shared" si="72"/>
        <v>26</v>
      </c>
      <c r="K1642" s="1">
        <f t="shared" si="73"/>
        <v>44</v>
      </c>
      <c r="L1642" s="1">
        <f t="shared" si="74"/>
        <v>18</v>
      </c>
      <c r="M1642" s="2">
        <f t="shared" si="75"/>
        <v>0.69230769230769229</v>
      </c>
    </row>
    <row r="1643" spans="1:13" x14ac:dyDescent="0.3">
      <c r="A1643" s="6" t="s">
        <v>531</v>
      </c>
      <c r="E1643" s="1"/>
      <c r="F1643" s="1"/>
      <c r="H1643">
        <f>SUBTOTAL(9,H1641:H1642)</f>
        <v>73</v>
      </c>
      <c r="J1643" s="1"/>
      <c r="K1643" s="1"/>
      <c r="L1643" s="1"/>
      <c r="M1643" s="2"/>
    </row>
    <row r="1644" spans="1:13" x14ac:dyDescent="0.3">
      <c r="A1644">
        <v>473</v>
      </c>
      <c r="B1644">
        <v>13</v>
      </c>
      <c r="C1644" t="s">
        <v>19</v>
      </c>
      <c r="D1644" t="s">
        <v>42</v>
      </c>
      <c r="E1644" s="1">
        <v>13</v>
      </c>
      <c r="F1644" s="1">
        <v>22</v>
      </c>
      <c r="G1644">
        <v>2</v>
      </c>
      <c r="H1644">
        <v>51</v>
      </c>
      <c r="I1644" t="s">
        <v>8</v>
      </c>
      <c r="J1644" s="1">
        <f t="shared" si="72"/>
        <v>26</v>
      </c>
      <c r="K1644" s="1">
        <f t="shared" si="73"/>
        <v>44</v>
      </c>
      <c r="L1644" s="1">
        <f t="shared" si="74"/>
        <v>18</v>
      </c>
      <c r="M1644" s="2">
        <f t="shared" si="75"/>
        <v>0.69230769230769229</v>
      </c>
    </row>
    <row r="1645" spans="1:13" x14ac:dyDescent="0.3">
      <c r="A1645">
        <v>473</v>
      </c>
      <c r="B1645">
        <v>13</v>
      </c>
      <c r="C1645" t="s">
        <v>17</v>
      </c>
      <c r="D1645" t="s">
        <v>40</v>
      </c>
      <c r="E1645" s="1">
        <v>21</v>
      </c>
      <c r="F1645" s="1">
        <v>35</v>
      </c>
      <c r="G1645">
        <v>1</v>
      </c>
      <c r="H1645">
        <v>10</v>
      </c>
      <c r="I1645" t="s">
        <v>6</v>
      </c>
      <c r="J1645" s="1">
        <f t="shared" si="72"/>
        <v>21</v>
      </c>
      <c r="K1645" s="1">
        <f t="shared" si="73"/>
        <v>35</v>
      </c>
      <c r="L1645" s="1">
        <f t="shared" si="74"/>
        <v>14</v>
      </c>
      <c r="M1645" s="2">
        <f t="shared" si="75"/>
        <v>0.66666666666666663</v>
      </c>
    </row>
    <row r="1646" spans="1:13" x14ac:dyDescent="0.3">
      <c r="A1646" s="6" t="s">
        <v>532</v>
      </c>
      <c r="E1646" s="1"/>
      <c r="F1646" s="1"/>
      <c r="H1646">
        <f>SUBTOTAL(9,H1644:H1645)</f>
        <v>61</v>
      </c>
      <c r="J1646" s="1"/>
      <c r="K1646" s="1"/>
      <c r="L1646" s="1"/>
      <c r="M1646" s="2"/>
    </row>
    <row r="1647" spans="1:13" x14ac:dyDescent="0.3">
      <c r="A1647">
        <v>474</v>
      </c>
      <c r="B1647">
        <v>2</v>
      </c>
      <c r="C1647" t="s">
        <v>20</v>
      </c>
      <c r="D1647" t="s">
        <v>43</v>
      </c>
      <c r="E1647" s="1">
        <v>20</v>
      </c>
      <c r="F1647" s="1">
        <v>34</v>
      </c>
      <c r="G1647">
        <v>1</v>
      </c>
      <c r="H1647">
        <v>55</v>
      </c>
      <c r="I1647" t="s">
        <v>8</v>
      </c>
      <c r="J1647" s="1">
        <f t="shared" si="72"/>
        <v>20</v>
      </c>
      <c r="K1647" s="1">
        <f t="shared" si="73"/>
        <v>34</v>
      </c>
      <c r="L1647" s="1">
        <f t="shared" si="74"/>
        <v>14</v>
      </c>
      <c r="M1647" s="2">
        <f t="shared" si="75"/>
        <v>0.7</v>
      </c>
    </row>
    <row r="1648" spans="1:13" x14ac:dyDescent="0.3">
      <c r="A1648">
        <v>474</v>
      </c>
      <c r="B1648">
        <v>2</v>
      </c>
      <c r="C1648" t="s">
        <v>13</v>
      </c>
      <c r="D1648" t="s">
        <v>36</v>
      </c>
      <c r="E1648" s="1">
        <v>17</v>
      </c>
      <c r="F1648" s="1">
        <v>29</v>
      </c>
      <c r="G1648">
        <v>1</v>
      </c>
      <c r="H1648">
        <v>37</v>
      </c>
      <c r="I1648" t="s">
        <v>6</v>
      </c>
      <c r="J1648" s="1">
        <f t="shared" si="72"/>
        <v>17</v>
      </c>
      <c r="K1648" s="1">
        <f t="shared" si="73"/>
        <v>29</v>
      </c>
      <c r="L1648" s="1">
        <f t="shared" si="74"/>
        <v>12</v>
      </c>
      <c r="M1648" s="2">
        <f t="shared" si="75"/>
        <v>0.70588235294117652</v>
      </c>
    </row>
    <row r="1649" spans="1:13" x14ac:dyDescent="0.3">
      <c r="A1649">
        <v>474</v>
      </c>
      <c r="B1649">
        <v>2</v>
      </c>
      <c r="C1649" t="s">
        <v>9</v>
      </c>
      <c r="D1649" t="s">
        <v>32</v>
      </c>
      <c r="E1649" s="1">
        <v>19</v>
      </c>
      <c r="F1649" s="1">
        <v>31</v>
      </c>
      <c r="G1649">
        <v>1</v>
      </c>
      <c r="H1649">
        <v>34</v>
      </c>
      <c r="I1649" t="s">
        <v>8</v>
      </c>
      <c r="J1649" s="1">
        <f t="shared" si="72"/>
        <v>19</v>
      </c>
      <c r="K1649" s="1">
        <f t="shared" si="73"/>
        <v>31</v>
      </c>
      <c r="L1649" s="1">
        <f t="shared" si="74"/>
        <v>12</v>
      </c>
      <c r="M1649" s="2">
        <f t="shared" si="75"/>
        <v>0.63157894736842102</v>
      </c>
    </row>
    <row r="1650" spans="1:13" x14ac:dyDescent="0.3">
      <c r="A1650">
        <v>474</v>
      </c>
      <c r="B1650">
        <v>2</v>
      </c>
      <c r="C1650" t="s">
        <v>15</v>
      </c>
      <c r="D1650" t="s">
        <v>38</v>
      </c>
      <c r="E1650" s="1">
        <v>16</v>
      </c>
      <c r="F1650" s="1">
        <v>28</v>
      </c>
      <c r="G1650">
        <v>3</v>
      </c>
      <c r="H1650">
        <v>35</v>
      </c>
      <c r="I1650" t="s">
        <v>6</v>
      </c>
      <c r="J1650" s="1">
        <f t="shared" si="72"/>
        <v>48</v>
      </c>
      <c r="K1650" s="1">
        <f t="shared" si="73"/>
        <v>84</v>
      </c>
      <c r="L1650" s="1">
        <f t="shared" si="74"/>
        <v>36</v>
      </c>
      <c r="M1650" s="2">
        <f t="shared" si="75"/>
        <v>0.75</v>
      </c>
    </row>
    <row r="1651" spans="1:13" x14ac:dyDescent="0.3">
      <c r="A1651" s="6" t="s">
        <v>533</v>
      </c>
      <c r="E1651" s="1"/>
      <c r="F1651" s="1"/>
      <c r="H1651">
        <f>SUBTOTAL(9,H1647:H1650)</f>
        <v>161</v>
      </c>
      <c r="J1651" s="1"/>
      <c r="K1651" s="1"/>
      <c r="L1651" s="1"/>
      <c r="M1651" s="2"/>
    </row>
    <row r="1652" spans="1:13" x14ac:dyDescent="0.3">
      <c r="A1652">
        <v>475</v>
      </c>
      <c r="B1652">
        <v>18</v>
      </c>
      <c r="C1652" t="s">
        <v>5</v>
      </c>
      <c r="D1652" t="s">
        <v>30</v>
      </c>
      <c r="E1652" s="1">
        <v>14</v>
      </c>
      <c r="F1652" s="1">
        <v>24</v>
      </c>
      <c r="G1652">
        <v>3</v>
      </c>
      <c r="H1652">
        <v>21</v>
      </c>
      <c r="I1652" t="s">
        <v>8</v>
      </c>
      <c r="J1652" s="1">
        <f t="shared" si="72"/>
        <v>42</v>
      </c>
      <c r="K1652" s="1">
        <f t="shared" si="73"/>
        <v>72</v>
      </c>
      <c r="L1652" s="1">
        <f t="shared" si="74"/>
        <v>30</v>
      </c>
      <c r="M1652" s="2">
        <f t="shared" si="75"/>
        <v>0.7142857142857143</v>
      </c>
    </row>
    <row r="1653" spans="1:13" x14ac:dyDescent="0.3">
      <c r="A1653">
        <v>475</v>
      </c>
      <c r="B1653">
        <v>18</v>
      </c>
      <c r="C1653" t="s">
        <v>20</v>
      </c>
      <c r="D1653" t="s">
        <v>43</v>
      </c>
      <c r="E1653" s="1">
        <v>20</v>
      </c>
      <c r="F1653" s="1">
        <v>34</v>
      </c>
      <c r="G1653">
        <v>3</v>
      </c>
      <c r="H1653">
        <v>14</v>
      </c>
      <c r="I1653" t="s">
        <v>8</v>
      </c>
      <c r="J1653" s="1">
        <f t="shared" si="72"/>
        <v>60</v>
      </c>
      <c r="K1653" s="1">
        <f t="shared" si="73"/>
        <v>102</v>
      </c>
      <c r="L1653" s="1">
        <f t="shared" si="74"/>
        <v>42</v>
      </c>
      <c r="M1653" s="2">
        <f t="shared" si="75"/>
        <v>0.7</v>
      </c>
    </row>
    <row r="1654" spans="1:13" x14ac:dyDescent="0.3">
      <c r="A1654" s="6" t="s">
        <v>534</v>
      </c>
      <c r="E1654" s="1"/>
      <c r="F1654" s="1"/>
      <c r="H1654">
        <f>SUBTOTAL(9,H1652:H1653)</f>
        <v>35</v>
      </c>
      <c r="J1654" s="1"/>
      <c r="K1654" s="1"/>
      <c r="L1654" s="1"/>
      <c r="M1654" s="2"/>
    </row>
    <row r="1655" spans="1:13" x14ac:dyDescent="0.3">
      <c r="A1655">
        <v>476</v>
      </c>
      <c r="B1655">
        <v>13</v>
      </c>
      <c r="C1655" t="s">
        <v>5</v>
      </c>
      <c r="D1655" t="s">
        <v>30</v>
      </c>
      <c r="E1655" s="1">
        <v>14</v>
      </c>
      <c r="F1655" s="1">
        <v>24</v>
      </c>
      <c r="G1655">
        <v>2</v>
      </c>
      <c r="H1655">
        <v>55</v>
      </c>
      <c r="I1655" t="s">
        <v>8</v>
      </c>
      <c r="J1655" s="1">
        <f t="shared" si="72"/>
        <v>28</v>
      </c>
      <c r="K1655" s="1">
        <f t="shared" si="73"/>
        <v>48</v>
      </c>
      <c r="L1655" s="1">
        <f t="shared" si="74"/>
        <v>20</v>
      </c>
      <c r="M1655" s="2">
        <f t="shared" si="75"/>
        <v>0.7142857142857143</v>
      </c>
    </row>
    <row r="1656" spans="1:13" x14ac:dyDescent="0.3">
      <c r="A1656">
        <v>476</v>
      </c>
      <c r="B1656">
        <v>13</v>
      </c>
      <c r="C1656" t="s">
        <v>20</v>
      </c>
      <c r="D1656" t="s">
        <v>43</v>
      </c>
      <c r="E1656" s="1">
        <v>20</v>
      </c>
      <c r="F1656" s="1">
        <v>34</v>
      </c>
      <c r="G1656">
        <v>1</v>
      </c>
      <c r="H1656">
        <v>34</v>
      </c>
      <c r="I1656" t="s">
        <v>6</v>
      </c>
      <c r="J1656" s="1">
        <f t="shared" si="72"/>
        <v>20</v>
      </c>
      <c r="K1656" s="1">
        <f t="shared" si="73"/>
        <v>34</v>
      </c>
      <c r="L1656" s="1">
        <f t="shared" si="74"/>
        <v>14</v>
      </c>
      <c r="M1656" s="2">
        <f t="shared" si="75"/>
        <v>0.7</v>
      </c>
    </row>
    <row r="1657" spans="1:13" x14ac:dyDescent="0.3">
      <c r="A1657">
        <v>476</v>
      </c>
      <c r="B1657">
        <v>13</v>
      </c>
      <c r="C1657" t="s">
        <v>18</v>
      </c>
      <c r="D1657" t="s">
        <v>41</v>
      </c>
      <c r="E1657" s="1">
        <v>19</v>
      </c>
      <c r="F1657" s="1">
        <v>32</v>
      </c>
      <c r="G1657">
        <v>3</v>
      </c>
      <c r="H1657">
        <v>5</v>
      </c>
      <c r="I1657" t="s">
        <v>8</v>
      </c>
      <c r="J1657" s="1">
        <f t="shared" si="72"/>
        <v>57</v>
      </c>
      <c r="K1657" s="1">
        <f t="shared" si="73"/>
        <v>96</v>
      </c>
      <c r="L1657" s="1">
        <f t="shared" si="74"/>
        <v>39</v>
      </c>
      <c r="M1657" s="2">
        <f t="shared" si="75"/>
        <v>0.68421052631578949</v>
      </c>
    </row>
    <row r="1658" spans="1:13" x14ac:dyDescent="0.3">
      <c r="A1658">
        <v>476</v>
      </c>
      <c r="B1658">
        <v>13</v>
      </c>
      <c r="C1658" t="s">
        <v>11</v>
      </c>
      <c r="D1658" t="s">
        <v>34</v>
      </c>
      <c r="E1658" s="1">
        <v>25</v>
      </c>
      <c r="F1658" s="1">
        <v>40</v>
      </c>
      <c r="G1658">
        <v>1</v>
      </c>
      <c r="H1658">
        <v>21</v>
      </c>
      <c r="I1658" t="s">
        <v>6</v>
      </c>
      <c r="J1658" s="1">
        <f t="shared" si="72"/>
        <v>25</v>
      </c>
      <c r="K1658" s="1">
        <f t="shared" si="73"/>
        <v>40</v>
      </c>
      <c r="L1658" s="1">
        <f t="shared" si="74"/>
        <v>15</v>
      </c>
      <c r="M1658" s="2">
        <f t="shared" si="75"/>
        <v>0.6</v>
      </c>
    </row>
    <row r="1659" spans="1:13" x14ac:dyDescent="0.3">
      <c r="A1659" s="6" t="s">
        <v>535</v>
      </c>
      <c r="E1659" s="1"/>
      <c r="F1659" s="1"/>
      <c r="H1659">
        <f>SUBTOTAL(9,H1655:H1658)</f>
        <v>115</v>
      </c>
      <c r="J1659" s="1"/>
      <c r="K1659" s="1"/>
      <c r="L1659" s="1"/>
      <c r="M1659" s="2"/>
    </row>
    <row r="1660" spans="1:13" x14ac:dyDescent="0.3">
      <c r="A1660">
        <v>477</v>
      </c>
      <c r="B1660">
        <v>8</v>
      </c>
      <c r="C1660" t="s">
        <v>20</v>
      </c>
      <c r="D1660" t="s">
        <v>43</v>
      </c>
      <c r="E1660" s="1">
        <v>20</v>
      </c>
      <c r="F1660" s="1">
        <v>34</v>
      </c>
      <c r="G1660">
        <v>2</v>
      </c>
      <c r="H1660">
        <v>34</v>
      </c>
      <c r="I1660" t="s">
        <v>8</v>
      </c>
      <c r="J1660" s="1">
        <f t="shared" si="72"/>
        <v>40</v>
      </c>
      <c r="K1660" s="1">
        <f t="shared" si="73"/>
        <v>68</v>
      </c>
      <c r="L1660" s="1">
        <f t="shared" si="74"/>
        <v>28</v>
      </c>
      <c r="M1660" s="2">
        <f t="shared" si="75"/>
        <v>0.7</v>
      </c>
    </row>
    <row r="1661" spans="1:13" x14ac:dyDescent="0.3">
      <c r="A1661">
        <v>477</v>
      </c>
      <c r="B1661">
        <v>8</v>
      </c>
      <c r="C1661" t="s">
        <v>22</v>
      </c>
      <c r="D1661" t="s">
        <v>45</v>
      </c>
      <c r="E1661" s="1">
        <v>14</v>
      </c>
      <c r="F1661" s="1">
        <v>23</v>
      </c>
      <c r="G1661">
        <v>2</v>
      </c>
      <c r="H1661">
        <v>13</v>
      </c>
      <c r="I1661" t="s">
        <v>8</v>
      </c>
      <c r="J1661" s="1">
        <f t="shared" si="72"/>
        <v>28</v>
      </c>
      <c r="K1661" s="1">
        <f t="shared" si="73"/>
        <v>46</v>
      </c>
      <c r="L1661" s="1">
        <f t="shared" si="74"/>
        <v>18</v>
      </c>
      <c r="M1661" s="2">
        <f t="shared" si="75"/>
        <v>0.6428571428571429</v>
      </c>
    </row>
    <row r="1662" spans="1:13" x14ac:dyDescent="0.3">
      <c r="A1662">
        <v>477</v>
      </c>
      <c r="B1662">
        <v>8</v>
      </c>
      <c r="C1662" t="s">
        <v>5</v>
      </c>
      <c r="D1662" t="s">
        <v>30</v>
      </c>
      <c r="E1662" s="1">
        <v>14</v>
      </c>
      <c r="F1662" s="1">
        <v>24</v>
      </c>
      <c r="G1662">
        <v>2</v>
      </c>
      <c r="H1662">
        <v>47</v>
      </c>
      <c r="I1662" t="s">
        <v>8</v>
      </c>
      <c r="J1662" s="1">
        <f t="shared" si="72"/>
        <v>28</v>
      </c>
      <c r="K1662" s="1">
        <f t="shared" si="73"/>
        <v>48</v>
      </c>
      <c r="L1662" s="1">
        <f t="shared" si="74"/>
        <v>20</v>
      </c>
      <c r="M1662" s="2">
        <f t="shared" si="75"/>
        <v>0.7142857142857143</v>
      </c>
    </row>
    <row r="1663" spans="1:13" x14ac:dyDescent="0.3">
      <c r="A1663">
        <v>477</v>
      </c>
      <c r="B1663">
        <v>8</v>
      </c>
      <c r="C1663" t="s">
        <v>23</v>
      </c>
      <c r="D1663" t="s">
        <v>46</v>
      </c>
      <c r="E1663" s="1">
        <v>13</v>
      </c>
      <c r="F1663" s="1">
        <v>21</v>
      </c>
      <c r="G1663">
        <v>2</v>
      </c>
      <c r="H1663">
        <v>21</v>
      </c>
      <c r="I1663" t="s">
        <v>6</v>
      </c>
      <c r="J1663" s="1">
        <f t="shared" si="72"/>
        <v>26</v>
      </c>
      <c r="K1663" s="1">
        <f t="shared" si="73"/>
        <v>42</v>
      </c>
      <c r="L1663" s="1">
        <f t="shared" si="74"/>
        <v>16</v>
      </c>
      <c r="M1663" s="2">
        <f t="shared" si="75"/>
        <v>0.61538461538461542</v>
      </c>
    </row>
    <row r="1664" spans="1:13" x14ac:dyDescent="0.3">
      <c r="A1664" s="6" t="s">
        <v>536</v>
      </c>
      <c r="E1664" s="1"/>
      <c r="F1664" s="1"/>
      <c r="H1664">
        <f>SUBTOTAL(9,H1660:H1663)</f>
        <v>115</v>
      </c>
      <c r="J1664" s="1"/>
      <c r="K1664" s="1"/>
      <c r="L1664" s="1"/>
      <c r="M1664" s="2"/>
    </row>
    <row r="1665" spans="1:13" x14ac:dyDescent="0.3">
      <c r="A1665">
        <v>478</v>
      </c>
      <c r="B1665">
        <v>7</v>
      </c>
      <c r="C1665" t="s">
        <v>7</v>
      </c>
      <c r="D1665" t="s">
        <v>31</v>
      </c>
      <c r="E1665" s="1">
        <v>18</v>
      </c>
      <c r="F1665" s="1">
        <v>30</v>
      </c>
      <c r="G1665">
        <v>2</v>
      </c>
      <c r="H1665">
        <v>54</v>
      </c>
      <c r="I1665" t="s">
        <v>8</v>
      </c>
      <c r="J1665" s="1">
        <f t="shared" si="72"/>
        <v>36</v>
      </c>
      <c r="K1665" s="1">
        <f t="shared" si="73"/>
        <v>60</v>
      </c>
      <c r="L1665" s="1">
        <f t="shared" si="74"/>
        <v>24</v>
      </c>
      <c r="M1665" s="2">
        <f t="shared" si="75"/>
        <v>0.66666666666666663</v>
      </c>
    </row>
    <row r="1666" spans="1:13" x14ac:dyDescent="0.3">
      <c r="A1666">
        <v>478</v>
      </c>
      <c r="B1666">
        <v>7</v>
      </c>
      <c r="C1666" t="s">
        <v>13</v>
      </c>
      <c r="D1666" t="s">
        <v>36</v>
      </c>
      <c r="E1666" s="1">
        <v>17</v>
      </c>
      <c r="F1666" s="1">
        <v>29</v>
      </c>
      <c r="G1666">
        <v>2</v>
      </c>
      <c r="H1666">
        <v>36</v>
      </c>
      <c r="I1666" t="s">
        <v>8</v>
      </c>
      <c r="J1666" s="1">
        <f t="shared" si="72"/>
        <v>34</v>
      </c>
      <c r="K1666" s="1">
        <f t="shared" si="73"/>
        <v>58</v>
      </c>
      <c r="L1666" s="1">
        <f t="shared" si="74"/>
        <v>24</v>
      </c>
      <c r="M1666" s="2">
        <f t="shared" si="75"/>
        <v>0.70588235294117652</v>
      </c>
    </row>
    <row r="1667" spans="1:13" x14ac:dyDescent="0.3">
      <c r="A1667" s="6" t="s">
        <v>537</v>
      </c>
      <c r="E1667" s="1"/>
      <c r="F1667" s="1"/>
      <c r="H1667">
        <f>SUBTOTAL(9,H1665:H1666)</f>
        <v>90</v>
      </c>
      <c r="J1667" s="1"/>
      <c r="K1667" s="1"/>
      <c r="L1667" s="1"/>
      <c r="M1667" s="2"/>
    </row>
    <row r="1668" spans="1:13" x14ac:dyDescent="0.3">
      <c r="A1668">
        <v>479</v>
      </c>
      <c r="B1668">
        <v>1</v>
      </c>
      <c r="C1668" t="s">
        <v>24</v>
      </c>
      <c r="D1668" t="s">
        <v>47</v>
      </c>
      <c r="E1668" s="1">
        <v>10</v>
      </c>
      <c r="F1668" s="1">
        <v>18</v>
      </c>
      <c r="G1668">
        <v>1</v>
      </c>
      <c r="H1668">
        <v>45</v>
      </c>
      <c r="I1668" t="s">
        <v>6</v>
      </c>
      <c r="J1668" s="1">
        <f t="shared" si="72"/>
        <v>10</v>
      </c>
      <c r="K1668" s="1">
        <f t="shared" si="73"/>
        <v>18</v>
      </c>
      <c r="L1668" s="1">
        <f t="shared" si="74"/>
        <v>8</v>
      </c>
      <c r="M1668" s="2">
        <f t="shared" si="75"/>
        <v>0.8</v>
      </c>
    </row>
    <row r="1669" spans="1:13" x14ac:dyDescent="0.3">
      <c r="A1669">
        <v>479</v>
      </c>
      <c r="B1669">
        <v>1</v>
      </c>
      <c r="C1669" t="s">
        <v>20</v>
      </c>
      <c r="D1669" t="s">
        <v>43</v>
      </c>
      <c r="E1669" s="1">
        <v>20</v>
      </c>
      <c r="F1669" s="1">
        <v>34</v>
      </c>
      <c r="G1669">
        <v>1</v>
      </c>
      <c r="H1669">
        <v>38</v>
      </c>
      <c r="I1669" t="s">
        <v>8</v>
      </c>
      <c r="J1669" s="1">
        <f t="shared" si="72"/>
        <v>20</v>
      </c>
      <c r="K1669" s="1">
        <f t="shared" si="73"/>
        <v>34</v>
      </c>
      <c r="L1669" s="1">
        <f t="shared" si="74"/>
        <v>14</v>
      </c>
      <c r="M1669" s="2">
        <f t="shared" si="75"/>
        <v>0.7</v>
      </c>
    </row>
    <row r="1670" spans="1:13" x14ac:dyDescent="0.3">
      <c r="A1670" s="6" t="s">
        <v>538</v>
      </c>
      <c r="E1670" s="1"/>
      <c r="F1670" s="1"/>
      <c r="H1670">
        <f>SUBTOTAL(9,H1668:H1669)</f>
        <v>83</v>
      </c>
      <c r="J1670" s="1"/>
      <c r="K1670" s="1"/>
      <c r="L1670" s="1"/>
      <c r="M1670" s="2"/>
    </row>
    <row r="1671" spans="1:13" x14ac:dyDescent="0.3">
      <c r="A1671">
        <v>480</v>
      </c>
      <c r="B1671">
        <v>1</v>
      </c>
      <c r="C1671" t="s">
        <v>17</v>
      </c>
      <c r="D1671" t="s">
        <v>40</v>
      </c>
      <c r="E1671" s="1">
        <v>21</v>
      </c>
      <c r="F1671" s="1">
        <v>35</v>
      </c>
      <c r="G1671">
        <v>3</v>
      </c>
      <c r="H1671">
        <v>57</v>
      </c>
      <c r="I1671" t="s">
        <v>8</v>
      </c>
      <c r="J1671" s="1">
        <f t="shared" si="72"/>
        <v>63</v>
      </c>
      <c r="K1671" s="1">
        <f t="shared" si="73"/>
        <v>105</v>
      </c>
      <c r="L1671" s="1">
        <f t="shared" si="74"/>
        <v>42</v>
      </c>
      <c r="M1671" s="2">
        <f t="shared" si="75"/>
        <v>0.66666666666666663</v>
      </c>
    </row>
    <row r="1672" spans="1:13" x14ac:dyDescent="0.3">
      <c r="A1672">
        <v>480</v>
      </c>
      <c r="B1672">
        <v>1</v>
      </c>
      <c r="C1672" t="s">
        <v>10</v>
      </c>
      <c r="D1672" t="s">
        <v>33</v>
      </c>
      <c r="E1672" s="1">
        <v>16</v>
      </c>
      <c r="F1672" s="1">
        <v>27</v>
      </c>
      <c r="G1672">
        <v>2</v>
      </c>
      <c r="H1672">
        <v>8</v>
      </c>
      <c r="I1672" t="s">
        <v>6</v>
      </c>
      <c r="J1672" s="1">
        <f t="shared" si="72"/>
        <v>32</v>
      </c>
      <c r="K1672" s="1">
        <f t="shared" si="73"/>
        <v>54</v>
      </c>
      <c r="L1672" s="1">
        <f t="shared" si="74"/>
        <v>22</v>
      </c>
      <c r="M1672" s="2">
        <f t="shared" si="75"/>
        <v>0.6875</v>
      </c>
    </row>
    <row r="1673" spans="1:13" x14ac:dyDescent="0.3">
      <c r="A1673" s="6" t="s">
        <v>539</v>
      </c>
      <c r="E1673" s="1"/>
      <c r="F1673" s="1"/>
      <c r="H1673">
        <f>SUBTOTAL(9,H1671:H1672)</f>
        <v>65</v>
      </c>
      <c r="J1673" s="1"/>
      <c r="K1673" s="1"/>
      <c r="L1673" s="1"/>
      <c r="M1673" s="2"/>
    </row>
    <row r="1674" spans="1:13" x14ac:dyDescent="0.3">
      <c r="A1674">
        <v>481</v>
      </c>
      <c r="B1674">
        <v>9</v>
      </c>
      <c r="C1674" t="s">
        <v>25</v>
      </c>
      <c r="D1674" t="s">
        <v>48</v>
      </c>
      <c r="E1674" s="1">
        <v>15</v>
      </c>
      <c r="F1674" s="1">
        <v>26</v>
      </c>
      <c r="G1674">
        <v>2</v>
      </c>
      <c r="H1674">
        <v>58</v>
      </c>
      <c r="I1674" t="s">
        <v>8</v>
      </c>
      <c r="J1674" s="1">
        <f t="shared" si="72"/>
        <v>30</v>
      </c>
      <c r="K1674" s="1">
        <f t="shared" si="73"/>
        <v>52</v>
      </c>
      <c r="L1674" s="1">
        <f t="shared" si="74"/>
        <v>22</v>
      </c>
      <c r="M1674" s="2">
        <f t="shared" si="75"/>
        <v>0.73333333333333328</v>
      </c>
    </row>
    <row r="1675" spans="1:13" x14ac:dyDescent="0.3">
      <c r="A1675" s="6" t="s">
        <v>540</v>
      </c>
      <c r="E1675" s="1"/>
      <c r="F1675" s="1"/>
      <c r="H1675">
        <f>SUBTOTAL(9,H1674:H1674)</f>
        <v>58</v>
      </c>
      <c r="J1675" s="1"/>
      <c r="K1675" s="1"/>
      <c r="L1675" s="1"/>
      <c r="M1675" s="2"/>
    </row>
    <row r="1676" spans="1:13" x14ac:dyDescent="0.3">
      <c r="A1676">
        <v>482</v>
      </c>
      <c r="B1676">
        <v>9</v>
      </c>
      <c r="C1676" t="s">
        <v>23</v>
      </c>
      <c r="D1676" t="s">
        <v>46</v>
      </c>
      <c r="E1676" s="1">
        <v>13</v>
      </c>
      <c r="F1676" s="1">
        <v>21</v>
      </c>
      <c r="G1676">
        <v>3</v>
      </c>
      <c r="H1676">
        <v>21</v>
      </c>
      <c r="I1676" t="s">
        <v>8</v>
      </c>
      <c r="J1676" s="1">
        <f t="shared" si="72"/>
        <v>39</v>
      </c>
      <c r="K1676" s="1">
        <f t="shared" si="73"/>
        <v>63</v>
      </c>
      <c r="L1676" s="1">
        <f t="shared" si="74"/>
        <v>24</v>
      </c>
      <c r="M1676" s="2">
        <f t="shared" si="75"/>
        <v>0.61538461538461542</v>
      </c>
    </row>
    <row r="1677" spans="1:13" x14ac:dyDescent="0.3">
      <c r="A1677" s="6" t="s">
        <v>541</v>
      </c>
      <c r="E1677" s="1"/>
      <c r="F1677" s="1"/>
      <c r="H1677">
        <f>SUBTOTAL(9,H1676:H1676)</f>
        <v>21</v>
      </c>
      <c r="J1677" s="1"/>
      <c r="K1677" s="1"/>
      <c r="L1677" s="1"/>
      <c r="M1677" s="2"/>
    </row>
    <row r="1678" spans="1:13" x14ac:dyDescent="0.3">
      <c r="A1678">
        <v>483</v>
      </c>
      <c r="B1678">
        <v>2</v>
      </c>
      <c r="C1678" t="s">
        <v>10</v>
      </c>
      <c r="D1678" t="s">
        <v>33</v>
      </c>
      <c r="E1678" s="1">
        <v>16</v>
      </c>
      <c r="F1678" s="1">
        <v>27</v>
      </c>
      <c r="G1678">
        <v>3</v>
      </c>
      <c r="H1678">
        <v>53</v>
      </c>
      <c r="I1678" t="s">
        <v>6</v>
      </c>
      <c r="J1678" s="1">
        <f t="shared" si="72"/>
        <v>48</v>
      </c>
      <c r="K1678" s="1">
        <f t="shared" si="73"/>
        <v>81</v>
      </c>
      <c r="L1678" s="1">
        <f t="shared" si="74"/>
        <v>33</v>
      </c>
      <c r="M1678" s="2">
        <f t="shared" si="75"/>
        <v>0.6875</v>
      </c>
    </row>
    <row r="1679" spans="1:13" x14ac:dyDescent="0.3">
      <c r="A1679" s="6" t="s">
        <v>542</v>
      </c>
      <c r="E1679" s="1"/>
      <c r="F1679" s="1"/>
      <c r="H1679">
        <f>SUBTOTAL(9,H1678:H1678)</f>
        <v>53</v>
      </c>
      <c r="J1679" s="1"/>
      <c r="K1679" s="1"/>
      <c r="L1679" s="1"/>
      <c r="M1679" s="2"/>
    </row>
    <row r="1680" spans="1:13" x14ac:dyDescent="0.3">
      <c r="A1680">
        <v>484</v>
      </c>
      <c r="B1680">
        <v>18</v>
      </c>
      <c r="C1680" t="s">
        <v>26</v>
      </c>
      <c r="D1680" t="s">
        <v>49</v>
      </c>
      <c r="E1680" s="1">
        <v>15</v>
      </c>
      <c r="F1680" s="1">
        <v>25</v>
      </c>
      <c r="G1680">
        <v>3</v>
      </c>
      <c r="H1680">
        <v>34</v>
      </c>
      <c r="I1680" t="s">
        <v>8</v>
      </c>
      <c r="J1680" s="1">
        <f t="shared" si="72"/>
        <v>45</v>
      </c>
      <c r="K1680" s="1">
        <f t="shared" si="73"/>
        <v>75</v>
      </c>
      <c r="L1680" s="1">
        <f t="shared" si="74"/>
        <v>30</v>
      </c>
      <c r="M1680" s="2">
        <f t="shared" si="75"/>
        <v>0.66666666666666663</v>
      </c>
    </row>
    <row r="1681" spans="1:13" x14ac:dyDescent="0.3">
      <c r="A1681" s="6" t="s">
        <v>543</v>
      </c>
      <c r="E1681" s="1"/>
      <c r="F1681" s="1"/>
      <c r="H1681">
        <f>SUBTOTAL(9,H1680:H1680)</f>
        <v>34</v>
      </c>
      <c r="J1681" s="1"/>
      <c r="K1681" s="1"/>
      <c r="L1681" s="1"/>
      <c r="M1681" s="2"/>
    </row>
    <row r="1682" spans="1:13" x14ac:dyDescent="0.3">
      <c r="A1682">
        <v>485</v>
      </c>
      <c r="B1682">
        <v>6</v>
      </c>
      <c r="C1682" t="s">
        <v>5</v>
      </c>
      <c r="D1682" t="s">
        <v>30</v>
      </c>
      <c r="E1682" s="1">
        <v>14</v>
      </c>
      <c r="F1682" s="1">
        <v>24</v>
      </c>
      <c r="G1682">
        <v>3</v>
      </c>
      <c r="H1682">
        <v>23</v>
      </c>
      <c r="I1682" t="s">
        <v>6</v>
      </c>
      <c r="J1682" s="1">
        <f t="shared" si="72"/>
        <v>42</v>
      </c>
      <c r="K1682" s="1">
        <f t="shared" si="73"/>
        <v>72</v>
      </c>
      <c r="L1682" s="1">
        <f t="shared" si="74"/>
        <v>30</v>
      </c>
      <c r="M1682" s="2">
        <f t="shared" si="75"/>
        <v>0.7142857142857143</v>
      </c>
    </row>
    <row r="1683" spans="1:13" x14ac:dyDescent="0.3">
      <c r="A1683">
        <v>485</v>
      </c>
      <c r="B1683">
        <v>6</v>
      </c>
      <c r="C1683" t="s">
        <v>12</v>
      </c>
      <c r="D1683" t="s">
        <v>35</v>
      </c>
      <c r="E1683" s="1">
        <v>22</v>
      </c>
      <c r="F1683" s="1">
        <v>36</v>
      </c>
      <c r="G1683">
        <v>2</v>
      </c>
      <c r="H1683">
        <v>56</v>
      </c>
      <c r="I1683" t="s">
        <v>6</v>
      </c>
      <c r="J1683" s="1">
        <f t="shared" si="72"/>
        <v>44</v>
      </c>
      <c r="K1683" s="1">
        <f t="shared" si="73"/>
        <v>72</v>
      </c>
      <c r="L1683" s="1">
        <f t="shared" si="74"/>
        <v>28</v>
      </c>
      <c r="M1683" s="2">
        <f t="shared" si="75"/>
        <v>0.63636363636363635</v>
      </c>
    </row>
    <row r="1684" spans="1:13" x14ac:dyDescent="0.3">
      <c r="A1684" s="6" t="s">
        <v>544</v>
      </c>
      <c r="E1684" s="1"/>
      <c r="F1684" s="1"/>
      <c r="H1684">
        <f>SUBTOTAL(9,H1682:H1683)</f>
        <v>79</v>
      </c>
      <c r="J1684" s="1"/>
      <c r="K1684" s="1"/>
      <c r="L1684" s="1"/>
      <c r="M1684" s="2"/>
    </row>
    <row r="1685" spans="1:13" x14ac:dyDescent="0.3">
      <c r="A1685">
        <v>486</v>
      </c>
      <c r="B1685">
        <v>15</v>
      </c>
      <c r="C1685" t="s">
        <v>12</v>
      </c>
      <c r="D1685" t="s">
        <v>35</v>
      </c>
      <c r="E1685" s="1">
        <v>22</v>
      </c>
      <c r="F1685" s="1">
        <v>36</v>
      </c>
      <c r="G1685">
        <v>2</v>
      </c>
      <c r="H1685">
        <v>7</v>
      </c>
      <c r="I1685" t="s">
        <v>6</v>
      </c>
      <c r="J1685" s="1">
        <f t="shared" si="72"/>
        <v>44</v>
      </c>
      <c r="K1685" s="1">
        <f t="shared" si="73"/>
        <v>72</v>
      </c>
      <c r="L1685" s="1">
        <f t="shared" si="74"/>
        <v>28</v>
      </c>
      <c r="M1685" s="2">
        <f t="shared" si="75"/>
        <v>0.63636363636363635</v>
      </c>
    </row>
    <row r="1686" spans="1:13" x14ac:dyDescent="0.3">
      <c r="A1686">
        <v>486</v>
      </c>
      <c r="B1686">
        <v>15</v>
      </c>
      <c r="C1686" t="s">
        <v>21</v>
      </c>
      <c r="D1686" t="s">
        <v>44</v>
      </c>
      <c r="E1686" s="1">
        <v>12</v>
      </c>
      <c r="F1686" s="1">
        <v>20</v>
      </c>
      <c r="G1686">
        <v>1</v>
      </c>
      <c r="H1686">
        <v>19</v>
      </c>
      <c r="I1686" t="s">
        <v>6</v>
      </c>
      <c r="J1686" s="1">
        <f t="shared" si="72"/>
        <v>12</v>
      </c>
      <c r="K1686" s="1">
        <f t="shared" si="73"/>
        <v>20</v>
      </c>
      <c r="L1686" s="1">
        <f t="shared" si="74"/>
        <v>8</v>
      </c>
      <c r="M1686" s="2">
        <f t="shared" si="75"/>
        <v>0.66666666666666663</v>
      </c>
    </row>
    <row r="1687" spans="1:13" x14ac:dyDescent="0.3">
      <c r="A1687">
        <v>486</v>
      </c>
      <c r="B1687">
        <v>15</v>
      </c>
      <c r="C1687" t="s">
        <v>20</v>
      </c>
      <c r="D1687" t="s">
        <v>43</v>
      </c>
      <c r="E1687" s="1">
        <v>20</v>
      </c>
      <c r="F1687" s="1">
        <v>34</v>
      </c>
      <c r="G1687">
        <v>1</v>
      </c>
      <c r="H1687">
        <v>9</v>
      </c>
      <c r="I1687" t="s">
        <v>6</v>
      </c>
      <c r="J1687" s="1">
        <f t="shared" si="72"/>
        <v>20</v>
      </c>
      <c r="K1687" s="1">
        <f t="shared" si="73"/>
        <v>34</v>
      </c>
      <c r="L1687" s="1">
        <f t="shared" si="74"/>
        <v>14</v>
      </c>
      <c r="M1687" s="2">
        <f t="shared" si="75"/>
        <v>0.7</v>
      </c>
    </row>
    <row r="1688" spans="1:13" x14ac:dyDescent="0.3">
      <c r="A1688">
        <v>486</v>
      </c>
      <c r="B1688">
        <v>15</v>
      </c>
      <c r="C1688" t="s">
        <v>5</v>
      </c>
      <c r="D1688" t="s">
        <v>30</v>
      </c>
      <c r="E1688" s="1">
        <v>14</v>
      </c>
      <c r="F1688" s="1">
        <v>24</v>
      </c>
      <c r="G1688">
        <v>1</v>
      </c>
      <c r="H1688">
        <v>24</v>
      </c>
      <c r="I1688" t="s">
        <v>6</v>
      </c>
      <c r="J1688" s="1">
        <f t="shared" si="72"/>
        <v>14</v>
      </c>
      <c r="K1688" s="1">
        <f t="shared" si="73"/>
        <v>24</v>
      </c>
      <c r="L1688" s="1">
        <f t="shared" si="74"/>
        <v>10</v>
      </c>
      <c r="M1688" s="2">
        <f t="shared" si="75"/>
        <v>0.7142857142857143</v>
      </c>
    </row>
    <row r="1689" spans="1:13" x14ac:dyDescent="0.3">
      <c r="A1689" s="6" t="s">
        <v>545</v>
      </c>
      <c r="E1689" s="1"/>
      <c r="F1689" s="1"/>
      <c r="H1689">
        <f>SUBTOTAL(9,H1685:H1688)</f>
        <v>59</v>
      </c>
      <c r="J1689" s="1"/>
      <c r="K1689" s="1"/>
      <c r="L1689" s="1"/>
      <c r="M1689" s="2"/>
    </row>
    <row r="1690" spans="1:13" x14ac:dyDescent="0.3">
      <c r="A1690">
        <v>487</v>
      </c>
      <c r="B1690">
        <v>17</v>
      </c>
      <c r="C1690" t="s">
        <v>20</v>
      </c>
      <c r="D1690" t="s">
        <v>43</v>
      </c>
      <c r="E1690" s="1">
        <v>20</v>
      </c>
      <c r="F1690" s="1">
        <v>34</v>
      </c>
      <c r="G1690">
        <v>2</v>
      </c>
      <c r="H1690">
        <v>58</v>
      </c>
      <c r="I1690" t="s">
        <v>8</v>
      </c>
      <c r="J1690" s="1">
        <f t="shared" si="72"/>
        <v>40</v>
      </c>
      <c r="K1690" s="1">
        <f t="shared" si="73"/>
        <v>68</v>
      </c>
      <c r="L1690" s="1">
        <f t="shared" si="74"/>
        <v>28</v>
      </c>
      <c r="M1690" s="2">
        <f t="shared" si="75"/>
        <v>0.7</v>
      </c>
    </row>
    <row r="1691" spans="1:13" x14ac:dyDescent="0.3">
      <c r="A1691">
        <v>487</v>
      </c>
      <c r="B1691">
        <v>17</v>
      </c>
      <c r="C1691" t="s">
        <v>9</v>
      </c>
      <c r="D1691" t="s">
        <v>32</v>
      </c>
      <c r="E1691" s="1">
        <v>19</v>
      </c>
      <c r="F1691" s="1">
        <v>31</v>
      </c>
      <c r="G1691">
        <v>2</v>
      </c>
      <c r="H1691">
        <v>29</v>
      </c>
      <c r="I1691" t="s">
        <v>8</v>
      </c>
      <c r="J1691" s="1">
        <f t="shared" si="72"/>
        <v>38</v>
      </c>
      <c r="K1691" s="1">
        <f t="shared" si="73"/>
        <v>62</v>
      </c>
      <c r="L1691" s="1">
        <f t="shared" si="74"/>
        <v>24</v>
      </c>
      <c r="M1691" s="2">
        <f t="shared" si="75"/>
        <v>0.63157894736842102</v>
      </c>
    </row>
    <row r="1692" spans="1:13" x14ac:dyDescent="0.3">
      <c r="A1692">
        <v>487</v>
      </c>
      <c r="B1692">
        <v>17</v>
      </c>
      <c r="C1692" t="s">
        <v>19</v>
      </c>
      <c r="D1692" t="s">
        <v>42</v>
      </c>
      <c r="E1692" s="1">
        <v>13</v>
      </c>
      <c r="F1692" s="1">
        <v>22</v>
      </c>
      <c r="G1692">
        <v>1</v>
      </c>
      <c r="H1692">
        <v>5</v>
      </c>
      <c r="I1692" t="s">
        <v>8</v>
      </c>
      <c r="J1692" s="1">
        <f t="shared" si="72"/>
        <v>13</v>
      </c>
      <c r="K1692" s="1">
        <f t="shared" si="73"/>
        <v>22</v>
      </c>
      <c r="L1692" s="1">
        <f t="shared" si="74"/>
        <v>9</v>
      </c>
      <c r="M1692" s="2">
        <f t="shared" si="75"/>
        <v>0.69230769230769229</v>
      </c>
    </row>
    <row r="1693" spans="1:13" x14ac:dyDescent="0.3">
      <c r="A1693" s="6" t="s">
        <v>546</v>
      </c>
      <c r="E1693" s="1"/>
      <c r="F1693" s="1"/>
      <c r="H1693">
        <f>SUBTOTAL(9,H1690:H1692)</f>
        <v>92</v>
      </c>
      <c r="J1693" s="1"/>
      <c r="K1693" s="1"/>
      <c r="L1693" s="1"/>
      <c r="M1693" s="2"/>
    </row>
    <row r="1694" spans="1:13" x14ac:dyDescent="0.3">
      <c r="A1694">
        <v>488</v>
      </c>
      <c r="B1694">
        <v>10</v>
      </c>
      <c r="C1694" t="s">
        <v>24</v>
      </c>
      <c r="D1694" t="s">
        <v>47</v>
      </c>
      <c r="E1694" s="1">
        <v>10</v>
      </c>
      <c r="F1694" s="1">
        <v>18</v>
      </c>
      <c r="G1694">
        <v>3</v>
      </c>
      <c r="H1694">
        <v>54</v>
      </c>
      <c r="I1694" t="s">
        <v>6</v>
      </c>
      <c r="J1694" s="1">
        <f t="shared" si="72"/>
        <v>30</v>
      </c>
      <c r="K1694" s="1">
        <f t="shared" si="73"/>
        <v>54</v>
      </c>
      <c r="L1694" s="1">
        <f t="shared" si="74"/>
        <v>24</v>
      </c>
      <c r="M1694" s="2">
        <f t="shared" si="75"/>
        <v>0.8</v>
      </c>
    </row>
    <row r="1695" spans="1:13" x14ac:dyDescent="0.3">
      <c r="A1695">
        <v>488</v>
      </c>
      <c r="B1695">
        <v>10</v>
      </c>
      <c r="C1695" t="s">
        <v>22</v>
      </c>
      <c r="D1695" t="s">
        <v>45</v>
      </c>
      <c r="E1695" s="1">
        <v>14</v>
      </c>
      <c r="F1695" s="1">
        <v>23</v>
      </c>
      <c r="G1695">
        <v>3</v>
      </c>
      <c r="H1695">
        <v>52</v>
      </c>
      <c r="I1695" t="s">
        <v>6</v>
      </c>
      <c r="J1695" s="1">
        <f t="shared" si="72"/>
        <v>42</v>
      </c>
      <c r="K1695" s="1">
        <f t="shared" si="73"/>
        <v>69</v>
      </c>
      <c r="L1695" s="1">
        <f t="shared" si="74"/>
        <v>27</v>
      </c>
      <c r="M1695" s="2">
        <f t="shared" si="75"/>
        <v>0.6428571428571429</v>
      </c>
    </row>
    <row r="1696" spans="1:13" x14ac:dyDescent="0.3">
      <c r="A1696">
        <v>488</v>
      </c>
      <c r="B1696">
        <v>10</v>
      </c>
      <c r="C1696" t="s">
        <v>9</v>
      </c>
      <c r="D1696" t="s">
        <v>32</v>
      </c>
      <c r="E1696" s="1">
        <v>19</v>
      </c>
      <c r="F1696" s="1">
        <v>31</v>
      </c>
      <c r="G1696">
        <v>2</v>
      </c>
      <c r="H1696">
        <v>18</v>
      </c>
      <c r="I1696" t="s">
        <v>8</v>
      </c>
      <c r="J1696" s="1">
        <f t="shared" si="72"/>
        <v>38</v>
      </c>
      <c r="K1696" s="1">
        <f t="shared" si="73"/>
        <v>62</v>
      </c>
      <c r="L1696" s="1">
        <f t="shared" si="74"/>
        <v>24</v>
      </c>
      <c r="M1696" s="2">
        <f t="shared" si="75"/>
        <v>0.63157894736842102</v>
      </c>
    </row>
    <row r="1697" spans="1:13" x14ac:dyDescent="0.3">
      <c r="A1697" s="6" t="s">
        <v>547</v>
      </c>
      <c r="E1697" s="1"/>
      <c r="F1697" s="1"/>
      <c r="H1697">
        <f>SUBTOTAL(9,H1694:H1696)</f>
        <v>124</v>
      </c>
      <c r="J1697" s="1"/>
      <c r="K1697" s="1"/>
      <c r="L1697" s="1"/>
      <c r="M1697" s="2"/>
    </row>
    <row r="1698" spans="1:13" x14ac:dyDescent="0.3">
      <c r="A1698">
        <v>489</v>
      </c>
      <c r="B1698">
        <v>3</v>
      </c>
      <c r="C1698" t="s">
        <v>11</v>
      </c>
      <c r="D1698" t="s">
        <v>34</v>
      </c>
      <c r="E1698" s="1">
        <v>25</v>
      </c>
      <c r="F1698" s="1">
        <v>40</v>
      </c>
      <c r="G1698">
        <v>2</v>
      </c>
      <c r="H1698">
        <v>28</v>
      </c>
      <c r="I1698" t="s">
        <v>8</v>
      </c>
      <c r="J1698" s="1">
        <f t="shared" si="72"/>
        <v>50</v>
      </c>
      <c r="K1698" s="1">
        <f t="shared" si="73"/>
        <v>80</v>
      </c>
      <c r="L1698" s="1">
        <f t="shared" si="74"/>
        <v>30</v>
      </c>
      <c r="M1698" s="2">
        <f t="shared" si="75"/>
        <v>0.6</v>
      </c>
    </row>
    <row r="1699" spans="1:13" x14ac:dyDescent="0.3">
      <c r="A1699">
        <v>489</v>
      </c>
      <c r="B1699">
        <v>3</v>
      </c>
      <c r="C1699" t="s">
        <v>22</v>
      </c>
      <c r="D1699" t="s">
        <v>45</v>
      </c>
      <c r="E1699" s="1">
        <v>14</v>
      </c>
      <c r="F1699" s="1">
        <v>23</v>
      </c>
      <c r="G1699">
        <v>3</v>
      </c>
      <c r="H1699">
        <v>6</v>
      </c>
      <c r="I1699" t="s">
        <v>8</v>
      </c>
      <c r="J1699" s="1">
        <f t="shared" si="72"/>
        <v>42</v>
      </c>
      <c r="K1699" s="1">
        <f t="shared" si="73"/>
        <v>69</v>
      </c>
      <c r="L1699" s="1">
        <f t="shared" si="74"/>
        <v>27</v>
      </c>
      <c r="M1699" s="2">
        <f t="shared" si="75"/>
        <v>0.6428571428571429</v>
      </c>
    </row>
    <row r="1700" spans="1:13" x14ac:dyDescent="0.3">
      <c r="A1700" s="6" t="s">
        <v>548</v>
      </c>
      <c r="E1700" s="1"/>
      <c r="F1700" s="1"/>
      <c r="H1700">
        <f>SUBTOTAL(9,H1698:H1699)</f>
        <v>34</v>
      </c>
      <c r="J1700" s="1"/>
      <c r="K1700" s="1"/>
      <c r="L1700" s="1"/>
      <c r="M1700" s="2"/>
    </row>
    <row r="1701" spans="1:13" x14ac:dyDescent="0.3">
      <c r="A1701">
        <v>490</v>
      </c>
      <c r="B1701">
        <v>1</v>
      </c>
      <c r="C1701" t="s">
        <v>25</v>
      </c>
      <c r="D1701" t="s">
        <v>48</v>
      </c>
      <c r="E1701" s="1">
        <v>15</v>
      </c>
      <c r="F1701" s="1">
        <v>26</v>
      </c>
      <c r="G1701">
        <v>3</v>
      </c>
      <c r="H1701">
        <v>34</v>
      </c>
      <c r="I1701" t="s">
        <v>6</v>
      </c>
      <c r="J1701" s="1">
        <f t="shared" si="72"/>
        <v>45</v>
      </c>
      <c r="K1701" s="1">
        <f t="shared" si="73"/>
        <v>78</v>
      </c>
      <c r="L1701" s="1">
        <f t="shared" si="74"/>
        <v>33</v>
      </c>
      <c r="M1701" s="2">
        <f t="shared" si="75"/>
        <v>0.73333333333333328</v>
      </c>
    </row>
    <row r="1702" spans="1:13" x14ac:dyDescent="0.3">
      <c r="A1702">
        <v>490</v>
      </c>
      <c r="B1702">
        <v>1</v>
      </c>
      <c r="C1702" t="s">
        <v>18</v>
      </c>
      <c r="D1702" t="s">
        <v>41</v>
      </c>
      <c r="E1702" s="1">
        <v>19</v>
      </c>
      <c r="F1702" s="1">
        <v>32</v>
      </c>
      <c r="G1702">
        <v>1</v>
      </c>
      <c r="H1702">
        <v>55</v>
      </c>
      <c r="I1702" t="s">
        <v>6</v>
      </c>
      <c r="J1702" s="1">
        <f t="shared" si="72"/>
        <v>19</v>
      </c>
      <c r="K1702" s="1">
        <f t="shared" si="73"/>
        <v>32</v>
      </c>
      <c r="L1702" s="1">
        <f t="shared" si="74"/>
        <v>13</v>
      </c>
      <c r="M1702" s="2">
        <f t="shared" si="75"/>
        <v>0.68421052631578949</v>
      </c>
    </row>
    <row r="1703" spans="1:13" x14ac:dyDescent="0.3">
      <c r="A1703">
        <v>490</v>
      </c>
      <c r="B1703">
        <v>1</v>
      </c>
      <c r="C1703" t="s">
        <v>20</v>
      </c>
      <c r="D1703" t="s">
        <v>43</v>
      </c>
      <c r="E1703" s="1">
        <v>20</v>
      </c>
      <c r="F1703" s="1">
        <v>34</v>
      </c>
      <c r="G1703">
        <v>3</v>
      </c>
      <c r="H1703">
        <v>42</v>
      </c>
      <c r="I1703" t="s">
        <v>6</v>
      </c>
      <c r="J1703" s="1">
        <f t="shared" si="72"/>
        <v>60</v>
      </c>
      <c r="K1703" s="1">
        <f t="shared" si="73"/>
        <v>102</v>
      </c>
      <c r="L1703" s="1">
        <f t="shared" si="74"/>
        <v>42</v>
      </c>
      <c r="M1703" s="2">
        <f t="shared" si="75"/>
        <v>0.7</v>
      </c>
    </row>
    <row r="1704" spans="1:13" x14ac:dyDescent="0.3">
      <c r="A1704" s="6" t="s">
        <v>549</v>
      </c>
      <c r="E1704" s="1"/>
      <c r="F1704" s="1"/>
      <c r="H1704">
        <f>SUBTOTAL(9,H1701:H1703)</f>
        <v>131</v>
      </c>
      <c r="J1704" s="1"/>
      <c r="K1704" s="1"/>
      <c r="L1704" s="1"/>
      <c r="M1704" s="2"/>
    </row>
    <row r="1705" spans="1:13" x14ac:dyDescent="0.3">
      <c r="A1705">
        <v>491</v>
      </c>
      <c r="B1705">
        <v>7</v>
      </c>
      <c r="C1705" t="s">
        <v>13</v>
      </c>
      <c r="D1705" t="s">
        <v>36</v>
      </c>
      <c r="E1705" s="1">
        <v>17</v>
      </c>
      <c r="F1705" s="1">
        <v>29</v>
      </c>
      <c r="G1705">
        <v>2</v>
      </c>
      <c r="H1705">
        <v>30</v>
      </c>
      <c r="I1705" t="s">
        <v>6</v>
      </c>
      <c r="J1705" s="1">
        <f t="shared" si="72"/>
        <v>34</v>
      </c>
      <c r="K1705" s="1">
        <f t="shared" si="73"/>
        <v>58</v>
      </c>
      <c r="L1705" s="1">
        <f t="shared" si="74"/>
        <v>24</v>
      </c>
      <c r="M1705" s="2">
        <f t="shared" si="75"/>
        <v>0.70588235294117652</v>
      </c>
    </row>
    <row r="1706" spans="1:13" x14ac:dyDescent="0.3">
      <c r="A1706">
        <v>491</v>
      </c>
      <c r="B1706">
        <v>7</v>
      </c>
      <c r="C1706" t="s">
        <v>7</v>
      </c>
      <c r="D1706" t="s">
        <v>31</v>
      </c>
      <c r="E1706" s="1">
        <v>18</v>
      </c>
      <c r="F1706" s="1">
        <v>30</v>
      </c>
      <c r="G1706">
        <v>2</v>
      </c>
      <c r="H1706">
        <v>11</v>
      </c>
      <c r="I1706" t="s">
        <v>6</v>
      </c>
      <c r="J1706" s="1">
        <f t="shared" si="72"/>
        <v>36</v>
      </c>
      <c r="K1706" s="1">
        <f t="shared" si="73"/>
        <v>60</v>
      </c>
      <c r="L1706" s="1">
        <f t="shared" si="74"/>
        <v>24</v>
      </c>
      <c r="M1706" s="2">
        <f t="shared" si="75"/>
        <v>0.66666666666666663</v>
      </c>
    </row>
    <row r="1707" spans="1:13" x14ac:dyDescent="0.3">
      <c r="A1707" s="6" t="s">
        <v>550</v>
      </c>
      <c r="E1707" s="1"/>
      <c r="F1707" s="1"/>
      <c r="H1707">
        <f>SUBTOTAL(9,H1705:H1706)</f>
        <v>41</v>
      </c>
      <c r="J1707" s="1"/>
      <c r="K1707" s="1"/>
      <c r="L1707" s="1"/>
      <c r="M1707" s="2"/>
    </row>
    <row r="1708" spans="1:13" x14ac:dyDescent="0.3">
      <c r="A1708">
        <v>492</v>
      </c>
      <c r="B1708">
        <v>4</v>
      </c>
      <c r="C1708" t="s">
        <v>14</v>
      </c>
      <c r="D1708" t="s">
        <v>37</v>
      </c>
      <c r="E1708" s="1">
        <v>20</v>
      </c>
      <c r="F1708" s="1">
        <v>33</v>
      </c>
      <c r="G1708">
        <v>3</v>
      </c>
      <c r="H1708">
        <v>15</v>
      </c>
      <c r="I1708" t="s">
        <v>6</v>
      </c>
      <c r="J1708" s="1">
        <f t="shared" si="72"/>
        <v>60</v>
      </c>
      <c r="K1708" s="1">
        <f t="shared" si="73"/>
        <v>99</v>
      </c>
      <c r="L1708" s="1">
        <f t="shared" si="74"/>
        <v>39</v>
      </c>
      <c r="M1708" s="2">
        <f t="shared" si="75"/>
        <v>0.65</v>
      </c>
    </row>
    <row r="1709" spans="1:13" x14ac:dyDescent="0.3">
      <c r="A1709">
        <v>492</v>
      </c>
      <c r="B1709">
        <v>4</v>
      </c>
      <c r="C1709" t="s">
        <v>23</v>
      </c>
      <c r="D1709" t="s">
        <v>46</v>
      </c>
      <c r="E1709" s="1">
        <v>13</v>
      </c>
      <c r="F1709" s="1">
        <v>21</v>
      </c>
      <c r="G1709">
        <v>3</v>
      </c>
      <c r="H1709">
        <v>8</v>
      </c>
      <c r="I1709" t="s">
        <v>6</v>
      </c>
      <c r="J1709" s="1">
        <f t="shared" ref="J1709:J1801" si="76">E1709*G1709</f>
        <v>39</v>
      </c>
      <c r="K1709" s="1">
        <f t="shared" ref="K1709:K1801" si="77">G1709*F1709</f>
        <v>63</v>
      </c>
      <c r="L1709" s="1">
        <f t="shared" ref="L1709:L1801" si="78">K1709-J1709</f>
        <v>24</v>
      </c>
      <c r="M1709" s="2">
        <f t="shared" ref="M1709:M1801" si="79">L1709/J1709</f>
        <v>0.61538461538461542</v>
      </c>
    </row>
    <row r="1710" spans="1:13" x14ac:dyDescent="0.3">
      <c r="A1710">
        <v>492</v>
      </c>
      <c r="B1710">
        <v>4</v>
      </c>
      <c r="C1710" t="s">
        <v>5</v>
      </c>
      <c r="D1710" t="s">
        <v>30</v>
      </c>
      <c r="E1710" s="1">
        <v>14</v>
      </c>
      <c r="F1710" s="1">
        <v>24</v>
      </c>
      <c r="G1710">
        <v>2</v>
      </c>
      <c r="H1710">
        <v>26</v>
      </c>
      <c r="I1710" t="s">
        <v>6</v>
      </c>
      <c r="J1710" s="1">
        <f t="shared" si="76"/>
        <v>28</v>
      </c>
      <c r="K1710" s="1">
        <f t="shared" si="77"/>
        <v>48</v>
      </c>
      <c r="L1710" s="1">
        <f t="shared" si="78"/>
        <v>20</v>
      </c>
      <c r="M1710" s="2">
        <f t="shared" si="79"/>
        <v>0.7142857142857143</v>
      </c>
    </row>
    <row r="1711" spans="1:13" x14ac:dyDescent="0.3">
      <c r="A1711" s="6" t="s">
        <v>551</v>
      </c>
      <c r="E1711" s="1"/>
      <c r="F1711" s="1"/>
      <c r="H1711">
        <f>SUBTOTAL(9,H1708:H1710)</f>
        <v>49</v>
      </c>
      <c r="J1711" s="1"/>
      <c r="K1711" s="1"/>
      <c r="L1711" s="1"/>
      <c r="M1711" s="2"/>
    </row>
    <row r="1712" spans="1:13" x14ac:dyDescent="0.3">
      <c r="A1712">
        <v>493</v>
      </c>
      <c r="B1712">
        <v>2</v>
      </c>
      <c r="C1712" t="s">
        <v>24</v>
      </c>
      <c r="D1712" t="s">
        <v>47</v>
      </c>
      <c r="E1712" s="1">
        <v>10</v>
      </c>
      <c r="F1712" s="1">
        <v>18</v>
      </c>
      <c r="G1712">
        <v>3</v>
      </c>
      <c r="H1712">
        <v>8</v>
      </c>
      <c r="I1712" t="s">
        <v>8</v>
      </c>
      <c r="J1712" s="1">
        <f t="shared" si="76"/>
        <v>30</v>
      </c>
      <c r="K1712" s="1">
        <f t="shared" si="77"/>
        <v>54</v>
      </c>
      <c r="L1712" s="1">
        <f t="shared" si="78"/>
        <v>24</v>
      </c>
      <c r="M1712" s="2">
        <f t="shared" si="79"/>
        <v>0.8</v>
      </c>
    </row>
    <row r="1713" spans="1:13" x14ac:dyDescent="0.3">
      <c r="A1713" s="6" t="s">
        <v>552</v>
      </c>
      <c r="E1713" s="1"/>
      <c r="F1713" s="1"/>
      <c r="H1713">
        <f>SUBTOTAL(9,H1712:H1712)</f>
        <v>8</v>
      </c>
      <c r="J1713" s="1"/>
      <c r="K1713" s="1"/>
      <c r="L1713" s="1"/>
      <c r="M1713" s="2"/>
    </row>
    <row r="1714" spans="1:13" x14ac:dyDescent="0.3">
      <c r="A1714">
        <v>494</v>
      </c>
      <c r="B1714">
        <v>20</v>
      </c>
      <c r="C1714" t="s">
        <v>18</v>
      </c>
      <c r="D1714" t="s">
        <v>41</v>
      </c>
      <c r="E1714" s="1">
        <v>19</v>
      </c>
      <c r="F1714" s="1">
        <v>32</v>
      </c>
      <c r="G1714">
        <v>2</v>
      </c>
      <c r="H1714">
        <v>9</v>
      </c>
      <c r="I1714" t="s">
        <v>6</v>
      </c>
      <c r="J1714" s="1">
        <f t="shared" si="76"/>
        <v>38</v>
      </c>
      <c r="K1714" s="1">
        <f t="shared" si="77"/>
        <v>64</v>
      </c>
      <c r="L1714" s="1">
        <f t="shared" si="78"/>
        <v>26</v>
      </c>
      <c r="M1714" s="2">
        <f t="shared" si="79"/>
        <v>0.68421052631578949</v>
      </c>
    </row>
    <row r="1715" spans="1:13" x14ac:dyDescent="0.3">
      <c r="A1715">
        <v>494</v>
      </c>
      <c r="B1715">
        <v>20</v>
      </c>
      <c r="C1715" t="s">
        <v>12</v>
      </c>
      <c r="D1715" t="s">
        <v>35</v>
      </c>
      <c r="E1715" s="1">
        <v>22</v>
      </c>
      <c r="F1715" s="1">
        <v>36</v>
      </c>
      <c r="G1715">
        <v>3</v>
      </c>
      <c r="H1715">
        <v>22</v>
      </c>
      <c r="I1715" t="s">
        <v>6</v>
      </c>
      <c r="J1715" s="1">
        <f t="shared" si="76"/>
        <v>66</v>
      </c>
      <c r="K1715" s="1">
        <f t="shared" si="77"/>
        <v>108</v>
      </c>
      <c r="L1715" s="1">
        <f t="shared" si="78"/>
        <v>42</v>
      </c>
      <c r="M1715" s="2">
        <f t="shared" si="79"/>
        <v>0.63636363636363635</v>
      </c>
    </row>
    <row r="1716" spans="1:13" x14ac:dyDescent="0.3">
      <c r="A1716" s="6" t="s">
        <v>553</v>
      </c>
      <c r="E1716" s="1"/>
      <c r="F1716" s="1"/>
      <c r="H1716">
        <f>SUBTOTAL(9,H1714:H1715)</f>
        <v>31</v>
      </c>
      <c r="J1716" s="1"/>
      <c r="K1716" s="1"/>
      <c r="L1716" s="1"/>
      <c r="M1716" s="2"/>
    </row>
    <row r="1717" spans="1:13" x14ac:dyDescent="0.3">
      <c r="A1717">
        <v>495</v>
      </c>
      <c r="B1717">
        <v>11</v>
      </c>
      <c r="C1717" t="s">
        <v>11</v>
      </c>
      <c r="D1717" t="s">
        <v>34</v>
      </c>
      <c r="E1717" s="1">
        <v>25</v>
      </c>
      <c r="F1717" s="1">
        <v>40</v>
      </c>
      <c r="G1717">
        <v>3</v>
      </c>
      <c r="H1717">
        <v>13</v>
      </c>
      <c r="I1717" t="s">
        <v>8</v>
      </c>
      <c r="J1717" s="1">
        <f t="shared" si="76"/>
        <v>75</v>
      </c>
      <c r="K1717" s="1">
        <f t="shared" si="77"/>
        <v>120</v>
      </c>
      <c r="L1717" s="1">
        <f t="shared" si="78"/>
        <v>45</v>
      </c>
      <c r="M1717" s="2">
        <f t="shared" si="79"/>
        <v>0.6</v>
      </c>
    </row>
    <row r="1718" spans="1:13" x14ac:dyDescent="0.3">
      <c r="A1718">
        <v>495</v>
      </c>
      <c r="B1718">
        <v>11</v>
      </c>
      <c r="C1718" t="s">
        <v>10</v>
      </c>
      <c r="D1718" t="s">
        <v>33</v>
      </c>
      <c r="E1718" s="1">
        <v>16</v>
      </c>
      <c r="F1718" s="1">
        <v>27</v>
      </c>
      <c r="G1718">
        <v>2</v>
      </c>
      <c r="H1718">
        <v>9</v>
      </c>
      <c r="I1718" t="s">
        <v>8</v>
      </c>
      <c r="J1718" s="1">
        <f t="shared" si="76"/>
        <v>32</v>
      </c>
      <c r="K1718" s="1">
        <f t="shared" si="77"/>
        <v>54</v>
      </c>
      <c r="L1718" s="1">
        <f t="shared" si="78"/>
        <v>22</v>
      </c>
      <c r="M1718" s="2">
        <f t="shared" si="79"/>
        <v>0.6875</v>
      </c>
    </row>
    <row r="1719" spans="1:13" x14ac:dyDescent="0.3">
      <c r="A1719">
        <v>495</v>
      </c>
      <c r="B1719">
        <v>11</v>
      </c>
      <c r="C1719" t="s">
        <v>15</v>
      </c>
      <c r="D1719" t="s">
        <v>38</v>
      </c>
      <c r="E1719" s="1">
        <v>16</v>
      </c>
      <c r="F1719" s="1">
        <v>28</v>
      </c>
      <c r="G1719">
        <v>2</v>
      </c>
      <c r="H1719">
        <v>44</v>
      </c>
      <c r="I1719" t="s">
        <v>6</v>
      </c>
      <c r="J1719" s="1">
        <f t="shared" si="76"/>
        <v>32</v>
      </c>
      <c r="K1719" s="1">
        <f t="shared" si="77"/>
        <v>56</v>
      </c>
      <c r="L1719" s="1">
        <f t="shared" si="78"/>
        <v>24</v>
      </c>
      <c r="M1719" s="2">
        <f t="shared" si="79"/>
        <v>0.75</v>
      </c>
    </row>
    <row r="1720" spans="1:13" x14ac:dyDescent="0.3">
      <c r="A1720">
        <v>495</v>
      </c>
      <c r="B1720">
        <v>11</v>
      </c>
      <c r="C1720" t="s">
        <v>14</v>
      </c>
      <c r="D1720" t="s">
        <v>37</v>
      </c>
      <c r="E1720" s="1">
        <v>20</v>
      </c>
      <c r="F1720" s="1">
        <v>33</v>
      </c>
      <c r="G1720">
        <v>1</v>
      </c>
      <c r="H1720">
        <v>36</v>
      </c>
      <c r="I1720" t="s">
        <v>8</v>
      </c>
      <c r="J1720" s="1">
        <f t="shared" si="76"/>
        <v>20</v>
      </c>
      <c r="K1720" s="1">
        <f t="shared" si="77"/>
        <v>33</v>
      </c>
      <c r="L1720" s="1">
        <f t="shared" si="78"/>
        <v>13</v>
      </c>
      <c r="M1720" s="2">
        <f t="shared" si="79"/>
        <v>0.65</v>
      </c>
    </row>
    <row r="1721" spans="1:13" x14ac:dyDescent="0.3">
      <c r="A1721" s="6" t="s">
        <v>554</v>
      </c>
      <c r="E1721" s="1"/>
      <c r="F1721" s="1"/>
      <c r="H1721">
        <f>SUBTOTAL(9,H1717:H1720)</f>
        <v>102</v>
      </c>
      <c r="J1721" s="1"/>
      <c r="K1721" s="1"/>
      <c r="L1721" s="1"/>
      <c r="M1721" s="2"/>
    </row>
    <row r="1722" spans="1:13" x14ac:dyDescent="0.3">
      <c r="A1722">
        <v>496</v>
      </c>
      <c r="B1722">
        <v>1</v>
      </c>
      <c r="C1722" t="s">
        <v>14</v>
      </c>
      <c r="D1722" t="s">
        <v>37</v>
      </c>
      <c r="E1722" s="1">
        <v>20</v>
      </c>
      <c r="F1722" s="1">
        <v>33</v>
      </c>
      <c r="G1722">
        <v>1</v>
      </c>
      <c r="H1722">
        <v>28</v>
      </c>
      <c r="I1722" t="s">
        <v>6</v>
      </c>
      <c r="J1722" s="1">
        <f t="shared" si="76"/>
        <v>20</v>
      </c>
      <c r="K1722" s="1">
        <f t="shared" si="77"/>
        <v>33</v>
      </c>
      <c r="L1722" s="1">
        <f t="shared" si="78"/>
        <v>13</v>
      </c>
      <c r="M1722" s="2">
        <f t="shared" si="79"/>
        <v>0.65</v>
      </c>
    </row>
    <row r="1723" spans="1:13" x14ac:dyDescent="0.3">
      <c r="A1723">
        <v>496</v>
      </c>
      <c r="B1723">
        <v>1</v>
      </c>
      <c r="C1723" t="s">
        <v>20</v>
      </c>
      <c r="D1723" t="s">
        <v>43</v>
      </c>
      <c r="E1723" s="1">
        <v>20</v>
      </c>
      <c r="F1723" s="1">
        <v>34</v>
      </c>
      <c r="G1723">
        <v>3</v>
      </c>
      <c r="H1723">
        <v>23</v>
      </c>
      <c r="I1723" t="s">
        <v>6</v>
      </c>
      <c r="J1723" s="1">
        <f t="shared" si="76"/>
        <v>60</v>
      </c>
      <c r="K1723" s="1">
        <f t="shared" si="77"/>
        <v>102</v>
      </c>
      <c r="L1723" s="1">
        <f t="shared" si="78"/>
        <v>42</v>
      </c>
      <c r="M1723" s="2">
        <f t="shared" si="79"/>
        <v>0.7</v>
      </c>
    </row>
    <row r="1724" spans="1:13" x14ac:dyDescent="0.3">
      <c r="A1724">
        <v>496</v>
      </c>
      <c r="B1724">
        <v>1</v>
      </c>
      <c r="C1724" t="s">
        <v>16</v>
      </c>
      <c r="D1724" t="s">
        <v>39</v>
      </c>
      <c r="E1724" s="1">
        <v>11</v>
      </c>
      <c r="F1724" s="1">
        <v>19</v>
      </c>
      <c r="G1724">
        <v>3</v>
      </c>
      <c r="H1724">
        <v>41</v>
      </c>
      <c r="I1724" t="s">
        <v>8</v>
      </c>
      <c r="J1724" s="1">
        <f t="shared" si="76"/>
        <v>33</v>
      </c>
      <c r="K1724" s="1">
        <f t="shared" si="77"/>
        <v>57</v>
      </c>
      <c r="L1724" s="1">
        <f t="shared" si="78"/>
        <v>24</v>
      </c>
      <c r="M1724" s="2">
        <f t="shared" si="79"/>
        <v>0.72727272727272729</v>
      </c>
    </row>
    <row r="1725" spans="1:13" x14ac:dyDescent="0.3">
      <c r="A1725">
        <v>496</v>
      </c>
      <c r="B1725">
        <v>1</v>
      </c>
      <c r="C1725" t="s">
        <v>9</v>
      </c>
      <c r="D1725" t="s">
        <v>32</v>
      </c>
      <c r="E1725" s="1">
        <v>19</v>
      </c>
      <c r="F1725" s="1">
        <v>31</v>
      </c>
      <c r="G1725">
        <v>1</v>
      </c>
      <c r="H1725">
        <v>41</v>
      </c>
      <c r="I1725" t="s">
        <v>8</v>
      </c>
      <c r="J1725" s="1">
        <f t="shared" si="76"/>
        <v>19</v>
      </c>
      <c r="K1725" s="1">
        <f t="shared" si="77"/>
        <v>31</v>
      </c>
      <c r="L1725" s="1">
        <f t="shared" si="78"/>
        <v>12</v>
      </c>
      <c r="M1725" s="2">
        <f t="shared" si="79"/>
        <v>0.63157894736842102</v>
      </c>
    </row>
    <row r="1726" spans="1:13" x14ac:dyDescent="0.3">
      <c r="A1726" s="6" t="s">
        <v>555</v>
      </c>
      <c r="E1726" s="1"/>
      <c r="F1726" s="1"/>
      <c r="H1726">
        <f>SUBTOTAL(9,H1722:H1725)</f>
        <v>133</v>
      </c>
      <c r="J1726" s="1"/>
      <c r="K1726" s="1"/>
      <c r="L1726" s="1"/>
      <c r="M1726" s="2"/>
    </row>
    <row r="1727" spans="1:13" x14ac:dyDescent="0.3">
      <c r="A1727">
        <v>497</v>
      </c>
      <c r="B1727">
        <v>13</v>
      </c>
      <c r="C1727" t="s">
        <v>7</v>
      </c>
      <c r="D1727" t="s">
        <v>31</v>
      </c>
      <c r="E1727" s="1">
        <v>18</v>
      </c>
      <c r="F1727" s="1">
        <v>30</v>
      </c>
      <c r="G1727">
        <v>1</v>
      </c>
      <c r="H1727">
        <v>6</v>
      </c>
      <c r="I1727" t="s">
        <v>8</v>
      </c>
      <c r="J1727" s="1">
        <f t="shared" si="76"/>
        <v>18</v>
      </c>
      <c r="K1727" s="1">
        <f t="shared" si="77"/>
        <v>30</v>
      </c>
      <c r="L1727" s="1">
        <f t="shared" si="78"/>
        <v>12</v>
      </c>
      <c r="M1727" s="2">
        <f t="shared" si="79"/>
        <v>0.66666666666666663</v>
      </c>
    </row>
    <row r="1728" spans="1:13" x14ac:dyDescent="0.3">
      <c r="A1728">
        <v>497</v>
      </c>
      <c r="B1728">
        <v>13</v>
      </c>
      <c r="C1728" t="s">
        <v>11</v>
      </c>
      <c r="D1728" t="s">
        <v>34</v>
      </c>
      <c r="E1728" s="1">
        <v>25</v>
      </c>
      <c r="F1728" s="1">
        <v>40</v>
      </c>
      <c r="G1728">
        <v>3</v>
      </c>
      <c r="H1728">
        <v>32</v>
      </c>
      <c r="I1728" t="s">
        <v>8</v>
      </c>
      <c r="J1728" s="1">
        <f t="shared" si="76"/>
        <v>75</v>
      </c>
      <c r="K1728" s="1">
        <f t="shared" si="77"/>
        <v>120</v>
      </c>
      <c r="L1728" s="1">
        <f t="shared" si="78"/>
        <v>45</v>
      </c>
      <c r="M1728" s="2">
        <f t="shared" si="79"/>
        <v>0.6</v>
      </c>
    </row>
    <row r="1729" spans="1:13" x14ac:dyDescent="0.3">
      <c r="A1729" s="6" t="s">
        <v>556</v>
      </c>
      <c r="E1729" s="1"/>
      <c r="F1729" s="1"/>
      <c r="H1729">
        <f>SUBTOTAL(9,H1727:H1728)</f>
        <v>38</v>
      </c>
      <c r="J1729" s="1"/>
      <c r="K1729" s="1"/>
      <c r="L1729" s="1"/>
      <c r="M1729" s="2"/>
    </row>
    <row r="1730" spans="1:13" x14ac:dyDescent="0.3">
      <c r="A1730">
        <v>498</v>
      </c>
      <c r="B1730">
        <v>20</v>
      </c>
      <c r="C1730" t="s">
        <v>16</v>
      </c>
      <c r="D1730" t="s">
        <v>39</v>
      </c>
      <c r="E1730" s="1">
        <v>11</v>
      </c>
      <c r="F1730" s="1">
        <v>19</v>
      </c>
      <c r="G1730">
        <v>1</v>
      </c>
      <c r="H1730">
        <v>32</v>
      </c>
      <c r="I1730" t="s">
        <v>6</v>
      </c>
      <c r="J1730" s="1">
        <f t="shared" si="76"/>
        <v>11</v>
      </c>
      <c r="K1730" s="1">
        <f t="shared" si="77"/>
        <v>19</v>
      </c>
      <c r="L1730" s="1">
        <f t="shared" si="78"/>
        <v>8</v>
      </c>
      <c r="M1730" s="2">
        <f t="shared" si="79"/>
        <v>0.72727272727272729</v>
      </c>
    </row>
    <row r="1731" spans="1:13" x14ac:dyDescent="0.3">
      <c r="A1731" s="6" t="s">
        <v>557</v>
      </c>
      <c r="E1731" s="1"/>
      <c r="F1731" s="1"/>
      <c r="H1731">
        <f>SUBTOTAL(9,H1730:H1730)</f>
        <v>32</v>
      </c>
      <c r="J1731" s="1"/>
      <c r="K1731" s="1"/>
      <c r="L1731" s="1"/>
      <c r="M1731" s="2"/>
    </row>
    <row r="1732" spans="1:13" x14ac:dyDescent="0.3">
      <c r="A1732">
        <v>499</v>
      </c>
      <c r="B1732">
        <v>5</v>
      </c>
      <c r="C1732" t="s">
        <v>25</v>
      </c>
      <c r="D1732" t="s">
        <v>48</v>
      </c>
      <c r="E1732" s="1">
        <v>15</v>
      </c>
      <c r="F1732" s="1">
        <v>26</v>
      </c>
      <c r="G1732">
        <v>3</v>
      </c>
      <c r="H1732">
        <v>52</v>
      </c>
      <c r="I1732" t="s">
        <v>6</v>
      </c>
      <c r="J1732" s="1">
        <f t="shared" si="76"/>
        <v>45</v>
      </c>
      <c r="K1732" s="1">
        <f t="shared" si="77"/>
        <v>78</v>
      </c>
      <c r="L1732" s="1">
        <f t="shared" si="78"/>
        <v>33</v>
      </c>
      <c r="M1732" s="2">
        <f t="shared" si="79"/>
        <v>0.73333333333333328</v>
      </c>
    </row>
    <row r="1733" spans="1:13" x14ac:dyDescent="0.3">
      <c r="A1733">
        <v>499</v>
      </c>
      <c r="B1733">
        <v>5</v>
      </c>
      <c r="C1733" t="s">
        <v>7</v>
      </c>
      <c r="D1733" t="s">
        <v>31</v>
      </c>
      <c r="E1733" s="1">
        <v>18</v>
      </c>
      <c r="F1733" s="1">
        <v>30</v>
      </c>
      <c r="G1733">
        <v>1</v>
      </c>
      <c r="H1733">
        <v>36</v>
      </c>
      <c r="I1733" t="s">
        <v>8</v>
      </c>
      <c r="J1733" s="1">
        <f t="shared" si="76"/>
        <v>18</v>
      </c>
      <c r="K1733" s="1">
        <f t="shared" si="77"/>
        <v>30</v>
      </c>
      <c r="L1733" s="1">
        <f t="shared" si="78"/>
        <v>12</v>
      </c>
      <c r="M1733" s="2">
        <f t="shared" si="79"/>
        <v>0.66666666666666663</v>
      </c>
    </row>
    <row r="1734" spans="1:13" x14ac:dyDescent="0.3">
      <c r="A1734">
        <v>499</v>
      </c>
      <c r="B1734">
        <v>5</v>
      </c>
      <c r="C1734" t="s">
        <v>26</v>
      </c>
      <c r="D1734" t="s">
        <v>49</v>
      </c>
      <c r="E1734" s="1">
        <v>15</v>
      </c>
      <c r="F1734" s="1">
        <v>25</v>
      </c>
      <c r="G1734">
        <v>2</v>
      </c>
      <c r="H1734">
        <v>42</v>
      </c>
      <c r="I1734" t="s">
        <v>8</v>
      </c>
      <c r="J1734" s="1">
        <f t="shared" si="76"/>
        <v>30</v>
      </c>
      <c r="K1734" s="1">
        <f t="shared" si="77"/>
        <v>50</v>
      </c>
      <c r="L1734" s="1">
        <f t="shared" si="78"/>
        <v>20</v>
      </c>
      <c r="M1734" s="2">
        <f t="shared" si="79"/>
        <v>0.66666666666666663</v>
      </c>
    </row>
    <row r="1735" spans="1:13" x14ac:dyDescent="0.3">
      <c r="A1735" s="6" t="s">
        <v>558</v>
      </c>
      <c r="E1735" s="1"/>
      <c r="F1735" s="1"/>
      <c r="H1735">
        <f>SUBTOTAL(9,H1732:H1734)</f>
        <v>130</v>
      </c>
      <c r="J1735" s="1"/>
      <c r="K1735" s="1"/>
      <c r="L1735" s="1"/>
      <c r="M1735" s="2"/>
    </row>
    <row r="1736" spans="1:13" x14ac:dyDescent="0.3">
      <c r="A1736">
        <v>500</v>
      </c>
      <c r="B1736">
        <v>4</v>
      </c>
      <c r="C1736" t="s">
        <v>10</v>
      </c>
      <c r="D1736" t="s">
        <v>33</v>
      </c>
      <c r="E1736" s="1">
        <v>16</v>
      </c>
      <c r="F1736" s="1">
        <v>27</v>
      </c>
      <c r="G1736">
        <v>1</v>
      </c>
      <c r="H1736">
        <v>22</v>
      </c>
      <c r="I1736" t="s">
        <v>8</v>
      </c>
      <c r="J1736" s="1">
        <f t="shared" si="76"/>
        <v>16</v>
      </c>
      <c r="K1736" s="1">
        <f t="shared" si="77"/>
        <v>27</v>
      </c>
      <c r="L1736" s="1">
        <f t="shared" si="78"/>
        <v>11</v>
      </c>
      <c r="M1736" s="2">
        <f t="shared" si="79"/>
        <v>0.6875</v>
      </c>
    </row>
    <row r="1737" spans="1:13" x14ac:dyDescent="0.3">
      <c r="A1737">
        <v>500</v>
      </c>
      <c r="B1737">
        <v>4</v>
      </c>
      <c r="C1737" t="s">
        <v>19</v>
      </c>
      <c r="D1737" t="s">
        <v>42</v>
      </c>
      <c r="E1737" s="1">
        <v>13</v>
      </c>
      <c r="F1737" s="1">
        <v>22</v>
      </c>
      <c r="G1737">
        <v>3</v>
      </c>
      <c r="H1737">
        <v>20</v>
      </c>
      <c r="I1737" t="s">
        <v>6</v>
      </c>
      <c r="J1737" s="1">
        <f t="shared" si="76"/>
        <v>39</v>
      </c>
      <c r="K1737" s="1">
        <f t="shared" si="77"/>
        <v>66</v>
      </c>
      <c r="L1737" s="1">
        <f t="shared" si="78"/>
        <v>27</v>
      </c>
      <c r="M1737" s="2">
        <f t="shared" si="79"/>
        <v>0.69230769230769229</v>
      </c>
    </row>
    <row r="1738" spans="1:13" x14ac:dyDescent="0.3">
      <c r="A1738" s="6" t="s">
        <v>559</v>
      </c>
      <c r="E1738" s="1"/>
      <c r="F1738" s="1"/>
      <c r="H1738">
        <f>SUBTOTAL(9,H1736:H1737)</f>
        <v>42</v>
      </c>
      <c r="J1738" s="1"/>
      <c r="K1738" s="1"/>
      <c r="L1738" s="1"/>
      <c r="M1738" s="2"/>
    </row>
    <row r="1739" spans="1:13" x14ac:dyDescent="0.3">
      <c r="A1739">
        <v>501</v>
      </c>
      <c r="B1739">
        <v>7</v>
      </c>
      <c r="C1739" t="s">
        <v>11</v>
      </c>
      <c r="D1739" t="s">
        <v>34</v>
      </c>
      <c r="E1739" s="1">
        <v>25</v>
      </c>
      <c r="F1739" s="1">
        <v>40</v>
      </c>
      <c r="G1739">
        <v>1</v>
      </c>
      <c r="H1739">
        <v>18</v>
      </c>
      <c r="I1739" t="s">
        <v>8</v>
      </c>
      <c r="J1739" s="1">
        <f t="shared" si="76"/>
        <v>25</v>
      </c>
      <c r="K1739" s="1">
        <f t="shared" si="77"/>
        <v>40</v>
      </c>
      <c r="L1739" s="1">
        <f t="shared" si="78"/>
        <v>15</v>
      </c>
      <c r="M1739" s="2">
        <f t="shared" si="79"/>
        <v>0.6</v>
      </c>
    </row>
    <row r="1740" spans="1:13" x14ac:dyDescent="0.3">
      <c r="A1740">
        <v>501</v>
      </c>
      <c r="B1740">
        <v>7</v>
      </c>
      <c r="C1740" t="s">
        <v>23</v>
      </c>
      <c r="D1740" t="s">
        <v>46</v>
      </c>
      <c r="E1740" s="1">
        <v>13</v>
      </c>
      <c r="F1740" s="1">
        <v>21</v>
      </c>
      <c r="G1740">
        <v>2</v>
      </c>
      <c r="H1740">
        <v>15</v>
      </c>
      <c r="I1740" t="s">
        <v>8</v>
      </c>
      <c r="J1740" s="1">
        <f t="shared" si="76"/>
        <v>26</v>
      </c>
      <c r="K1740" s="1">
        <f t="shared" si="77"/>
        <v>42</v>
      </c>
      <c r="L1740" s="1">
        <f t="shared" si="78"/>
        <v>16</v>
      </c>
      <c r="M1740" s="2">
        <f t="shared" si="79"/>
        <v>0.61538461538461542</v>
      </c>
    </row>
    <row r="1741" spans="1:13" x14ac:dyDescent="0.3">
      <c r="A1741">
        <v>501</v>
      </c>
      <c r="B1741">
        <v>7</v>
      </c>
      <c r="C1741" t="s">
        <v>15</v>
      </c>
      <c r="D1741" t="s">
        <v>38</v>
      </c>
      <c r="E1741" s="1">
        <v>16</v>
      </c>
      <c r="F1741" s="1">
        <v>28</v>
      </c>
      <c r="G1741">
        <v>2</v>
      </c>
      <c r="H1741">
        <v>6</v>
      </c>
      <c r="I1741" t="s">
        <v>6</v>
      </c>
      <c r="J1741" s="1">
        <f t="shared" si="76"/>
        <v>32</v>
      </c>
      <c r="K1741" s="1">
        <f t="shared" si="77"/>
        <v>56</v>
      </c>
      <c r="L1741" s="1">
        <f t="shared" si="78"/>
        <v>24</v>
      </c>
      <c r="M1741" s="2">
        <f t="shared" si="79"/>
        <v>0.75</v>
      </c>
    </row>
    <row r="1742" spans="1:13" x14ac:dyDescent="0.3">
      <c r="A1742" s="6" t="s">
        <v>560</v>
      </c>
      <c r="E1742" s="1"/>
      <c r="F1742" s="1"/>
      <c r="H1742">
        <f>SUBTOTAL(9,H1739:H1741)</f>
        <v>39</v>
      </c>
      <c r="J1742" s="1"/>
      <c r="K1742" s="1"/>
      <c r="L1742" s="1"/>
      <c r="M1742" s="2"/>
    </row>
    <row r="1743" spans="1:13" x14ac:dyDescent="0.3">
      <c r="A1743">
        <v>502</v>
      </c>
      <c r="B1743">
        <v>5</v>
      </c>
      <c r="C1743" t="s">
        <v>19</v>
      </c>
      <c r="D1743" t="s">
        <v>42</v>
      </c>
      <c r="E1743" s="1">
        <v>13</v>
      </c>
      <c r="F1743" s="1">
        <v>22</v>
      </c>
      <c r="G1743">
        <v>1</v>
      </c>
      <c r="H1743">
        <v>33</v>
      </c>
      <c r="I1743" t="s">
        <v>6</v>
      </c>
      <c r="J1743" s="1">
        <f t="shared" si="76"/>
        <v>13</v>
      </c>
      <c r="K1743" s="1">
        <f t="shared" si="77"/>
        <v>22</v>
      </c>
      <c r="L1743" s="1">
        <f t="shared" si="78"/>
        <v>9</v>
      </c>
      <c r="M1743" s="2">
        <f t="shared" si="79"/>
        <v>0.69230769230769229</v>
      </c>
    </row>
    <row r="1744" spans="1:13" x14ac:dyDescent="0.3">
      <c r="A1744">
        <v>502</v>
      </c>
      <c r="B1744">
        <v>5</v>
      </c>
      <c r="C1744" t="s">
        <v>24</v>
      </c>
      <c r="D1744" t="s">
        <v>47</v>
      </c>
      <c r="E1744" s="1">
        <v>10</v>
      </c>
      <c r="F1744" s="1">
        <v>18</v>
      </c>
      <c r="G1744">
        <v>1</v>
      </c>
      <c r="H1744">
        <v>5</v>
      </c>
      <c r="I1744" t="s">
        <v>6</v>
      </c>
      <c r="J1744" s="1">
        <f t="shared" si="76"/>
        <v>10</v>
      </c>
      <c r="K1744" s="1">
        <f t="shared" si="77"/>
        <v>18</v>
      </c>
      <c r="L1744" s="1">
        <f t="shared" si="78"/>
        <v>8</v>
      </c>
      <c r="M1744" s="2">
        <f t="shared" si="79"/>
        <v>0.8</v>
      </c>
    </row>
    <row r="1745" spans="1:13" x14ac:dyDescent="0.3">
      <c r="A1745">
        <v>502</v>
      </c>
      <c r="B1745">
        <v>5</v>
      </c>
      <c r="C1745" t="s">
        <v>14</v>
      </c>
      <c r="D1745" t="s">
        <v>37</v>
      </c>
      <c r="E1745" s="1">
        <v>20</v>
      </c>
      <c r="F1745" s="1">
        <v>33</v>
      </c>
      <c r="G1745">
        <v>3</v>
      </c>
      <c r="H1745">
        <v>35</v>
      </c>
      <c r="I1745" t="s">
        <v>8</v>
      </c>
      <c r="J1745" s="1">
        <f t="shared" si="76"/>
        <v>60</v>
      </c>
      <c r="K1745" s="1">
        <f t="shared" si="77"/>
        <v>99</v>
      </c>
      <c r="L1745" s="1">
        <f t="shared" si="78"/>
        <v>39</v>
      </c>
      <c r="M1745" s="2">
        <f t="shared" si="79"/>
        <v>0.65</v>
      </c>
    </row>
    <row r="1746" spans="1:13" x14ac:dyDescent="0.3">
      <c r="A1746" s="6" t="s">
        <v>561</v>
      </c>
      <c r="E1746" s="1"/>
      <c r="F1746" s="1"/>
      <c r="H1746">
        <f>SUBTOTAL(9,H1743:H1745)</f>
        <v>73</v>
      </c>
      <c r="J1746" s="1"/>
      <c r="K1746" s="1"/>
      <c r="L1746" s="1"/>
      <c r="M1746" s="2"/>
    </row>
    <row r="1747" spans="1:13" x14ac:dyDescent="0.3">
      <c r="A1747">
        <v>503</v>
      </c>
      <c r="B1747">
        <v>3</v>
      </c>
      <c r="C1747" t="s">
        <v>11</v>
      </c>
      <c r="D1747" t="s">
        <v>34</v>
      </c>
      <c r="E1747" s="1">
        <v>25</v>
      </c>
      <c r="F1747" s="1">
        <v>40</v>
      </c>
      <c r="G1747">
        <v>2</v>
      </c>
      <c r="H1747">
        <v>52</v>
      </c>
      <c r="I1747" t="s">
        <v>6</v>
      </c>
      <c r="J1747" s="1">
        <f t="shared" si="76"/>
        <v>50</v>
      </c>
      <c r="K1747" s="1">
        <f t="shared" si="77"/>
        <v>80</v>
      </c>
      <c r="L1747" s="1">
        <f t="shared" si="78"/>
        <v>30</v>
      </c>
      <c r="M1747" s="2">
        <f t="shared" si="79"/>
        <v>0.6</v>
      </c>
    </row>
    <row r="1748" spans="1:13" x14ac:dyDescent="0.3">
      <c r="A1748">
        <v>503</v>
      </c>
      <c r="B1748">
        <v>3</v>
      </c>
      <c r="C1748" t="s">
        <v>16</v>
      </c>
      <c r="D1748" t="s">
        <v>39</v>
      </c>
      <c r="E1748" s="1">
        <v>11</v>
      </c>
      <c r="F1748" s="1">
        <v>19</v>
      </c>
      <c r="G1748">
        <v>3</v>
      </c>
      <c r="H1748">
        <v>33</v>
      </c>
      <c r="I1748" t="s">
        <v>8</v>
      </c>
      <c r="J1748" s="1">
        <f t="shared" si="76"/>
        <v>33</v>
      </c>
      <c r="K1748" s="1">
        <f t="shared" si="77"/>
        <v>57</v>
      </c>
      <c r="L1748" s="1">
        <f t="shared" si="78"/>
        <v>24</v>
      </c>
      <c r="M1748" s="2">
        <f t="shared" si="79"/>
        <v>0.72727272727272729</v>
      </c>
    </row>
    <row r="1749" spans="1:13" x14ac:dyDescent="0.3">
      <c r="A1749" s="6" t="s">
        <v>562</v>
      </c>
      <c r="E1749" s="1"/>
      <c r="F1749" s="1"/>
      <c r="H1749">
        <f>SUBTOTAL(9,H1747:H1748)</f>
        <v>85</v>
      </c>
      <c r="J1749" s="1"/>
      <c r="K1749" s="1"/>
      <c r="L1749" s="1"/>
      <c r="M1749" s="2"/>
    </row>
    <row r="1750" spans="1:13" x14ac:dyDescent="0.3">
      <c r="A1750">
        <v>504</v>
      </c>
      <c r="B1750">
        <v>2</v>
      </c>
      <c r="C1750" t="s">
        <v>10</v>
      </c>
      <c r="D1750" t="s">
        <v>33</v>
      </c>
      <c r="E1750" s="1">
        <v>16</v>
      </c>
      <c r="F1750" s="1">
        <v>27</v>
      </c>
      <c r="G1750">
        <v>2</v>
      </c>
      <c r="H1750">
        <v>19</v>
      </c>
      <c r="I1750" t="s">
        <v>6</v>
      </c>
      <c r="J1750" s="1">
        <f t="shared" si="76"/>
        <v>32</v>
      </c>
      <c r="K1750" s="1">
        <f t="shared" si="77"/>
        <v>54</v>
      </c>
      <c r="L1750" s="1">
        <f t="shared" si="78"/>
        <v>22</v>
      </c>
      <c r="M1750" s="2">
        <f t="shared" si="79"/>
        <v>0.6875</v>
      </c>
    </row>
    <row r="1751" spans="1:13" x14ac:dyDescent="0.3">
      <c r="A1751" s="6" t="s">
        <v>563</v>
      </c>
      <c r="E1751" s="1"/>
      <c r="F1751" s="1"/>
      <c r="H1751">
        <f>SUBTOTAL(9,H1750:H1750)</f>
        <v>19</v>
      </c>
      <c r="J1751" s="1"/>
      <c r="K1751" s="1"/>
      <c r="L1751" s="1"/>
      <c r="M1751" s="2"/>
    </row>
    <row r="1752" spans="1:13" x14ac:dyDescent="0.3">
      <c r="A1752">
        <v>505</v>
      </c>
      <c r="B1752">
        <v>5</v>
      </c>
      <c r="C1752" t="s">
        <v>11</v>
      </c>
      <c r="D1752" t="s">
        <v>34</v>
      </c>
      <c r="E1752" s="1">
        <v>25</v>
      </c>
      <c r="F1752" s="1">
        <v>40</v>
      </c>
      <c r="G1752">
        <v>2</v>
      </c>
      <c r="H1752">
        <v>56</v>
      </c>
      <c r="I1752" t="s">
        <v>6</v>
      </c>
      <c r="J1752" s="1">
        <f t="shared" si="76"/>
        <v>50</v>
      </c>
      <c r="K1752" s="1">
        <f t="shared" si="77"/>
        <v>80</v>
      </c>
      <c r="L1752" s="1">
        <f t="shared" si="78"/>
        <v>30</v>
      </c>
      <c r="M1752" s="2">
        <f t="shared" si="79"/>
        <v>0.6</v>
      </c>
    </row>
    <row r="1753" spans="1:13" x14ac:dyDescent="0.3">
      <c r="A1753">
        <v>505</v>
      </c>
      <c r="B1753">
        <v>5</v>
      </c>
      <c r="C1753" t="s">
        <v>26</v>
      </c>
      <c r="D1753" t="s">
        <v>49</v>
      </c>
      <c r="E1753" s="1">
        <v>15</v>
      </c>
      <c r="F1753" s="1">
        <v>25</v>
      </c>
      <c r="G1753">
        <v>3</v>
      </c>
      <c r="H1753">
        <v>59</v>
      </c>
      <c r="I1753" t="s">
        <v>6</v>
      </c>
      <c r="J1753" s="1">
        <f t="shared" si="76"/>
        <v>45</v>
      </c>
      <c r="K1753" s="1">
        <f t="shared" si="77"/>
        <v>75</v>
      </c>
      <c r="L1753" s="1">
        <f t="shared" si="78"/>
        <v>30</v>
      </c>
      <c r="M1753" s="2">
        <f t="shared" si="79"/>
        <v>0.66666666666666663</v>
      </c>
    </row>
    <row r="1754" spans="1:13" x14ac:dyDescent="0.3">
      <c r="A1754" s="6" t="s">
        <v>564</v>
      </c>
      <c r="E1754" s="1"/>
      <c r="F1754" s="1"/>
      <c r="H1754">
        <f>SUBTOTAL(9,H1752:H1753)</f>
        <v>115</v>
      </c>
      <c r="J1754" s="1"/>
      <c r="K1754" s="1"/>
      <c r="L1754" s="1"/>
      <c r="M1754" s="2"/>
    </row>
    <row r="1755" spans="1:13" x14ac:dyDescent="0.3">
      <c r="A1755">
        <v>506</v>
      </c>
      <c r="B1755">
        <v>18</v>
      </c>
      <c r="C1755" t="s">
        <v>17</v>
      </c>
      <c r="D1755" t="s">
        <v>40</v>
      </c>
      <c r="E1755" s="1">
        <v>21</v>
      </c>
      <c r="F1755" s="1">
        <v>35</v>
      </c>
      <c r="G1755">
        <v>2</v>
      </c>
      <c r="H1755">
        <v>5</v>
      </c>
      <c r="I1755" t="s">
        <v>8</v>
      </c>
      <c r="J1755" s="1">
        <f t="shared" si="76"/>
        <v>42</v>
      </c>
      <c r="K1755" s="1">
        <f t="shared" si="77"/>
        <v>70</v>
      </c>
      <c r="L1755" s="1">
        <f t="shared" si="78"/>
        <v>28</v>
      </c>
      <c r="M1755" s="2">
        <f t="shared" si="79"/>
        <v>0.66666666666666663</v>
      </c>
    </row>
    <row r="1756" spans="1:13" x14ac:dyDescent="0.3">
      <c r="A1756" s="6" t="s">
        <v>565</v>
      </c>
      <c r="E1756" s="1"/>
      <c r="F1756" s="1"/>
      <c r="H1756">
        <f>SUBTOTAL(9,H1755:H1755)</f>
        <v>5</v>
      </c>
      <c r="J1756" s="1"/>
      <c r="K1756" s="1"/>
      <c r="L1756" s="1"/>
      <c r="M1756" s="2"/>
    </row>
    <row r="1757" spans="1:13" x14ac:dyDescent="0.3">
      <c r="A1757">
        <v>507</v>
      </c>
      <c r="B1757">
        <v>18</v>
      </c>
      <c r="C1757" t="s">
        <v>20</v>
      </c>
      <c r="D1757" t="s">
        <v>43</v>
      </c>
      <c r="E1757" s="1">
        <v>20</v>
      </c>
      <c r="F1757" s="1">
        <v>34</v>
      </c>
      <c r="G1757">
        <v>3</v>
      </c>
      <c r="H1757">
        <v>53</v>
      </c>
      <c r="I1757" t="s">
        <v>6</v>
      </c>
      <c r="J1757" s="1">
        <f t="shared" si="76"/>
        <v>60</v>
      </c>
      <c r="K1757" s="1">
        <f t="shared" si="77"/>
        <v>102</v>
      </c>
      <c r="L1757" s="1">
        <f t="shared" si="78"/>
        <v>42</v>
      </c>
      <c r="M1757" s="2">
        <f t="shared" si="79"/>
        <v>0.7</v>
      </c>
    </row>
    <row r="1758" spans="1:13" x14ac:dyDescent="0.3">
      <c r="A1758">
        <v>507</v>
      </c>
      <c r="B1758">
        <v>18</v>
      </c>
      <c r="C1758" t="s">
        <v>12</v>
      </c>
      <c r="D1758" t="s">
        <v>35</v>
      </c>
      <c r="E1758" s="1">
        <v>22</v>
      </c>
      <c r="F1758" s="1">
        <v>36</v>
      </c>
      <c r="G1758">
        <v>3</v>
      </c>
      <c r="H1758">
        <v>16</v>
      </c>
      <c r="I1758" t="s">
        <v>8</v>
      </c>
      <c r="J1758" s="1">
        <f t="shared" si="76"/>
        <v>66</v>
      </c>
      <c r="K1758" s="1">
        <f t="shared" si="77"/>
        <v>108</v>
      </c>
      <c r="L1758" s="1">
        <f t="shared" si="78"/>
        <v>42</v>
      </c>
      <c r="M1758" s="2">
        <f t="shared" si="79"/>
        <v>0.63636363636363635</v>
      </c>
    </row>
    <row r="1759" spans="1:13" x14ac:dyDescent="0.3">
      <c r="A1759" s="6" t="s">
        <v>566</v>
      </c>
      <c r="E1759" s="1"/>
      <c r="F1759" s="1"/>
      <c r="H1759">
        <f>SUBTOTAL(9,H1757:H1758)</f>
        <v>69</v>
      </c>
      <c r="J1759" s="1"/>
      <c r="K1759" s="1"/>
      <c r="L1759" s="1"/>
      <c r="M1759" s="2"/>
    </row>
    <row r="1760" spans="1:13" x14ac:dyDescent="0.3">
      <c r="A1760">
        <v>508</v>
      </c>
      <c r="B1760">
        <v>6</v>
      </c>
      <c r="C1760" t="s">
        <v>18</v>
      </c>
      <c r="D1760" t="s">
        <v>41</v>
      </c>
      <c r="E1760" s="1">
        <v>19</v>
      </c>
      <c r="F1760" s="1">
        <v>32</v>
      </c>
      <c r="G1760">
        <v>1</v>
      </c>
      <c r="H1760">
        <v>34</v>
      </c>
      <c r="I1760" t="s">
        <v>8</v>
      </c>
      <c r="J1760" s="1">
        <f t="shared" si="76"/>
        <v>19</v>
      </c>
      <c r="K1760" s="1">
        <f t="shared" si="77"/>
        <v>32</v>
      </c>
      <c r="L1760" s="1">
        <f t="shared" si="78"/>
        <v>13</v>
      </c>
      <c r="M1760" s="2">
        <f t="shared" si="79"/>
        <v>0.68421052631578949</v>
      </c>
    </row>
    <row r="1761" spans="1:13" x14ac:dyDescent="0.3">
      <c r="A1761" s="6" t="s">
        <v>567</v>
      </c>
      <c r="E1761" s="1"/>
      <c r="F1761" s="1"/>
      <c r="H1761">
        <f>SUBTOTAL(9,H1760:H1760)</f>
        <v>34</v>
      </c>
      <c r="J1761" s="1"/>
      <c r="K1761" s="1"/>
      <c r="L1761" s="1"/>
      <c r="M1761" s="2"/>
    </row>
    <row r="1762" spans="1:13" x14ac:dyDescent="0.3">
      <c r="A1762">
        <v>509</v>
      </c>
      <c r="B1762">
        <v>5</v>
      </c>
      <c r="C1762" t="s">
        <v>11</v>
      </c>
      <c r="D1762" t="s">
        <v>34</v>
      </c>
      <c r="E1762" s="1">
        <v>25</v>
      </c>
      <c r="F1762" s="1">
        <v>40</v>
      </c>
      <c r="G1762">
        <v>2</v>
      </c>
      <c r="H1762">
        <v>47</v>
      </c>
      <c r="I1762" t="s">
        <v>6</v>
      </c>
      <c r="J1762" s="1">
        <f t="shared" si="76"/>
        <v>50</v>
      </c>
      <c r="K1762" s="1">
        <f t="shared" si="77"/>
        <v>80</v>
      </c>
      <c r="L1762" s="1">
        <f t="shared" si="78"/>
        <v>30</v>
      </c>
      <c r="M1762" s="2">
        <f t="shared" si="79"/>
        <v>0.6</v>
      </c>
    </row>
    <row r="1763" spans="1:13" x14ac:dyDescent="0.3">
      <c r="A1763" s="6" t="s">
        <v>568</v>
      </c>
      <c r="E1763" s="1"/>
      <c r="F1763" s="1"/>
      <c r="H1763">
        <f>SUBTOTAL(9,H1762:H1762)</f>
        <v>47</v>
      </c>
      <c r="J1763" s="1"/>
      <c r="K1763" s="1"/>
      <c r="L1763" s="1"/>
      <c r="M1763" s="2"/>
    </row>
    <row r="1764" spans="1:13" x14ac:dyDescent="0.3">
      <c r="A1764">
        <v>510</v>
      </c>
      <c r="B1764">
        <v>6</v>
      </c>
      <c r="C1764" t="s">
        <v>12</v>
      </c>
      <c r="D1764" t="s">
        <v>35</v>
      </c>
      <c r="E1764" s="1">
        <v>22</v>
      </c>
      <c r="F1764" s="1">
        <v>36</v>
      </c>
      <c r="G1764">
        <v>1</v>
      </c>
      <c r="H1764">
        <v>48</v>
      </c>
      <c r="I1764" t="s">
        <v>6</v>
      </c>
      <c r="J1764" s="1">
        <f t="shared" si="76"/>
        <v>22</v>
      </c>
      <c r="K1764" s="1">
        <f t="shared" si="77"/>
        <v>36</v>
      </c>
      <c r="L1764" s="1">
        <f t="shared" si="78"/>
        <v>14</v>
      </c>
      <c r="M1764" s="2">
        <f t="shared" si="79"/>
        <v>0.63636363636363635</v>
      </c>
    </row>
    <row r="1765" spans="1:13" x14ac:dyDescent="0.3">
      <c r="A1765" s="6" t="s">
        <v>569</v>
      </c>
      <c r="E1765" s="1"/>
      <c r="F1765" s="1"/>
      <c r="H1765">
        <f>SUBTOTAL(9,H1764:H1764)</f>
        <v>48</v>
      </c>
      <c r="J1765" s="1"/>
      <c r="K1765" s="1"/>
      <c r="L1765" s="1"/>
      <c r="M1765" s="2"/>
    </row>
    <row r="1766" spans="1:13" x14ac:dyDescent="0.3">
      <c r="A1766">
        <v>511</v>
      </c>
      <c r="B1766">
        <v>2</v>
      </c>
      <c r="C1766" t="s">
        <v>22</v>
      </c>
      <c r="D1766" t="s">
        <v>45</v>
      </c>
      <c r="E1766" s="1">
        <v>14</v>
      </c>
      <c r="F1766" s="1">
        <v>23</v>
      </c>
      <c r="G1766">
        <v>3</v>
      </c>
      <c r="H1766">
        <v>14</v>
      </c>
      <c r="I1766" t="s">
        <v>6</v>
      </c>
      <c r="J1766" s="1">
        <f t="shared" si="76"/>
        <v>42</v>
      </c>
      <c r="K1766" s="1">
        <f t="shared" si="77"/>
        <v>69</v>
      </c>
      <c r="L1766" s="1">
        <f t="shared" si="78"/>
        <v>27</v>
      </c>
      <c r="M1766" s="2">
        <f t="shared" si="79"/>
        <v>0.6428571428571429</v>
      </c>
    </row>
    <row r="1767" spans="1:13" x14ac:dyDescent="0.3">
      <c r="A1767">
        <v>511</v>
      </c>
      <c r="B1767">
        <v>2</v>
      </c>
      <c r="C1767" t="s">
        <v>20</v>
      </c>
      <c r="D1767" t="s">
        <v>43</v>
      </c>
      <c r="E1767" s="1">
        <v>20</v>
      </c>
      <c r="F1767" s="1">
        <v>34</v>
      </c>
      <c r="G1767">
        <v>2</v>
      </c>
      <c r="H1767">
        <v>24</v>
      </c>
      <c r="I1767" t="s">
        <v>6</v>
      </c>
      <c r="J1767" s="1">
        <f t="shared" si="76"/>
        <v>40</v>
      </c>
      <c r="K1767" s="1">
        <f t="shared" si="77"/>
        <v>68</v>
      </c>
      <c r="L1767" s="1">
        <f t="shared" si="78"/>
        <v>28</v>
      </c>
      <c r="M1767" s="2">
        <f t="shared" si="79"/>
        <v>0.7</v>
      </c>
    </row>
    <row r="1768" spans="1:13" x14ac:dyDescent="0.3">
      <c r="A1768" s="6" t="s">
        <v>570</v>
      </c>
      <c r="E1768" s="1"/>
      <c r="F1768" s="1"/>
      <c r="H1768">
        <f>SUBTOTAL(9,H1766:H1767)</f>
        <v>38</v>
      </c>
      <c r="J1768" s="1"/>
      <c r="K1768" s="1"/>
      <c r="L1768" s="1"/>
      <c r="M1768" s="2"/>
    </row>
    <row r="1769" spans="1:13" x14ac:dyDescent="0.3">
      <c r="A1769">
        <v>512</v>
      </c>
      <c r="B1769">
        <v>2</v>
      </c>
      <c r="C1769" t="s">
        <v>21</v>
      </c>
      <c r="D1769" t="s">
        <v>44</v>
      </c>
      <c r="E1769" s="1">
        <v>12</v>
      </c>
      <c r="F1769" s="1">
        <v>20</v>
      </c>
      <c r="G1769">
        <v>1</v>
      </c>
      <c r="H1769">
        <v>6</v>
      </c>
      <c r="I1769" t="s">
        <v>8</v>
      </c>
      <c r="J1769" s="1">
        <f t="shared" si="76"/>
        <v>12</v>
      </c>
      <c r="K1769" s="1">
        <f t="shared" si="77"/>
        <v>20</v>
      </c>
      <c r="L1769" s="1">
        <f t="shared" si="78"/>
        <v>8</v>
      </c>
      <c r="M1769" s="2">
        <f t="shared" si="79"/>
        <v>0.66666666666666663</v>
      </c>
    </row>
    <row r="1770" spans="1:13" x14ac:dyDescent="0.3">
      <c r="A1770">
        <v>512</v>
      </c>
      <c r="B1770">
        <v>2</v>
      </c>
      <c r="C1770" t="s">
        <v>12</v>
      </c>
      <c r="D1770" t="s">
        <v>35</v>
      </c>
      <c r="E1770" s="1">
        <v>22</v>
      </c>
      <c r="F1770" s="1">
        <v>36</v>
      </c>
      <c r="G1770">
        <v>3</v>
      </c>
      <c r="H1770">
        <v>53</v>
      </c>
      <c r="I1770" t="s">
        <v>8</v>
      </c>
      <c r="J1770" s="1">
        <f t="shared" si="76"/>
        <v>66</v>
      </c>
      <c r="K1770" s="1">
        <f t="shared" si="77"/>
        <v>108</v>
      </c>
      <c r="L1770" s="1">
        <f t="shared" si="78"/>
        <v>42</v>
      </c>
      <c r="M1770" s="2">
        <f t="shared" si="79"/>
        <v>0.63636363636363635</v>
      </c>
    </row>
    <row r="1771" spans="1:13" x14ac:dyDescent="0.3">
      <c r="A1771" s="6" t="s">
        <v>571</v>
      </c>
      <c r="E1771" s="1"/>
      <c r="F1771" s="1"/>
      <c r="H1771">
        <f>SUBTOTAL(9,H1769:H1770)</f>
        <v>59</v>
      </c>
      <c r="J1771" s="1"/>
      <c r="K1771" s="1"/>
      <c r="L1771" s="1"/>
      <c r="M1771" s="2"/>
    </row>
    <row r="1772" spans="1:13" x14ac:dyDescent="0.3">
      <c r="A1772">
        <v>513</v>
      </c>
      <c r="B1772">
        <v>8</v>
      </c>
      <c r="C1772" t="s">
        <v>24</v>
      </c>
      <c r="D1772" t="s">
        <v>47</v>
      </c>
      <c r="E1772" s="1">
        <v>10</v>
      </c>
      <c r="F1772" s="1">
        <v>18</v>
      </c>
      <c r="G1772">
        <v>3</v>
      </c>
      <c r="H1772">
        <v>56</v>
      </c>
      <c r="I1772" t="s">
        <v>8</v>
      </c>
      <c r="J1772" s="1">
        <f t="shared" si="76"/>
        <v>30</v>
      </c>
      <c r="K1772" s="1">
        <f t="shared" si="77"/>
        <v>54</v>
      </c>
      <c r="L1772" s="1">
        <f t="shared" si="78"/>
        <v>24</v>
      </c>
      <c r="M1772" s="2">
        <f t="shared" si="79"/>
        <v>0.8</v>
      </c>
    </row>
    <row r="1773" spans="1:13" x14ac:dyDescent="0.3">
      <c r="A1773" s="6" t="s">
        <v>572</v>
      </c>
      <c r="E1773" s="1"/>
      <c r="F1773" s="1"/>
      <c r="H1773">
        <f>SUBTOTAL(9,H1772:H1772)</f>
        <v>56</v>
      </c>
      <c r="J1773" s="1"/>
      <c r="K1773" s="1"/>
      <c r="L1773" s="1"/>
      <c r="M1773" s="2"/>
    </row>
    <row r="1774" spans="1:13" x14ac:dyDescent="0.3">
      <c r="A1774">
        <v>514</v>
      </c>
      <c r="B1774">
        <v>18</v>
      </c>
      <c r="C1774" t="s">
        <v>25</v>
      </c>
      <c r="D1774" t="s">
        <v>48</v>
      </c>
      <c r="E1774" s="1">
        <v>15</v>
      </c>
      <c r="F1774" s="1">
        <v>26</v>
      </c>
      <c r="G1774">
        <v>2</v>
      </c>
      <c r="H1774">
        <v>21</v>
      </c>
      <c r="I1774" t="s">
        <v>6</v>
      </c>
      <c r="J1774" s="1">
        <f t="shared" si="76"/>
        <v>30</v>
      </c>
      <c r="K1774" s="1">
        <f t="shared" si="77"/>
        <v>52</v>
      </c>
      <c r="L1774" s="1">
        <f t="shared" si="78"/>
        <v>22</v>
      </c>
      <c r="M1774" s="2">
        <f t="shared" si="79"/>
        <v>0.73333333333333328</v>
      </c>
    </row>
    <row r="1775" spans="1:13" x14ac:dyDescent="0.3">
      <c r="A1775">
        <v>514</v>
      </c>
      <c r="B1775">
        <v>18</v>
      </c>
      <c r="C1775" t="s">
        <v>16</v>
      </c>
      <c r="D1775" t="s">
        <v>39</v>
      </c>
      <c r="E1775" s="1">
        <v>11</v>
      </c>
      <c r="F1775" s="1">
        <v>19</v>
      </c>
      <c r="G1775">
        <v>2</v>
      </c>
      <c r="H1775">
        <v>56</v>
      </c>
      <c r="I1775" t="s">
        <v>8</v>
      </c>
      <c r="J1775" s="1">
        <f t="shared" si="76"/>
        <v>22</v>
      </c>
      <c r="K1775" s="1">
        <f t="shared" si="77"/>
        <v>38</v>
      </c>
      <c r="L1775" s="1">
        <f t="shared" si="78"/>
        <v>16</v>
      </c>
      <c r="M1775" s="2">
        <f t="shared" si="79"/>
        <v>0.72727272727272729</v>
      </c>
    </row>
    <row r="1776" spans="1:13" x14ac:dyDescent="0.3">
      <c r="A1776">
        <v>514</v>
      </c>
      <c r="B1776">
        <v>18</v>
      </c>
      <c r="C1776" t="s">
        <v>21</v>
      </c>
      <c r="D1776" t="s">
        <v>44</v>
      </c>
      <c r="E1776" s="1">
        <v>12</v>
      </c>
      <c r="F1776" s="1">
        <v>20</v>
      </c>
      <c r="G1776">
        <v>1</v>
      </c>
      <c r="H1776">
        <v>25</v>
      </c>
      <c r="I1776" t="s">
        <v>8</v>
      </c>
      <c r="J1776" s="1">
        <f t="shared" si="76"/>
        <v>12</v>
      </c>
      <c r="K1776" s="1">
        <f t="shared" si="77"/>
        <v>20</v>
      </c>
      <c r="L1776" s="1">
        <f t="shared" si="78"/>
        <v>8</v>
      </c>
      <c r="M1776" s="2">
        <f t="shared" si="79"/>
        <v>0.66666666666666663</v>
      </c>
    </row>
    <row r="1777" spans="1:13" x14ac:dyDescent="0.3">
      <c r="A1777">
        <v>514</v>
      </c>
      <c r="B1777">
        <v>18</v>
      </c>
      <c r="C1777" t="s">
        <v>18</v>
      </c>
      <c r="D1777" t="s">
        <v>41</v>
      </c>
      <c r="E1777" s="1">
        <v>19</v>
      </c>
      <c r="F1777" s="1">
        <v>32</v>
      </c>
      <c r="G1777">
        <v>2</v>
      </c>
      <c r="H1777">
        <v>10</v>
      </c>
      <c r="I1777" t="s">
        <v>6</v>
      </c>
      <c r="J1777" s="1">
        <f t="shared" si="76"/>
        <v>38</v>
      </c>
      <c r="K1777" s="1">
        <f t="shared" si="77"/>
        <v>64</v>
      </c>
      <c r="L1777" s="1">
        <f t="shared" si="78"/>
        <v>26</v>
      </c>
      <c r="M1777" s="2">
        <f t="shared" si="79"/>
        <v>0.68421052631578949</v>
      </c>
    </row>
    <row r="1778" spans="1:13" x14ac:dyDescent="0.3">
      <c r="A1778" s="6" t="s">
        <v>573</v>
      </c>
      <c r="E1778" s="1"/>
      <c r="F1778" s="1"/>
      <c r="H1778">
        <f>SUBTOTAL(9,H1774:H1777)</f>
        <v>112</v>
      </c>
      <c r="J1778" s="1"/>
      <c r="K1778" s="1"/>
      <c r="L1778" s="1"/>
      <c r="M1778" s="2"/>
    </row>
    <row r="1779" spans="1:13" x14ac:dyDescent="0.3">
      <c r="A1779">
        <v>515</v>
      </c>
      <c r="B1779">
        <v>19</v>
      </c>
      <c r="C1779" t="s">
        <v>24</v>
      </c>
      <c r="D1779" t="s">
        <v>47</v>
      </c>
      <c r="E1779" s="1">
        <v>10</v>
      </c>
      <c r="F1779" s="1">
        <v>18</v>
      </c>
      <c r="G1779">
        <v>1</v>
      </c>
      <c r="H1779">
        <v>13</v>
      </c>
      <c r="I1779" t="s">
        <v>8</v>
      </c>
      <c r="J1779" s="1">
        <f t="shared" si="76"/>
        <v>10</v>
      </c>
      <c r="K1779" s="1">
        <f t="shared" si="77"/>
        <v>18</v>
      </c>
      <c r="L1779" s="1">
        <f t="shared" si="78"/>
        <v>8</v>
      </c>
      <c r="M1779" s="2">
        <f t="shared" si="79"/>
        <v>0.8</v>
      </c>
    </row>
    <row r="1780" spans="1:13" x14ac:dyDescent="0.3">
      <c r="A1780" s="6" t="s">
        <v>574</v>
      </c>
      <c r="E1780" s="1"/>
      <c r="F1780" s="1"/>
      <c r="H1780">
        <f>SUBTOTAL(9,H1779:H1779)</f>
        <v>13</v>
      </c>
      <c r="J1780" s="1"/>
      <c r="K1780" s="1"/>
      <c r="L1780" s="1"/>
      <c r="M1780" s="2"/>
    </row>
    <row r="1781" spans="1:13" x14ac:dyDescent="0.3">
      <c r="A1781">
        <v>516</v>
      </c>
      <c r="B1781">
        <v>7</v>
      </c>
      <c r="C1781" t="s">
        <v>16</v>
      </c>
      <c r="D1781" t="s">
        <v>39</v>
      </c>
      <c r="E1781" s="1">
        <v>11</v>
      </c>
      <c r="F1781" s="1">
        <v>19</v>
      </c>
      <c r="G1781">
        <v>3</v>
      </c>
      <c r="H1781">
        <v>43</v>
      </c>
      <c r="I1781" t="s">
        <v>6</v>
      </c>
      <c r="J1781" s="1">
        <f t="shared" si="76"/>
        <v>33</v>
      </c>
      <c r="K1781" s="1">
        <f t="shared" si="77"/>
        <v>57</v>
      </c>
      <c r="L1781" s="1">
        <f t="shared" si="78"/>
        <v>24</v>
      </c>
      <c r="M1781" s="2">
        <f t="shared" si="79"/>
        <v>0.72727272727272729</v>
      </c>
    </row>
    <row r="1782" spans="1:13" x14ac:dyDescent="0.3">
      <c r="A1782">
        <v>516</v>
      </c>
      <c r="B1782">
        <v>7</v>
      </c>
      <c r="C1782" t="s">
        <v>22</v>
      </c>
      <c r="D1782" t="s">
        <v>45</v>
      </c>
      <c r="E1782" s="1">
        <v>14</v>
      </c>
      <c r="F1782" s="1">
        <v>23</v>
      </c>
      <c r="G1782">
        <v>3</v>
      </c>
      <c r="H1782">
        <v>40</v>
      </c>
      <c r="I1782" t="s">
        <v>6</v>
      </c>
      <c r="J1782" s="1">
        <f t="shared" si="76"/>
        <v>42</v>
      </c>
      <c r="K1782" s="1">
        <f t="shared" si="77"/>
        <v>69</v>
      </c>
      <c r="L1782" s="1">
        <f t="shared" si="78"/>
        <v>27</v>
      </c>
      <c r="M1782" s="2">
        <f t="shared" si="79"/>
        <v>0.6428571428571429</v>
      </c>
    </row>
    <row r="1783" spans="1:13" x14ac:dyDescent="0.3">
      <c r="A1783">
        <v>516</v>
      </c>
      <c r="B1783">
        <v>7</v>
      </c>
      <c r="C1783" t="s">
        <v>21</v>
      </c>
      <c r="D1783" t="s">
        <v>44</v>
      </c>
      <c r="E1783" s="1">
        <v>12</v>
      </c>
      <c r="F1783" s="1">
        <v>20</v>
      </c>
      <c r="G1783">
        <v>1</v>
      </c>
      <c r="H1783">
        <v>14</v>
      </c>
      <c r="I1783" t="s">
        <v>6</v>
      </c>
      <c r="J1783" s="1">
        <f t="shared" si="76"/>
        <v>12</v>
      </c>
      <c r="K1783" s="1">
        <f t="shared" si="77"/>
        <v>20</v>
      </c>
      <c r="L1783" s="1">
        <f t="shared" si="78"/>
        <v>8</v>
      </c>
      <c r="M1783" s="2">
        <f t="shared" si="79"/>
        <v>0.66666666666666663</v>
      </c>
    </row>
    <row r="1784" spans="1:13" x14ac:dyDescent="0.3">
      <c r="A1784" s="6" t="s">
        <v>575</v>
      </c>
      <c r="E1784" s="1"/>
      <c r="F1784" s="1"/>
      <c r="H1784">
        <f>SUBTOTAL(9,H1781:H1783)</f>
        <v>97</v>
      </c>
      <c r="J1784" s="1"/>
      <c r="K1784" s="1"/>
      <c r="L1784" s="1"/>
      <c r="M1784" s="2"/>
    </row>
    <row r="1785" spans="1:13" x14ac:dyDescent="0.3">
      <c r="A1785">
        <v>517</v>
      </c>
      <c r="B1785">
        <v>4</v>
      </c>
      <c r="C1785" t="s">
        <v>5</v>
      </c>
      <c r="D1785" t="s">
        <v>30</v>
      </c>
      <c r="E1785" s="1">
        <v>14</v>
      </c>
      <c r="F1785" s="1">
        <v>24</v>
      </c>
      <c r="G1785">
        <v>1</v>
      </c>
      <c r="H1785">
        <v>6</v>
      </c>
      <c r="I1785" t="s">
        <v>6</v>
      </c>
      <c r="J1785" s="1">
        <f t="shared" si="76"/>
        <v>14</v>
      </c>
      <c r="K1785" s="1">
        <f t="shared" si="77"/>
        <v>24</v>
      </c>
      <c r="L1785" s="1">
        <f t="shared" si="78"/>
        <v>10</v>
      </c>
      <c r="M1785" s="2">
        <f t="shared" si="79"/>
        <v>0.7142857142857143</v>
      </c>
    </row>
    <row r="1786" spans="1:13" x14ac:dyDescent="0.3">
      <c r="A1786">
        <v>517</v>
      </c>
      <c r="B1786">
        <v>4</v>
      </c>
      <c r="C1786" t="s">
        <v>16</v>
      </c>
      <c r="D1786" t="s">
        <v>39</v>
      </c>
      <c r="E1786" s="1">
        <v>11</v>
      </c>
      <c r="F1786" s="1">
        <v>19</v>
      </c>
      <c r="G1786">
        <v>3</v>
      </c>
      <c r="H1786">
        <v>44</v>
      </c>
      <c r="I1786" t="s">
        <v>6</v>
      </c>
      <c r="J1786" s="1">
        <f t="shared" si="76"/>
        <v>33</v>
      </c>
      <c r="K1786" s="1">
        <f t="shared" si="77"/>
        <v>57</v>
      </c>
      <c r="L1786" s="1">
        <f t="shared" si="78"/>
        <v>24</v>
      </c>
      <c r="M1786" s="2">
        <f t="shared" si="79"/>
        <v>0.72727272727272729</v>
      </c>
    </row>
    <row r="1787" spans="1:13" x14ac:dyDescent="0.3">
      <c r="A1787">
        <v>517</v>
      </c>
      <c r="B1787">
        <v>4</v>
      </c>
      <c r="C1787" t="s">
        <v>19</v>
      </c>
      <c r="D1787" t="s">
        <v>42</v>
      </c>
      <c r="E1787" s="1">
        <v>13</v>
      </c>
      <c r="F1787" s="1">
        <v>22</v>
      </c>
      <c r="G1787">
        <v>1</v>
      </c>
      <c r="H1787">
        <v>15</v>
      </c>
      <c r="I1787" t="s">
        <v>8</v>
      </c>
      <c r="J1787" s="1">
        <f t="shared" si="76"/>
        <v>13</v>
      </c>
      <c r="K1787" s="1">
        <f t="shared" si="77"/>
        <v>22</v>
      </c>
      <c r="L1787" s="1">
        <f t="shared" si="78"/>
        <v>9</v>
      </c>
      <c r="M1787" s="2">
        <f t="shared" si="79"/>
        <v>0.69230769230769229</v>
      </c>
    </row>
    <row r="1788" spans="1:13" x14ac:dyDescent="0.3">
      <c r="A1788" s="6" t="s">
        <v>576</v>
      </c>
      <c r="E1788" s="1"/>
      <c r="F1788" s="1"/>
      <c r="H1788">
        <f>SUBTOTAL(9,H1785:H1787)</f>
        <v>65</v>
      </c>
      <c r="J1788" s="1"/>
      <c r="K1788" s="1"/>
      <c r="L1788" s="1"/>
      <c r="M1788" s="2"/>
    </row>
    <row r="1789" spans="1:13" x14ac:dyDescent="0.3">
      <c r="A1789">
        <v>518</v>
      </c>
      <c r="B1789">
        <v>5</v>
      </c>
      <c r="C1789" t="s">
        <v>14</v>
      </c>
      <c r="D1789" t="s">
        <v>37</v>
      </c>
      <c r="E1789" s="1">
        <v>20</v>
      </c>
      <c r="F1789" s="1">
        <v>33</v>
      </c>
      <c r="G1789">
        <v>1</v>
      </c>
      <c r="H1789">
        <v>48</v>
      </c>
      <c r="I1789" t="s">
        <v>6</v>
      </c>
      <c r="J1789" s="1">
        <f t="shared" si="76"/>
        <v>20</v>
      </c>
      <c r="K1789" s="1">
        <f t="shared" si="77"/>
        <v>33</v>
      </c>
      <c r="L1789" s="1">
        <f t="shared" si="78"/>
        <v>13</v>
      </c>
      <c r="M1789" s="2">
        <f t="shared" si="79"/>
        <v>0.65</v>
      </c>
    </row>
    <row r="1790" spans="1:13" x14ac:dyDescent="0.3">
      <c r="A1790">
        <v>518</v>
      </c>
      <c r="B1790">
        <v>5</v>
      </c>
      <c r="C1790" t="s">
        <v>19</v>
      </c>
      <c r="D1790" t="s">
        <v>42</v>
      </c>
      <c r="E1790" s="1">
        <v>13</v>
      </c>
      <c r="F1790" s="1">
        <v>22</v>
      </c>
      <c r="G1790">
        <v>2</v>
      </c>
      <c r="H1790">
        <v>5</v>
      </c>
      <c r="I1790" t="s">
        <v>8</v>
      </c>
      <c r="J1790" s="1">
        <f t="shared" si="76"/>
        <v>26</v>
      </c>
      <c r="K1790" s="1">
        <f t="shared" si="77"/>
        <v>44</v>
      </c>
      <c r="L1790" s="1">
        <f t="shared" si="78"/>
        <v>18</v>
      </c>
      <c r="M1790" s="2">
        <f t="shared" si="79"/>
        <v>0.69230769230769229</v>
      </c>
    </row>
    <row r="1791" spans="1:13" x14ac:dyDescent="0.3">
      <c r="A1791" s="6" t="s">
        <v>577</v>
      </c>
      <c r="E1791" s="1"/>
      <c r="F1791" s="1"/>
      <c r="H1791">
        <f>SUBTOTAL(9,H1789:H1790)</f>
        <v>53</v>
      </c>
      <c r="J1791" s="1"/>
      <c r="K1791" s="1"/>
      <c r="L1791" s="1"/>
      <c r="M1791" s="2"/>
    </row>
    <row r="1792" spans="1:13" x14ac:dyDescent="0.3">
      <c r="A1792">
        <v>519</v>
      </c>
      <c r="B1792">
        <v>6</v>
      </c>
      <c r="C1792" t="s">
        <v>10</v>
      </c>
      <c r="D1792" t="s">
        <v>33</v>
      </c>
      <c r="E1792" s="1">
        <v>16</v>
      </c>
      <c r="F1792" s="1">
        <v>27</v>
      </c>
      <c r="G1792">
        <v>3</v>
      </c>
      <c r="H1792">
        <v>49</v>
      </c>
      <c r="I1792" t="s">
        <v>6</v>
      </c>
      <c r="J1792" s="1">
        <f t="shared" si="76"/>
        <v>48</v>
      </c>
      <c r="K1792" s="1">
        <f t="shared" si="77"/>
        <v>81</v>
      </c>
      <c r="L1792" s="1">
        <f t="shared" si="78"/>
        <v>33</v>
      </c>
      <c r="M1792" s="2">
        <f t="shared" si="79"/>
        <v>0.6875</v>
      </c>
    </row>
    <row r="1793" spans="1:13" x14ac:dyDescent="0.3">
      <c r="A1793">
        <v>519</v>
      </c>
      <c r="B1793">
        <v>6</v>
      </c>
      <c r="C1793" t="s">
        <v>11</v>
      </c>
      <c r="D1793" t="s">
        <v>34</v>
      </c>
      <c r="E1793" s="1">
        <v>25</v>
      </c>
      <c r="F1793" s="1">
        <v>40</v>
      </c>
      <c r="G1793">
        <v>3</v>
      </c>
      <c r="H1793">
        <v>51</v>
      </c>
      <c r="I1793" t="s">
        <v>8</v>
      </c>
      <c r="J1793" s="1">
        <f t="shared" si="76"/>
        <v>75</v>
      </c>
      <c r="K1793" s="1">
        <f t="shared" si="77"/>
        <v>120</v>
      </c>
      <c r="L1793" s="1">
        <f t="shared" si="78"/>
        <v>45</v>
      </c>
      <c r="M1793" s="2">
        <f t="shared" si="79"/>
        <v>0.6</v>
      </c>
    </row>
    <row r="1794" spans="1:13" x14ac:dyDescent="0.3">
      <c r="A1794">
        <v>519</v>
      </c>
      <c r="B1794">
        <v>6</v>
      </c>
      <c r="C1794" t="s">
        <v>19</v>
      </c>
      <c r="D1794" t="s">
        <v>42</v>
      </c>
      <c r="E1794" s="1">
        <v>13</v>
      </c>
      <c r="F1794" s="1">
        <v>22</v>
      </c>
      <c r="G1794">
        <v>2</v>
      </c>
      <c r="H1794">
        <v>56</v>
      </c>
      <c r="I1794" t="s">
        <v>6</v>
      </c>
      <c r="J1794" s="1">
        <f t="shared" si="76"/>
        <v>26</v>
      </c>
      <c r="K1794" s="1">
        <f t="shared" si="77"/>
        <v>44</v>
      </c>
      <c r="L1794" s="1">
        <f t="shared" si="78"/>
        <v>18</v>
      </c>
      <c r="M1794" s="2">
        <f t="shared" si="79"/>
        <v>0.69230769230769229</v>
      </c>
    </row>
    <row r="1795" spans="1:13" x14ac:dyDescent="0.3">
      <c r="A1795" s="6" t="s">
        <v>578</v>
      </c>
      <c r="E1795" s="1"/>
      <c r="F1795" s="1"/>
      <c r="H1795">
        <f>SUBTOTAL(9,H1792:H1794)</f>
        <v>156</v>
      </c>
      <c r="J1795" s="1"/>
      <c r="K1795" s="1"/>
      <c r="L1795" s="1"/>
      <c r="M1795" s="2"/>
    </row>
    <row r="1796" spans="1:13" x14ac:dyDescent="0.3">
      <c r="A1796">
        <v>520</v>
      </c>
      <c r="B1796">
        <v>4</v>
      </c>
      <c r="C1796" t="s">
        <v>13</v>
      </c>
      <c r="D1796" t="s">
        <v>36</v>
      </c>
      <c r="E1796" s="1">
        <v>17</v>
      </c>
      <c r="F1796" s="1">
        <v>29</v>
      </c>
      <c r="G1796">
        <v>1</v>
      </c>
      <c r="H1796">
        <v>46</v>
      </c>
      <c r="I1796" t="s">
        <v>6</v>
      </c>
      <c r="J1796" s="1">
        <f t="shared" si="76"/>
        <v>17</v>
      </c>
      <c r="K1796" s="1">
        <f t="shared" si="77"/>
        <v>29</v>
      </c>
      <c r="L1796" s="1">
        <f t="shared" si="78"/>
        <v>12</v>
      </c>
      <c r="M1796" s="2">
        <f t="shared" si="79"/>
        <v>0.70588235294117652</v>
      </c>
    </row>
    <row r="1797" spans="1:13" x14ac:dyDescent="0.3">
      <c r="A1797">
        <v>520</v>
      </c>
      <c r="B1797">
        <v>4</v>
      </c>
      <c r="C1797" t="s">
        <v>20</v>
      </c>
      <c r="D1797" t="s">
        <v>43</v>
      </c>
      <c r="E1797" s="1">
        <v>20</v>
      </c>
      <c r="F1797" s="1">
        <v>34</v>
      </c>
      <c r="G1797">
        <v>2</v>
      </c>
      <c r="H1797">
        <v>21</v>
      </c>
      <c r="I1797" t="s">
        <v>6</v>
      </c>
      <c r="J1797" s="1">
        <f t="shared" si="76"/>
        <v>40</v>
      </c>
      <c r="K1797" s="1">
        <f t="shared" si="77"/>
        <v>68</v>
      </c>
      <c r="L1797" s="1">
        <f t="shared" si="78"/>
        <v>28</v>
      </c>
      <c r="M1797" s="2">
        <f t="shared" si="79"/>
        <v>0.7</v>
      </c>
    </row>
    <row r="1798" spans="1:13" x14ac:dyDescent="0.3">
      <c r="A1798">
        <v>520</v>
      </c>
      <c r="B1798">
        <v>4</v>
      </c>
      <c r="C1798" t="s">
        <v>9</v>
      </c>
      <c r="D1798" t="s">
        <v>32</v>
      </c>
      <c r="E1798" s="1">
        <v>19</v>
      </c>
      <c r="F1798" s="1">
        <v>31</v>
      </c>
      <c r="G1798">
        <v>3</v>
      </c>
      <c r="H1798">
        <v>22</v>
      </c>
      <c r="I1798" t="s">
        <v>8</v>
      </c>
      <c r="J1798" s="1">
        <f t="shared" si="76"/>
        <v>57</v>
      </c>
      <c r="K1798" s="1">
        <f t="shared" si="77"/>
        <v>93</v>
      </c>
      <c r="L1798" s="1">
        <f t="shared" si="78"/>
        <v>36</v>
      </c>
      <c r="M1798" s="2">
        <f t="shared" si="79"/>
        <v>0.63157894736842102</v>
      </c>
    </row>
    <row r="1799" spans="1:13" x14ac:dyDescent="0.3">
      <c r="A1799">
        <v>520</v>
      </c>
      <c r="B1799">
        <v>4</v>
      </c>
      <c r="C1799" t="s">
        <v>7</v>
      </c>
      <c r="D1799" t="s">
        <v>31</v>
      </c>
      <c r="E1799" s="1">
        <v>18</v>
      </c>
      <c r="F1799" s="1">
        <v>30</v>
      </c>
      <c r="G1799">
        <v>3</v>
      </c>
      <c r="H1799">
        <v>32</v>
      </c>
      <c r="I1799" t="s">
        <v>6</v>
      </c>
      <c r="J1799" s="1">
        <f t="shared" si="76"/>
        <v>54</v>
      </c>
      <c r="K1799" s="1">
        <f t="shared" si="77"/>
        <v>90</v>
      </c>
      <c r="L1799" s="1">
        <f t="shared" si="78"/>
        <v>36</v>
      </c>
      <c r="M1799" s="2">
        <f t="shared" si="79"/>
        <v>0.66666666666666663</v>
      </c>
    </row>
    <row r="1800" spans="1:13" x14ac:dyDescent="0.3">
      <c r="A1800" s="6" t="s">
        <v>579</v>
      </c>
      <c r="E1800" s="1"/>
      <c r="F1800" s="1"/>
      <c r="H1800">
        <f>SUBTOTAL(9,H1796:H1799)</f>
        <v>121</v>
      </c>
      <c r="J1800" s="1"/>
      <c r="K1800" s="1"/>
      <c r="L1800" s="1"/>
      <c r="M1800" s="2"/>
    </row>
    <row r="1801" spans="1:13" x14ac:dyDescent="0.3">
      <c r="A1801">
        <v>521</v>
      </c>
      <c r="B1801">
        <v>18</v>
      </c>
      <c r="C1801" t="s">
        <v>26</v>
      </c>
      <c r="D1801" t="s">
        <v>49</v>
      </c>
      <c r="E1801" s="1">
        <v>15</v>
      </c>
      <c r="F1801" s="1">
        <v>25</v>
      </c>
      <c r="G1801">
        <v>2</v>
      </c>
      <c r="H1801">
        <v>52</v>
      </c>
      <c r="I1801" t="s">
        <v>8</v>
      </c>
      <c r="J1801" s="1">
        <f t="shared" si="76"/>
        <v>30</v>
      </c>
      <c r="K1801" s="1">
        <f t="shared" si="77"/>
        <v>50</v>
      </c>
      <c r="L1801" s="1">
        <f t="shared" si="78"/>
        <v>20</v>
      </c>
      <c r="M1801" s="2">
        <f t="shared" si="79"/>
        <v>0.66666666666666663</v>
      </c>
    </row>
    <row r="1802" spans="1:13" x14ac:dyDescent="0.3">
      <c r="A1802">
        <v>521</v>
      </c>
      <c r="B1802">
        <v>18</v>
      </c>
      <c r="C1802" t="s">
        <v>13</v>
      </c>
      <c r="D1802" t="s">
        <v>36</v>
      </c>
      <c r="E1802" s="1">
        <v>17</v>
      </c>
      <c r="F1802" s="1">
        <v>29</v>
      </c>
      <c r="G1802">
        <v>2</v>
      </c>
      <c r="H1802">
        <v>18</v>
      </c>
      <c r="I1802" t="s">
        <v>6</v>
      </c>
      <c r="J1802" s="1">
        <f t="shared" ref="J1802:J1889" si="80">E1802*G1802</f>
        <v>34</v>
      </c>
      <c r="K1802" s="1">
        <f t="shared" ref="K1802:K1889" si="81">G1802*F1802</f>
        <v>58</v>
      </c>
      <c r="L1802" s="1">
        <f t="shared" ref="L1802:L1889" si="82">K1802-J1802</f>
        <v>24</v>
      </c>
      <c r="M1802" s="2">
        <f t="shared" ref="M1802:M1889" si="83">L1802/J1802</f>
        <v>0.70588235294117652</v>
      </c>
    </row>
    <row r="1803" spans="1:13" x14ac:dyDescent="0.3">
      <c r="A1803">
        <v>521</v>
      </c>
      <c r="B1803">
        <v>18</v>
      </c>
      <c r="C1803" t="s">
        <v>20</v>
      </c>
      <c r="D1803" t="s">
        <v>43</v>
      </c>
      <c r="E1803" s="1">
        <v>20</v>
      </c>
      <c r="F1803" s="1">
        <v>34</v>
      </c>
      <c r="G1803">
        <v>3</v>
      </c>
      <c r="H1803">
        <v>21</v>
      </c>
      <c r="I1803" t="s">
        <v>8</v>
      </c>
      <c r="J1803" s="1">
        <f t="shared" si="80"/>
        <v>60</v>
      </c>
      <c r="K1803" s="1">
        <f t="shared" si="81"/>
        <v>102</v>
      </c>
      <c r="L1803" s="1">
        <f t="shared" si="82"/>
        <v>42</v>
      </c>
      <c r="M1803" s="2">
        <f t="shared" si="83"/>
        <v>0.7</v>
      </c>
    </row>
    <row r="1804" spans="1:13" x14ac:dyDescent="0.3">
      <c r="A1804" s="6" t="s">
        <v>580</v>
      </c>
      <c r="E1804" s="1"/>
      <c r="F1804" s="1"/>
      <c r="H1804">
        <f>SUBTOTAL(9,H1801:H1803)</f>
        <v>91</v>
      </c>
      <c r="J1804" s="1"/>
      <c r="K1804" s="1"/>
      <c r="L1804" s="1"/>
      <c r="M1804" s="2"/>
    </row>
    <row r="1805" spans="1:13" x14ac:dyDescent="0.3">
      <c r="A1805">
        <v>522</v>
      </c>
      <c r="B1805">
        <v>2</v>
      </c>
      <c r="C1805" t="s">
        <v>15</v>
      </c>
      <c r="D1805" t="s">
        <v>38</v>
      </c>
      <c r="E1805" s="1">
        <v>16</v>
      </c>
      <c r="F1805" s="1">
        <v>28</v>
      </c>
      <c r="G1805">
        <v>3</v>
      </c>
      <c r="H1805">
        <v>47</v>
      </c>
      <c r="I1805" t="s">
        <v>8</v>
      </c>
      <c r="J1805" s="1">
        <f t="shared" si="80"/>
        <v>48</v>
      </c>
      <c r="K1805" s="1">
        <f t="shared" si="81"/>
        <v>84</v>
      </c>
      <c r="L1805" s="1">
        <f t="shared" si="82"/>
        <v>36</v>
      </c>
      <c r="M1805" s="2">
        <f t="shared" si="83"/>
        <v>0.75</v>
      </c>
    </row>
    <row r="1806" spans="1:13" x14ac:dyDescent="0.3">
      <c r="A1806" s="6" t="s">
        <v>581</v>
      </c>
      <c r="E1806" s="1"/>
      <c r="F1806" s="1"/>
      <c r="H1806">
        <f>SUBTOTAL(9,H1805:H1805)</f>
        <v>47</v>
      </c>
      <c r="J1806" s="1"/>
      <c r="K1806" s="1"/>
      <c r="L1806" s="1"/>
      <c r="M1806" s="2"/>
    </row>
    <row r="1807" spans="1:13" x14ac:dyDescent="0.3">
      <c r="A1807">
        <v>523</v>
      </c>
      <c r="B1807">
        <v>4</v>
      </c>
      <c r="C1807" t="s">
        <v>10</v>
      </c>
      <c r="D1807" t="s">
        <v>33</v>
      </c>
      <c r="E1807" s="1">
        <v>16</v>
      </c>
      <c r="F1807" s="1">
        <v>27</v>
      </c>
      <c r="G1807">
        <v>3</v>
      </c>
      <c r="H1807">
        <v>51</v>
      </c>
      <c r="I1807" t="s">
        <v>6</v>
      </c>
      <c r="J1807" s="1">
        <f t="shared" si="80"/>
        <v>48</v>
      </c>
      <c r="K1807" s="1">
        <f t="shared" si="81"/>
        <v>81</v>
      </c>
      <c r="L1807" s="1">
        <f t="shared" si="82"/>
        <v>33</v>
      </c>
      <c r="M1807" s="2">
        <f t="shared" si="83"/>
        <v>0.6875</v>
      </c>
    </row>
    <row r="1808" spans="1:13" x14ac:dyDescent="0.3">
      <c r="A1808" s="6" t="s">
        <v>582</v>
      </c>
      <c r="E1808" s="1"/>
      <c r="F1808" s="1"/>
      <c r="H1808">
        <f>SUBTOTAL(9,H1807:H1807)</f>
        <v>51</v>
      </c>
      <c r="J1808" s="1"/>
      <c r="K1808" s="1"/>
      <c r="L1808" s="1"/>
      <c r="M1808" s="2"/>
    </row>
    <row r="1809" spans="1:13" x14ac:dyDescent="0.3">
      <c r="A1809">
        <v>524</v>
      </c>
      <c r="B1809">
        <v>16</v>
      </c>
      <c r="C1809" t="s">
        <v>19</v>
      </c>
      <c r="D1809" t="s">
        <v>42</v>
      </c>
      <c r="E1809" s="1">
        <v>13</v>
      </c>
      <c r="F1809" s="1">
        <v>22</v>
      </c>
      <c r="G1809">
        <v>1</v>
      </c>
      <c r="H1809">
        <v>46</v>
      </c>
      <c r="I1809" t="s">
        <v>8</v>
      </c>
      <c r="J1809" s="1">
        <f t="shared" si="80"/>
        <v>13</v>
      </c>
      <c r="K1809" s="1">
        <f t="shared" si="81"/>
        <v>22</v>
      </c>
      <c r="L1809" s="1">
        <f t="shared" si="82"/>
        <v>9</v>
      </c>
      <c r="M1809" s="2">
        <f t="shared" si="83"/>
        <v>0.69230769230769229</v>
      </c>
    </row>
    <row r="1810" spans="1:13" x14ac:dyDescent="0.3">
      <c r="A1810">
        <v>524</v>
      </c>
      <c r="B1810">
        <v>16</v>
      </c>
      <c r="C1810" t="s">
        <v>10</v>
      </c>
      <c r="D1810" t="s">
        <v>33</v>
      </c>
      <c r="E1810" s="1">
        <v>16</v>
      </c>
      <c r="F1810" s="1">
        <v>27</v>
      </c>
      <c r="G1810">
        <v>2</v>
      </c>
      <c r="H1810">
        <v>15</v>
      </c>
      <c r="I1810" t="s">
        <v>6</v>
      </c>
      <c r="J1810" s="1">
        <f t="shared" si="80"/>
        <v>32</v>
      </c>
      <c r="K1810" s="1">
        <f t="shared" si="81"/>
        <v>54</v>
      </c>
      <c r="L1810" s="1">
        <f t="shared" si="82"/>
        <v>22</v>
      </c>
      <c r="M1810" s="2">
        <f t="shared" si="83"/>
        <v>0.6875</v>
      </c>
    </row>
    <row r="1811" spans="1:13" x14ac:dyDescent="0.3">
      <c r="A1811" s="6" t="s">
        <v>583</v>
      </c>
      <c r="E1811" s="1"/>
      <c r="F1811" s="1"/>
      <c r="H1811">
        <f>SUBTOTAL(9,H1809:H1810)</f>
        <v>61</v>
      </c>
      <c r="J1811" s="1"/>
      <c r="K1811" s="1"/>
      <c r="L1811" s="1"/>
      <c r="M1811" s="2"/>
    </row>
    <row r="1812" spans="1:13" x14ac:dyDescent="0.3">
      <c r="A1812">
        <v>525</v>
      </c>
      <c r="B1812">
        <v>16</v>
      </c>
      <c r="C1812" t="s">
        <v>22</v>
      </c>
      <c r="D1812" t="s">
        <v>45</v>
      </c>
      <c r="E1812" s="1">
        <v>14</v>
      </c>
      <c r="F1812" s="1">
        <v>23</v>
      </c>
      <c r="G1812">
        <v>3</v>
      </c>
      <c r="H1812">
        <v>23</v>
      </c>
      <c r="I1812" t="s">
        <v>8</v>
      </c>
      <c r="J1812" s="1">
        <f t="shared" si="80"/>
        <v>42</v>
      </c>
      <c r="K1812" s="1">
        <f t="shared" si="81"/>
        <v>69</v>
      </c>
      <c r="L1812" s="1">
        <f t="shared" si="82"/>
        <v>27</v>
      </c>
      <c r="M1812" s="2">
        <f t="shared" si="83"/>
        <v>0.6428571428571429</v>
      </c>
    </row>
    <row r="1813" spans="1:13" x14ac:dyDescent="0.3">
      <c r="A1813">
        <v>525</v>
      </c>
      <c r="B1813">
        <v>16</v>
      </c>
      <c r="C1813" t="s">
        <v>17</v>
      </c>
      <c r="D1813" t="s">
        <v>40</v>
      </c>
      <c r="E1813" s="1">
        <v>21</v>
      </c>
      <c r="F1813" s="1">
        <v>35</v>
      </c>
      <c r="G1813">
        <v>1</v>
      </c>
      <c r="H1813">
        <v>14</v>
      </c>
      <c r="I1813" t="s">
        <v>6</v>
      </c>
      <c r="J1813" s="1">
        <f t="shared" si="80"/>
        <v>21</v>
      </c>
      <c r="K1813" s="1">
        <f t="shared" si="81"/>
        <v>35</v>
      </c>
      <c r="L1813" s="1">
        <f t="shared" si="82"/>
        <v>14</v>
      </c>
      <c r="M1813" s="2">
        <f t="shared" si="83"/>
        <v>0.66666666666666663</v>
      </c>
    </row>
    <row r="1814" spans="1:13" x14ac:dyDescent="0.3">
      <c r="A1814">
        <v>525</v>
      </c>
      <c r="B1814">
        <v>16</v>
      </c>
      <c r="C1814" t="s">
        <v>9</v>
      </c>
      <c r="D1814" t="s">
        <v>32</v>
      </c>
      <c r="E1814" s="1">
        <v>19</v>
      </c>
      <c r="F1814" s="1">
        <v>31</v>
      </c>
      <c r="G1814">
        <v>3</v>
      </c>
      <c r="H1814">
        <v>40</v>
      </c>
      <c r="I1814" t="s">
        <v>8</v>
      </c>
      <c r="J1814" s="1">
        <f t="shared" si="80"/>
        <v>57</v>
      </c>
      <c r="K1814" s="1">
        <f t="shared" si="81"/>
        <v>93</v>
      </c>
      <c r="L1814" s="1">
        <f t="shared" si="82"/>
        <v>36</v>
      </c>
      <c r="M1814" s="2">
        <f t="shared" si="83"/>
        <v>0.63157894736842102</v>
      </c>
    </row>
    <row r="1815" spans="1:13" x14ac:dyDescent="0.3">
      <c r="A1815" s="6" t="s">
        <v>584</v>
      </c>
      <c r="E1815" s="1"/>
      <c r="F1815" s="1"/>
      <c r="H1815">
        <f>SUBTOTAL(9,H1812:H1814)</f>
        <v>77</v>
      </c>
      <c r="J1815" s="1"/>
      <c r="K1815" s="1"/>
      <c r="L1815" s="1"/>
      <c r="M1815" s="2"/>
    </row>
    <row r="1816" spans="1:13" x14ac:dyDescent="0.3">
      <c r="A1816">
        <v>526</v>
      </c>
      <c r="B1816">
        <v>4</v>
      </c>
      <c r="C1816" t="s">
        <v>14</v>
      </c>
      <c r="D1816" t="s">
        <v>37</v>
      </c>
      <c r="E1816" s="1">
        <v>20</v>
      </c>
      <c r="F1816" s="1">
        <v>33</v>
      </c>
      <c r="G1816">
        <v>1</v>
      </c>
      <c r="H1816">
        <v>22</v>
      </c>
      <c r="I1816" t="s">
        <v>6</v>
      </c>
      <c r="J1816" s="1">
        <f t="shared" si="80"/>
        <v>20</v>
      </c>
      <c r="K1816" s="1">
        <f t="shared" si="81"/>
        <v>33</v>
      </c>
      <c r="L1816" s="1">
        <f t="shared" si="82"/>
        <v>13</v>
      </c>
      <c r="M1816" s="2">
        <f t="shared" si="83"/>
        <v>0.65</v>
      </c>
    </row>
    <row r="1817" spans="1:13" x14ac:dyDescent="0.3">
      <c r="A1817" s="6" t="s">
        <v>585</v>
      </c>
      <c r="E1817" s="1"/>
      <c r="F1817" s="1"/>
      <c r="H1817">
        <f>SUBTOTAL(9,H1816:H1816)</f>
        <v>22</v>
      </c>
      <c r="J1817" s="1"/>
      <c r="K1817" s="1"/>
      <c r="L1817" s="1"/>
      <c r="M1817" s="2"/>
    </row>
    <row r="1818" spans="1:13" x14ac:dyDescent="0.3">
      <c r="A1818">
        <v>527</v>
      </c>
      <c r="B1818">
        <v>19</v>
      </c>
      <c r="C1818" t="s">
        <v>10</v>
      </c>
      <c r="D1818" t="s">
        <v>33</v>
      </c>
      <c r="E1818" s="1">
        <v>16</v>
      </c>
      <c r="F1818" s="1">
        <v>27</v>
      </c>
      <c r="G1818">
        <v>2</v>
      </c>
      <c r="H1818">
        <v>31</v>
      </c>
      <c r="I1818" t="s">
        <v>6</v>
      </c>
      <c r="J1818" s="1">
        <f t="shared" si="80"/>
        <v>32</v>
      </c>
      <c r="K1818" s="1">
        <f t="shared" si="81"/>
        <v>54</v>
      </c>
      <c r="L1818" s="1">
        <f t="shared" si="82"/>
        <v>22</v>
      </c>
      <c r="M1818" s="2">
        <f t="shared" si="83"/>
        <v>0.6875</v>
      </c>
    </row>
    <row r="1819" spans="1:13" x14ac:dyDescent="0.3">
      <c r="A1819" s="6" t="s">
        <v>586</v>
      </c>
      <c r="E1819" s="1"/>
      <c r="F1819" s="1"/>
      <c r="H1819">
        <f>SUBTOTAL(9,H1818:H1818)</f>
        <v>31</v>
      </c>
      <c r="J1819" s="1"/>
      <c r="K1819" s="1"/>
      <c r="L1819" s="1"/>
      <c r="M1819" s="2"/>
    </row>
    <row r="1820" spans="1:13" x14ac:dyDescent="0.3">
      <c r="A1820">
        <v>528</v>
      </c>
      <c r="B1820">
        <v>14</v>
      </c>
      <c r="C1820" t="s">
        <v>21</v>
      </c>
      <c r="D1820" t="s">
        <v>44</v>
      </c>
      <c r="E1820" s="1">
        <v>12</v>
      </c>
      <c r="F1820" s="1">
        <v>20</v>
      </c>
      <c r="G1820">
        <v>1</v>
      </c>
      <c r="H1820">
        <v>29</v>
      </c>
      <c r="I1820" t="s">
        <v>6</v>
      </c>
      <c r="J1820" s="1">
        <f t="shared" si="80"/>
        <v>12</v>
      </c>
      <c r="K1820" s="1">
        <f t="shared" si="81"/>
        <v>20</v>
      </c>
      <c r="L1820" s="1">
        <f t="shared" si="82"/>
        <v>8</v>
      </c>
      <c r="M1820" s="2">
        <f t="shared" si="83"/>
        <v>0.66666666666666663</v>
      </c>
    </row>
    <row r="1821" spans="1:13" x14ac:dyDescent="0.3">
      <c r="A1821">
        <v>528</v>
      </c>
      <c r="B1821">
        <v>14</v>
      </c>
      <c r="C1821" t="s">
        <v>11</v>
      </c>
      <c r="D1821" t="s">
        <v>34</v>
      </c>
      <c r="E1821" s="1">
        <v>25</v>
      </c>
      <c r="F1821" s="1">
        <v>40</v>
      </c>
      <c r="G1821">
        <v>1</v>
      </c>
      <c r="H1821">
        <v>47</v>
      </c>
      <c r="I1821" t="s">
        <v>6</v>
      </c>
      <c r="J1821" s="1">
        <f t="shared" si="80"/>
        <v>25</v>
      </c>
      <c r="K1821" s="1">
        <f t="shared" si="81"/>
        <v>40</v>
      </c>
      <c r="L1821" s="1">
        <f t="shared" si="82"/>
        <v>15</v>
      </c>
      <c r="M1821" s="2">
        <f t="shared" si="83"/>
        <v>0.6</v>
      </c>
    </row>
    <row r="1822" spans="1:13" x14ac:dyDescent="0.3">
      <c r="A1822">
        <v>528</v>
      </c>
      <c r="B1822">
        <v>14</v>
      </c>
      <c r="C1822" t="s">
        <v>24</v>
      </c>
      <c r="D1822" t="s">
        <v>47</v>
      </c>
      <c r="E1822" s="1">
        <v>10</v>
      </c>
      <c r="F1822" s="1">
        <v>18</v>
      </c>
      <c r="G1822">
        <v>1</v>
      </c>
      <c r="H1822">
        <v>45</v>
      </c>
      <c r="I1822" t="s">
        <v>8</v>
      </c>
      <c r="J1822" s="1">
        <f t="shared" si="80"/>
        <v>10</v>
      </c>
      <c r="K1822" s="1">
        <f t="shared" si="81"/>
        <v>18</v>
      </c>
      <c r="L1822" s="1">
        <f t="shared" si="82"/>
        <v>8</v>
      </c>
      <c r="M1822" s="2">
        <f t="shared" si="83"/>
        <v>0.8</v>
      </c>
    </row>
    <row r="1823" spans="1:13" x14ac:dyDescent="0.3">
      <c r="A1823" s="6" t="s">
        <v>587</v>
      </c>
      <c r="E1823" s="1"/>
      <c r="F1823" s="1"/>
      <c r="H1823">
        <f>SUBTOTAL(9,H1820:H1822)</f>
        <v>121</v>
      </c>
      <c r="J1823" s="1"/>
      <c r="K1823" s="1"/>
      <c r="L1823" s="1"/>
      <c r="M1823" s="2"/>
    </row>
    <row r="1824" spans="1:13" x14ac:dyDescent="0.3">
      <c r="A1824">
        <v>529</v>
      </c>
      <c r="B1824">
        <v>1</v>
      </c>
      <c r="C1824" t="s">
        <v>20</v>
      </c>
      <c r="D1824" t="s">
        <v>43</v>
      </c>
      <c r="E1824" s="1">
        <v>20</v>
      </c>
      <c r="F1824" s="1">
        <v>34</v>
      </c>
      <c r="G1824">
        <v>1</v>
      </c>
      <c r="H1824">
        <v>24</v>
      </c>
      <c r="I1824" t="s">
        <v>8</v>
      </c>
      <c r="J1824" s="1">
        <f t="shared" si="80"/>
        <v>20</v>
      </c>
      <c r="K1824" s="1">
        <f t="shared" si="81"/>
        <v>34</v>
      </c>
      <c r="L1824" s="1">
        <f t="shared" si="82"/>
        <v>14</v>
      </c>
      <c r="M1824" s="2">
        <f t="shared" si="83"/>
        <v>0.7</v>
      </c>
    </row>
    <row r="1825" spans="1:13" x14ac:dyDescent="0.3">
      <c r="A1825">
        <v>529</v>
      </c>
      <c r="B1825">
        <v>1</v>
      </c>
      <c r="C1825" t="s">
        <v>12</v>
      </c>
      <c r="D1825" t="s">
        <v>35</v>
      </c>
      <c r="E1825" s="1">
        <v>22</v>
      </c>
      <c r="F1825" s="1">
        <v>36</v>
      </c>
      <c r="G1825">
        <v>2</v>
      </c>
      <c r="H1825">
        <v>51</v>
      </c>
      <c r="I1825" t="s">
        <v>6</v>
      </c>
      <c r="J1825" s="1">
        <f t="shared" si="80"/>
        <v>44</v>
      </c>
      <c r="K1825" s="1">
        <f t="shared" si="81"/>
        <v>72</v>
      </c>
      <c r="L1825" s="1">
        <f t="shared" si="82"/>
        <v>28</v>
      </c>
      <c r="M1825" s="2">
        <f t="shared" si="83"/>
        <v>0.63636363636363635</v>
      </c>
    </row>
    <row r="1826" spans="1:13" x14ac:dyDescent="0.3">
      <c r="A1826">
        <v>529</v>
      </c>
      <c r="B1826">
        <v>1</v>
      </c>
      <c r="C1826" t="s">
        <v>22</v>
      </c>
      <c r="D1826" t="s">
        <v>45</v>
      </c>
      <c r="E1826" s="1">
        <v>14</v>
      </c>
      <c r="F1826" s="1">
        <v>23</v>
      </c>
      <c r="G1826">
        <v>2</v>
      </c>
      <c r="H1826">
        <v>27</v>
      </c>
      <c r="I1826" t="s">
        <v>8</v>
      </c>
      <c r="J1826" s="1">
        <f t="shared" si="80"/>
        <v>28</v>
      </c>
      <c r="K1826" s="1">
        <f t="shared" si="81"/>
        <v>46</v>
      </c>
      <c r="L1826" s="1">
        <f t="shared" si="82"/>
        <v>18</v>
      </c>
      <c r="M1826" s="2">
        <f t="shared" si="83"/>
        <v>0.6428571428571429</v>
      </c>
    </row>
    <row r="1827" spans="1:13" x14ac:dyDescent="0.3">
      <c r="A1827">
        <v>529</v>
      </c>
      <c r="B1827">
        <v>1</v>
      </c>
      <c r="C1827" t="s">
        <v>15</v>
      </c>
      <c r="D1827" t="s">
        <v>38</v>
      </c>
      <c r="E1827" s="1">
        <v>16</v>
      </c>
      <c r="F1827" s="1">
        <v>28</v>
      </c>
      <c r="G1827">
        <v>2</v>
      </c>
      <c r="H1827">
        <v>55</v>
      </c>
      <c r="I1827" t="s">
        <v>6</v>
      </c>
      <c r="J1827" s="1">
        <f t="shared" si="80"/>
        <v>32</v>
      </c>
      <c r="K1827" s="1">
        <f t="shared" si="81"/>
        <v>56</v>
      </c>
      <c r="L1827" s="1">
        <f t="shared" si="82"/>
        <v>24</v>
      </c>
      <c r="M1827" s="2">
        <f t="shared" si="83"/>
        <v>0.75</v>
      </c>
    </row>
    <row r="1828" spans="1:13" x14ac:dyDescent="0.3">
      <c r="A1828" s="6" t="s">
        <v>588</v>
      </c>
      <c r="E1828" s="1"/>
      <c r="F1828" s="1"/>
      <c r="H1828">
        <f>SUBTOTAL(9,H1824:H1827)</f>
        <v>157</v>
      </c>
      <c r="J1828" s="1"/>
      <c r="K1828" s="1"/>
      <c r="L1828" s="1"/>
      <c r="M1828" s="2"/>
    </row>
    <row r="1829" spans="1:13" x14ac:dyDescent="0.3">
      <c r="A1829">
        <v>530</v>
      </c>
      <c r="B1829">
        <v>7</v>
      </c>
      <c r="C1829" t="s">
        <v>24</v>
      </c>
      <c r="D1829" t="s">
        <v>47</v>
      </c>
      <c r="E1829" s="1">
        <v>10</v>
      </c>
      <c r="F1829" s="1">
        <v>18</v>
      </c>
      <c r="G1829">
        <v>3</v>
      </c>
      <c r="H1829">
        <v>37</v>
      </c>
      <c r="I1829" t="s">
        <v>8</v>
      </c>
      <c r="J1829" s="1">
        <f t="shared" si="80"/>
        <v>30</v>
      </c>
      <c r="K1829" s="1">
        <f t="shared" si="81"/>
        <v>54</v>
      </c>
      <c r="L1829" s="1">
        <f t="shared" si="82"/>
        <v>24</v>
      </c>
      <c r="M1829" s="2">
        <f t="shared" si="83"/>
        <v>0.8</v>
      </c>
    </row>
    <row r="1830" spans="1:13" x14ac:dyDescent="0.3">
      <c r="A1830">
        <v>530</v>
      </c>
      <c r="B1830">
        <v>7</v>
      </c>
      <c r="C1830" t="s">
        <v>15</v>
      </c>
      <c r="D1830" t="s">
        <v>38</v>
      </c>
      <c r="E1830" s="1">
        <v>16</v>
      </c>
      <c r="F1830" s="1">
        <v>28</v>
      </c>
      <c r="G1830">
        <v>2</v>
      </c>
      <c r="H1830">
        <v>50</v>
      </c>
      <c r="I1830" t="s">
        <v>8</v>
      </c>
      <c r="J1830" s="1">
        <f t="shared" si="80"/>
        <v>32</v>
      </c>
      <c r="K1830" s="1">
        <f t="shared" si="81"/>
        <v>56</v>
      </c>
      <c r="L1830" s="1">
        <f t="shared" si="82"/>
        <v>24</v>
      </c>
      <c r="M1830" s="2">
        <f t="shared" si="83"/>
        <v>0.75</v>
      </c>
    </row>
    <row r="1831" spans="1:13" x14ac:dyDescent="0.3">
      <c r="A1831">
        <v>530</v>
      </c>
      <c r="B1831">
        <v>7</v>
      </c>
      <c r="C1831" t="s">
        <v>26</v>
      </c>
      <c r="D1831" t="s">
        <v>49</v>
      </c>
      <c r="E1831" s="1">
        <v>15</v>
      </c>
      <c r="F1831" s="1">
        <v>25</v>
      </c>
      <c r="G1831">
        <v>2</v>
      </c>
      <c r="H1831">
        <v>19</v>
      </c>
      <c r="I1831" t="s">
        <v>6</v>
      </c>
      <c r="J1831" s="1">
        <f t="shared" si="80"/>
        <v>30</v>
      </c>
      <c r="K1831" s="1">
        <f t="shared" si="81"/>
        <v>50</v>
      </c>
      <c r="L1831" s="1">
        <f t="shared" si="82"/>
        <v>20</v>
      </c>
      <c r="M1831" s="2">
        <f t="shared" si="83"/>
        <v>0.66666666666666663</v>
      </c>
    </row>
    <row r="1832" spans="1:13" x14ac:dyDescent="0.3">
      <c r="A1832" s="6" t="s">
        <v>589</v>
      </c>
      <c r="E1832" s="1"/>
      <c r="F1832" s="1"/>
      <c r="H1832">
        <f>SUBTOTAL(9,H1829:H1831)</f>
        <v>106</v>
      </c>
      <c r="J1832" s="1"/>
      <c r="K1832" s="1"/>
      <c r="L1832" s="1"/>
      <c r="M1832" s="2"/>
    </row>
    <row r="1833" spans="1:13" x14ac:dyDescent="0.3">
      <c r="A1833">
        <v>531</v>
      </c>
      <c r="B1833">
        <v>9</v>
      </c>
      <c r="C1833" t="s">
        <v>23</v>
      </c>
      <c r="D1833" t="s">
        <v>46</v>
      </c>
      <c r="E1833" s="1">
        <v>13</v>
      </c>
      <c r="F1833" s="1">
        <v>21</v>
      </c>
      <c r="G1833">
        <v>3</v>
      </c>
      <c r="H1833">
        <v>41</v>
      </c>
      <c r="I1833" t="s">
        <v>6</v>
      </c>
      <c r="J1833" s="1">
        <f t="shared" si="80"/>
        <v>39</v>
      </c>
      <c r="K1833" s="1">
        <f t="shared" si="81"/>
        <v>63</v>
      </c>
      <c r="L1833" s="1">
        <f t="shared" si="82"/>
        <v>24</v>
      </c>
      <c r="M1833" s="2">
        <f t="shared" si="83"/>
        <v>0.61538461538461542</v>
      </c>
    </row>
    <row r="1834" spans="1:13" x14ac:dyDescent="0.3">
      <c r="A1834">
        <v>531</v>
      </c>
      <c r="B1834">
        <v>9</v>
      </c>
      <c r="C1834" t="s">
        <v>11</v>
      </c>
      <c r="D1834" t="s">
        <v>34</v>
      </c>
      <c r="E1834" s="1">
        <v>25</v>
      </c>
      <c r="F1834" s="1">
        <v>40</v>
      </c>
      <c r="G1834">
        <v>1</v>
      </c>
      <c r="H1834">
        <v>43</v>
      </c>
      <c r="I1834" t="s">
        <v>6</v>
      </c>
      <c r="J1834" s="1">
        <f t="shared" si="80"/>
        <v>25</v>
      </c>
      <c r="K1834" s="1">
        <f t="shared" si="81"/>
        <v>40</v>
      </c>
      <c r="L1834" s="1">
        <f t="shared" si="82"/>
        <v>15</v>
      </c>
      <c r="M1834" s="2">
        <f t="shared" si="83"/>
        <v>0.6</v>
      </c>
    </row>
    <row r="1835" spans="1:13" x14ac:dyDescent="0.3">
      <c r="A1835">
        <v>531</v>
      </c>
      <c r="B1835">
        <v>9</v>
      </c>
      <c r="C1835" t="s">
        <v>24</v>
      </c>
      <c r="D1835" t="s">
        <v>47</v>
      </c>
      <c r="E1835" s="1">
        <v>10</v>
      </c>
      <c r="F1835" s="1">
        <v>18</v>
      </c>
      <c r="G1835">
        <v>3</v>
      </c>
      <c r="H1835">
        <v>56</v>
      </c>
      <c r="I1835" t="s">
        <v>8</v>
      </c>
      <c r="J1835" s="1">
        <f t="shared" si="80"/>
        <v>30</v>
      </c>
      <c r="K1835" s="1">
        <f t="shared" si="81"/>
        <v>54</v>
      </c>
      <c r="L1835" s="1">
        <f t="shared" si="82"/>
        <v>24</v>
      </c>
      <c r="M1835" s="2">
        <f t="shared" si="83"/>
        <v>0.8</v>
      </c>
    </row>
    <row r="1836" spans="1:13" x14ac:dyDescent="0.3">
      <c r="A1836">
        <v>531</v>
      </c>
      <c r="B1836">
        <v>9</v>
      </c>
      <c r="C1836" t="s">
        <v>13</v>
      </c>
      <c r="D1836" t="s">
        <v>36</v>
      </c>
      <c r="E1836" s="1">
        <v>17</v>
      </c>
      <c r="F1836" s="1">
        <v>29</v>
      </c>
      <c r="G1836">
        <v>3</v>
      </c>
      <c r="H1836">
        <v>59</v>
      </c>
      <c r="I1836" t="s">
        <v>8</v>
      </c>
      <c r="J1836" s="1">
        <f t="shared" si="80"/>
        <v>51</v>
      </c>
      <c r="K1836" s="1">
        <f t="shared" si="81"/>
        <v>87</v>
      </c>
      <c r="L1836" s="1">
        <f t="shared" si="82"/>
        <v>36</v>
      </c>
      <c r="M1836" s="2">
        <f t="shared" si="83"/>
        <v>0.70588235294117652</v>
      </c>
    </row>
    <row r="1837" spans="1:13" x14ac:dyDescent="0.3">
      <c r="A1837" s="6" t="s">
        <v>590</v>
      </c>
      <c r="E1837" s="1"/>
      <c r="F1837" s="1"/>
      <c r="H1837">
        <f>SUBTOTAL(9,H1833:H1836)</f>
        <v>199</v>
      </c>
      <c r="J1837" s="1"/>
      <c r="K1837" s="1"/>
      <c r="L1837" s="1"/>
      <c r="M1837" s="2"/>
    </row>
    <row r="1838" spans="1:13" x14ac:dyDescent="0.3">
      <c r="A1838">
        <v>532</v>
      </c>
      <c r="B1838">
        <v>13</v>
      </c>
      <c r="C1838" t="s">
        <v>23</v>
      </c>
      <c r="D1838" t="s">
        <v>46</v>
      </c>
      <c r="E1838" s="1">
        <v>13</v>
      </c>
      <c r="F1838" s="1">
        <v>21</v>
      </c>
      <c r="G1838">
        <v>1</v>
      </c>
      <c r="H1838">
        <v>24</v>
      </c>
      <c r="I1838" t="s">
        <v>8</v>
      </c>
      <c r="J1838" s="1">
        <f t="shared" si="80"/>
        <v>13</v>
      </c>
      <c r="K1838" s="1">
        <f t="shared" si="81"/>
        <v>21</v>
      </c>
      <c r="L1838" s="1">
        <f t="shared" si="82"/>
        <v>8</v>
      </c>
      <c r="M1838" s="2">
        <f t="shared" si="83"/>
        <v>0.61538461538461542</v>
      </c>
    </row>
    <row r="1839" spans="1:13" x14ac:dyDescent="0.3">
      <c r="A1839">
        <v>532</v>
      </c>
      <c r="B1839">
        <v>13</v>
      </c>
      <c r="C1839" t="s">
        <v>25</v>
      </c>
      <c r="D1839" t="s">
        <v>48</v>
      </c>
      <c r="E1839" s="1">
        <v>15</v>
      </c>
      <c r="F1839" s="1">
        <v>26</v>
      </c>
      <c r="G1839">
        <v>2</v>
      </c>
      <c r="H1839">
        <v>28</v>
      </c>
      <c r="I1839" t="s">
        <v>6</v>
      </c>
      <c r="J1839" s="1">
        <f t="shared" si="80"/>
        <v>30</v>
      </c>
      <c r="K1839" s="1">
        <f t="shared" si="81"/>
        <v>52</v>
      </c>
      <c r="L1839" s="1">
        <f t="shared" si="82"/>
        <v>22</v>
      </c>
      <c r="M1839" s="2">
        <f t="shared" si="83"/>
        <v>0.73333333333333328</v>
      </c>
    </row>
    <row r="1840" spans="1:13" x14ac:dyDescent="0.3">
      <c r="A1840">
        <v>532</v>
      </c>
      <c r="B1840">
        <v>13</v>
      </c>
      <c r="C1840" t="s">
        <v>18</v>
      </c>
      <c r="D1840" t="s">
        <v>41</v>
      </c>
      <c r="E1840" s="1">
        <v>19</v>
      </c>
      <c r="F1840" s="1">
        <v>32</v>
      </c>
      <c r="G1840">
        <v>2</v>
      </c>
      <c r="H1840">
        <v>7</v>
      </c>
      <c r="I1840" t="s">
        <v>8</v>
      </c>
      <c r="J1840" s="1">
        <f t="shared" si="80"/>
        <v>38</v>
      </c>
      <c r="K1840" s="1">
        <f t="shared" si="81"/>
        <v>64</v>
      </c>
      <c r="L1840" s="1">
        <f t="shared" si="82"/>
        <v>26</v>
      </c>
      <c r="M1840" s="2">
        <f t="shared" si="83"/>
        <v>0.68421052631578949</v>
      </c>
    </row>
    <row r="1841" spans="1:13" x14ac:dyDescent="0.3">
      <c r="A1841" s="6" t="s">
        <v>591</v>
      </c>
      <c r="E1841" s="1"/>
      <c r="F1841" s="1"/>
      <c r="H1841">
        <f>SUBTOTAL(9,H1838:H1840)</f>
        <v>59</v>
      </c>
      <c r="J1841" s="1"/>
      <c r="K1841" s="1"/>
      <c r="L1841" s="1"/>
      <c r="M1841" s="2"/>
    </row>
    <row r="1842" spans="1:13" x14ac:dyDescent="0.3">
      <c r="A1842">
        <v>533</v>
      </c>
      <c r="B1842">
        <v>1</v>
      </c>
      <c r="C1842" t="s">
        <v>21</v>
      </c>
      <c r="D1842" t="s">
        <v>44</v>
      </c>
      <c r="E1842" s="1">
        <v>12</v>
      </c>
      <c r="F1842" s="1">
        <v>20</v>
      </c>
      <c r="G1842">
        <v>1</v>
      </c>
      <c r="H1842">
        <v>34</v>
      </c>
      <c r="I1842" t="s">
        <v>6</v>
      </c>
      <c r="J1842" s="1">
        <f t="shared" si="80"/>
        <v>12</v>
      </c>
      <c r="K1842" s="1">
        <f t="shared" si="81"/>
        <v>20</v>
      </c>
      <c r="L1842" s="1">
        <f t="shared" si="82"/>
        <v>8</v>
      </c>
      <c r="M1842" s="2">
        <f t="shared" si="83"/>
        <v>0.66666666666666663</v>
      </c>
    </row>
    <row r="1843" spans="1:13" x14ac:dyDescent="0.3">
      <c r="A1843">
        <v>533</v>
      </c>
      <c r="B1843">
        <v>1</v>
      </c>
      <c r="C1843" t="s">
        <v>23</v>
      </c>
      <c r="D1843" t="s">
        <v>46</v>
      </c>
      <c r="E1843" s="1">
        <v>13</v>
      </c>
      <c r="F1843" s="1">
        <v>21</v>
      </c>
      <c r="G1843">
        <v>1</v>
      </c>
      <c r="H1843">
        <v>14</v>
      </c>
      <c r="I1843" t="s">
        <v>8</v>
      </c>
      <c r="J1843" s="1">
        <f t="shared" si="80"/>
        <v>13</v>
      </c>
      <c r="K1843" s="1">
        <f t="shared" si="81"/>
        <v>21</v>
      </c>
      <c r="L1843" s="1">
        <f t="shared" si="82"/>
        <v>8</v>
      </c>
      <c r="M1843" s="2">
        <f t="shared" si="83"/>
        <v>0.61538461538461542</v>
      </c>
    </row>
    <row r="1844" spans="1:13" x14ac:dyDescent="0.3">
      <c r="A1844" s="6" t="s">
        <v>592</v>
      </c>
      <c r="E1844" s="1"/>
      <c r="F1844" s="1"/>
      <c r="H1844">
        <f>SUBTOTAL(9,H1842:H1843)</f>
        <v>48</v>
      </c>
      <c r="J1844" s="1"/>
      <c r="K1844" s="1"/>
      <c r="L1844" s="1"/>
      <c r="M1844" s="2"/>
    </row>
    <row r="1845" spans="1:13" x14ac:dyDescent="0.3">
      <c r="A1845">
        <v>534</v>
      </c>
      <c r="B1845">
        <v>1</v>
      </c>
      <c r="C1845" t="s">
        <v>5</v>
      </c>
      <c r="D1845" t="s">
        <v>30</v>
      </c>
      <c r="E1845" s="1">
        <v>14</v>
      </c>
      <c r="F1845" s="1">
        <v>24</v>
      </c>
      <c r="G1845">
        <v>2</v>
      </c>
      <c r="H1845">
        <v>56</v>
      </c>
      <c r="I1845" t="s">
        <v>8</v>
      </c>
      <c r="J1845" s="1">
        <f t="shared" si="80"/>
        <v>28</v>
      </c>
      <c r="K1845" s="1">
        <f t="shared" si="81"/>
        <v>48</v>
      </c>
      <c r="L1845" s="1">
        <f t="shared" si="82"/>
        <v>20</v>
      </c>
      <c r="M1845" s="2">
        <f t="shared" si="83"/>
        <v>0.7142857142857143</v>
      </c>
    </row>
    <row r="1846" spans="1:13" x14ac:dyDescent="0.3">
      <c r="A1846">
        <v>534</v>
      </c>
      <c r="B1846">
        <v>1</v>
      </c>
      <c r="C1846" t="s">
        <v>13</v>
      </c>
      <c r="D1846" t="s">
        <v>36</v>
      </c>
      <c r="E1846" s="1">
        <v>17</v>
      </c>
      <c r="F1846" s="1">
        <v>29</v>
      </c>
      <c r="G1846">
        <v>1</v>
      </c>
      <c r="H1846">
        <v>10</v>
      </c>
      <c r="I1846" t="s">
        <v>8</v>
      </c>
      <c r="J1846" s="1">
        <f t="shared" si="80"/>
        <v>17</v>
      </c>
      <c r="K1846" s="1">
        <f t="shared" si="81"/>
        <v>29</v>
      </c>
      <c r="L1846" s="1">
        <f t="shared" si="82"/>
        <v>12</v>
      </c>
      <c r="M1846" s="2">
        <f t="shared" si="83"/>
        <v>0.70588235294117652</v>
      </c>
    </row>
    <row r="1847" spans="1:13" x14ac:dyDescent="0.3">
      <c r="A1847">
        <v>534</v>
      </c>
      <c r="B1847">
        <v>1</v>
      </c>
      <c r="C1847" t="s">
        <v>17</v>
      </c>
      <c r="D1847" t="s">
        <v>40</v>
      </c>
      <c r="E1847" s="1">
        <v>21</v>
      </c>
      <c r="F1847" s="1">
        <v>35</v>
      </c>
      <c r="G1847">
        <v>2</v>
      </c>
      <c r="H1847">
        <v>10</v>
      </c>
      <c r="I1847" t="s">
        <v>6</v>
      </c>
      <c r="J1847" s="1">
        <f t="shared" si="80"/>
        <v>42</v>
      </c>
      <c r="K1847" s="1">
        <f t="shared" si="81"/>
        <v>70</v>
      </c>
      <c r="L1847" s="1">
        <f t="shared" si="82"/>
        <v>28</v>
      </c>
      <c r="M1847" s="2">
        <f t="shared" si="83"/>
        <v>0.66666666666666663</v>
      </c>
    </row>
    <row r="1848" spans="1:13" x14ac:dyDescent="0.3">
      <c r="A1848" s="6" t="s">
        <v>593</v>
      </c>
      <c r="E1848" s="1"/>
      <c r="F1848" s="1"/>
      <c r="H1848">
        <f>SUBTOTAL(9,H1845:H1847)</f>
        <v>76</v>
      </c>
      <c r="J1848" s="1"/>
      <c r="K1848" s="1"/>
      <c r="L1848" s="1"/>
      <c r="M1848" s="2"/>
    </row>
    <row r="1849" spans="1:13" x14ac:dyDescent="0.3">
      <c r="A1849">
        <v>535</v>
      </c>
      <c r="B1849">
        <v>15</v>
      </c>
      <c r="C1849" t="s">
        <v>11</v>
      </c>
      <c r="D1849" t="s">
        <v>34</v>
      </c>
      <c r="E1849" s="1">
        <v>25</v>
      </c>
      <c r="F1849" s="1">
        <v>40</v>
      </c>
      <c r="G1849">
        <v>3</v>
      </c>
      <c r="H1849">
        <v>48</v>
      </c>
      <c r="I1849" t="s">
        <v>8</v>
      </c>
      <c r="J1849" s="1">
        <f t="shared" si="80"/>
        <v>75</v>
      </c>
      <c r="K1849" s="1">
        <f t="shared" si="81"/>
        <v>120</v>
      </c>
      <c r="L1849" s="1">
        <f t="shared" si="82"/>
        <v>45</v>
      </c>
      <c r="M1849" s="2">
        <f t="shared" si="83"/>
        <v>0.6</v>
      </c>
    </row>
    <row r="1850" spans="1:13" x14ac:dyDescent="0.3">
      <c r="A1850">
        <v>535</v>
      </c>
      <c r="B1850">
        <v>15</v>
      </c>
      <c r="C1850" t="s">
        <v>13</v>
      </c>
      <c r="D1850" t="s">
        <v>36</v>
      </c>
      <c r="E1850" s="1">
        <v>17</v>
      </c>
      <c r="F1850" s="1">
        <v>29</v>
      </c>
      <c r="G1850">
        <v>3</v>
      </c>
      <c r="H1850">
        <v>9</v>
      </c>
      <c r="I1850" t="s">
        <v>6</v>
      </c>
      <c r="J1850" s="1">
        <f t="shared" si="80"/>
        <v>51</v>
      </c>
      <c r="K1850" s="1">
        <f t="shared" si="81"/>
        <v>87</v>
      </c>
      <c r="L1850" s="1">
        <f t="shared" si="82"/>
        <v>36</v>
      </c>
      <c r="M1850" s="2">
        <f t="shared" si="83"/>
        <v>0.70588235294117652</v>
      </c>
    </row>
    <row r="1851" spans="1:13" x14ac:dyDescent="0.3">
      <c r="A1851">
        <v>535</v>
      </c>
      <c r="B1851">
        <v>15</v>
      </c>
      <c r="C1851" t="s">
        <v>5</v>
      </c>
      <c r="D1851" t="s">
        <v>30</v>
      </c>
      <c r="E1851" s="1">
        <v>14</v>
      </c>
      <c r="F1851" s="1">
        <v>24</v>
      </c>
      <c r="G1851">
        <v>2</v>
      </c>
      <c r="H1851">
        <v>42</v>
      </c>
      <c r="I1851" t="s">
        <v>6</v>
      </c>
      <c r="J1851" s="1">
        <f t="shared" si="80"/>
        <v>28</v>
      </c>
      <c r="K1851" s="1">
        <f t="shared" si="81"/>
        <v>48</v>
      </c>
      <c r="L1851" s="1">
        <f t="shared" si="82"/>
        <v>20</v>
      </c>
      <c r="M1851" s="2">
        <f t="shared" si="83"/>
        <v>0.7142857142857143</v>
      </c>
    </row>
    <row r="1852" spans="1:13" x14ac:dyDescent="0.3">
      <c r="A1852">
        <v>535</v>
      </c>
      <c r="B1852">
        <v>15</v>
      </c>
      <c r="C1852" t="s">
        <v>23</v>
      </c>
      <c r="D1852" t="s">
        <v>46</v>
      </c>
      <c r="E1852" s="1">
        <v>13</v>
      </c>
      <c r="F1852" s="1">
        <v>21</v>
      </c>
      <c r="G1852">
        <v>1</v>
      </c>
      <c r="H1852">
        <v>14</v>
      </c>
      <c r="I1852" t="s">
        <v>6</v>
      </c>
      <c r="J1852" s="1">
        <f t="shared" si="80"/>
        <v>13</v>
      </c>
      <c r="K1852" s="1">
        <f t="shared" si="81"/>
        <v>21</v>
      </c>
      <c r="L1852" s="1">
        <f t="shared" si="82"/>
        <v>8</v>
      </c>
      <c r="M1852" s="2">
        <f t="shared" si="83"/>
        <v>0.61538461538461542</v>
      </c>
    </row>
    <row r="1853" spans="1:13" x14ac:dyDescent="0.3">
      <c r="A1853" s="6" t="s">
        <v>594</v>
      </c>
      <c r="E1853" s="1"/>
      <c r="F1853" s="1"/>
      <c r="H1853">
        <f>SUBTOTAL(9,H1849:H1852)</f>
        <v>113</v>
      </c>
      <c r="J1853" s="1"/>
      <c r="K1853" s="1"/>
      <c r="L1853" s="1"/>
      <c r="M1853" s="2"/>
    </row>
    <row r="1854" spans="1:13" x14ac:dyDescent="0.3">
      <c r="A1854">
        <v>536</v>
      </c>
      <c r="B1854">
        <v>9</v>
      </c>
      <c r="C1854" t="s">
        <v>24</v>
      </c>
      <c r="D1854" t="s">
        <v>47</v>
      </c>
      <c r="E1854" s="1">
        <v>10</v>
      </c>
      <c r="F1854" s="1">
        <v>18</v>
      </c>
      <c r="G1854">
        <v>1</v>
      </c>
      <c r="H1854">
        <v>29</v>
      </c>
      <c r="I1854" t="s">
        <v>8</v>
      </c>
      <c r="J1854" s="1">
        <f t="shared" si="80"/>
        <v>10</v>
      </c>
      <c r="K1854" s="1">
        <f t="shared" si="81"/>
        <v>18</v>
      </c>
      <c r="L1854" s="1">
        <f t="shared" si="82"/>
        <v>8</v>
      </c>
      <c r="M1854" s="2">
        <f t="shared" si="83"/>
        <v>0.8</v>
      </c>
    </row>
    <row r="1855" spans="1:13" x14ac:dyDescent="0.3">
      <c r="A1855">
        <v>536</v>
      </c>
      <c r="B1855">
        <v>9</v>
      </c>
      <c r="C1855" t="s">
        <v>13</v>
      </c>
      <c r="D1855" t="s">
        <v>36</v>
      </c>
      <c r="E1855" s="1">
        <v>17</v>
      </c>
      <c r="F1855" s="1">
        <v>29</v>
      </c>
      <c r="G1855">
        <v>2</v>
      </c>
      <c r="H1855">
        <v>52</v>
      </c>
      <c r="I1855" t="s">
        <v>6</v>
      </c>
      <c r="J1855" s="1">
        <f t="shared" si="80"/>
        <v>34</v>
      </c>
      <c r="K1855" s="1">
        <f t="shared" si="81"/>
        <v>58</v>
      </c>
      <c r="L1855" s="1">
        <f t="shared" si="82"/>
        <v>24</v>
      </c>
      <c r="M1855" s="2">
        <f t="shared" si="83"/>
        <v>0.70588235294117652</v>
      </c>
    </row>
    <row r="1856" spans="1:13" x14ac:dyDescent="0.3">
      <c r="A1856">
        <v>536</v>
      </c>
      <c r="B1856">
        <v>9</v>
      </c>
      <c r="C1856" t="s">
        <v>22</v>
      </c>
      <c r="D1856" t="s">
        <v>45</v>
      </c>
      <c r="E1856" s="1">
        <v>14</v>
      </c>
      <c r="F1856" s="1">
        <v>23</v>
      </c>
      <c r="G1856">
        <v>2</v>
      </c>
      <c r="H1856">
        <v>38</v>
      </c>
      <c r="I1856" t="s">
        <v>6</v>
      </c>
      <c r="J1856" s="1">
        <f t="shared" si="80"/>
        <v>28</v>
      </c>
      <c r="K1856" s="1">
        <f t="shared" si="81"/>
        <v>46</v>
      </c>
      <c r="L1856" s="1">
        <f t="shared" si="82"/>
        <v>18</v>
      </c>
      <c r="M1856" s="2">
        <f t="shared" si="83"/>
        <v>0.6428571428571429</v>
      </c>
    </row>
    <row r="1857" spans="1:13" x14ac:dyDescent="0.3">
      <c r="A1857">
        <v>536</v>
      </c>
      <c r="B1857">
        <v>9</v>
      </c>
      <c r="C1857" t="s">
        <v>7</v>
      </c>
      <c r="D1857" t="s">
        <v>31</v>
      </c>
      <c r="E1857" s="1">
        <v>18</v>
      </c>
      <c r="F1857" s="1">
        <v>30</v>
      </c>
      <c r="G1857">
        <v>3</v>
      </c>
      <c r="H1857">
        <v>33</v>
      </c>
      <c r="I1857" t="s">
        <v>6</v>
      </c>
      <c r="J1857" s="1">
        <f t="shared" si="80"/>
        <v>54</v>
      </c>
      <c r="K1857" s="1">
        <f t="shared" si="81"/>
        <v>90</v>
      </c>
      <c r="L1857" s="1">
        <f t="shared" si="82"/>
        <v>36</v>
      </c>
      <c r="M1857" s="2">
        <f t="shared" si="83"/>
        <v>0.66666666666666663</v>
      </c>
    </row>
    <row r="1858" spans="1:13" x14ac:dyDescent="0.3">
      <c r="A1858" s="6" t="s">
        <v>595</v>
      </c>
      <c r="E1858" s="1"/>
      <c r="F1858" s="1"/>
      <c r="H1858">
        <f>SUBTOTAL(9,H1854:H1857)</f>
        <v>152</v>
      </c>
      <c r="J1858" s="1"/>
      <c r="K1858" s="1"/>
      <c r="L1858" s="1"/>
      <c r="M1858" s="2"/>
    </row>
    <row r="1859" spans="1:13" x14ac:dyDescent="0.3">
      <c r="A1859">
        <v>537</v>
      </c>
      <c r="B1859">
        <v>18</v>
      </c>
      <c r="C1859" t="s">
        <v>23</v>
      </c>
      <c r="D1859" t="s">
        <v>46</v>
      </c>
      <c r="E1859" s="1">
        <v>13</v>
      </c>
      <c r="F1859" s="1">
        <v>21</v>
      </c>
      <c r="G1859">
        <v>3</v>
      </c>
      <c r="H1859">
        <v>21</v>
      </c>
      <c r="I1859" t="s">
        <v>8</v>
      </c>
      <c r="J1859" s="1">
        <f t="shared" si="80"/>
        <v>39</v>
      </c>
      <c r="K1859" s="1">
        <f t="shared" si="81"/>
        <v>63</v>
      </c>
      <c r="L1859" s="1">
        <f t="shared" si="82"/>
        <v>24</v>
      </c>
      <c r="M1859" s="2">
        <f t="shared" si="83"/>
        <v>0.61538461538461542</v>
      </c>
    </row>
    <row r="1860" spans="1:13" x14ac:dyDescent="0.3">
      <c r="A1860" s="6" t="s">
        <v>596</v>
      </c>
      <c r="E1860" s="1"/>
      <c r="F1860" s="1"/>
      <c r="H1860">
        <f>SUBTOTAL(9,H1859:H1859)</f>
        <v>21</v>
      </c>
      <c r="J1860" s="1"/>
      <c r="K1860" s="1"/>
      <c r="L1860" s="1"/>
      <c r="M1860" s="2"/>
    </row>
    <row r="1861" spans="1:13" x14ac:dyDescent="0.3">
      <c r="A1861">
        <v>538</v>
      </c>
      <c r="B1861">
        <v>14</v>
      </c>
      <c r="C1861" t="s">
        <v>7</v>
      </c>
      <c r="D1861" t="s">
        <v>31</v>
      </c>
      <c r="E1861" s="1">
        <v>18</v>
      </c>
      <c r="F1861" s="1">
        <v>30</v>
      </c>
      <c r="G1861">
        <v>1</v>
      </c>
      <c r="H1861">
        <v>55</v>
      </c>
      <c r="I1861" t="s">
        <v>8</v>
      </c>
      <c r="J1861" s="1">
        <f t="shared" si="80"/>
        <v>18</v>
      </c>
      <c r="K1861" s="1">
        <f t="shared" si="81"/>
        <v>30</v>
      </c>
      <c r="L1861" s="1">
        <f t="shared" si="82"/>
        <v>12</v>
      </c>
      <c r="M1861" s="2">
        <f t="shared" si="83"/>
        <v>0.66666666666666663</v>
      </c>
    </row>
    <row r="1862" spans="1:13" x14ac:dyDescent="0.3">
      <c r="A1862">
        <v>538</v>
      </c>
      <c r="B1862">
        <v>14</v>
      </c>
      <c r="C1862" t="s">
        <v>22</v>
      </c>
      <c r="D1862" t="s">
        <v>45</v>
      </c>
      <c r="E1862" s="1">
        <v>14</v>
      </c>
      <c r="F1862" s="1">
        <v>23</v>
      </c>
      <c r="G1862">
        <v>1</v>
      </c>
      <c r="H1862">
        <v>39</v>
      </c>
      <c r="I1862" t="s">
        <v>6</v>
      </c>
      <c r="J1862" s="1">
        <f t="shared" si="80"/>
        <v>14</v>
      </c>
      <c r="K1862" s="1">
        <f t="shared" si="81"/>
        <v>23</v>
      </c>
      <c r="L1862" s="1">
        <f t="shared" si="82"/>
        <v>9</v>
      </c>
      <c r="M1862" s="2">
        <f t="shared" si="83"/>
        <v>0.6428571428571429</v>
      </c>
    </row>
    <row r="1863" spans="1:13" x14ac:dyDescent="0.3">
      <c r="A1863">
        <v>538</v>
      </c>
      <c r="B1863">
        <v>14</v>
      </c>
      <c r="C1863" t="s">
        <v>14</v>
      </c>
      <c r="D1863" t="s">
        <v>37</v>
      </c>
      <c r="E1863" s="1">
        <v>20</v>
      </c>
      <c r="F1863" s="1">
        <v>33</v>
      </c>
      <c r="G1863">
        <v>1</v>
      </c>
      <c r="H1863">
        <v>58</v>
      </c>
      <c r="I1863" t="s">
        <v>8</v>
      </c>
      <c r="J1863" s="1">
        <f t="shared" si="80"/>
        <v>20</v>
      </c>
      <c r="K1863" s="1">
        <f t="shared" si="81"/>
        <v>33</v>
      </c>
      <c r="L1863" s="1">
        <f t="shared" si="82"/>
        <v>13</v>
      </c>
      <c r="M1863" s="2">
        <f t="shared" si="83"/>
        <v>0.65</v>
      </c>
    </row>
    <row r="1864" spans="1:13" x14ac:dyDescent="0.3">
      <c r="A1864">
        <v>538</v>
      </c>
      <c r="B1864">
        <v>14</v>
      </c>
      <c r="C1864" t="s">
        <v>15</v>
      </c>
      <c r="D1864" t="s">
        <v>38</v>
      </c>
      <c r="E1864" s="1">
        <v>16</v>
      </c>
      <c r="F1864" s="1">
        <v>28</v>
      </c>
      <c r="G1864">
        <v>2</v>
      </c>
      <c r="H1864">
        <v>46</v>
      </c>
      <c r="I1864" t="s">
        <v>6</v>
      </c>
      <c r="J1864" s="1">
        <f t="shared" si="80"/>
        <v>32</v>
      </c>
      <c r="K1864" s="1">
        <f t="shared" si="81"/>
        <v>56</v>
      </c>
      <c r="L1864" s="1">
        <f t="shared" si="82"/>
        <v>24</v>
      </c>
      <c r="M1864" s="2">
        <f t="shared" si="83"/>
        <v>0.75</v>
      </c>
    </row>
    <row r="1865" spans="1:13" x14ac:dyDescent="0.3">
      <c r="A1865" s="6" t="s">
        <v>597</v>
      </c>
      <c r="E1865" s="1"/>
      <c r="F1865" s="1"/>
      <c r="H1865">
        <f>SUBTOTAL(9,H1861:H1864)</f>
        <v>198</v>
      </c>
      <c r="J1865" s="1"/>
      <c r="K1865" s="1"/>
      <c r="L1865" s="1"/>
      <c r="M1865" s="2"/>
    </row>
    <row r="1866" spans="1:13" x14ac:dyDescent="0.3">
      <c r="A1866">
        <v>539</v>
      </c>
      <c r="B1866">
        <v>18</v>
      </c>
      <c r="C1866" t="s">
        <v>7</v>
      </c>
      <c r="D1866" t="s">
        <v>31</v>
      </c>
      <c r="E1866" s="1">
        <v>18</v>
      </c>
      <c r="F1866" s="1">
        <v>30</v>
      </c>
      <c r="G1866">
        <v>3</v>
      </c>
      <c r="H1866">
        <v>43</v>
      </c>
      <c r="I1866" t="s">
        <v>8</v>
      </c>
      <c r="J1866" s="1">
        <f t="shared" si="80"/>
        <v>54</v>
      </c>
      <c r="K1866" s="1">
        <f t="shared" si="81"/>
        <v>90</v>
      </c>
      <c r="L1866" s="1">
        <f t="shared" si="82"/>
        <v>36</v>
      </c>
      <c r="M1866" s="2">
        <f t="shared" si="83"/>
        <v>0.66666666666666663</v>
      </c>
    </row>
    <row r="1867" spans="1:13" x14ac:dyDescent="0.3">
      <c r="A1867">
        <v>539</v>
      </c>
      <c r="B1867">
        <v>18</v>
      </c>
      <c r="C1867" t="s">
        <v>10</v>
      </c>
      <c r="D1867" t="s">
        <v>33</v>
      </c>
      <c r="E1867" s="1">
        <v>16</v>
      </c>
      <c r="F1867" s="1">
        <v>27</v>
      </c>
      <c r="G1867">
        <v>1</v>
      </c>
      <c r="H1867">
        <v>40</v>
      </c>
      <c r="I1867" t="s">
        <v>8</v>
      </c>
      <c r="J1867" s="1">
        <f t="shared" si="80"/>
        <v>16</v>
      </c>
      <c r="K1867" s="1">
        <f t="shared" si="81"/>
        <v>27</v>
      </c>
      <c r="L1867" s="1">
        <f t="shared" si="82"/>
        <v>11</v>
      </c>
      <c r="M1867" s="2">
        <f t="shared" si="83"/>
        <v>0.6875</v>
      </c>
    </row>
    <row r="1868" spans="1:13" x14ac:dyDescent="0.3">
      <c r="A1868">
        <v>539</v>
      </c>
      <c r="B1868">
        <v>18</v>
      </c>
      <c r="C1868" t="s">
        <v>13</v>
      </c>
      <c r="D1868" t="s">
        <v>36</v>
      </c>
      <c r="E1868" s="1">
        <v>17</v>
      </c>
      <c r="F1868" s="1">
        <v>29</v>
      </c>
      <c r="G1868">
        <v>3</v>
      </c>
      <c r="H1868">
        <v>18</v>
      </c>
      <c r="I1868" t="s">
        <v>6</v>
      </c>
      <c r="J1868" s="1">
        <f t="shared" si="80"/>
        <v>51</v>
      </c>
      <c r="K1868" s="1">
        <f t="shared" si="81"/>
        <v>87</v>
      </c>
      <c r="L1868" s="1">
        <f t="shared" si="82"/>
        <v>36</v>
      </c>
      <c r="M1868" s="2">
        <f t="shared" si="83"/>
        <v>0.70588235294117652</v>
      </c>
    </row>
    <row r="1869" spans="1:13" x14ac:dyDescent="0.3">
      <c r="A1869">
        <v>539</v>
      </c>
      <c r="B1869">
        <v>18</v>
      </c>
      <c r="C1869" t="s">
        <v>24</v>
      </c>
      <c r="D1869" t="s">
        <v>47</v>
      </c>
      <c r="E1869" s="1">
        <v>10</v>
      </c>
      <c r="F1869" s="1">
        <v>18</v>
      </c>
      <c r="G1869">
        <v>2</v>
      </c>
      <c r="H1869">
        <v>28</v>
      </c>
      <c r="I1869" t="s">
        <v>6</v>
      </c>
      <c r="J1869" s="1">
        <f t="shared" si="80"/>
        <v>20</v>
      </c>
      <c r="K1869" s="1">
        <f t="shared" si="81"/>
        <v>36</v>
      </c>
      <c r="L1869" s="1">
        <f t="shared" si="82"/>
        <v>16</v>
      </c>
      <c r="M1869" s="2">
        <f t="shared" si="83"/>
        <v>0.8</v>
      </c>
    </row>
    <row r="1870" spans="1:13" x14ac:dyDescent="0.3">
      <c r="A1870" s="6" t="s">
        <v>598</v>
      </c>
      <c r="E1870" s="1"/>
      <c r="F1870" s="1"/>
      <c r="H1870">
        <f>SUBTOTAL(9,H1866:H1869)</f>
        <v>129</v>
      </c>
      <c r="J1870" s="1"/>
      <c r="K1870" s="1"/>
      <c r="L1870" s="1"/>
      <c r="M1870" s="2"/>
    </row>
    <row r="1871" spans="1:13" x14ac:dyDescent="0.3">
      <c r="A1871">
        <v>540</v>
      </c>
      <c r="B1871">
        <v>6</v>
      </c>
      <c r="C1871" t="s">
        <v>24</v>
      </c>
      <c r="D1871" t="s">
        <v>47</v>
      </c>
      <c r="E1871" s="1">
        <v>10</v>
      </c>
      <c r="F1871" s="1">
        <v>18</v>
      </c>
      <c r="G1871">
        <v>3</v>
      </c>
      <c r="H1871">
        <v>47</v>
      </c>
      <c r="I1871" t="s">
        <v>6</v>
      </c>
      <c r="J1871" s="1">
        <f t="shared" si="80"/>
        <v>30</v>
      </c>
      <c r="K1871" s="1">
        <f t="shared" si="81"/>
        <v>54</v>
      </c>
      <c r="L1871" s="1">
        <f t="shared" si="82"/>
        <v>24</v>
      </c>
      <c r="M1871" s="2">
        <f t="shared" si="83"/>
        <v>0.8</v>
      </c>
    </row>
    <row r="1872" spans="1:13" x14ac:dyDescent="0.3">
      <c r="A1872">
        <v>540</v>
      </c>
      <c r="B1872">
        <v>6</v>
      </c>
      <c r="C1872" t="s">
        <v>17</v>
      </c>
      <c r="D1872" t="s">
        <v>40</v>
      </c>
      <c r="E1872" s="1">
        <v>21</v>
      </c>
      <c r="F1872" s="1">
        <v>35</v>
      </c>
      <c r="G1872">
        <v>2</v>
      </c>
      <c r="H1872">
        <v>35</v>
      </c>
      <c r="I1872" t="s">
        <v>6</v>
      </c>
      <c r="J1872" s="1">
        <f t="shared" si="80"/>
        <v>42</v>
      </c>
      <c r="K1872" s="1">
        <f t="shared" si="81"/>
        <v>70</v>
      </c>
      <c r="L1872" s="1">
        <f t="shared" si="82"/>
        <v>28</v>
      </c>
      <c r="M1872" s="2">
        <f t="shared" si="83"/>
        <v>0.66666666666666663</v>
      </c>
    </row>
    <row r="1873" spans="1:13" x14ac:dyDescent="0.3">
      <c r="A1873" s="6" t="s">
        <v>599</v>
      </c>
      <c r="E1873" s="1"/>
      <c r="F1873" s="1"/>
      <c r="H1873">
        <f>SUBTOTAL(9,H1871:H1872)</f>
        <v>82</v>
      </c>
      <c r="J1873" s="1"/>
      <c r="K1873" s="1"/>
      <c r="L1873" s="1"/>
      <c r="M1873" s="2"/>
    </row>
    <row r="1874" spans="1:13" x14ac:dyDescent="0.3">
      <c r="A1874">
        <v>541</v>
      </c>
      <c r="B1874">
        <v>19</v>
      </c>
      <c r="C1874" t="s">
        <v>16</v>
      </c>
      <c r="D1874" t="s">
        <v>39</v>
      </c>
      <c r="E1874" s="1">
        <v>11</v>
      </c>
      <c r="F1874" s="1">
        <v>19</v>
      </c>
      <c r="G1874">
        <v>2</v>
      </c>
      <c r="H1874">
        <v>31</v>
      </c>
      <c r="I1874" t="s">
        <v>6</v>
      </c>
      <c r="J1874" s="1">
        <f t="shared" si="80"/>
        <v>22</v>
      </c>
      <c r="K1874" s="1">
        <f t="shared" si="81"/>
        <v>38</v>
      </c>
      <c r="L1874" s="1">
        <f t="shared" si="82"/>
        <v>16</v>
      </c>
      <c r="M1874" s="2">
        <f t="shared" si="83"/>
        <v>0.72727272727272729</v>
      </c>
    </row>
    <row r="1875" spans="1:13" x14ac:dyDescent="0.3">
      <c r="A1875">
        <v>541</v>
      </c>
      <c r="B1875">
        <v>19</v>
      </c>
      <c r="C1875" t="s">
        <v>14</v>
      </c>
      <c r="D1875" t="s">
        <v>37</v>
      </c>
      <c r="E1875" s="1">
        <v>20</v>
      </c>
      <c r="F1875" s="1">
        <v>33</v>
      </c>
      <c r="G1875">
        <v>2</v>
      </c>
      <c r="H1875">
        <v>21</v>
      </c>
      <c r="I1875" t="s">
        <v>6</v>
      </c>
      <c r="J1875" s="1">
        <f t="shared" si="80"/>
        <v>40</v>
      </c>
      <c r="K1875" s="1">
        <f t="shared" si="81"/>
        <v>66</v>
      </c>
      <c r="L1875" s="1">
        <f t="shared" si="82"/>
        <v>26</v>
      </c>
      <c r="M1875" s="2">
        <f t="shared" si="83"/>
        <v>0.65</v>
      </c>
    </row>
    <row r="1876" spans="1:13" x14ac:dyDescent="0.3">
      <c r="A1876">
        <v>541</v>
      </c>
      <c r="B1876">
        <v>19</v>
      </c>
      <c r="C1876" t="s">
        <v>13</v>
      </c>
      <c r="D1876" t="s">
        <v>36</v>
      </c>
      <c r="E1876" s="1">
        <v>17</v>
      </c>
      <c r="F1876" s="1">
        <v>29</v>
      </c>
      <c r="G1876">
        <v>1</v>
      </c>
      <c r="H1876">
        <v>35</v>
      </c>
      <c r="I1876" t="s">
        <v>6</v>
      </c>
      <c r="J1876" s="1">
        <f t="shared" si="80"/>
        <v>17</v>
      </c>
      <c r="K1876" s="1">
        <f t="shared" si="81"/>
        <v>29</v>
      </c>
      <c r="L1876" s="1">
        <f t="shared" si="82"/>
        <v>12</v>
      </c>
      <c r="M1876" s="2">
        <f t="shared" si="83"/>
        <v>0.70588235294117652</v>
      </c>
    </row>
    <row r="1877" spans="1:13" x14ac:dyDescent="0.3">
      <c r="A1877">
        <v>541</v>
      </c>
      <c r="B1877">
        <v>19</v>
      </c>
      <c r="C1877" t="s">
        <v>22</v>
      </c>
      <c r="D1877" t="s">
        <v>45</v>
      </c>
      <c r="E1877" s="1">
        <v>14</v>
      </c>
      <c r="F1877" s="1">
        <v>23</v>
      </c>
      <c r="G1877">
        <v>3</v>
      </c>
      <c r="H1877">
        <v>37</v>
      </c>
      <c r="I1877" t="s">
        <v>6</v>
      </c>
      <c r="J1877" s="1">
        <f t="shared" si="80"/>
        <v>42</v>
      </c>
      <c r="K1877" s="1">
        <f t="shared" si="81"/>
        <v>69</v>
      </c>
      <c r="L1877" s="1">
        <f t="shared" si="82"/>
        <v>27</v>
      </c>
      <c r="M1877" s="2">
        <f t="shared" si="83"/>
        <v>0.6428571428571429</v>
      </c>
    </row>
    <row r="1878" spans="1:13" x14ac:dyDescent="0.3">
      <c r="A1878" s="6" t="s">
        <v>600</v>
      </c>
      <c r="E1878" s="1"/>
      <c r="F1878" s="1"/>
      <c r="H1878">
        <f>SUBTOTAL(9,H1874:H1877)</f>
        <v>124</v>
      </c>
      <c r="J1878" s="1"/>
      <c r="K1878" s="1"/>
      <c r="L1878" s="1"/>
      <c r="M1878" s="2"/>
    </row>
    <row r="1879" spans="1:13" x14ac:dyDescent="0.3">
      <c r="A1879">
        <v>542</v>
      </c>
      <c r="B1879">
        <v>9</v>
      </c>
      <c r="C1879" t="s">
        <v>20</v>
      </c>
      <c r="D1879" t="s">
        <v>43</v>
      </c>
      <c r="E1879" s="1">
        <v>20</v>
      </c>
      <c r="F1879" s="1">
        <v>34</v>
      </c>
      <c r="G1879">
        <v>2</v>
      </c>
      <c r="H1879">
        <v>17</v>
      </c>
      <c r="I1879" t="s">
        <v>8</v>
      </c>
      <c r="J1879" s="1">
        <f t="shared" si="80"/>
        <v>40</v>
      </c>
      <c r="K1879" s="1">
        <f t="shared" si="81"/>
        <v>68</v>
      </c>
      <c r="L1879" s="1">
        <f t="shared" si="82"/>
        <v>28</v>
      </c>
      <c r="M1879" s="2">
        <f t="shared" si="83"/>
        <v>0.7</v>
      </c>
    </row>
    <row r="1880" spans="1:13" x14ac:dyDescent="0.3">
      <c r="A1880">
        <v>542</v>
      </c>
      <c r="B1880">
        <v>9</v>
      </c>
      <c r="C1880" t="s">
        <v>25</v>
      </c>
      <c r="D1880" t="s">
        <v>48</v>
      </c>
      <c r="E1880" s="1">
        <v>15</v>
      </c>
      <c r="F1880" s="1">
        <v>26</v>
      </c>
      <c r="G1880">
        <v>1</v>
      </c>
      <c r="H1880">
        <v>46</v>
      </c>
      <c r="I1880" t="s">
        <v>6</v>
      </c>
      <c r="J1880" s="1">
        <f t="shared" si="80"/>
        <v>15</v>
      </c>
      <c r="K1880" s="1">
        <f t="shared" si="81"/>
        <v>26</v>
      </c>
      <c r="L1880" s="1">
        <f t="shared" si="82"/>
        <v>11</v>
      </c>
      <c r="M1880" s="2">
        <f t="shared" si="83"/>
        <v>0.73333333333333328</v>
      </c>
    </row>
    <row r="1881" spans="1:13" x14ac:dyDescent="0.3">
      <c r="A1881">
        <v>542</v>
      </c>
      <c r="B1881">
        <v>9</v>
      </c>
      <c r="C1881" t="s">
        <v>10</v>
      </c>
      <c r="D1881" t="s">
        <v>33</v>
      </c>
      <c r="E1881" s="1">
        <v>16</v>
      </c>
      <c r="F1881" s="1">
        <v>27</v>
      </c>
      <c r="G1881">
        <v>2</v>
      </c>
      <c r="H1881">
        <v>52</v>
      </c>
      <c r="I1881" t="s">
        <v>8</v>
      </c>
      <c r="J1881" s="1">
        <f t="shared" si="80"/>
        <v>32</v>
      </c>
      <c r="K1881" s="1">
        <f t="shared" si="81"/>
        <v>54</v>
      </c>
      <c r="L1881" s="1">
        <f t="shared" si="82"/>
        <v>22</v>
      </c>
      <c r="M1881" s="2">
        <f t="shared" si="83"/>
        <v>0.6875</v>
      </c>
    </row>
    <row r="1882" spans="1:13" x14ac:dyDescent="0.3">
      <c r="A1882" s="6" t="s">
        <v>601</v>
      </c>
      <c r="E1882" s="1"/>
      <c r="F1882" s="1"/>
      <c r="H1882">
        <f>SUBTOTAL(9,H1879:H1881)</f>
        <v>115</v>
      </c>
      <c r="J1882" s="1"/>
      <c r="K1882" s="1"/>
      <c r="L1882" s="1"/>
      <c r="M1882" s="2"/>
    </row>
    <row r="1883" spans="1:13" x14ac:dyDescent="0.3">
      <c r="A1883">
        <v>543</v>
      </c>
      <c r="B1883">
        <v>19</v>
      </c>
      <c r="C1883" t="s">
        <v>15</v>
      </c>
      <c r="D1883" t="s">
        <v>38</v>
      </c>
      <c r="E1883" s="1">
        <v>16</v>
      </c>
      <c r="F1883" s="1">
        <v>28</v>
      </c>
      <c r="G1883">
        <v>2</v>
      </c>
      <c r="H1883">
        <v>27</v>
      </c>
      <c r="I1883" t="s">
        <v>8</v>
      </c>
      <c r="J1883" s="1">
        <f t="shared" si="80"/>
        <v>32</v>
      </c>
      <c r="K1883" s="1">
        <f t="shared" si="81"/>
        <v>56</v>
      </c>
      <c r="L1883" s="1">
        <f t="shared" si="82"/>
        <v>24</v>
      </c>
      <c r="M1883" s="2">
        <f t="shared" si="83"/>
        <v>0.75</v>
      </c>
    </row>
    <row r="1884" spans="1:13" x14ac:dyDescent="0.3">
      <c r="A1884">
        <v>543</v>
      </c>
      <c r="B1884">
        <v>19</v>
      </c>
      <c r="C1884" t="s">
        <v>10</v>
      </c>
      <c r="D1884" t="s">
        <v>33</v>
      </c>
      <c r="E1884" s="1">
        <v>16</v>
      </c>
      <c r="F1884" s="1">
        <v>27</v>
      </c>
      <c r="G1884">
        <v>2</v>
      </c>
      <c r="H1884">
        <v>5</v>
      </c>
      <c r="I1884" t="s">
        <v>6</v>
      </c>
      <c r="J1884" s="1">
        <f t="shared" si="80"/>
        <v>32</v>
      </c>
      <c r="K1884" s="1">
        <f t="shared" si="81"/>
        <v>54</v>
      </c>
      <c r="L1884" s="1">
        <f t="shared" si="82"/>
        <v>22</v>
      </c>
      <c r="M1884" s="2">
        <f t="shared" si="83"/>
        <v>0.6875</v>
      </c>
    </row>
    <row r="1885" spans="1:13" x14ac:dyDescent="0.3">
      <c r="A1885">
        <v>543</v>
      </c>
      <c r="B1885">
        <v>19</v>
      </c>
      <c r="C1885" t="s">
        <v>18</v>
      </c>
      <c r="D1885" t="s">
        <v>41</v>
      </c>
      <c r="E1885" s="1">
        <v>19</v>
      </c>
      <c r="F1885" s="1">
        <v>32</v>
      </c>
      <c r="G1885">
        <v>3</v>
      </c>
      <c r="H1885">
        <v>42</v>
      </c>
      <c r="I1885" t="s">
        <v>8</v>
      </c>
      <c r="J1885" s="1">
        <f t="shared" si="80"/>
        <v>57</v>
      </c>
      <c r="K1885" s="1">
        <f t="shared" si="81"/>
        <v>96</v>
      </c>
      <c r="L1885" s="1">
        <f t="shared" si="82"/>
        <v>39</v>
      </c>
      <c r="M1885" s="2">
        <f t="shared" si="83"/>
        <v>0.68421052631578949</v>
      </c>
    </row>
    <row r="1886" spans="1:13" x14ac:dyDescent="0.3">
      <c r="A1886" s="6" t="s">
        <v>602</v>
      </c>
      <c r="E1886" s="1"/>
      <c r="F1886" s="1"/>
      <c r="H1886">
        <f>SUBTOTAL(9,H1883:H1885)</f>
        <v>74</v>
      </c>
      <c r="J1886" s="1"/>
      <c r="K1886" s="1"/>
      <c r="L1886" s="1"/>
      <c r="M1886" s="2"/>
    </row>
    <row r="1887" spans="1:13" x14ac:dyDescent="0.3">
      <c r="A1887">
        <v>544</v>
      </c>
      <c r="B1887">
        <v>7</v>
      </c>
      <c r="C1887" t="s">
        <v>17</v>
      </c>
      <c r="D1887" t="s">
        <v>40</v>
      </c>
      <c r="E1887" s="1">
        <v>21</v>
      </c>
      <c r="F1887" s="1">
        <v>35</v>
      </c>
      <c r="G1887">
        <v>2</v>
      </c>
      <c r="H1887">
        <v>48</v>
      </c>
      <c r="I1887" t="s">
        <v>6</v>
      </c>
      <c r="J1887" s="1">
        <f t="shared" si="80"/>
        <v>42</v>
      </c>
      <c r="K1887" s="1">
        <f t="shared" si="81"/>
        <v>70</v>
      </c>
      <c r="L1887" s="1">
        <f t="shared" si="82"/>
        <v>28</v>
      </c>
      <c r="M1887" s="2">
        <f t="shared" si="83"/>
        <v>0.66666666666666663</v>
      </c>
    </row>
    <row r="1888" spans="1:13" x14ac:dyDescent="0.3">
      <c r="A1888" s="6" t="s">
        <v>603</v>
      </c>
      <c r="E1888" s="1"/>
      <c r="F1888" s="1"/>
      <c r="H1888">
        <f>SUBTOTAL(9,H1887:H1887)</f>
        <v>48</v>
      </c>
      <c r="J1888" s="1"/>
      <c r="K1888" s="1"/>
      <c r="L1888" s="1"/>
      <c r="M1888" s="2"/>
    </row>
    <row r="1889" spans="1:13" x14ac:dyDescent="0.3">
      <c r="A1889">
        <v>545</v>
      </c>
      <c r="B1889">
        <v>20</v>
      </c>
      <c r="C1889" t="s">
        <v>14</v>
      </c>
      <c r="D1889" t="s">
        <v>37</v>
      </c>
      <c r="E1889" s="1">
        <v>20</v>
      </c>
      <c r="F1889" s="1">
        <v>33</v>
      </c>
      <c r="G1889">
        <v>3</v>
      </c>
      <c r="H1889">
        <v>57</v>
      </c>
      <c r="I1889" t="s">
        <v>8</v>
      </c>
      <c r="J1889" s="1">
        <f t="shared" si="80"/>
        <v>60</v>
      </c>
      <c r="K1889" s="1">
        <f t="shared" si="81"/>
        <v>99</v>
      </c>
      <c r="L1889" s="1">
        <f t="shared" si="82"/>
        <v>39</v>
      </c>
      <c r="M1889" s="2">
        <f t="shared" si="83"/>
        <v>0.65</v>
      </c>
    </row>
    <row r="1890" spans="1:13" x14ac:dyDescent="0.3">
      <c r="A1890">
        <v>545</v>
      </c>
      <c r="B1890">
        <v>20</v>
      </c>
      <c r="C1890" t="s">
        <v>9</v>
      </c>
      <c r="D1890" t="s">
        <v>32</v>
      </c>
      <c r="E1890" s="1">
        <v>19</v>
      </c>
      <c r="F1890" s="1">
        <v>31</v>
      </c>
      <c r="G1890">
        <v>1</v>
      </c>
      <c r="H1890">
        <v>42</v>
      </c>
      <c r="I1890" t="s">
        <v>8</v>
      </c>
      <c r="J1890" s="1">
        <f t="shared" ref="J1890:J1978" si="84">E1890*G1890</f>
        <v>19</v>
      </c>
      <c r="K1890" s="1">
        <f t="shared" ref="K1890:K1978" si="85">G1890*F1890</f>
        <v>31</v>
      </c>
      <c r="L1890" s="1">
        <f t="shared" ref="L1890:L1978" si="86">K1890-J1890</f>
        <v>12</v>
      </c>
      <c r="M1890" s="2">
        <f t="shared" ref="M1890:M1978" si="87">L1890/J1890</f>
        <v>0.63157894736842102</v>
      </c>
    </row>
    <row r="1891" spans="1:13" x14ac:dyDescent="0.3">
      <c r="A1891" s="6" t="s">
        <v>604</v>
      </c>
      <c r="E1891" s="1"/>
      <c r="F1891" s="1"/>
      <c r="H1891">
        <f>SUBTOTAL(9,H1889:H1890)</f>
        <v>99</v>
      </c>
      <c r="J1891" s="1"/>
      <c r="K1891" s="1"/>
      <c r="L1891" s="1"/>
      <c r="M1891" s="2"/>
    </row>
    <row r="1892" spans="1:13" x14ac:dyDescent="0.3">
      <c r="A1892">
        <v>546</v>
      </c>
      <c r="B1892">
        <v>5</v>
      </c>
      <c r="C1892" t="s">
        <v>18</v>
      </c>
      <c r="D1892" t="s">
        <v>41</v>
      </c>
      <c r="E1892" s="1">
        <v>19</v>
      </c>
      <c r="F1892" s="1">
        <v>32</v>
      </c>
      <c r="G1892">
        <v>2</v>
      </c>
      <c r="H1892">
        <v>33</v>
      </c>
      <c r="I1892" t="s">
        <v>8</v>
      </c>
      <c r="J1892" s="1">
        <f t="shared" si="84"/>
        <v>38</v>
      </c>
      <c r="K1892" s="1">
        <f t="shared" si="85"/>
        <v>64</v>
      </c>
      <c r="L1892" s="1">
        <f t="shared" si="86"/>
        <v>26</v>
      </c>
      <c r="M1892" s="2">
        <f t="shared" si="87"/>
        <v>0.68421052631578949</v>
      </c>
    </row>
    <row r="1893" spans="1:13" x14ac:dyDescent="0.3">
      <c r="A1893">
        <v>546</v>
      </c>
      <c r="B1893">
        <v>5</v>
      </c>
      <c r="C1893" t="s">
        <v>15</v>
      </c>
      <c r="D1893" t="s">
        <v>38</v>
      </c>
      <c r="E1893" s="1">
        <v>16</v>
      </c>
      <c r="F1893" s="1">
        <v>28</v>
      </c>
      <c r="G1893">
        <v>1</v>
      </c>
      <c r="H1893">
        <v>58</v>
      </c>
      <c r="I1893" t="s">
        <v>8</v>
      </c>
      <c r="J1893" s="1">
        <f t="shared" si="84"/>
        <v>16</v>
      </c>
      <c r="K1893" s="1">
        <f t="shared" si="85"/>
        <v>28</v>
      </c>
      <c r="L1893" s="1">
        <f t="shared" si="86"/>
        <v>12</v>
      </c>
      <c r="M1893" s="2">
        <f t="shared" si="87"/>
        <v>0.75</v>
      </c>
    </row>
    <row r="1894" spans="1:13" x14ac:dyDescent="0.3">
      <c r="A1894" s="6" t="s">
        <v>605</v>
      </c>
      <c r="E1894" s="1"/>
      <c r="F1894" s="1"/>
      <c r="H1894">
        <f>SUBTOTAL(9,H1892:H1893)</f>
        <v>91</v>
      </c>
      <c r="J1894" s="1"/>
      <c r="K1894" s="1"/>
      <c r="L1894" s="1"/>
      <c r="M1894" s="2"/>
    </row>
    <row r="1895" spans="1:13" x14ac:dyDescent="0.3">
      <c r="A1895">
        <v>547</v>
      </c>
      <c r="B1895">
        <v>9</v>
      </c>
      <c r="C1895" t="s">
        <v>9</v>
      </c>
      <c r="D1895" t="s">
        <v>32</v>
      </c>
      <c r="E1895" s="1">
        <v>19</v>
      </c>
      <c r="F1895" s="1">
        <v>31</v>
      </c>
      <c r="G1895">
        <v>3</v>
      </c>
      <c r="H1895">
        <v>13</v>
      </c>
      <c r="I1895" t="s">
        <v>6</v>
      </c>
      <c r="J1895" s="1">
        <f t="shared" si="84"/>
        <v>57</v>
      </c>
      <c r="K1895" s="1">
        <f t="shared" si="85"/>
        <v>93</v>
      </c>
      <c r="L1895" s="1">
        <f t="shared" si="86"/>
        <v>36</v>
      </c>
      <c r="M1895" s="2">
        <f t="shared" si="87"/>
        <v>0.63157894736842102</v>
      </c>
    </row>
    <row r="1896" spans="1:13" x14ac:dyDescent="0.3">
      <c r="A1896">
        <v>547</v>
      </c>
      <c r="B1896">
        <v>9</v>
      </c>
      <c r="C1896" t="s">
        <v>14</v>
      </c>
      <c r="D1896" t="s">
        <v>37</v>
      </c>
      <c r="E1896" s="1">
        <v>20</v>
      </c>
      <c r="F1896" s="1">
        <v>33</v>
      </c>
      <c r="G1896">
        <v>3</v>
      </c>
      <c r="H1896">
        <v>54</v>
      </c>
      <c r="I1896" t="s">
        <v>8</v>
      </c>
      <c r="J1896" s="1">
        <f t="shared" si="84"/>
        <v>60</v>
      </c>
      <c r="K1896" s="1">
        <f t="shared" si="85"/>
        <v>99</v>
      </c>
      <c r="L1896" s="1">
        <f t="shared" si="86"/>
        <v>39</v>
      </c>
      <c r="M1896" s="2">
        <f t="shared" si="87"/>
        <v>0.65</v>
      </c>
    </row>
    <row r="1897" spans="1:13" x14ac:dyDescent="0.3">
      <c r="A1897">
        <v>547</v>
      </c>
      <c r="B1897">
        <v>9</v>
      </c>
      <c r="C1897" t="s">
        <v>17</v>
      </c>
      <c r="D1897" t="s">
        <v>40</v>
      </c>
      <c r="E1897" s="1">
        <v>21</v>
      </c>
      <c r="F1897" s="1">
        <v>35</v>
      </c>
      <c r="G1897">
        <v>1</v>
      </c>
      <c r="H1897">
        <v>30</v>
      </c>
      <c r="I1897" t="s">
        <v>8</v>
      </c>
      <c r="J1897" s="1">
        <f t="shared" si="84"/>
        <v>21</v>
      </c>
      <c r="K1897" s="1">
        <f t="shared" si="85"/>
        <v>35</v>
      </c>
      <c r="L1897" s="1">
        <f t="shared" si="86"/>
        <v>14</v>
      </c>
      <c r="M1897" s="2">
        <f t="shared" si="87"/>
        <v>0.66666666666666663</v>
      </c>
    </row>
    <row r="1898" spans="1:13" x14ac:dyDescent="0.3">
      <c r="A1898" s="6" t="s">
        <v>606</v>
      </c>
      <c r="E1898" s="1"/>
      <c r="F1898" s="1"/>
      <c r="H1898">
        <f>SUBTOTAL(9,H1895:H1897)</f>
        <v>97</v>
      </c>
      <c r="J1898" s="1"/>
      <c r="K1898" s="1"/>
      <c r="L1898" s="1"/>
      <c r="M1898" s="2"/>
    </row>
    <row r="1899" spans="1:13" x14ac:dyDescent="0.3">
      <c r="A1899">
        <v>548</v>
      </c>
      <c r="B1899">
        <v>4</v>
      </c>
      <c r="C1899" t="s">
        <v>20</v>
      </c>
      <c r="D1899" t="s">
        <v>43</v>
      </c>
      <c r="E1899" s="1">
        <v>20</v>
      </c>
      <c r="F1899" s="1">
        <v>34</v>
      </c>
      <c r="G1899">
        <v>1</v>
      </c>
      <c r="H1899">
        <v>58</v>
      </c>
      <c r="I1899" t="s">
        <v>8</v>
      </c>
      <c r="J1899" s="1">
        <f t="shared" si="84"/>
        <v>20</v>
      </c>
      <c r="K1899" s="1">
        <f t="shared" si="85"/>
        <v>34</v>
      </c>
      <c r="L1899" s="1">
        <f t="shared" si="86"/>
        <v>14</v>
      </c>
      <c r="M1899" s="2">
        <f t="shared" si="87"/>
        <v>0.7</v>
      </c>
    </row>
    <row r="1900" spans="1:13" x14ac:dyDescent="0.3">
      <c r="A1900">
        <v>548</v>
      </c>
      <c r="B1900">
        <v>4</v>
      </c>
      <c r="C1900" t="s">
        <v>9</v>
      </c>
      <c r="D1900" t="s">
        <v>32</v>
      </c>
      <c r="E1900" s="1">
        <v>19</v>
      </c>
      <c r="F1900" s="1">
        <v>31</v>
      </c>
      <c r="G1900">
        <v>2</v>
      </c>
      <c r="H1900">
        <v>48</v>
      </c>
      <c r="I1900" t="s">
        <v>8</v>
      </c>
      <c r="J1900" s="1">
        <f t="shared" si="84"/>
        <v>38</v>
      </c>
      <c r="K1900" s="1">
        <f t="shared" si="85"/>
        <v>62</v>
      </c>
      <c r="L1900" s="1">
        <f t="shared" si="86"/>
        <v>24</v>
      </c>
      <c r="M1900" s="2">
        <f t="shared" si="87"/>
        <v>0.63157894736842102</v>
      </c>
    </row>
    <row r="1901" spans="1:13" x14ac:dyDescent="0.3">
      <c r="A1901" s="6" t="s">
        <v>607</v>
      </c>
      <c r="E1901" s="1"/>
      <c r="F1901" s="1"/>
      <c r="H1901">
        <f>SUBTOTAL(9,H1899:H1900)</f>
        <v>106</v>
      </c>
      <c r="J1901" s="1"/>
      <c r="K1901" s="1"/>
      <c r="L1901" s="1"/>
      <c r="M1901" s="2"/>
    </row>
    <row r="1902" spans="1:13" x14ac:dyDescent="0.3">
      <c r="A1902">
        <v>549</v>
      </c>
      <c r="B1902">
        <v>12</v>
      </c>
      <c r="C1902" t="s">
        <v>26</v>
      </c>
      <c r="D1902" t="s">
        <v>49</v>
      </c>
      <c r="E1902" s="1">
        <v>15</v>
      </c>
      <c r="F1902" s="1">
        <v>25</v>
      </c>
      <c r="G1902">
        <v>1</v>
      </c>
      <c r="H1902">
        <v>19</v>
      </c>
      <c r="I1902" t="s">
        <v>6</v>
      </c>
      <c r="J1902" s="1">
        <f t="shared" si="84"/>
        <v>15</v>
      </c>
      <c r="K1902" s="1">
        <f t="shared" si="85"/>
        <v>25</v>
      </c>
      <c r="L1902" s="1">
        <f t="shared" si="86"/>
        <v>10</v>
      </c>
      <c r="M1902" s="2">
        <f t="shared" si="87"/>
        <v>0.66666666666666663</v>
      </c>
    </row>
    <row r="1903" spans="1:13" x14ac:dyDescent="0.3">
      <c r="A1903">
        <v>549</v>
      </c>
      <c r="B1903">
        <v>12</v>
      </c>
      <c r="C1903" t="s">
        <v>17</v>
      </c>
      <c r="D1903" t="s">
        <v>40</v>
      </c>
      <c r="E1903" s="1">
        <v>21</v>
      </c>
      <c r="F1903" s="1">
        <v>35</v>
      </c>
      <c r="G1903">
        <v>1</v>
      </c>
      <c r="H1903">
        <v>20</v>
      </c>
      <c r="I1903" t="s">
        <v>8</v>
      </c>
      <c r="J1903" s="1">
        <f t="shared" si="84"/>
        <v>21</v>
      </c>
      <c r="K1903" s="1">
        <f t="shared" si="85"/>
        <v>35</v>
      </c>
      <c r="L1903" s="1">
        <f t="shared" si="86"/>
        <v>14</v>
      </c>
      <c r="M1903" s="2">
        <f t="shared" si="87"/>
        <v>0.66666666666666663</v>
      </c>
    </row>
    <row r="1904" spans="1:13" x14ac:dyDescent="0.3">
      <c r="A1904">
        <v>549</v>
      </c>
      <c r="B1904">
        <v>12</v>
      </c>
      <c r="C1904" t="s">
        <v>20</v>
      </c>
      <c r="D1904" t="s">
        <v>43</v>
      </c>
      <c r="E1904" s="1">
        <v>20</v>
      </c>
      <c r="F1904" s="1">
        <v>34</v>
      </c>
      <c r="G1904">
        <v>3</v>
      </c>
      <c r="H1904">
        <v>59</v>
      </c>
      <c r="I1904" t="s">
        <v>6</v>
      </c>
      <c r="J1904" s="1">
        <f t="shared" si="84"/>
        <v>60</v>
      </c>
      <c r="K1904" s="1">
        <f t="shared" si="85"/>
        <v>102</v>
      </c>
      <c r="L1904" s="1">
        <f t="shared" si="86"/>
        <v>42</v>
      </c>
      <c r="M1904" s="2">
        <f t="shared" si="87"/>
        <v>0.7</v>
      </c>
    </row>
    <row r="1905" spans="1:13" x14ac:dyDescent="0.3">
      <c r="A1905" s="6" t="s">
        <v>608</v>
      </c>
      <c r="E1905" s="1"/>
      <c r="F1905" s="1"/>
      <c r="H1905">
        <f>SUBTOTAL(9,H1902:H1904)</f>
        <v>98</v>
      </c>
      <c r="J1905" s="1"/>
      <c r="K1905" s="1"/>
      <c r="L1905" s="1"/>
      <c r="M1905" s="2"/>
    </row>
    <row r="1906" spans="1:13" x14ac:dyDescent="0.3">
      <c r="A1906">
        <v>550</v>
      </c>
      <c r="B1906">
        <v>1</v>
      </c>
      <c r="C1906" t="s">
        <v>7</v>
      </c>
      <c r="D1906" t="s">
        <v>31</v>
      </c>
      <c r="E1906" s="1">
        <v>18</v>
      </c>
      <c r="F1906" s="1">
        <v>30</v>
      </c>
      <c r="G1906">
        <v>2</v>
      </c>
      <c r="H1906">
        <v>28</v>
      </c>
      <c r="I1906" t="s">
        <v>8</v>
      </c>
      <c r="J1906" s="1">
        <f t="shared" si="84"/>
        <v>36</v>
      </c>
      <c r="K1906" s="1">
        <f t="shared" si="85"/>
        <v>60</v>
      </c>
      <c r="L1906" s="1">
        <f t="shared" si="86"/>
        <v>24</v>
      </c>
      <c r="M1906" s="2">
        <f t="shared" si="87"/>
        <v>0.66666666666666663</v>
      </c>
    </row>
    <row r="1907" spans="1:13" x14ac:dyDescent="0.3">
      <c r="A1907">
        <v>550</v>
      </c>
      <c r="B1907">
        <v>1</v>
      </c>
      <c r="C1907" t="s">
        <v>5</v>
      </c>
      <c r="D1907" t="s">
        <v>30</v>
      </c>
      <c r="E1907" s="1">
        <v>14</v>
      </c>
      <c r="F1907" s="1">
        <v>24</v>
      </c>
      <c r="G1907">
        <v>1</v>
      </c>
      <c r="H1907">
        <v>5</v>
      </c>
      <c r="I1907" t="s">
        <v>6</v>
      </c>
      <c r="J1907" s="1">
        <f t="shared" si="84"/>
        <v>14</v>
      </c>
      <c r="K1907" s="1">
        <f t="shared" si="85"/>
        <v>24</v>
      </c>
      <c r="L1907" s="1">
        <f t="shared" si="86"/>
        <v>10</v>
      </c>
      <c r="M1907" s="2">
        <f t="shared" si="87"/>
        <v>0.7142857142857143</v>
      </c>
    </row>
    <row r="1908" spans="1:13" x14ac:dyDescent="0.3">
      <c r="A1908">
        <v>550</v>
      </c>
      <c r="B1908">
        <v>1</v>
      </c>
      <c r="C1908" t="s">
        <v>21</v>
      </c>
      <c r="D1908" t="s">
        <v>44</v>
      </c>
      <c r="E1908" s="1">
        <v>12</v>
      </c>
      <c r="F1908" s="1">
        <v>20</v>
      </c>
      <c r="G1908">
        <v>2</v>
      </c>
      <c r="H1908">
        <v>24</v>
      </c>
      <c r="I1908" t="s">
        <v>6</v>
      </c>
      <c r="J1908" s="1">
        <f t="shared" si="84"/>
        <v>24</v>
      </c>
      <c r="K1908" s="1">
        <f t="shared" si="85"/>
        <v>40</v>
      </c>
      <c r="L1908" s="1">
        <f t="shared" si="86"/>
        <v>16</v>
      </c>
      <c r="M1908" s="2">
        <f t="shared" si="87"/>
        <v>0.66666666666666663</v>
      </c>
    </row>
    <row r="1909" spans="1:13" x14ac:dyDescent="0.3">
      <c r="A1909" s="6" t="s">
        <v>609</v>
      </c>
      <c r="E1909" s="1"/>
      <c r="F1909" s="1"/>
      <c r="H1909">
        <f>SUBTOTAL(9,H1906:H1908)</f>
        <v>57</v>
      </c>
      <c r="J1909" s="1"/>
      <c r="K1909" s="1"/>
      <c r="L1909" s="1"/>
      <c r="M1909" s="2"/>
    </row>
    <row r="1910" spans="1:13" x14ac:dyDescent="0.3">
      <c r="A1910">
        <v>551</v>
      </c>
      <c r="B1910">
        <v>4</v>
      </c>
      <c r="C1910" t="s">
        <v>7</v>
      </c>
      <c r="D1910" t="s">
        <v>31</v>
      </c>
      <c r="E1910" s="1">
        <v>18</v>
      </c>
      <c r="F1910" s="1">
        <v>30</v>
      </c>
      <c r="G1910">
        <v>1</v>
      </c>
      <c r="H1910">
        <v>32</v>
      </c>
      <c r="I1910" t="s">
        <v>8</v>
      </c>
      <c r="J1910" s="1">
        <f t="shared" si="84"/>
        <v>18</v>
      </c>
      <c r="K1910" s="1">
        <f t="shared" si="85"/>
        <v>30</v>
      </c>
      <c r="L1910" s="1">
        <f t="shared" si="86"/>
        <v>12</v>
      </c>
      <c r="M1910" s="2">
        <f t="shared" si="87"/>
        <v>0.66666666666666663</v>
      </c>
    </row>
    <row r="1911" spans="1:13" x14ac:dyDescent="0.3">
      <c r="A1911">
        <v>551</v>
      </c>
      <c r="B1911">
        <v>4</v>
      </c>
      <c r="C1911" t="s">
        <v>21</v>
      </c>
      <c r="D1911" t="s">
        <v>44</v>
      </c>
      <c r="E1911" s="1">
        <v>12</v>
      </c>
      <c r="F1911" s="1">
        <v>20</v>
      </c>
      <c r="G1911">
        <v>3</v>
      </c>
      <c r="H1911">
        <v>11</v>
      </c>
      <c r="I1911" t="s">
        <v>6</v>
      </c>
      <c r="J1911" s="1">
        <f t="shared" si="84"/>
        <v>36</v>
      </c>
      <c r="K1911" s="1">
        <f t="shared" si="85"/>
        <v>60</v>
      </c>
      <c r="L1911" s="1">
        <f t="shared" si="86"/>
        <v>24</v>
      </c>
      <c r="M1911" s="2">
        <f t="shared" si="87"/>
        <v>0.66666666666666663</v>
      </c>
    </row>
    <row r="1912" spans="1:13" x14ac:dyDescent="0.3">
      <c r="A1912">
        <v>551</v>
      </c>
      <c r="B1912">
        <v>4</v>
      </c>
      <c r="C1912" t="s">
        <v>24</v>
      </c>
      <c r="D1912" t="s">
        <v>47</v>
      </c>
      <c r="E1912" s="1">
        <v>10</v>
      </c>
      <c r="F1912" s="1">
        <v>18</v>
      </c>
      <c r="G1912">
        <v>1</v>
      </c>
      <c r="H1912">
        <v>29</v>
      </c>
      <c r="I1912" t="s">
        <v>6</v>
      </c>
      <c r="J1912" s="1">
        <f t="shared" si="84"/>
        <v>10</v>
      </c>
      <c r="K1912" s="1">
        <f t="shared" si="85"/>
        <v>18</v>
      </c>
      <c r="L1912" s="1">
        <f t="shared" si="86"/>
        <v>8</v>
      </c>
      <c r="M1912" s="2">
        <f t="shared" si="87"/>
        <v>0.8</v>
      </c>
    </row>
    <row r="1913" spans="1:13" x14ac:dyDescent="0.3">
      <c r="A1913">
        <v>551</v>
      </c>
      <c r="B1913">
        <v>4</v>
      </c>
      <c r="C1913" t="s">
        <v>23</v>
      </c>
      <c r="D1913" t="s">
        <v>46</v>
      </c>
      <c r="E1913" s="1">
        <v>13</v>
      </c>
      <c r="F1913" s="1">
        <v>21</v>
      </c>
      <c r="G1913">
        <v>3</v>
      </c>
      <c r="H1913">
        <v>51</v>
      </c>
      <c r="I1913" t="s">
        <v>8</v>
      </c>
      <c r="J1913" s="1">
        <f t="shared" si="84"/>
        <v>39</v>
      </c>
      <c r="K1913" s="1">
        <f t="shared" si="85"/>
        <v>63</v>
      </c>
      <c r="L1913" s="1">
        <f t="shared" si="86"/>
        <v>24</v>
      </c>
      <c r="M1913" s="2">
        <f t="shared" si="87"/>
        <v>0.61538461538461542</v>
      </c>
    </row>
    <row r="1914" spans="1:13" x14ac:dyDescent="0.3">
      <c r="A1914" s="6" t="s">
        <v>610</v>
      </c>
      <c r="E1914" s="1"/>
      <c r="F1914" s="1"/>
      <c r="H1914">
        <f>SUBTOTAL(9,H1910:H1913)</f>
        <v>123</v>
      </c>
      <c r="J1914" s="1"/>
      <c r="K1914" s="1"/>
      <c r="L1914" s="1"/>
      <c r="M1914" s="2"/>
    </row>
    <row r="1915" spans="1:13" x14ac:dyDescent="0.3">
      <c r="A1915">
        <v>552</v>
      </c>
      <c r="B1915">
        <v>11</v>
      </c>
      <c r="C1915" t="s">
        <v>11</v>
      </c>
      <c r="D1915" t="s">
        <v>34</v>
      </c>
      <c r="E1915" s="1">
        <v>25</v>
      </c>
      <c r="F1915" s="1">
        <v>40</v>
      </c>
      <c r="G1915">
        <v>3</v>
      </c>
      <c r="H1915">
        <v>26</v>
      </c>
      <c r="I1915" t="s">
        <v>8</v>
      </c>
      <c r="J1915" s="1">
        <f t="shared" si="84"/>
        <v>75</v>
      </c>
      <c r="K1915" s="1">
        <f t="shared" si="85"/>
        <v>120</v>
      </c>
      <c r="L1915" s="1">
        <f t="shared" si="86"/>
        <v>45</v>
      </c>
      <c r="M1915" s="2">
        <f t="shared" si="87"/>
        <v>0.6</v>
      </c>
    </row>
    <row r="1916" spans="1:13" x14ac:dyDescent="0.3">
      <c r="A1916">
        <v>552</v>
      </c>
      <c r="B1916">
        <v>11</v>
      </c>
      <c r="C1916" t="s">
        <v>23</v>
      </c>
      <c r="D1916" t="s">
        <v>46</v>
      </c>
      <c r="E1916" s="1">
        <v>13</v>
      </c>
      <c r="F1916" s="1">
        <v>21</v>
      </c>
      <c r="G1916">
        <v>3</v>
      </c>
      <c r="H1916">
        <v>57</v>
      </c>
      <c r="I1916" t="s">
        <v>8</v>
      </c>
      <c r="J1916" s="1">
        <f t="shared" si="84"/>
        <v>39</v>
      </c>
      <c r="K1916" s="1">
        <f t="shared" si="85"/>
        <v>63</v>
      </c>
      <c r="L1916" s="1">
        <f t="shared" si="86"/>
        <v>24</v>
      </c>
      <c r="M1916" s="2">
        <f t="shared" si="87"/>
        <v>0.61538461538461542</v>
      </c>
    </row>
    <row r="1917" spans="1:13" x14ac:dyDescent="0.3">
      <c r="A1917">
        <v>552</v>
      </c>
      <c r="B1917">
        <v>11</v>
      </c>
      <c r="C1917" t="s">
        <v>21</v>
      </c>
      <c r="D1917" t="s">
        <v>44</v>
      </c>
      <c r="E1917" s="1">
        <v>12</v>
      </c>
      <c r="F1917" s="1">
        <v>20</v>
      </c>
      <c r="G1917">
        <v>3</v>
      </c>
      <c r="H1917">
        <v>32</v>
      </c>
      <c r="I1917" t="s">
        <v>8</v>
      </c>
      <c r="J1917" s="1">
        <f t="shared" si="84"/>
        <v>36</v>
      </c>
      <c r="K1917" s="1">
        <f t="shared" si="85"/>
        <v>60</v>
      </c>
      <c r="L1917" s="1">
        <f t="shared" si="86"/>
        <v>24</v>
      </c>
      <c r="M1917" s="2">
        <f t="shared" si="87"/>
        <v>0.66666666666666663</v>
      </c>
    </row>
    <row r="1918" spans="1:13" x14ac:dyDescent="0.3">
      <c r="A1918" s="6" t="s">
        <v>611</v>
      </c>
      <c r="E1918" s="1"/>
      <c r="F1918" s="1"/>
      <c r="H1918">
        <f>SUBTOTAL(9,H1915:H1917)</f>
        <v>115</v>
      </c>
      <c r="J1918" s="1"/>
      <c r="K1918" s="1"/>
      <c r="L1918" s="1"/>
      <c r="M1918" s="2"/>
    </row>
    <row r="1919" spans="1:13" x14ac:dyDescent="0.3">
      <c r="A1919">
        <v>553</v>
      </c>
      <c r="B1919">
        <v>14</v>
      </c>
      <c r="C1919" t="s">
        <v>7</v>
      </c>
      <c r="D1919" t="s">
        <v>31</v>
      </c>
      <c r="E1919" s="1">
        <v>18</v>
      </c>
      <c r="F1919" s="1">
        <v>30</v>
      </c>
      <c r="G1919">
        <v>3</v>
      </c>
      <c r="H1919">
        <v>26</v>
      </c>
      <c r="I1919" t="s">
        <v>8</v>
      </c>
      <c r="J1919" s="1">
        <f t="shared" si="84"/>
        <v>54</v>
      </c>
      <c r="K1919" s="1">
        <f t="shared" si="85"/>
        <v>90</v>
      </c>
      <c r="L1919" s="1">
        <f t="shared" si="86"/>
        <v>36</v>
      </c>
      <c r="M1919" s="2">
        <f t="shared" si="87"/>
        <v>0.66666666666666663</v>
      </c>
    </row>
    <row r="1920" spans="1:13" x14ac:dyDescent="0.3">
      <c r="A1920">
        <v>553</v>
      </c>
      <c r="B1920">
        <v>14</v>
      </c>
      <c r="C1920" t="s">
        <v>26</v>
      </c>
      <c r="D1920" t="s">
        <v>49</v>
      </c>
      <c r="E1920" s="1">
        <v>15</v>
      </c>
      <c r="F1920" s="1">
        <v>25</v>
      </c>
      <c r="G1920">
        <v>2</v>
      </c>
      <c r="H1920">
        <v>56</v>
      </c>
      <c r="I1920" t="s">
        <v>6</v>
      </c>
      <c r="J1920" s="1">
        <f t="shared" si="84"/>
        <v>30</v>
      </c>
      <c r="K1920" s="1">
        <f t="shared" si="85"/>
        <v>50</v>
      </c>
      <c r="L1920" s="1">
        <f t="shared" si="86"/>
        <v>20</v>
      </c>
      <c r="M1920" s="2">
        <f t="shared" si="87"/>
        <v>0.66666666666666663</v>
      </c>
    </row>
    <row r="1921" spans="1:13" x14ac:dyDescent="0.3">
      <c r="A1921">
        <v>553</v>
      </c>
      <c r="B1921">
        <v>14</v>
      </c>
      <c r="C1921" t="s">
        <v>19</v>
      </c>
      <c r="D1921" t="s">
        <v>42</v>
      </c>
      <c r="E1921" s="1">
        <v>13</v>
      </c>
      <c r="F1921" s="1">
        <v>22</v>
      </c>
      <c r="G1921">
        <v>2</v>
      </c>
      <c r="H1921">
        <v>54</v>
      </c>
      <c r="I1921" t="s">
        <v>6</v>
      </c>
      <c r="J1921" s="1">
        <f t="shared" si="84"/>
        <v>26</v>
      </c>
      <c r="K1921" s="1">
        <f t="shared" si="85"/>
        <v>44</v>
      </c>
      <c r="L1921" s="1">
        <f t="shared" si="86"/>
        <v>18</v>
      </c>
      <c r="M1921" s="2">
        <f t="shared" si="87"/>
        <v>0.69230769230769229</v>
      </c>
    </row>
    <row r="1922" spans="1:13" x14ac:dyDescent="0.3">
      <c r="A1922">
        <v>553</v>
      </c>
      <c r="B1922">
        <v>14</v>
      </c>
      <c r="C1922" t="s">
        <v>16</v>
      </c>
      <c r="D1922" t="s">
        <v>39</v>
      </c>
      <c r="E1922" s="1">
        <v>11</v>
      </c>
      <c r="F1922" s="1">
        <v>19</v>
      </c>
      <c r="G1922">
        <v>1</v>
      </c>
      <c r="H1922">
        <v>42</v>
      </c>
      <c r="I1922" t="s">
        <v>8</v>
      </c>
      <c r="J1922" s="1">
        <f t="shared" si="84"/>
        <v>11</v>
      </c>
      <c r="K1922" s="1">
        <f t="shared" si="85"/>
        <v>19</v>
      </c>
      <c r="L1922" s="1">
        <f t="shared" si="86"/>
        <v>8</v>
      </c>
      <c r="M1922" s="2">
        <f t="shared" si="87"/>
        <v>0.72727272727272729</v>
      </c>
    </row>
    <row r="1923" spans="1:13" x14ac:dyDescent="0.3">
      <c r="A1923" s="6" t="s">
        <v>612</v>
      </c>
      <c r="E1923" s="1"/>
      <c r="F1923" s="1"/>
      <c r="H1923">
        <f>SUBTOTAL(9,H1919:H1922)</f>
        <v>178</v>
      </c>
      <c r="J1923" s="1"/>
      <c r="K1923" s="1"/>
      <c r="L1923" s="1"/>
      <c r="M1923" s="2"/>
    </row>
    <row r="1924" spans="1:13" x14ac:dyDescent="0.3">
      <c r="A1924">
        <v>554</v>
      </c>
      <c r="B1924">
        <v>10</v>
      </c>
      <c r="C1924" t="s">
        <v>22</v>
      </c>
      <c r="D1924" t="s">
        <v>45</v>
      </c>
      <c r="E1924" s="1">
        <v>14</v>
      </c>
      <c r="F1924" s="1">
        <v>23</v>
      </c>
      <c r="G1924">
        <v>2</v>
      </c>
      <c r="H1924">
        <v>55</v>
      </c>
      <c r="I1924" t="s">
        <v>8</v>
      </c>
      <c r="J1924" s="1">
        <f t="shared" si="84"/>
        <v>28</v>
      </c>
      <c r="K1924" s="1">
        <f t="shared" si="85"/>
        <v>46</v>
      </c>
      <c r="L1924" s="1">
        <f t="shared" si="86"/>
        <v>18</v>
      </c>
      <c r="M1924" s="2">
        <f t="shared" si="87"/>
        <v>0.6428571428571429</v>
      </c>
    </row>
    <row r="1925" spans="1:13" x14ac:dyDescent="0.3">
      <c r="A1925">
        <v>554</v>
      </c>
      <c r="B1925">
        <v>10</v>
      </c>
      <c r="C1925" t="s">
        <v>11</v>
      </c>
      <c r="D1925" t="s">
        <v>34</v>
      </c>
      <c r="E1925" s="1">
        <v>25</v>
      </c>
      <c r="F1925" s="1">
        <v>40</v>
      </c>
      <c r="G1925">
        <v>3</v>
      </c>
      <c r="H1925">
        <v>16</v>
      </c>
      <c r="I1925" t="s">
        <v>6</v>
      </c>
      <c r="J1925" s="1">
        <f t="shared" si="84"/>
        <v>75</v>
      </c>
      <c r="K1925" s="1">
        <f t="shared" si="85"/>
        <v>120</v>
      </c>
      <c r="L1925" s="1">
        <f t="shared" si="86"/>
        <v>45</v>
      </c>
      <c r="M1925" s="2">
        <f t="shared" si="87"/>
        <v>0.6</v>
      </c>
    </row>
    <row r="1926" spans="1:13" x14ac:dyDescent="0.3">
      <c r="A1926" s="6" t="s">
        <v>613</v>
      </c>
      <c r="E1926" s="1"/>
      <c r="F1926" s="1"/>
      <c r="H1926">
        <f>SUBTOTAL(9,H1924:H1925)</f>
        <v>71</v>
      </c>
      <c r="J1926" s="1"/>
      <c r="K1926" s="1"/>
      <c r="L1926" s="1"/>
      <c r="M1926" s="2"/>
    </row>
    <row r="1927" spans="1:13" x14ac:dyDescent="0.3">
      <c r="A1927">
        <v>555</v>
      </c>
      <c r="B1927">
        <v>20</v>
      </c>
      <c r="C1927" t="s">
        <v>7</v>
      </c>
      <c r="D1927" t="s">
        <v>31</v>
      </c>
      <c r="E1927" s="1">
        <v>18</v>
      </c>
      <c r="F1927" s="1">
        <v>30</v>
      </c>
      <c r="G1927">
        <v>1</v>
      </c>
      <c r="H1927">
        <v>46</v>
      </c>
      <c r="I1927" t="s">
        <v>6</v>
      </c>
      <c r="J1927" s="1">
        <f t="shared" si="84"/>
        <v>18</v>
      </c>
      <c r="K1927" s="1">
        <f t="shared" si="85"/>
        <v>30</v>
      </c>
      <c r="L1927" s="1">
        <f t="shared" si="86"/>
        <v>12</v>
      </c>
      <c r="M1927" s="2">
        <f t="shared" si="87"/>
        <v>0.66666666666666663</v>
      </c>
    </row>
    <row r="1928" spans="1:13" x14ac:dyDescent="0.3">
      <c r="A1928" s="6" t="s">
        <v>614</v>
      </c>
      <c r="E1928" s="1"/>
      <c r="F1928" s="1"/>
      <c r="H1928">
        <f>SUBTOTAL(9,H1927:H1927)</f>
        <v>46</v>
      </c>
      <c r="J1928" s="1"/>
      <c r="K1928" s="1"/>
      <c r="L1928" s="1"/>
      <c r="M1928" s="2"/>
    </row>
    <row r="1929" spans="1:13" x14ac:dyDescent="0.3">
      <c r="A1929">
        <v>556</v>
      </c>
      <c r="B1929">
        <v>9</v>
      </c>
      <c r="C1929" t="s">
        <v>19</v>
      </c>
      <c r="D1929" t="s">
        <v>42</v>
      </c>
      <c r="E1929" s="1">
        <v>13</v>
      </c>
      <c r="F1929" s="1">
        <v>22</v>
      </c>
      <c r="G1929">
        <v>1</v>
      </c>
      <c r="H1929">
        <v>36</v>
      </c>
      <c r="I1929" t="s">
        <v>6</v>
      </c>
      <c r="J1929" s="1">
        <f t="shared" si="84"/>
        <v>13</v>
      </c>
      <c r="K1929" s="1">
        <f t="shared" si="85"/>
        <v>22</v>
      </c>
      <c r="L1929" s="1">
        <f t="shared" si="86"/>
        <v>9</v>
      </c>
      <c r="M1929" s="2">
        <f t="shared" si="87"/>
        <v>0.69230769230769229</v>
      </c>
    </row>
    <row r="1930" spans="1:13" x14ac:dyDescent="0.3">
      <c r="A1930">
        <v>556</v>
      </c>
      <c r="B1930">
        <v>9</v>
      </c>
      <c r="C1930" t="s">
        <v>24</v>
      </c>
      <c r="D1930" t="s">
        <v>47</v>
      </c>
      <c r="E1930" s="1">
        <v>10</v>
      </c>
      <c r="F1930" s="1">
        <v>18</v>
      </c>
      <c r="G1930">
        <v>3</v>
      </c>
      <c r="H1930">
        <v>30</v>
      </c>
      <c r="I1930" t="s">
        <v>8</v>
      </c>
      <c r="J1930" s="1">
        <f t="shared" si="84"/>
        <v>30</v>
      </c>
      <c r="K1930" s="1">
        <f t="shared" si="85"/>
        <v>54</v>
      </c>
      <c r="L1930" s="1">
        <f t="shared" si="86"/>
        <v>24</v>
      </c>
      <c r="M1930" s="2">
        <f t="shared" si="87"/>
        <v>0.8</v>
      </c>
    </row>
    <row r="1931" spans="1:13" x14ac:dyDescent="0.3">
      <c r="A1931" s="6" t="s">
        <v>615</v>
      </c>
      <c r="E1931" s="1"/>
      <c r="F1931" s="1"/>
      <c r="H1931">
        <f>SUBTOTAL(9,H1929:H1930)</f>
        <v>66</v>
      </c>
      <c r="J1931" s="1"/>
      <c r="K1931" s="1"/>
      <c r="L1931" s="1"/>
      <c r="M1931" s="2"/>
    </row>
    <row r="1932" spans="1:13" x14ac:dyDescent="0.3">
      <c r="A1932">
        <v>557</v>
      </c>
      <c r="B1932">
        <v>7</v>
      </c>
      <c r="C1932" t="s">
        <v>18</v>
      </c>
      <c r="D1932" t="s">
        <v>41</v>
      </c>
      <c r="E1932" s="1">
        <v>19</v>
      </c>
      <c r="F1932" s="1">
        <v>32</v>
      </c>
      <c r="G1932">
        <v>2</v>
      </c>
      <c r="H1932">
        <v>47</v>
      </c>
      <c r="I1932" t="s">
        <v>8</v>
      </c>
      <c r="J1932" s="1">
        <f t="shared" si="84"/>
        <v>38</v>
      </c>
      <c r="K1932" s="1">
        <f t="shared" si="85"/>
        <v>64</v>
      </c>
      <c r="L1932" s="1">
        <f t="shared" si="86"/>
        <v>26</v>
      </c>
      <c r="M1932" s="2">
        <f t="shared" si="87"/>
        <v>0.68421052631578949</v>
      </c>
    </row>
    <row r="1933" spans="1:13" x14ac:dyDescent="0.3">
      <c r="A1933">
        <v>557</v>
      </c>
      <c r="B1933">
        <v>7</v>
      </c>
      <c r="C1933" t="s">
        <v>23</v>
      </c>
      <c r="D1933" t="s">
        <v>46</v>
      </c>
      <c r="E1933" s="1">
        <v>13</v>
      </c>
      <c r="F1933" s="1">
        <v>21</v>
      </c>
      <c r="G1933">
        <v>3</v>
      </c>
      <c r="H1933">
        <v>22</v>
      </c>
      <c r="I1933" t="s">
        <v>8</v>
      </c>
      <c r="J1933" s="1">
        <f t="shared" si="84"/>
        <v>39</v>
      </c>
      <c r="K1933" s="1">
        <f t="shared" si="85"/>
        <v>63</v>
      </c>
      <c r="L1933" s="1">
        <f t="shared" si="86"/>
        <v>24</v>
      </c>
      <c r="M1933" s="2">
        <f t="shared" si="87"/>
        <v>0.61538461538461542</v>
      </c>
    </row>
    <row r="1934" spans="1:13" x14ac:dyDescent="0.3">
      <c r="A1934">
        <v>557</v>
      </c>
      <c r="B1934">
        <v>7</v>
      </c>
      <c r="C1934" t="s">
        <v>26</v>
      </c>
      <c r="D1934" t="s">
        <v>49</v>
      </c>
      <c r="E1934" s="1">
        <v>15</v>
      </c>
      <c r="F1934" s="1">
        <v>25</v>
      </c>
      <c r="G1934">
        <v>2</v>
      </c>
      <c r="H1934">
        <v>38</v>
      </c>
      <c r="I1934" t="s">
        <v>6</v>
      </c>
      <c r="J1934" s="1">
        <f t="shared" si="84"/>
        <v>30</v>
      </c>
      <c r="K1934" s="1">
        <f t="shared" si="85"/>
        <v>50</v>
      </c>
      <c r="L1934" s="1">
        <f t="shared" si="86"/>
        <v>20</v>
      </c>
      <c r="M1934" s="2">
        <f t="shared" si="87"/>
        <v>0.66666666666666663</v>
      </c>
    </row>
    <row r="1935" spans="1:13" x14ac:dyDescent="0.3">
      <c r="A1935" s="6" t="s">
        <v>616</v>
      </c>
      <c r="E1935" s="1"/>
      <c r="F1935" s="1"/>
      <c r="H1935">
        <f>SUBTOTAL(9,H1932:H1934)</f>
        <v>107</v>
      </c>
      <c r="J1935" s="1"/>
      <c r="K1935" s="1"/>
      <c r="L1935" s="1"/>
      <c r="M1935" s="2"/>
    </row>
    <row r="1936" spans="1:13" x14ac:dyDescent="0.3">
      <c r="A1936">
        <v>558</v>
      </c>
      <c r="B1936">
        <v>6</v>
      </c>
      <c r="C1936" t="s">
        <v>18</v>
      </c>
      <c r="D1936" t="s">
        <v>41</v>
      </c>
      <c r="E1936" s="1">
        <v>19</v>
      </c>
      <c r="F1936" s="1">
        <v>32</v>
      </c>
      <c r="G1936">
        <v>3</v>
      </c>
      <c r="H1936">
        <v>56</v>
      </c>
      <c r="I1936" t="s">
        <v>6</v>
      </c>
      <c r="J1936" s="1">
        <f t="shared" si="84"/>
        <v>57</v>
      </c>
      <c r="K1936" s="1">
        <f t="shared" si="85"/>
        <v>96</v>
      </c>
      <c r="L1936" s="1">
        <f t="shared" si="86"/>
        <v>39</v>
      </c>
      <c r="M1936" s="2">
        <f t="shared" si="87"/>
        <v>0.68421052631578949</v>
      </c>
    </row>
    <row r="1937" spans="1:13" x14ac:dyDescent="0.3">
      <c r="A1937">
        <v>558</v>
      </c>
      <c r="B1937">
        <v>6</v>
      </c>
      <c r="C1937" t="s">
        <v>26</v>
      </c>
      <c r="D1937" t="s">
        <v>49</v>
      </c>
      <c r="E1937" s="1">
        <v>15</v>
      </c>
      <c r="F1937" s="1">
        <v>25</v>
      </c>
      <c r="G1937">
        <v>2</v>
      </c>
      <c r="H1937">
        <v>54</v>
      </c>
      <c r="I1937" t="s">
        <v>8</v>
      </c>
      <c r="J1937" s="1">
        <f t="shared" si="84"/>
        <v>30</v>
      </c>
      <c r="K1937" s="1">
        <f t="shared" si="85"/>
        <v>50</v>
      </c>
      <c r="L1937" s="1">
        <f t="shared" si="86"/>
        <v>20</v>
      </c>
      <c r="M1937" s="2">
        <f t="shared" si="87"/>
        <v>0.66666666666666663</v>
      </c>
    </row>
    <row r="1938" spans="1:13" x14ac:dyDescent="0.3">
      <c r="A1938">
        <v>558</v>
      </c>
      <c r="B1938">
        <v>6</v>
      </c>
      <c r="C1938" t="s">
        <v>14</v>
      </c>
      <c r="D1938" t="s">
        <v>37</v>
      </c>
      <c r="E1938" s="1">
        <v>20</v>
      </c>
      <c r="F1938" s="1">
        <v>33</v>
      </c>
      <c r="G1938">
        <v>1</v>
      </c>
      <c r="H1938">
        <v>57</v>
      </c>
      <c r="I1938" t="s">
        <v>6</v>
      </c>
      <c r="J1938" s="1">
        <f t="shared" si="84"/>
        <v>20</v>
      </c>
      <c r="K1938" s="1">
        <f t="shared" si="85"/>
        <v>33</v>
      </c>
      <c r="L1938" s="1">
        <f t="shared" si="86"/>
        <v>13</v>
      </c>
      <c r="M1938" s="2">
        <f t="shared" si="87"/>
        <v>0.65</v>
      </c>
    </row>
    <row r="1939" spans="1:13" x14ac:dyDescent="0.3">
      <c r="A1939" s="6" t="s">
        <v>617</v>
      </c>
      <c r="E1939" s="1"/>
      <c r="F1939" s="1"/>
      <c r="H1939">
        <f>SUBTOTAL(9,H1936:H1938)</f>
        <v>167</v>
      </c>
      <c r="J1939" s="1"/>
      <c r="K1939" s="1"/>
      <c r="L1939" s="1"/>
      <c r="M1939" s="2"/>
    </row>
    <row r="1940" spans="1:13" x14ac:dyDescent="0.3">
      <c r="A1940">
        <v>559</v>
      </c>
      <c r="B1940">
        <v>11</v>
      </c>
      <c r="C1940" t="s">
        <v>14</v>
      </c>
      <c r="D1940" t="s">
        <v>37</v>
      </c>
      <c r="E1940" s="1">
        <v>20</v>
      </c>
      <c r="F1940" s="1">
        <v>33</v>
      </c>
      <c r="G1940">
        <v>3</v>
      </c>
      <c r="H1940">
        <v>41</v>
      </c>
      <c r="I1940" t="s">
        <v>8</v>
      </c>
      <c r="J1940" s="1">
        <f t="shared" si="84"/>
        <v>60</v>
      </c>
      <c r="K1940" s="1">
        <f t="shared" si="85"/>
        <v>99</v>
      </c>
      <c r="L1940" s="1">
        <f t="shared" si="86"/>
        <v>39</v>
      </c>
      <c r="M1940" s="2">
        <f t="shared" si="87"/>
        <v>0.65</v>
      </c>
    </row>
    <row r="1941" spans="1:13" x14ac:dyDescent="0.3">
      <c r="A1941" s="6" t="s">
        <v>618</v>
      </c>
      <c r="E1941" s="1"/>
      <c r="F1941" s="1"/>
      <c r="H1941">
        <f>SUBTOTAL(9,H1940:H1940)</f>
        <v>41</v>
      </c>
      <c r="J1941" s="1"/>
      <c r="K1941" s="1"/>
      <c r="L1941" s="1"/>
      <c r="M1941" s="2"/>
    </row>
    <row r="1942" spans="1:13" x14ac:dyDescent="0.3">
      <c r="A1942">
        <v>560</v>
      </c>
      <c r="B1942">
        <v>6</v>
      </c>
      <c r="C1942" t="s">
        <v>24</v>
      </c>
      <c r="D1942" t="s">
        <v>47</v>
      </c>
      <c r="E1942" s="1">
        <v>10</v>
      </c>
      <c r="F1942" s="1">
        <v>18</v>
      </c>
      <c r="G1942">
        <v>2</v>
      </c>
      <c r="H1942">
        <v>36</v>
      </c>
      <c r="I1942" t="s">
        <v>8</v>
      </c>
      <c r="J1942" s="1">
        <f t="shared" si="84"/>
        <v>20</v>
      </c>
      <c r="K1942" s="1">
        <f t="shared" si="85"/>
        <v>36</v>
      </c>
      <c r="L1942" s="1">
        <f t="shared" si="86"/>
        <v>16</v>
      </c>
      <c r="M1942" s="2">
        <f t="shared" si="87"/>
        <v>0.8</v>
      </c>
    </row>
    <row r="1943" spans="1:13" x14ac:dyDescent="0.3">
      <c r="A1943">
        <v>560</v>
      </c>
      <c r="B1943">
        <v>6</v>
      </c>
      <c r="C1943" t="s">
        <v>26</v>
      </c>
      <c r="D1943" t="s">
        <v>49</v>
      </c>
      <c r="E1943" s="1">
        <v>15</v>
      </c>
      <c r="F1943" s="1">
        <v>25</v>
      </c>
      <c r="G1943">
        <v>3</v>
      </c>
      <c r="H1943">
        <v>12</v>
      </c>
      <c r="I1943" t="s">
        <v>8</v>
      </c>
      <c r="J1943" s="1">
        <f t="shared" si="84"/>
        <v>45</v>
      </c>
      <c r="K1943" s="1">
        <f t="shared" si="85"/>
        <v>75</v>
      </c>
      <c r="L1943" s="1">
        <f t="shared" si="86"/>
        <v>30</v>
      </c>
      <c r="M1943" s="2">
        <f t="shared" si="87"/>
        <v>0.66666666666666663</v>
      </c>
    </row>
    <row r="1944" spans="1:13" x14ac:dyDescent="0.3">
      <c r="A1944" s="6" t="s">
        <v>619</v>
      </c>
      <c r="E1944" s="1"/>
      <c r="F1944" s="1"/>
      <c r="H1944">
        <f>SUBTOTAL(9,H1942:H1943)</f>
        <v>48</v>
      </c>
      <c r="J1944" s="1"/>
      <c r="K1944" s="1"/>
      <c r="L1944" s="1"/>
      <c r="M1944" s="2"/>
    </row>
    <row r="1945" spans="1:13" x14ac:dyDescent="0.3">
      <c r="A1945">
        <v>561</v>
      </c>
      <c r="B1945">
        <v>4</v>
      </c>
      <c r="C1945" t="s">
        <v>24</v>
      </c>
      <c r="D1945" t="s">
        <v>47</v>
      </c>
      <c r="E1945" s="1">
        <v>10</v>
      </c>
      <c r="F1945" s="1">
        <v>18</v>
      </c>
      <c r="G1945">
        <v>1</v>
      </c>
      <c r="H1945">
        <v>56</v>
      </c>
      <c r="I1945" t="s">
        <v>8</v>
      </c>
      <c r="J1945" s="1">
        <f t="shared" si="84"/>
        <v>10</v>
      </c>
      <c r="K1945" s="1">
        <f t="shared" si="85"/>
        <v>18</v>
      </c>
      <c r="L1945" s="1">
        <f t="shared" si="86"/>
        <v>8</v>
      </c>
      <c r="M1945" s="2">
        <f t="shared" si="87"/>
        <v>0.8</v>
      </c>
    </row>
    <row r="1946" spans="1:13" x14ac:dyDescent="0.3">
      <c r="A1946">
        <v>561</v>
      </c>
      <c r="B1946">
        <v>4</v>
      </c>
      <c r="C1946" t="s">
        <v>22</v>
      </c>
      <c r="D1946" t="s">
        <v>45</v>
      </c>
      <c r="E1946" s="1">
        <v>14</v>
      </c>
      <c r="F1946" s="1">
        <v>23</v>
      </c>
      <c r="G1946">
        <v>2</v>
      </c>
      <c r="H1946">
        <v>8</v>
      </c>
      <c r="I1946" t="s">
        <v>8</v>
      </c>
      <c r="J1946" s="1">
        <f t="shared" si="84"/>
        <v>28</v>
      </c>
      <c r="K1946" s="1">
        <f t="shared" si="85"/>
        <v>46</v>
      </c>
      <c r="L1946" s="1">
        <f t="shared" si="86"/>
        <v>18</v>
      </c>
      <c r="M1946" s="2">
        <f t="shared" si="87"/>
        <v>0.6428571428571429</v>
      </c>
    </row>
    <row r="1947" spans="1:13" x14ac:dyDescent="0.3">
      <c r="A1947" s="6" t="s">
        <v>620</v>
      </c>
      <c r="E1947" s="1"/>
      <c r="F1947" s="1"/>
      <c r="H1947">
        <f>SUBTOTAL(9,H1945:H1946)</f>
        <v>64</v>
      </c>
      <c r="J1947" s="1"/>
      <c r="K1947" s="1"/>
      <c r="L1947" s="1"/>
      <c r="M1947" s="2"/>
    </row>
    <row r="1948" spans="1:13" x14ac:dyDescent="0.3">
      <c r="A1948">
        <v>562</v>
      </c>
      <c r="B1948">
        <v>20</v>
      </c>
      <c r="C1948" t="s">
        <v>11</v>
      </c>
      <c r="D1948" t="s">
        <v>34</v>
      </c>
      <c r="E1948" s="1">
        <v>25</v>
      </c>
      <c r="F1948" s="1">
        <v>40</v>
      </c>
      <c r="G1948">
        <v>3</v>
      </c>
      <c r="H1948">
        <v>41</v>
      </c>
      <c r="I1948" t="s">
        <v>6</v>
      </c>
      <c r="J1948" s="1">
        <f t="shared" si="84"/>
        <v>75</v>
      </c>
      <c r="K1948" s="1">
        <f t="shared" si="85"/>
        <v>120</v>
      </c>
      <c r="L1948" s="1">
        <f t="shared" si="86"/>
        <v>45</v>
      </c>
      <c r="M1948" s="2">
        <f t="shared" si="87"/>
        <v>0.6</v>
      </c>
    </row>
    <row r="1949" spans="1:13" x14ac:dyDescent="0.3">
      <c r="A1949">
        <v>562</v>
      </c>
      <c r="B1949">
        <v>20</v>
      </c>
      <c r="C1949" t="s">
        <v>13</v>
      </c>
      <c r="D1949" t="s">
        <v>36</v>
      </c>
      <c r="E1949" s="1">
        <v>17</v>
      </c>
      <c r="F1949" s="1">
        <v>29</v>
      </c>
      <c r="G1949">
        <v>2</v>
      </c>
      <c r="H1949">
        <v>7</v>
      </c>
      <c r="I1949" t="s">
        <v>6</v>
      </c>
      <c r="J1949" s="1">
        <f t="shared" si="84"/>
        <v>34</v>
      </c>
      <c r="K1949" s="1">
        <f t="shared" si="85"/>
        <v>58</v>
      </c>
      <c r="L1949" s="1">
        <f t="shared" si="86"/>
        <v>24</v>
      </c>
      <c r="M1949" s="2">
        <f t="shared" si="87"/>
        <v>0.70588235294117652</v>
      </c>
    </row>
    <row r="1950" spans="1:13" x14ac:dyDescent="0.3">
      <c r="A1950">
        <v>562</v>
      </c>
      <c r="B1950">
        <v>20</v>
      </c>
      <c r="C1950" t="s">
        <v>5</v>
      </c>
      <c r="D1950" t="s">
        <v>30</v>
      </c>
      <c r="E1950" s="1">
        <v>14</v>
      </c>
      <c r="F1950" s="1">
        <v>24</v>
      </c>
      <c r="G1950">
        <v>2</v>
      </c>
      <c r="H1950">
        <v>22</v>
      </c>
      <c r="I1950" t="s">
        <v>6</v>
      </c>
      <c r="J1950" s="1">
        <f t="shared" si="84"/>
        <v>28</v>
      </c>
      <c r="K1950" s="1">
        <f t="shared" si="85"/>
        <v>48</v>
      </c>
      <c r="L1950" s="1">
        <f t="shared" si="86"/>
        <v>20</v>
      </c>
      <c r="M1950" s="2">
        <f t="shared" si="87"/>
        <v>0.7142857142857143</v>
      </c>
    </row>
    <row r="1951" spans="1:13" x14ac:dyDescent="0.3">
      <c r="A1951">
        <v>562</v>
      </c>
      <c r="B1951">
        <v>20</v>
      </c>
      <c r="C1951" t="s">
        <v>9</v>
      </c>
      <c r="D1951" t="s">
        <v>32</v>
      </c>
      <c r="E1951" s="1">
        <v>19</v>
      </c>
      <c r="F1951" s="1">
        <v>31</v>
      </c>
      <c r="G1951">
        <v>2</v>
      </c>
      <c r="H1951">
        <v>42</v>
      </c>
      <c r="I1951" t="s">
        <v>8</v>
      </c>
      <c r="J1951" s="1">
        <f t="shared" si="84"/>
        <v>38</v>
      </c>
      <c r="K1951" s="1">
        <f t="shared" si="85"/>
        <v>62</v>
      </c>
      <c r="L1951" s="1">
        <f t="shared" si="86"/>
        <v>24</v>
      </c>
      <c r="M1951" s="2">
        <f t="shared" si="87"/>
        <v>0.63157894736842102</v>
      </c>
    </row>
    <row r="1952" spans="1:13" x14ac:dyDescent="0.3">
      <c r="A1952" s="6" t="s">
        <v>621</v>
      </c>
      <c r="E1952" s="1"/>
      <c r="F1952" s="1"/>
      <c r="H1952">
        <f>SUBTOTAL(9,H1948:H1951)</f>
        <v>112</v>
      </c>
      <c r="J1952" s="1"/>
      <c r="K1952" s="1"/>
      <c r="L1952" s="1"/>
      <c r="M1952" s="2"/>
    </row>
    <row r="1953" spans="1:13" x14ac:dyDescent="0.3">
      <c r="A1953">
        <v>563</v>
      </c>
      <c r="B1953">
        <v>12</v>
      </c>
      <c r="C1953" t="s">
        <v>10</v>
      </c>
      <c r="D1953" t="s">
        <v>33</v>
      </c>
      <c r="E1953" s="1">
        <v>16</v>
      </c>
      <c r="F1953" s="1">
        <v>27</v>
      </c>
      <c r="G1953">
        <v>2</v>
      </c>
      <c r="H1953">
        <v>37</v>
      </c>
      <c r="I1953" t="s">
        <v>8</v>
      </c>
      <c r="J1953" s="1">
        <f t="shared" si="84"/>
        <v>32</v>
      </c>
      <c r="K1953" s="1">
        <f t="shared" si="85"/>
        <v>54</v>
      </c>
      <c r="L1953" s="1">
        <f t="shared" si="86"/>
        <v>22</v>
      </c>
      <c r="M1953" s="2">
        <f t="shared" si="87"/>
        <v>0.6875</v>
      </c>
    </row>
    <row r="1954" spans="1:13" x14ac:dyDescent="0.3">
      <c r="A1954" s="6" t="s">
        <v>622</v>
      </c>
      <c r="E1954" s="1"/>
      <c r="F1954" s="1"/>
      <c r="H1954">
        <f>SUBTOTAL(9,H1953:H1953)</f>
        <v>37</v>
      </c>
      <c r="J1954" s="1"/>
      <c r="K1954" s="1"/>
      <c r="L1954" s="1"/>
      <c r="M1954" s="2"/>
    </row>
    <row r="1955" spans="1:13" x14ac:dyDescent="0.3">
      <c r="A1955">
        <v>564</v>
      </c>
      <c r="B1955">
        <v>9</v>
      </c>
      <c r="C1955" t="s">
        <v>12</v>
      </c>
      <c r="D1955" t="s">
        <v>35</v>
      </c>
      <c r="E1955" s="1">
        <v>22</v>
      </c>
      <c r="F1955" s="1">
        <v>36</v>
      </c>
      <c r="G1955">
        <v>1</v>
      </c>
      <c r="H1955">
        <v>7</v>
      </c>
      <c r="I1955" t="s">
        <v>8</v>
      </c>
      <c r="J1955" s="1">
        <f t="shared" si="84"/>
        <v>22</v>
      </c>
      <c r="K1955" s="1">
        <f t="shared" si="85"/>
        <v>36</v>
      </c>
      <c r="L1955" s="1">
        <f t="shared" si="86"/>
        <v>14</v>
      </c>
      <c r="M1955" s="2">
        <f t="shared" si="87"/>
        <v>0.63636363636363635</v>
      </c>
    </row>
    <row r="1956" spans="1:13" x14ac:dyDescent="0.3">
      <c r="A1956">
        <v>564</v>
      </c>
      <c r="B1956">
        <v>9</v>
      </c>
      <c r="C1956" t="s">
        <v>11</v>
      </c>
      <c r="D1956" t="s">
        <v>34</v>
      </c>
      <c r="E1956" s="1">
        <v>25</v>
      </c>
      <c r="F1956" s="1">
        <v>40</v>
      </c>
      <c r="G1956">
        <v>2</v>
      </c>
      <c r="H1956">
        <v>36</v>
      </c>
      <c r="I1956" t="s">
        <v>8</v>
      </c>
      <c r="J1956" s="1">
        <f t="shared" si="84"/>
        <v>50</v>
      </c>
      <c r="K1956" s="1">
        <f t="shared" si="85"/>
        <v>80</v>
      </c>
      <c r="L1956" s="1">
        <f t="shared" si="86"/>
        <v>30</v>
      </c>
      <c r="M1956" s="2">
        <f t="shared" si="87"/>
        <v>0.6</v>
      </c>
    </row>
    <row r="1957" spans="1:13" x14ac:dyDescent="0.3">
      <c r="A1957">
        <v>564</v>
      </c>
      <c r="B1957">
        <v>9</v>
      </c>
      <c r="C1957" t="s">
        <v>21</v>
      </c>
      <c r="D1957" t="s">
        <v>44</v>
      </c>
      <c r="E1957" s="1">
        <v>12</v>
      </c>
      <c r="F1957" s="1">
        <v>20</v>
      </c>
      <c r="G1957">
        <v>2</v>
      </c>
      <c r="H1957">
        <v>11</v>
      </c>
      <c r="I1957" t="s">
        <v>8</v>
      </c>
      <c r="J1957" s="1">
        <f t="shared" si="84"/>
        <v>24</v>
      </c>
      <c r="K1957" s="1">
        <f t="shared" si="85"/>
        <v>40</v>
      </c>
      <c r="L1957" s="1">
        <f t="shared" si="86"/>
        <v>16</v>
      </c>
      <c r="M1957" s="2">
        <f t="shared" si="87"/>
        <v>0.66666666666666663</v>
      </c>
    </row>
    <row r="1958" spans="1:13" x14ac:dyDescent="0.3">
      <c r="A1958" s="6" t="s">
        <v>623</v>
      </c>
      <c r="E1958" s="1"/>
      <c r="F1958" s="1"/>
      <c r="H1958">
        <f>SUBTOTAL(9,H1955:H1957)</f>
        <v>54</v>
      </c>
      <c r="J1958" s="1"/>
      <c r="K1958" s="1"/>
      <c r="L1958" s="1"/>
      <c r="M1958" s="2"/>
    </row>
    <row r="1959" spans="1:13" x14ac:dyDescent="0.3">
      <c r="A1959">
        <v>565</v>
      </c>
      <c r="B1959">
        <v>3</v>
      </c>
      <c r="C1959" t="s">
        <v>18</v>
      </c>
      <c r="D1959" t="s">
        <v>41</v>
      </c>
      <c r="E1959" s="1">
        <v>19</v>
      </c>
      <c r="F1959" s="1">
        <v>32</v>
      </c>
      <c r="G1959">
        <v>3</v>
      </c>
      <c r="H1959">
        <v>19</v>
      </c>
      <c r="I1959" t="s">
        <v>6</v>
      </c>
      <c r="J1959" s="1">
        <f t="shared" si="84"/>
        <v>57</v>
      </c>
      <c r="K1959" s="1">
        <f t="shared" si="85"/>
        <v>96</v>
      </c>
      <c r="L1959" s="1">
        <f t="shared" si="86"/>
        <v>39</v>
      </c>
      <c r="M1959" s="2">
        <f t="shared" si="87"/>
        <v>0.68421052631578949</v>
      </c>
    </row>
    <row r="1960" spans="1:13" x14ac:dyDescent="0.3">
      <c r="A1960">
        <v>565</v>
      </c>
      <c r="B1960">
        <v>3</v>
      </c>
      <c r="C1960" t="s">
        <v>24</v>
      </c>
      <c r="D1960" t="s">
        <v>47</v>
      </c>
      <c r="E1960" s="1">
        <v>10</v>
      </c>
      <c r="F1960" s="1">
        <v>18</v>
      </c>
      <c r="G1960">
        <v>3</v>
      </c>
      <c r="H1960">
        <v>53</v>
      </c>
      <c r="I1960" t="s">
        <v>8</v>
      </c>
      <c r="J1960" s="1">
        <f t="shared" si="84"/>
        <v>30</v>
      </c>
      <c r="K1960" s="1">
        <f t="shared" si="85"/>
        <v>54</v>
      </c>
      <c r="L1960" s="1">
        <f t="shared" si="86"/>
        <v>24</v>
      </c>
      <c r="M1960" s="2">
        <f t="shared" si="87"/>
        <v>0.8</v>
      </c>
    </row>
    <row r="1961" spans="1:13" x14ac:dyDescent="0.3">
      <c r="A1961">
        <v>565</v>
      </c>
      <c r="B1961">
        <v>3</v>
      </c>
      <c r="C1961" t="s">
        <v>14</v>
      </c>
      <c r="D1961" t="s">
        <v>37</v>
      </c>
      <c r="E1961" s="1">
        <v>20</v>
      </c>
      <c r="F1961" s="1">
        <v>33</v>
      </c>
      <c r="G1961">
        <v>2</v>
      </c>
      <c r="H1961">
        <v>21</v>
      </c>
      <c r="I1961" t="s">
        <v>8</v>
      </c>
      <c r="J1961" s="1">
        <f t="shared" si="84"/>
        <v>40</v>
      </c>
      <c r="K1961" s="1">
        <f t="shared" si="85"/>
        <v>66</v>
      </c>
      <c r="L1961" s="1">
        <f t="shared" si="86"/>
        <v>26</v>
      </c>
      <c r="M1961" s="2">
        <f t="shared" si="87"/>
        <v>0.65</v>
      </c>
    </row>
    <row r="1962" spans="1:13" x14ac:dyDescent="0.3">
      <c r="A1962">
        <v>565</v>
      </c>
      <c r="B1962">
        <v>3</v>
      </c>
      <c r="C1962" t="s">
        <v>17</v>
      </c>
      <c r="D1962" t="s">
        <v>40</v>
      </c>
      <c r="E1962" s="1">
        <v>21</v>
      </c>
      <c r="F1962" s="1">
        <v>35</v>
      </c>
      <c r="G1962">
        <v>1</v>
      </c>
      <c r="H1962">
        <v>5</v>
      </c>
      <c r="I1962" t="s">
        <v>8</v>
      </c>
      <c r="J1962" s="1">
        <f t="shared" si="84"/>
        <v>21</v>
      </c>
      <c r="K1962" s="1">
        <f t="shared" si="85"/>
        <v>35</v>
      </c>
      <c r="L1962" s="1">
        <f t="shared" si="86"/>
        <v>14</v>
      </c>
      <c r="M1962" s="2">
        <f t="shared" si="87"/>
        <v>0.66666666666666663</v>
      </c>
    </row>
    <row r="1963" spans="1:13" x14ac:dyDescent="0.3">
      <c r="A1963" s="6" t="s">
        <v>624</v>
      </c>
      <c r="E1963" s="1"/>
      <c r="F1963" s="1"/>
      <c r="H1963">
        <f>SUBTOTAL(9,H1959:H1962)</f>
        <v>98</v>
      </c>
      <c r="J1963" s="1"/>
      <c r="K1963" s="1"/>
      <c r="L1963" s="1"/>
      <c r="M1963" s="2"/>
    </row>
    <row r="1964" spans="1:13" x14ac:dyDescent="0.3">
      <c r="A1964">
        <v>566</v>
      </c>
      <c r="B1964">
        <v>4</v>
      </c>
      <c r="C1964" t="s">
        <v>25</v>
      </c>
      <c r="D1964" t="s">
        <v>48</v>
      </c>
      <c r="E1964" s="1">
        <v>15</v>
      </c>
      <c r="F1964" s="1">
        <v>26</v>
      </c>
      <c r="G1964">
        <v>3</v>
      </c>
      <c r="H1964">
        <v>56</v>
      </c>
      <c r="I1964" t="s">
        <v>6</v>
      </c>
      <c r="J1964" s="1">
        <f t="shared" si="84"/>
        <v>45</v>
      </c>
      <c r="K1964" s="1">
        <f t="shared" si="85"/>
        <v>78</v>
      </c>
      <c r="L1964" s="1">
        <f t="shared" si="86"/>
        <v>33</v>
      </c>
      <c r="M1964" s="2">
        <f t="shared" si="87"/>
        <v>0.73333333333333328</v>
      </c>
    </row>
    <row r="1965" spans="1:13" x14ac:dyDescent="0.3">
      <c r="A1965" s="6" t="s">
        <v>625</v>
      </c>
      <c r="E1965" s="1"/>
      <c r="F1965" s="1"/>
      <c r="H1965">
        <f>SUBTOTAL(9,H1964:H1964)</f>
        <v>56</v>
      </c>
      <c r="J1965" s="1"/>
      <c r="K1965" s="1"/>
      <c r="L1965" s="1"/>
      <c r="M1965" s="2"/>
    </row>
    <row r="1966" spans="1:13" x14ac:dyDescent="0.3">
      <c r="A1966">
        <v>567</v>
      </c>
      <c r="B1966">
        <v>15</v>
      </c>
      <c r="C1966" t="s">
        <v>15</v>
      </c>
      <c r="D1966" t="s">
        <v>38</v>
      </c>
      <c r="E1966" s="1">
        <v>16</v>
      </c>
      <c r="F1966" s="1">
        <v>28</v>
      </c>
      <c r="G1966">
        <v>2</v>
      </c>
      <c r="H1966">
        <v>9</v>
      </c>
      <c r="I1966" t="s">
        <v>6</v>
      </c>
      <c r="J1966" s="1">
        <f t="shared" si="84"/>
        <v>32</v>
      </c>
      <c r="K1966" s="1">
        <f t="shared" si="85"/>
        <v>56</v>
      </c>
      <c r="L1966" s="1">
        <f t="shared" si="86"/>
        <v>24</v>
      </c>
      <c r="M1966" s="2">
        <f t="shared" si="87"/>
        <v>0.75</v>
      </c>
    </row>
    <row r="1967" spans="1:13" x14ac:dyDescent="0.3">
      <c r="A1967">
        <v>567</v>
      </c>
      <c r="B1967">
        <v>15</v>
      </c>
      <c r="C1967" t="s">
        <v>14</v>
      </c>
      <c r="D1967" t="s">
        <v>37</v>
      </c>
      <c r="E1967" s="1">
        <v>20</v>
      </c>
      <c r="F1967" s="1">
        <v>33</v>
      </c>
      <c r="G1967">
        <v>2</v>
      </c>
      <c r="H1967">
        <v>34</v>
      </c>
      <c r="I1967" t="s">
        <v>8</v>
      </c>
      <c r="J1967" s="1">
        <f t="shared" si="84"/>
        <v>40</v>
      </c>
      <c r="K1967" s="1">
        <f t="shared" si="85"/>
        <v>66</v>
      </c>
      <c r="L1967" s="1">
        <f t="shared" si="86"/>
        <v>26</v>
      </c>
      <c r="M1967" s="2">
        <f t="shared" si="87"/>
        <v>0.65</v>
      </c>
    </row>
    <row r="1968" spans="1:13" x14ac:dyDescent="0.3">
      <c r="A1968">
        <v>567</v>
      </c>
      <c r="B1968">
        <v>15</v>
      </c>
      <c r="C1968" t="s">
        <v>20</v>
      </c>
      <c r="D1968" t="s">
        <v>43</v>
      </c>
      <c r="E1968" s="1">
        <v>20</v>
      </c>
      <c r="F1968" s="1">
        <v>34</v>
      </c>
      <c r="G1968">
        <v>2</v>
      </c>
      <c r="H1968">
        <v>18</v>
      </c>
      <c r="I1968" t="s">
        <v>6</v>
      </c>
      <c r="J1968" s="1">
        <f t="shared" si="84"/>
        <v>40</v>
      </c>
      <c r="K1968" s="1">
        <f t="shared" si="85"/>
        <v>68</v>
      </c>
      <c r="L1968" s="1">
        <f t="shared" si="86"/>
        <v>28</v>
      </c>
      <c r="M1968" s="2">
        <f t="shared" si="87"/>
        <v>0.7</v>
      </c>
    </row>
    <row r="1969" spans="1:13" x14ac:dyDescent="0.3">
      <c r="A1969">
        <v>567</v>
      </c>
      <c r="B1969">
        <v>15</v>
      </c>
      <c r="C1969" t="s">
        <v>23</v>
      </c>
      <c r="D1969" t="s">
        <v>46</v>
      </c>
      <c r="E1969" s="1">
        <v>13</v>
      </c>
      <c r="F1969" s="1">
        <v>21</v>
      </c>
      <c r="G1969">
        <v>3</v>
      </c>
      <c r="H1969">
        <v>41</v>
      </c>
      <c r="I1969" t="s">
        <v>8</v>
      </c>
      <c r="J1969" s="1">
        <f t="shared" si="84"/>
        <v>39</v>
      </c>
      <c r="K1969" s="1">
        <f t="shared" si="85"/>
        <v>63</v>
      </c>
      <c r="L1969" s="1">
        <f t="shared" si="86"/>
        <v>24</v>
      </c>
      <c r="M1969" s="2">
        <f t="shared" si="87"/>
        <v>0.61538461538461542</v>
      </c>
    </row>
    <row r="1970" spans="1:13" x14ac:dyDescent="0.3">
      <c r="A1970" s="6" t="s">
        <v>626</v>
      </c>
      <c r="E1970" s="1"/>
      <c r="F1970" s="1"/>
      <c r="H1970">
        <f>SUBTOTAL(9,H1966:H1969)</f>
        <v>102</v>
      </c>
      <c r="J1970" s="1"/>
      <c r="K1970" s="1"/>
      <c r="L1970" s="1"/>
      <c r="M1970" s="2"/>
    </row>
    <row r="1971" spans="1:13" x14ac:dyDescent="0.3">
      <c r="A1971">
        <v>568</v>
      </c>
      <c r="B1971">
        <v>5</v>
      </c>
      <c r="C1971" t="s">
        <v>20</v>
      </c>
      <c r="D1971" t="s">
        <v>43</v>
      </c>
      <c r="E1971" s="1">
        <v>20</v>
      </c>
      <c r="F1971" s="1">
        <v>34</v>
      </c>
      <c r="G1971">
        <v>3</v>
      </c>
      <c r="H1971">
        <v>40</v>
      </c>
      <c r="I1971" t="s">
        <v>6</v>
      </c>
      <c r="J1971" s="1">
        <f t="shared" si="84"/>
        <v>60</v>
      </c>
      <c r="K1971" s="1">
        <f t="shared" si="85"/>
        <v>102</v>
      </c>
      <c r="L1971" s="1">
        <f t="shared" si="86"/>
        <v>42</v>
      </c>
      <c r="M1971" s="2">
        <f t="shared" si="87"/>
        <v>0.7</v>
      </c>
    </row>
    <row r="1972" spans="1:13" x14ac:dyDescent="0.3">
      <c r="A1972">
        <v>568</v>
      </c>
      <c r="B1972">
        <v>5</v>
      </c>
      <c r="C1972" t="s">
        <v>11</v>
      </c>
      <c r="D1972" t="s">
        <v>34</v>
      </c>
      <c r="E1972" s="1">
        <v>25</v>
      </c>
      <c r="F1972" s="1">
        <v>40</v>
      </c>
      <c r="G1972">
        <v>2</v>
      </c>
      <c r="H1972">
        <v>44</v>
      </c>
      <c r="I1972" t="s">
        <v>8</v>
      </c>
      <c r="J1972" s="1">
        <f t="shared" si="84"/>
        <v>50</v>
      </c>
      <c r="K1972" s="1">
        <f t="shared" si="85"/>
        <v>80</v>
      </c>
      <c r="L1972" s="1">
        <f t="shared" si="86"/>
        <v>30</v>
      </c>
      <c r="M1972" s="2">
        <f t="shared" si="87"/>
        <v>0.6</v>
      </c>
    </row>
    <row r="1973" spans="1:13" x14ac:dyDescent="0.3">
      <c r="A1973" s="6" t="s">
        <v>627</v>
      </c>
      <c r="E1973" s="1"/>
      <c r="F1973" s="1"/>
      <c r="H1973">
        <f>SUBTOTAL(9,H1971:H1972)</f>
        <v>84</v>
      </c>
      <c r="J1973" s="1"/>
      <c r="K1973" s="1"/>
      <c r="L1973" s="1"/>
      <c r="M1973" s="2"/>
    </row>
    <row r="1974" spans="1:13" x14ac:dyDescent="0.3">
      <c r="A1974">
        <v>569</v>
      </c>
      <c r="B1974">
        <v>12</v>
      </c>
      <c r="C1974" t="s">
        <v>20</v>
      </c>
      <c r="D1974" t="s">
        <v>43</v>
      </c>
      <c r="E1974" s="1">
        <v>20</v>
      </c>
      <c r="F1974" s="1">
        <v>34</v>
      </c>
      <c r="G1974">
        <v>2</v>
      </c>
      <c r="H1974">
        <v>26</v>
      </c>
      <c r="I1974" t="s">
        <v>6</v>
      </c>
      <c r="J1974" s="1">
        <f t="shared" si="84"/>
        <v>40</v>
      </c>
      <c r="K1974" s="1">
        <f t="shared" si="85"/>
        <v>68</v>
      </c>
      <c r="L1974" s="1">
        <f t="shared" si="86"/>
        <v>28</v>
      </c>
      <c r="M1974" s="2">
        <f t="shared" si="87"/>
        <v>0.7</v>
      </c>
    </row>
    <row r="1975" spans="1:13" x14ac:dyDescent="0.3">
      <c r="A1975">
        <v>569</v>
      </c>
      <c r="B1975">
        <v>12</v>
      </c>
      <c r="C1975" t="s">
        <v>23</v>
      </c>
      <c r="D1975" t="s">
        <v>46</v>
      </c>
      <c r="E1975" s="1">
        <v>13</v>
      </c>
      <c r="F1975" s="1">
        <v>21</v>
      </c>
      <c r="G1975">
        <v>3</v>
      </c>
      <c r="H1975">
        <v>32</v>
      </c>
      <c r="I1975" t="s">
        <v>8</v>
      </c>
      <c r="J1975" s="1">
        <f t="shared" si="84"/>
        <v>39</v>
      </c>
      <c r="K1975" s="1">
        <f t="shared" si="85"/>
        <v>63</v>
      </c>
      <c r="L1975" s="1">
        <f t="shared" si="86"/>
        <v>24</v>
      </c>
      <c r="M1975" s="2">
        <f t="shared" si="87"/>
        <v>0.61538461538461542</v>
      </c>
    </row>
    <row r="1976" spans="1:13" x14ac:dyDescent="0.3">
      <c r="A1976" s="6" t="s">
        <v>628</v>
      </c>
      <c r="E1976" s="1"/>
      <c r="F1976" s="1"/>
      <c r="H1976">
        <f>SUBTOTAL(9,H1974:H1975)</f>
        <v>58</v>
      </c>
      <c r="J1976" s="1"/>
      <c r="K1976" s="1"/>
      <c r="L1976" s="1"/>
      <c r="M1976" s="2"/>
    </row>
    <row r="1977" spans="1:13" x14ac:dyDescent="0.3">
      <c r="A1977">
        <v>570</v>
      </c>
      <c r="B1977">
        <v>1</v>
      </c>
      <c r="C1977" t="s">
        <v>14</v>
      </c>
      <c r="D1977" t="s">
        <v>37</v>
      </c>
      <c r="E1977" s="1">
        <v>20</v>
      </c>
      <c r="F1977" s="1">
        <v>33</v>
      </c>
      <c r="G1977">
        <v>1</v>
      </c>
      <c r="H1977">
        <v>38</v>
      </c>
      <c r="I1977" t="s">
        <v>6</v>
      </c>
      <c r="J1977" s="1">
        <f t="shared" si="84"/>
        <v>20</v>
      </c>
      <c r="K1977" s="1">
        <f t="shared" si="85"/>
        <v>33</v>
      </c>
      <c r="L1977" s="1">
        <f t="shared" si="86"/>
        <v>13</v>
      </c>
      <c r="M1977" s="2">
        <f t="shared" si="87"/>
        <v>0.65</v>
      </c>
    </row>
    <row r="1978" spans="1:13" x14ac:dyDescent="0.3">
      <c r="A1978">
        <v>570</v>
      </c>
      <c r="B1978">
        <v>1</v>
      </c>
      <c r="C1978" t="s">
        <v>25</v>
      </c>
      <c r="D1978" t="s">
        <v>48</v>
      </c>
      <c r="E1978" s="1">
        <v>15</v>
      </c>
      <c r="F1978" s="1">
        <v>26</v>
      </c>
      <c r="G1978">
        <v>2</v>
      </c>
      <c r="H1978">
        <v>8</v>
      </c>
      <c r="I1978" t="s">
        <v>8</v>
      </c>
      <c r="J1978" s="1">
        <f t="shared" si="84"/>
        <v>30</v>
      </c>
      <c r="K1978" s="1">
        <f t="shared" si="85"/>
        <v>52</v>
      </c>
      <c r="L1978" s="1">
        <f t="shared" si="86"/>
        <v>22</v>
      </c>
      <c r="M1978" s="2">
        <f t="shared" si="87"/>
        <v>0.73333333333333328</v>
      </c>
    </row>
    <row r="1979" spans="1:13" x14ac:dyDescent="0.3">
      <c r="A1979" s="6" t="s">
        <v>629</v>
      </c>
      <c r="E1979" s="1"/>
      <c r="F1979" s="1"/>
      <c r="H1979">
        <f>SUBTOTAL(9,H1977:H1978)</f>
        <v>46</v>
      </c>
      <c r="J1979" s="1"/>
      <c r="K1979" s="1"/>
      <c r="L1979" s="1"/>
      <c r="M1979" s="2"/>
    </row>
    <row r="1980" spans="1:13" x14ac:dyDescent="0.3">
      <c r="A1980">
        <v>571</v>
      </c>
      <c r="B1980">
        <v>15</v>
      </c>
      <c r="C1980" t="s">
        <v>10</v>
      </c>
      <c r="D1980" t="s">
        <v>33</v>
      </c>
      <c r="E1980" s="1">
        <v>16</v>
      </c>
      <c r="F1980" s="1">
        <v>27</v>
      </c>
      <c r="G1980">
        <v>2</v>
      </c>
      <c r="H1980">
        <v>26</v>
      </c>
      <c r="I1980" t="s">
        <v>6</v>
      </c>
      <c r="J1980" s="1">
        <f t="shared" ref="J1980:J2070" si="88">E1980*G1980</f>
        <v>32</v>
      </c>
      <c r="K1980" s="1">
        <f t="shared" ref="K1980:K2070" si="89">G1980*F1980</f>
        <v>54</v>
      </c>
      <c r="L1980" s="1">
        <f t="shared" ref="L1980:L2070" si="90">K1980-J1980</f>
        <v>22</v>
      </c>
      <c r="M1980" s="2">
        <f t="shared" ref="M1980:M2070" si="91">L1980/J1980</f>
        <v>0.6875</v>
      </c>
    </row>
    <row r="1981" spans="1:13" x14ac:dyDescent="0.3">
      <c r="A1981" s="6" t="s">
        <v>630</v>
      </c>
      <c r="E1981" s="1"/>
      <c r="F1981" s="1"/>
      <c r="H1981">
        <f>SUBTOTAL(9,H1980:H1980)</f>
        <v>26</v>
      </c>
      <c r="J1981" s="1"/>
      <c r="K1981" s="1"/>
      <c r="L1981" s="1"/>
      <c r="M1981" s="2"/>
    </row>
    <row r="1982" spans="1:13" x14ac:dyDescent="0.3">
      <c r="A1982">
        <v>572</v>
      </c>
      <c r="B1982">
        <v>19</v>
      </c>
      <c r="C1982" t="s">
        <v>7</v>
      </c>
      <c r="D1982" t="s">
        <v>31</v>
      </c>
      <c r="E1982" s="1">
        <v>18</v>
      </c>
      <c r="F1982" s="1">
        <v>30</v>
      </c>
      <c r="G1982">
        <v>1</v>
      </c>
      <c r="H1982">
        <v>34</v>
      </c>
      <c r="I1982" t="s">
        <v>8</v>
      </c>
      <c r="J1982" s="1">
        <f t="shared" si="88"/>
        <v>18</v>
      </c>
      <c r="K1982" s="1">
        <f t="shared" si="89"/>
        <v>30</v>
      </c>
      <c r="L1982" s="1">
        <f t="shared" si="90"/>
        <v>12</v>
      </c>
      <c r="M1982" s="2">
        <f t="shared" si="91"/>
        <v>0.66666666666666663</v>
      </c>
    </row>
    <row r="1983" spans="1:13" x14ac:dyDescent="0.3">
      <c r="A1983">
        <v>572</v>
      </c>
      <c r="B1983">
        <v>19</v>
      </c>
      <c r="C1983" t="s">
        <v>19</v>
      </c>
      <c r="D1983" t="s">
        <v>42</v>
      </c>
      <c r="E1983" s="1">
        <v>13</v>
      </c>
      <c r="F1983" s="1">
        <v>22</v>
      </c>
      <c r="G1983">
        <v>2</v>
      </c>
      <c r="H1983">
        <v>10</v>
      </c>
      <c r="I1983" t="s">
        <v>8</v>
      </c>
      <c r="J1983" s="1">
        <f t="shared" si="88"/>
        <v>26</v>
      </c>
      <c r="K1983" s="1">
        <f t="shared" si="89"/>
        <v>44</v>
      </c>
      <c r="L1983" s="1">
        <f t="shared" si="90"/>
        <v>18</v>
      </c>
      <c r="M1983" s="2">
        <f t="shared" si="91"/>
        <v>0.69230769230769229</v>
      </c>
    </row>
    <row r="1984" spans="1:13" x14ac:dyDescent="0.3">
      <c r="A1984" s="6" t="s">
        <v>631</v>
      </c>
      <c r="E1984" s="1"/>
      <c r="F1984" s="1"/>
      <c r="H1984">
        <f>SUBTOTAL(9,H1982:H1983)</f>
        <v>44</v>
      </c>
      <c r="J1984" s="1"/>
      <c r="K1984" s="1"/>
      <c r="L1984" s="1"/>
      <c r="M1984" s="2"/>
    </row>
    <row r="1985" spans="1:13" x14ac:dyDescent="0.3">
      <c r="A1985">
        <v>573</v>
      </c>
      <c r="B1985">
        <v>7</v>
      </c>
      <c r="C1985" t="s">
        <v>23</v>
      </c>
      <c r="D1985" t="s">
        <v>46</v>
      </c>
      <c r="E1985" s="1">
        <v>13</v>
      </c>
      <c r="F1985" s="1">
        <v>21</v>
      </c>
      <c r="G1985">
        <v>3</v>
      </c>
      <c r="H1985">
        <v>41</v>
      </c>
      <c r="I1985" t="s">
        <v>6</v>
      </c>
      <c r="J1985" s="1">
        <f t="shared" si="88"/>
        <v>39</v>
      </c>
      <c r="K1985" s="1">
        <f t="shared" si="89"/>
        <v>63</v>
      </c>
      <c r="L1985" s="1">
        <f t="shared" si="90"/>
        <v>24</v>
      </c>
      <c r="M1985" s="2">
        <f t="shared" si="91"/>
        <v>0.61538461538461542</v>
      </c>
    </row>
    <row r="1986" spans="1:13" x14ac:dyDescent="0.3">
      <c r="A1986">
        <v>573</v>
      </c>
      <c r="B1986">
        <v>7</v>
      </c>
      <c r="C1986" t="s">
        <v>20</v>
      </c>
      <c r="D1986" t="s">
        <v>43</v>
      </c>
      <c r="E1986" s="1">
        <v>20</v>
      </c>
      <c r="F1986" s="1">
        <v>34</v>
      </c>
      <c r="G1986">
        <v>3</v>
      </c>
      <c r="H1986">
        <v>28</v>
      </c>
      <c r="I1986" t="s">
        <v>8</v>
      </c>
      <c r="J1986" s="1">
        <f t="shared" si="88"/>
        <v>60</v>
      </c>
      <c r="K1986" s="1">
        <f t="shared" si="89"/>
        <v>102</v>
      </c>
      <c r="L1986" s="1">
        <f t="shared" si="90"/>
        <v>42</v>
      </c>
      <c r="M1986" s="2">
        <f t="shared" si="91"/>
        <v>0.7</v>
      </c>
    </row>
    <row r="1987" spans="1:13" x14ac:dyDescent="0.3">
      <c r="A1987" s="6" t="s">
        <v>632</v>
      </c>
      <c r="E1987" s="1"/>
      <c r="F1987" s="1"/>
      <c r="H1987">
        <f>SUBTOTAL(9,H1985:H1986)</f>
        <v>69</v>
      </c>
      <c r="J1987" s="1"/>
      <c r="K1987" s="1"/>
      <c r="L1987" s="1"/>
      <c r="M1987" s="2"/>
    </row>
    <row r="1988" spans="1:13" x14ac:dyDescent="0.3">
      <c r="A1988">
        <v>574</v>
      </c>
      <c r="B1988">
        <v>20</v>
      </c>
      <c r="C1988" t="s">
        <v>25</v>
      </c>
      <c r="D1988" t="s">
        <v>48</v>
      </c>
      <c r="E1988" s="1">
        <v>15</v>
      </c>
      <c r="F1988" s="1">
        <v>26</v>
      </c>
      <c r="G1988">
        <v>3</v>
      </c>
      <c r="H1988">
        <v>50</v>
      </c>
      <c r="I1988" t="s">
        <v>8</v>
      </c>
      <c r="J1988" s="1">
        <f t="shared" si="88"/>
        <v>45</v>
      </c>
      <c r="K1988" s="1">
        <f t="shared" si="89"/>
        <v>78</v>
      </c>
      <c r="L1988" s="1">
        <f t="shared" si="90"/>
        <v>33</v>
      </c>
      <c r="M1988" s="2">
        <f t="shared" si="91"/>
        <v>0.73333333333333328</v>
      </c>
    </row>
    <row r="1989" spans="1:13" x14ac:dyDescent="0.3">
      <c r="A1989">
        <v>574</v>
      </c>
      <c r="B1989">
        <v>20</v>
      </c>
      <c r="C1989" t="s">
        <v>12</v>
      </c>
      <c r="D1989" t="s">
        <v>35</v>
      </c>
      <c r="E1989" s="1">
        <v>22</v>
      </c>
      <c r="F1989" s="1">
        <v>36</v>
      </c>
      <c r="G1989">
        <v>2</v>
      </c>
      <c r="H1989">
        <v>40</v>
      </c>
      <c r="I1989" t="s">
        <v>6</v>
      </c>
      <c r="J1989" s="1">
        <f t="shared" si="88"/>
        <v>44</v>
      </c>
      <c r="K1989" s="1">
        <f t="shared" si="89"/>
        <v>72</v>
      </c>
      <c r="L1989" s="1">
        <f t="shared" si="90"/>
        <v>28</v>
      </c>
      <c r="M1989" s="2">
        <f t="shared" si="91"/>
        <v>0.63636363636363635</v>
      </c>
    </row>
    <row r="1990" spans="1:13" x14ac:dyDescent="0.3">
      <c r="A1990">
        <v>574</v>
      </c>
      <c r="B1990">
        <v>20</v>
      </c>
      <c r="C1990" t="s">
        <v>24</v>
      </c>
      <c r="D1990" t="s">
        <v>47</v>
      </c>
      <c r="E1990" s="1">
        <v>10</v>
      </c>
      <c r="F1990" s="1">
        <v>18</v>
      </c>
      <c r="G1990">
        <v>2</v>
      </c>
      <c r="H1990">
        <v>37</v>
      </c>
      <c r="I1990" t="s">
        <v>8</v>
      </c>
      <c r="J1990" s="1">
        <f t="shared" si="88"/>
        <v>20</v>
      </c>
      <c r="K1990" s="1">
        <f t="shared" si="89"/>
        <v>36</v>
      </c>
      <c r="L1990" s="1">
        <f t="shared" si="90"/>
        <v>16</v>
      </c>
      <c r="M1990" s="2">
        <f t="shared" si="91"/>
        <v>0.8</v>
      </c>
    </row>
    <row r="1991" spans="1:13" x14ac:dyDescent="0.3">
      <c r="A1991">
        <v>574</v>
      </c>
      <c r="B1991">
        <v>20</v>
      </c>
      <c r="C1991" t="s">
        <v>23</v>
      </c>
      <c r="D1991" t="s">
        <v>46</v>
      </c>
      <c r="E1991" s="1">
        <v>13</v>
      </c>
      <c r="F1991" s="1">
        <v>21</v>
      </c>
      <c r="G1991">
        <v>1</v>
      </c>
      <c r="H1991">
        <v>41</v>
      </c>
      <c r="I1991" t="s">
        <v>8</v>
      </c>
      <c r="J1991" s="1">
        <f t="shared" si="88"/>
        <v>13</v>
      </c>
      <c r="K1991" s="1">
        <f t="shared" si="89"/>
        <v>21</v>
      </c>
      <c r="L1991" s="1">
        <f t="shared" si="90"/>
        <v>8</v>
      </c>
      <c r="M1991" s="2">
        <f t="shared" si="91"/>
        <v>0.61538461538461542</v>
      </c>
    </row>
    <row r="1992" spans="1:13" x14ac:dyDescent="0.3">
      <c r="A1992" s="6" t="s">
        <v>633</v>
      </c>
      <c r="E1992" s="1"/>
      <c r="F1992" s="1"/>
      <c r="H1992">
        <f>SUBTOTAL(9,H1988:H1991)</f>
        <v>168</v>
      </c>
      <c r="J1992" s="1"/>
      <c r="K1992" s="1"/>
      <c r="L1992" s="1"/>
      <c r="M1992" s="2"/>
    </row>
    <row r="1993" spans="1:13" x14ac:dyDescent="0.3">
      <c r="A1993">
        <v>575</v>
      </c>
      <c r="B1993">
        <v>15</v>
      </c>
      <c r="C1993" t="s">
        <v>24</v>
      </c>
      <c r="D1993" t="s">
        <v>47</v>
      </c>
      <c r="E1993" s="1">
        <v>10</v>
      </c>
      <c r="F1993" s="1">
        <v>18</v>
      </c>
      <c r="G1993">
        <v>1</v>
      </c>
      <c r="H1993">
        <v>44</v>
      </c>
      <c r="I1993" t="s">
        <v>6</v>
      </c>
      <c r="J1993" s="1">
        <f t="shared" si="88"/>
        <v>10</v>
      </c>
      <c r="K1993" s="1">
        <f t="shared" si="89"/>
        <v>18</v>
      </c>
      <c r="L1993" s="1">
        <f t="shared" si="90"/>
        <v>8</v>
      </c>
      <c r="M1993" s="2">
        <f t="shared" si="91"/>
        <v>0.8</v>
      </c>
    </row>
    <row r="1994" spans="1:13" x14ac:dyDescent="0.3">
      <c r="A1994" s="6" t="s">
        <v>634</v>
      </c>
      <c r="E1994" s="1"/>
      <c r="F1994" s="1"/>
      <c r="H1994">
        <f>SUBTOTAL(9,H1993:H1993)</f>
        <v>44</v>
      </c>
      <c r="J1994" s="1"/>
      <c r="K1994" s="1"/>
      <c r="L1994" s="1"/>
      <c r="M1994" s="2"/>
    </row>
    <row r="1995" spans="1:13" x14ac:dyDescent="0.3">
      <c r="A1995">
        <v>576</v>
      </c>
      <c r="B1995">
        <v>9</v>
      </c>
      <c r="C1995" t="s">
        <v>14</v>
      </c>
      <c r="D1995" t="s">
        <v>37</v>
      </c>
      <c r="E1995" s="1">
        <v>20</v>
      </c>
      <c r="F1995" s="1">
        <v>33</v>
      </c>
      <c r="G1995">
        <v>1</v>
      </c>
      <c r="H1995">
        <v>46</v>
      </c>
      <c r="I1995" t="s">
        <v>6</v>
      </c>
      <c r="J1995" s="1">
        <f t="shared" si="88"/>
        <v>20</v>
      </c>
      <c r="K1995" s="1">
        <f t="shared" si="89"/>
        <v>33</v>
      </c>
      <c r="L1995" s="1">
        <f t="shared" si="90"/>
        <v>13</v>
      </c>
      <c r="M1995" s="2">
        <f t="shared" si="91"/>
        <v>0.65</v>
      </c>
    </row>
    <row r="1996" spans="1:13" x14ac:dyDescent="0.3">
      <c r="A1996">
        <v>576</v>
      </c>
      <c r="B1996">
        <v>9</v>
      </c>
      <c r="C1996" t="s">
        <v>9</v>
      </c>
      <c r="D1996" t="s">
        <v>32</v>
      </c>
      <c r="E1996" s="1">
        <v>19</v>
      </c>
      <c r="F1996" s="1">
        <v>31</v>
      </c>
      <c r="G1996">
        <v>3</v>
      </c>
      <c r="H1996">
        <v>32</v>
      </c>
      <c r="I1996" t="s">
        <v>6</v>
      </c>
      <c r="J1996" s="1">
        <f t="shared" si="88"/>
        <v>57</v>
      </c>
      <c r="K1996" s="1">
        <f t="shared" si="89"/>
        <v>93</v>
      </c>
      <c r="L1996" s="1">
        <f t="shared" si="90"/>
        <v>36</v>
      </c>
      <c r="M1996" s="2">
        <f t="shared" si="91"/>
        <v>0.63157894736842102</v>
      </c>
    </row>
    <row r="1997" spans="1:13" x14ac:dyDescent="0.3">
      <c r="A1997">
        <v>576</v>
      </c>
      <c r="B1997">
        <v>9</v>
      </c>
      <c r="C1997" t="s">
        <v>12</v>
      </c>
      <c r="D1997" t="s">
        <v>35</v>
      </c>
      <c r="E1997" s="1">
        <v>22</v>
      </c>
      <c r="F1997" s="1">
        <v>36</v>
      </c>
      <c r="G1997">
        <v>3</v>
      </c>
      <c r="H1997">
        <v>37</v>
      </c>
      <c r="I1997" t="s">
        <v>8</v>
      </c>
      <c r="J1997" s="1">
        <f t="shared" si="88"/>
        <v>66</v>
      </c>
      <c r="K1997" s="1">
        <f t="shared" si="89"/>
        <v>108</v>
      </c>
      <c r="L1997" s="1">
        <f t="shared" si="90"/>
        <v>42</v>
      </c>
      <c r="M1997" s="2">
        <f t="shared" si="91"/>
        <v>0.63636363636363635</v>
      </c>
    </row>
    <row r="1998" spans="1:13" x14ac:dyDescent="0.3">
      <c r="A1998" s="6" t="s">
        <v>635</v>
      </c>
      <c r="E1998" s="1"/>
      <c r="F1998" s="1"/>
      <c r="H1998">
        <f>SUBTOTAL(9,H1995:H1997)</f>
        <v>115</v>
      </c>
      <c r="J1998" s="1"/>
      <c r="K1998" s="1"/>
      <c r="L1998" s="1"/>
      <c r="M1998" s="2"/>
    </row>
    <row r="1999" spans="1:13" x14ac:dyDescent="0.3">
      <c r="A1999">
        <v>577</v>
      </c>
      <c r="B1999">
        <v>5</v>
      </c>
      <c r="C1999" t="s">
        <v>24</v>
      </c>
      <c r="D1999" t="s">
        <v>47</v>
      </c>
      <c r="E1999" s="1">
        <v>10</v>
      </c>
      <c r="F1999" s="1">
        <v>18</v>
      </c>
      <c r="G1999">
        <v>1</v>
      </c>
      <c r="H1999">
        <v>10</v>
      </c>
      <c r="I1999" t="s">
        <v>8</v>
      </c>
      <c r="J1999" s="1">
        <f t="shared" si="88"/>
        <v>10</v>
      </c>
      <c r="K1999" s="1">
        <f t="shared" si="89"/>
        <v>18</v>
      </c>
      <c r="L1999" s="1">
        <f t="shared" si="90"/>
        <v>8</v>
      </c>
      <c r="M1999" s="2">
        <f t="shared" si="91"/>
        <v>0.8</v>
      </c>
    </row>
    <row r="2000" spans="1:13" x14ac:dyDescent="0.3">
      <c r="A2000">
        <v>577</v>
      </c>
      <c r="B2000">
        <v>5</v>
      </c>
      <c r="C2000" t="s">
        <v>19</v>
      </c>
      <c r="D2000" t="s">
        <v>42</v>
      </c>
      <c r="E2000" s="1">
        <v>13</v>
      </c>
      <c r="F2000" s="1">
        <v>22</v>
      </c>
      <c r="G2000">
        <v>1</v>
      </c>
      <c r="H2000">
        <v>15</v>
      </c>
      <c r="I2000" t="s">
        <v>6</v>
      </c>
      <c r="J2000" s="1">
        <f t="shared" si="88"/>
        <v>13</v>
      </c>
      <c r="K2000" s="1">
        <f t="shared" si="89"/>
        <v>22</v>
      </c>
      <c r="L2000" s="1">
        <f t="shared" si="90"/>
        <v>9</v>
      </c>
      <c r="M2000" s="2">
        <f t="shared" si="91"/>
        <v>0.69230769230769229</v>
      </c>
    </row>
    <row r="2001" spans="1:13" x14ac:dyDescent="0.3">
      <c r="A2001" s="6" t="s">
        <v>636</v>
      </c>
      <c r="E2001" s="1"/>
      <c r="F2001" s="1"/>
      <c r="H2001">
        <f>SUBTOTAL(9,H1999:H2000)</f>
        <v>25</v>
      </c>
      <c r="J2001" s="1"/>
      <c r="K2001" s="1"/>
      <c r="L2001" s="1"/>
      <c r="M2001" s="2"/>
    </row>
    <row r="2002" spans="1:13" x14ac:dyDescent="0.3">
      <c r="A2002">
        <v>578</v>
      </c>
      <c r="B2002">
        <v>11</v>
      </c>
      <c r="C2002" t="s">
        <v>7</v>
      </c>
      <c r="D2002" t="s">
        <v>31</v>
      </c>
      <c r="E2002" s="1">
        <v>18</v>
      </c>
      <c r="F2002" s="1">
        <v>30</v>
      </c>
      <c r="G2002">
        <v>3</v>
      </c>
      <c r="H2002">
        <v>44</v>
      </c>
      <c r="I2002" t="s">
        <v>6</v>
      </c>
      <c r="J2002" s="1">
        <f t="shared" si="88"/>
        <v>54</v>
      </c>
      <c r="K2002" s="1">
        <f t="shared" si="89"/>
        <v>90</v>
      </c>
      <c r="L2002" s="1">
        <f t="shared" si="90"/>
        <v>36</v>
      </c>
      <c r="M2002" s="2">
        <f t="shared" si="91"/>
        <v>0.66666666666666663</v>
      </c>
    </row>
    <row r="2003" spans="1:13" x14ac:dyDescent="0.3">
      <c r="A2003" s="6" t="s">
        <v>637</v>
      </c>
      <c r="E2003" s="1"/>
      <c r="F2003" s="1"/>
      <c r="H2003">
        <f>SUBTOTAL(9,H2002:H2002)</f>
        <v>44</v>
      </c>
      <c r="J2003" s="1"/>
      <c r="K2003" s="1"/>
      <c r="L2003" s="1"/>
      <c r="M2003" s="2"/>
    </row>
    <row r="2004" spans="1:13" x14ac:dyDescent="0.3">
      <c r="A2004">
        <v>579</v>
      </c>
      <c r="B2004">
        <v>9</v>
      </c>
      <c r="C2004" t="s">
        <v>26</v>
      </c>
      <c r="D2004" t="s">
        <v>49</v>
      </c>
      <c r="E2004" s="1">
        <v>15</v>
      </c>
      <c r="F2004" s="1">
        <v>25</v>
      </c>
      <c r="G2004">
        <v>2</v>
      </c>
      <c r="H2004">
        <v>48</v>
      </c>
      <c r="I2004" t="s">
        <v>6</v>
      </c>
      <c r="J2004" s="1">
        <f t="shared" si="88"/>
        <v>30</v>
      </c>
      <c r="K2004" s="1">
        <f t="shared" si="89"/>
        <v>50</v>
      </c>
      <c r="L2004" s="1">
        <f t="shared" si="90"/>
        <v>20</v>
      </c>
      <c r="M2004" s="2">
        <f t="shared" si="91"/>
        <v>0.66666666666666663</v>
      </c>
    </row>
    <row r="2005" spans="1:13" x14ac:dyDescent="0.3">
      <c r="A2005" s="6" t="s">
        <v>638</v>
      </c>
      <c r="E2005" s="1"/>
      <c r="F2005" s="1"/>
      <c r="H2005">
        <f>SUBTOTAL(9,H2004:H2004)</f>
        <v>48</v>
      </c>
      <c r="J2005" s="1"/>
      <c r="K2005" s="1"/>
      <c r="L2005" s="1"/>
      <c r="M2005" s="2"/>
    </row>
    <row r="2006" spans="1:13" x14ac:dyDescent="0.3">
      <c r="A2006">
        <v>580</v>
      </c>
      <c r="B2006">
        <v>10</v>
      </c>
      <c r="C2006" t="s">
        <v>14</v>
      </c>
      <c r="D2006" t="s">
        <v>37</v>
      </c>
      <c r="E2006" s="1">
        <v>20</v>
      </c>
      <c r="F2006" s="1">
        <v>33</v>
      </c>
      <c r="G2006">
        <v>1</v>
      </c>
      <c r="H2006">
        <v>30</v>
      </c>
      <c r="I2006" t="s">
        <v>6</v>
      </c>
      <c r="J2006" s="1">
        <f t="shared" si="88"/>
        <v>20</v>
      </c>
      <c r="K2006" s="1">
        <f t="shared" si="89"/>
        <v>33</v>
      </c>
      <c r="L2006" s="1">
        <f t="shared" si="90"/>
        <v>13</v>
      </c>
      <c r="M2006" s="2">
        <f t="shared" si="91"/>
        <v>0.65</v>
      </c>
    </row>
    <row r="2007" spans="1:13" x14ac:dyDescent="0.3">
      <c r="A2007" s="6" t="s">
        <v>639</v>
      </c>
      <c r="E2007" s="1"/>
      <c r="F2007" s="1"/>
      <c r="H2007">
        <f>SUBTOTAL(9,H2006:H2006)</f>
        <v>30</v>
      </c>
      <c r="J2007" s="1"/>
      <c r="K2007" s="1"/>
      <c r="L2007" s="1"/>
      <c r="M2007" s="2"/>
    </row>
    <row r="2008" spans="1:13" x14ac:dyDescent="0.3">
      <c r="A2008">
        <v>581</v>
      </c>
      <c r="B2008">
        <v>18</v>
      </c>
      <c r="C2008" t="s">
        <v>14</v>
      </c>
      <c r="D2008" t="s">
        <v>37</v>
      </c>
      <c r="E2008" s="1">
        <v>20</v>
      </c>
      <c r="F2008" s="1">
        <v>33</v>
      </c>
      <c r="G2008">
        <v>1</v>
      </c>
      <c r="H2008">
        <v>15</v>
      </c>
      <c r="I2008" t="s">
        <v>6</v>
      </c>
      <c r="J2008" s="1">
        <f t="shared" si="88"/>
        <v>20</v>
      </c>
      <c r="K2008" s="1">
        <f t="shared" si="89"/>
        <v>33</v>
      </c>
      <c r="L2008" s="1">
        <f t="shared" si="90"/>
        <v>13</v>
      </c>
      <c r="M2008" s="2">
        <f t="shared" si="91"/>
        <v>0.65</v>
      </c>
    </row>
    <row r="2009" spans="1:13" x14ac:dyDescent="0.3">
      <c r="A2009">
        <v>581</v>
      </c>
      <c r="B2009">
        <v>18</v>
      </c>
      <c r="C2009" t="s">
        <v>7</v>
      </c>
      <c r="D2009" t="s">
        <v>31</v>
      </c>
      <c r="E2009" s="1">
        <v>18</v>
      </c>
      <c r="F2009" s="1">
        <v>30</v>
      </c>
      <c r="G2009">
        <v>3</v>
      </c>
      <c r="H2009">
        <v>40</v>
      </c>
      <c r="I2009" t="s">
        <v>6</v>
      </c>
      <c r="J2009" s="1">
        <f t="shared" si="88"/>
        <v>54</v>
      </c>
      <c r="K2009" s="1">
        <f t="shared" si="89"/>
        <v>90</v>
      </c>
      <c r="L2009" s="1">
        <f t="shared" si="90"/>
        <v>36</v>
      </c>
      <c r="M2009" s="2">
        <f t="shared" si="91"/>
        <v>0.66666666666666663</v>
      </c>
    </row>
    <row r="2010" spans="1:13" x14ac:dyDescent="0.3">
      <c r="A2010" s="6" t="s">
        <v>640</v>
      </c>
      <c r="E2010" s="1"/>
      <c r="F2010" s="1"/>
      <c r="H2010">
        <f>SUBTOTAL(9,H2008:H2009)</f>
        <v>55</v>
      </c>
      <c r="J2010" s="1"/>
      <c r="K2010" s="1"/>
      <c r="L2010" s="1"/>
      <c r="M2010" s="2"/>
    </row>
    <row r="2011" spans="1:13" x14ac:dyDescent="0.3">
      <c r="A2011">
        <v>582</v>
      </c>
      <c r="B2011">
        <v>3</v>
      </c>
      <c r="C2011" t="s">
        <v>10</v>
      </c>
      <c r="D2011" t="s">
        <v>33</v>
      </c>
      <c r="E2011" s="1">
        <v>16</v>
      </c>
      <c r="F2011" s="1">
        <v>27</v>
      </c>
      <c r="G2011">
        <v>2</v>
      </c>
      <c r="H2011">
        <v>42</v>
      </c>
      <c r="I2011" t="s">
        <v>8</v>
      </c>
      <c r="J2011" s="1">
        <f t="shared" si="88"/>
        <v>32</v>
      </c>
      <c r="K2011" s="1">
        <f t="shared" si="89"/>
        <v>54</v>
      </c>
      <c r="L2011" s="1">
        <f t="shared" si="90"/>
        <v>22</v>
      </c>
      <c r="M2011" s="2">
        <f t="shared" si="91"/>
        <v>0.6875</v>
      </c>
    </row>
    <row r="2012" spans="1:13" x14ac:dyDescent="0.3">
      <c r="A2012" s="6" t="s">
        <v>641</v>
      </c>
      <c r="E2012" s="1"/>
      <c r="F2012" s="1"/>
      <c r="H2012">
        <f>SUBTOTAL(9,H2011:H2011)</f>
        <v>42</v>
      </c>
      <c r="J2012" s="1"/>
      <c r="K2012" s="1"/>
      <c r="L2012" s="1"/>
      <c r="M2012" s="2"/>
    </row>
    <row r="2013" spans="1:13" x14ac:dyDescent="0.3">
      <c r="A2013">
        <v>583</v>
      </c>
      <c r="B2013">
        <v>9</v>
      </c>
      <c r="C2013" t="s">
        <v>16</v>
      </c>
      <c r="D2013" t="s">
        <v>39</v>
      </c>
      <c r="E2013" s="1">
        <v>11</v>
      </c>
      <c r="F2013" s="1">
        <v>19</v>
      </c>
      <c r="G2013">
        <v>3</v>
      </c>
      <c r="H2013">
        <v>15</v>
      </c>
      <c r="I2013" t="s">
        <v>6</v>
      </c>
      <c r="J2013" s="1">
        <f t="shared" si="88"/>
        <v>33</v>
      </c>
      <c r="K2013" s="1">
        <f t="shared" si="89"/>
        <v>57</v>
      </c>
      <c r="L2013" s="1">
        <f t="shared" si="90"/>
        <v>24</v>
      </c>
      <c r="M2013" s="2">
        <f t="shared" si="91"/>
        <v>0.72727272727272729</v>
      </c>
    </row>
    <row r="2014" spans="1:13" x14ac:dyDescent="0.3">
      <c r="A2014">
        <v>583</v>
      </c>
      <c r="B2014">
        <v>9</v>
      </c>
      <c r="C2014" t="s">
        <v>24</v>
      </c>
      <c r="D2014" t="s">
        <v>47</v>
      </c>
      <c r="E2014" s="1">
        <v>10</v>
      </c>
      <c r="F2014" s="1">
        <v>18</v>
      </c>
      <c r="G2014">
        <v>1</v>
      </c>
      <c r="H2014">
        <v>11</v>
      </c>
      <c r="I2014" t="s">
        <v>6</v>
      </c>
      <c r="J2014" s="1">
        <f t="shared" si="88"/>
        <v>10</v>
      </c>
      <c r="K2014" s="1">
        <f t="shared" si="89"/>
        <v>18</v>
      </c>
      <c r="L2014" s="1">
        <f t="shared" si="90"/>
        <v>8</v>
      </c>
      <c r="M2014" s="2">
        <f t="shared" si="91"/>
        <v>0.8</v>
      </c>
    </row>
    <row r="2015" spans="1:13" x14ac:dyDescent="0.3">
      <c r="A2015">
        <v>583</v>
      </c>
      <c r="B2015">
        <v>9</v>
      </c>
      <c r="C2015" t="s">
        <v>5</v>
      </c>
      <c r="D2015" t="s">
        <v>30</v>
      </c>
      <c r="E2015" s="1">
        <v>14</v>
      </c>
      <c r="F2015" s="1">
        <v>24</v>
      </c>
      <c r="G2015">
        <v>2</v>
      </c>
      <c r="H2015">
        <v>29</v>
      </c>
      <c r="I2015" t="s">
        <v>8</v>
      </c>
      <c r="J2015" s="1">
        <f t="shared" si="88"/>
        <v>28</v>
      </c>
      <c r="K2015" s="1">
        <f t="shared" si="89"/>
        <v>48</v>
      </c>
      <c r="L2015" s="1">
        <f t="shared" si="90"/>
        <v>20</v>
      </c>
      <c r="M2015" s="2">
        <f t="shared" si="91"/>
        <v>0.7142857142857143</v>
      </c>
    </row>
    <row r="2016" spans="1:13" x14ac:dyDescent="0.3">
      <c r="A2016">
        <v>583</v>
      </c>
      <c r="B2016">
        <v>9</v>
      </c>
      <c r="C2016" t="s">
        <v>11</v>
      </c>
      <c r="D2016" t="s">
        <v>34</v>
      </c>
      <c r="E2016" s="1">
        <v>25</v>
      </c>
      <c r="F2016" s="1">
        <v>40</v>
      </c>
      <c r="G2016">
        <v>3</v>
      </c>
      <c r="H2016">
        <v>50</v>
      </c>
      <c r="I2016" t="s">
        <v>8</v>
      </c>
      <c r="J2016" s="1">
        <f t="shared" si="88"/>
        <v>75</v>
      </c>
      <c r="K2016" s="1">
        <f t="shared" si="89"/>
        <v>120</v>
      </c>
      <c r="L2016" s="1">
        <f t="shared" si="90"/>
        <v>45</v>
      </c>
      <c r="M2016" s="2">
        <f t="shared" si="91"/>
        <v>0.6</v>
      </c>
    </row>
    <row r="2017" spans="1:13" x14ac:dyDescent="0.3">
      <c r="A2017" s="6" t="s">
        <v>642</v>
      </c>
      <c r="E2017" s="1"/>
      <c r="F2017" s="1"/>
      <c r="H2017">
        <f>SUBTOTAL(9,H2013:H2016)</f>
        <v>105</v>
      </c>
      <c r="J2017" s="1"/>
      <c r="K2017" s="1"/>
      <c r="L2017" s="1"/>
      <c r="M2017" s="2"/>
    </row>
    <row r="2018" spans="1:13" x14ac:dyDescent="0.3">
      <c r="A2018">
        <v>584</v>
      </c>
      <c r="B2018">
        <v>9</v>
      </c>
      <c r="C2018" t="s">
        <v>23</v>
      </c>
      <c r="D2018" t="s">
        <v>46</v>
      </c>
      <c r="E2018" s="1">
        <v>13</v>
      </c>
      <c r="F2018" s="1">
        <v>21</v>
      </c>
      <c r="G2018">
        <v>1</v>
      </c>
      <c r="H2018">
        <v>57</v>
      </c>
      <c r="I2018" t="s">
        <v>8</v>
      </c>
      <c r="J2018" s="1">
        <f t="shared" si="88"/>
        <v>13</v>
      </c>
      <c r="K2018" s="1">
        <f t="shared" si="89"/>
        <v>21</v>
      </c>
      <c r="L2018" s="1">
        <f t="shared" si="90"/>
        <v>8</v>
      </c>
      <c r="M2018" s="2">
        <f t="shared" si="91"/>
        <v>0.61538461538461542</v>
      </c>
    </row>
    <row r="2019" spans="1:13" x14ac:dyDescent="0.3">
      <c r="A2019">
        <v>584</v>
      </c>
      <c r="B2019">
        <v>9</v>
      </c>
      <c r="C2019" t="s">
        <v>9</v>
      </c>
      <c r="D2019" t="s">
        <v>32</v>
      </c>
      <c r="E2019" s="1">
        <v>19</v>
      </c>
      <c r="F2019" s="1">
        <v>31</v>
      </c>
      <c r="G2019">
        <v>2</v>
      </c>
      <c r="H2019">
        <v>34</v>
      </c>
      <c r="I2019" t="s">
        <v>6</v>
      </c>
      <c r="J2019" s="1">
        <f t="shared" si="88"/>
        <v>38</v>
      </c>
      <c r="K2019" s="1">
        <f t="shared" si="89"/>
        <v>62</v>
      </c>
      <c r="L2019" s="1">
        <f t="shared" si="90"/>
        <v>24</v>
      </c>
      <c r="M2019" s="2">
        <f t="shared" si="91"/>
        <v>0.63157894736842102</v>
      </c>
    </row>
    <row r="2020" spans="1:13" x14ac:dyDescent="0.3">
      <c r="A2020">
        <v>584</v>
      </c>
      <c r="B2020">
        <v>9</v>
      </c>
      <c r="C2020" t="s">
        <v>15</v>
      </c>
      <c r="D2020" t="s">
        <v>38</v>
      </c>
      <c r="E2020" s="1">
        <v>16</v>
      </c>
      <c r="F2020" s="1">
        <v>28</v>
      </c>
      <c r="G2020">
        <v>2</v>
      </c>
      <c r="H2020">
        <v>23</v>
      </c>
      <c r="I2020" t="s">
        <v>6</v>
      </c>
      <c r="J2020" s="1">
        <f t="shared" si="88"/>
        <v>32</v>
      </c>
      <c r="K2020" s="1">
        <f t="shared" si="89"/>
        <v>56</v>
      </c>
      <c r="L2020" s="1">
        <f t="shared" si="90"/>
        <v>24</v>
      </c>
      <c r="M2020" s="2">
        <f t="shared" si="91"/>
        <v>0.75</v>
      </c>
    </row>
    <row r="2021" spans="1:13" x14ac:dyDescent="0.3">
      <c r="A2021" s="6" t="s">
        <v>643</v>
      </c>
      <c r="E2021" s="1"/>
      <c r="F2021" s="1"/>
      <c r="H2021">
        <f>SUBTOTAL(9,H2018:H2020)</f>
        <v>114</v>
      </c>
      <c r="J2021" s="1"/>
      <c r="K2021" s="1"/>
      <c r="L2021" s="1"/>
      <c r="M2021" s="2"/>
    </row>
    <row r="2022" spans="1:13" x14ac:dyDescent="0.3">
      <c r="A2022">
        <v>585</v>
      </c>
      <c r="B2022">
        <v>3</v>
      </c>
      <c r="C2022" t="s">
        <v>18</v>
      </c>
      <c r="D2022" t="s">
        <v>41</v>
      </c>
      <c r="E2022" s="1">
        <v>19</v>
      </c>
      <c r="F2022" s="1">
        <v>32</v>
      </c>
      <c r="G2022">
        <v>1</v>
      </c>
      <c r="H2022">
        <v>35</v>
      </c>
      <c r="I2022" t="s">
        <v>8</v>
      </c>
      <c r="J2022" s="1">
        <f t="shared" si="88"/>
        <v>19</v>
      </c>
      <c r="K2022" s="1">
        <f t="shared" si="89"/>
        <v>32</v>
      </c>
      <c r="L2022" s="1">
        <f t="shared" si="90"/>
        <v>13</v>
      </c>
      <c r="M2022" s="2">
        <f t="shared" si="91"/>
        <v>0.68421052631578949</v>
      </c>
    </row>
    <row r="2023" spans="1:13" x14ac:dyDescent="0.3">
      <c r="A2023">
        <v>585</v>
      </c>
      <c r="B2023">
        <v>3</v>
      </c>
      <c r="C2023" t="s">
        <v>17</v>
      </c>
      <c r="D2023" t="s">
        <v>40</v>
      </c>
      <c r="E2023" s="1">
        <v>21</v>
      </c>
      <c r="F2023" s="1">
        <v>35</v>
      </c>
      <c r="G2023">
        <v>1</v>
      </c>
      <c r="H2023">
        <v>8</v>
      </c>
      <c r="I2023" t="s">
        <v>8</v>
      </c>
      <c r="J2023" s="1">
        <f t="shared" si="88"/>
        <v>21</v>
      </c>
      <c r="K2023" s="1">
        <f t="shared" si="89"/>
        <v>35</v>
      </c>
      <c r="L2023" s="1">
        <f t="shared" si="90"/>
        <v>14</v>
      </c>
      <c r="M2023" s="2">
        <f t="shared" si="91"/>
        <v>0.66666666666666663</v>
      </c>
    </row>
    <row r="2024" spans="1:13" x14ac:dyDescent="0.3">
      <c r="A2024">
        <v>585</v>
      </c>
      <c r="B2024">
        <v>3</v>
      </c>
      <c r="C2024" t="s">
        <v>24</v>
      </c>
      <c r="D2024" t="s">
        <v>47</v>
      </c>
      <c r="E2024" s="1">
        <v>10</v>
      </c>
      <c r="F2024" s="1">
        <v>18</v>
      </c>
      <c r="G2024">
        <v>2</v>
      </c>
      <c r="H2024">
        <v>22</v>
      </c>
      <c r="I2024" t="s">
        <v>6</v>
      </c>
      <c r="J2024" s="1">
        <f t="shared" si="88"/>
        <v>20</v>
      </c>
      <c r="K2024" s="1">
        <f t="shared" si="89"/>
        <v>36</v>
      </c>
      <c r="L2024" s="1">
        <f t="shared" si="90"/>
        <v>16</v>
      </c>
      <c r="M2024" s="2">
        <f t="shared" si="91"/>
        <v>0.8</v>
      </c>
    </row>
    <row r="2025" spans="1:13" x14ac:dyDescent="0.3">
      <c r="A2025">
        <v>585</v>
      </c>
      <c r="B2025">
        <v>3</v>
      </c>
      <c r="C2025" t="s">
        <v>26</v>
      </c>
      <c r="D2025" t="s">
        <v>49</v>
      </c>
      <c r="E2025" s="1">
        <v>15</v>
      </c>
      <c r="F2025" s="1">
        <v>25</v>
      </c>
      <c r="G2025">
        <v>1</v>
      </c>
      <c r="H2025">
        <v>30</v>
      </c>
      <c r="I2025" t="s">
        <v>8</v>
      </c>
      <c r="J2025" s="1">
        <f t="shared" si="88"/>
        <v>15</v>
      </c>
      <c r="K2025" s="1">
        <f t="shared" si="89"/>
        <v>25</v>
      </c>
      <c r="L2025" s="1">
        <f t="shared" si="90"/>
        <v>10</v>
      </c>
      <c r="M2025" s="2">
        <f t="shared" si="91"/>
        <v>0.66666666666666663</v>
      </c>
    </row>
    <row r="2026" spans="1:13" x14ac:dyDescent="0.3">
      <c r="A2026" s="6" t="s">
        <v>644</v>
      </c>
      <c r="E2026" s="1"/>
      <c r="F2026" s="1"/>
      <c r="H2026">
        <f>SUBTOTAL(9,H2022:H2025)</f>
        <v>95</v>
      </c>
      <c r="J2026" s="1"/>
      <c r="K2026" s="1"/>
      <c r="L2026" s="1"/>
      <c r="M2026" s="2"/>
    </row>
    <row r="2027" spans="1:13" x14ac:dyDescent="0.3">
      <c r="A2027">
        <v>586</v>
      </c>
      <c r="B2027">
        <v>17</v>
      </c>
      <c r="C2027" t="s">
        <v>14</v>
      </c>
      <c r="D2027" t="s">
        <v>37</v>
      </c>
      <c r="E2027" s="1">
        <v>20</v>
      </c>
      <c r="F2027" s="1">
        <v>33</v>
      </c>
      <c r="G2027">
        <v>3</v>
      </c>
      <c r="H2027">
        <v>47</v>
      </c>
      <c r="I2027" t="s">
        <v>8</v>
      </c>
      <c r="J2027" s="1">
        <f t="shared" si="88"/>
        <v>60</v>
      </c>
      <c r="K2027" s="1">
        <f t="shared" si="89"/>
        <v>99</v>
      </c>
      <c r="L2027" s="1">
        <f t="shared" si="90"/>
        <v>39</v>
      </c>
      <c r="M2027" s="2">
        <f t="shared" si="91"/>
        <v>0.65</v>
      </c>
    </row>
    <row r="2028" spans="1:13" x14ac:dyDescent="0.3">
      <c r="A2028">
        <v>586</v>
      </c>
      <c r="B2028">
        <v>17</v>
      </c>
      <c r="C2028" t="s">
        <v>5</v>
      </c>
      <c r="D2028" t="s">
        <v>30</v>
      </c>
      <c r="E2028" s="1">
        <v>14</v>
      </c>
      <c r="F2028" s="1">
        <v>24</v>
      </c>
      <c r="G2028">
        <v>3</v>
      </c>
      <c r="H2028">
        <v>45</v>
      </c>
      <c r="I2028" t="s">
        <v>6</v>
      </c>
      <c r="J2028" s="1">
        <f t="shared" si="88"/>
        <v>42</v>
      </c>
      <c r="K2028" s="1">
        <f t="shared" si="89"/>
        <v>72</v>
      </c>
      <c r="L2028" s="1">
        <f t="shared" si="90"/>
        <v>30</v>
      </c>
      <c r="M2028" s="2">
        <f t="shared" si="91"/>
        <v>0.7142857142857143</v>
      </c>
    </row>
    <row r="2029" spans="1:13" x14ac:dyDescent="0.3">
      <c r="A2029" s="6" t="s">
        <v>645</v>
      </c>
      <c r="E2029" s="1"/>
      <c r="F2029" s="1"/>
      <c r="H2029">
        <f>SUBTOTAL(9,H2027:H2028)</f>
        <v>92</v>
      </c>
      <c r="J2029" s="1"/>
      <c r="K2029" s="1"/>
      <c r="L2029" s="1"/>
      <c r="M2029" s="2"/>
    </row>
    <row r="2030" spans="1:13" x14ac:dyDescent="0.3">
      <c r="A2030">
        <v>587</v>
      </c>
      <c r="B2030">
        <v>7</v>
      </c>
      <c r="C2030" t="s">
        <v>5</v>
      </c>
      <c r="D2030" t="s">
        <v>30</v>
      </c>
      <c r="E2030" s="1">
        <v>14</v>
      </c>
      <c r="F2030" s="1">
        <v>24</v>
      </c>
      <c r="G2030">
        <v>2</v>
      </c>
      <c r="H2030">
        <v>43</v>
      </c>
      <c r="I2030" t="s">
        <v>8</v>
      </c>
      <c r="J2030" s="1">
        <f t="shared" si="88"/>
        <v>28</v>
      </c>
      <c r="K2030" s="1">
        <f t="shared" si="89"/>
        <v>48</v>
      </c>
      <c r="L2030" s="1">
        <f t="shared" si="90"/>
        <v>20</v>
      </c>
      <c r="M2030" s="2">
        <f t="shared" si="91"/>
        <v>0.7142857142857143</v>
      </c>
    </row>
    <row r="2031" spans="1:13" x14ac:dyDescent="0.3">
      <c r="A2031" s="6" t="s">
        <v>646</v>
      </c>
      <c r="E2031" s="1"/>
      <c r="F2031" s="1"/>
      <c r="H2031">
        <f>SUBTOTAL(9,H2030:H2030)</f>
        <v>43</v>
      </c>
      <c r="J2031" s="1"/>
      <c r="K2031" s="1"/>
      <c r="L2031" s="1"/>
      <c r="M2031" s="2"/>
    </row>
    <row r="2032" spans="1:13" x14ac:dyDescent="0.3">
      <c r="A2032">
        <v>588</v>
      </c>
      <c r="B2032">
        <v>15</v>
      </c>
      <c r="C2032" t="s">
        <v>25</v>
      </c>
      <c r="D2032" t="s">
        <v>48</v>
      </c>
      <c r="E2032" s="1">
        <v>15</v>
      </c>
      <c r="F2032" s="1">
        <v>26</v>
      </c>
      <c r="G2032">
        <v>1</v>
      </c>
      <c r="H2032">
        <v>25</v>
      </c>
      <c r="I2032" t="s">
        <v>8</v>
      </c>
      <c r="J2032" s="1">
        <f t="shared" si="88"/>
        <v>15</v>
      </c>
      <c r="K2032" s="1">
        <f t="shared" si="89"/>
        <v>26</v>
      </c>
      <c r="L2032" s="1">
        <f t="shared" si="90"/>
        <v>11</v>
      </c>
      <c r="M2032" s="2">
        <f t="shared" si="91"/>
        <v>0.73333333333333328</v>
      </c>
    </row>
    <row r="2033" spans="1:13" x14ac:dyDescent="0.3">
      <c r="A2033">
        <v>588</v>
      </c>
      <c r="B2033">
        <v>15</v>
      </c>
      <c r="C2033" t="s">
        <v>26</v>
      </c>
      <c r="D2033" t="s">
        <v>49</v>
      </c>
      <c r="E2033" s="1">
        <v>15</v>
      </c>
      <c r="F2033" s="1">
        <v>25</v>
      </c>
      <c r="G2033">
        <v>3</v>
      </c>
      <c r="H2033">
        <v>12</v>
      </c>
      <c r="I2033" t="s">
        <v>8</v>
      </c>
      <c r="J2033" s="1">
        <f t="shared" si="88"/>
        <v>45</v>
      </c>
      <c r="K2033" s="1">
        <f t="shared" si="89"/>
        <v>75</v>
      </c>
      <c r="L2033" s="1">
        <f t="shared" si="90"/>
        <v>30</v>
      </c>
      <c r="M2033" s="2">
        <f t="shared" si="91"/>
        <v>0.66666666666666663</v>
      </c>
    </row>
    <row r="2034" spans="1:13" x14ac:dyDescent="0.3">
      <c r="A2034" s="6" t="s">
        <v>647</v>
      </c>
      <c r="E2034" s="1"/>
      <c r="F2034" s="1"/>
      <c r="H2034">
        <f>SUBTOTAL(9,H2032:H2033)</f>
        <v>37</v>
      </c>
      <c r="J2034" s="1"/>
      <c r="K2034" s="1"/>
      <c r="L2034" s="1"/>
      <c r="M2034" s="2"/>
    </row>
    <row r="2035" spans="1:13" x14ac:dyDescent="0.3">
      <c r="A2035">
        <v>589</v>
      </c>
      <c r="B2035">
        <v>10</v>
      </c>
      <c r="C2035" t="s">
        <v>22</v>
      </c>
      <c r="D2035" t="s">
        <v>45</v>
      </c>
      <c r="E2035" s="1">
        <v>14</v>
      </c>
      <c r="F2035" s="1">
        <v>23</v>
      </c>
      <c r="G2035">
        <v>1</v>
      </c>
      <c r="H2035">
        <v>45</v>
      </c>
      <c r="I2035" t="s">
        <v>6</v>
      </c>
      <c r="J2035" s="1">
        <f t="shared" si="88"/>
        <v>14</v>
      </c>
      <c r="K2035" s="1">
        <f t="shared" si="89"/>
        <v>23</v>
      </c>
      <c r="L2035" s="1">
        <f t="shared" si="90"/>
        <v>9</v>
      </c>
      <c r="M2035" s="2">
        <f t="shared" si="91"/>
        <v>0.6428571428571429</v>
      </c>
    </row>
    <row r="2036" spans="1:13" x14ac:dyDescent="0.3">
      <c r="A2036">
        <v>589</v>
      </c>
      <c r="B2036">
        <v>10</v>
      </c>
      <c r="C2036" t="s">
        <v>20</v>
      </c>
      <c r="D2036" t="s">
        <v>43</v>
      </c>
      <c r="E2036" s="1">
        <v>20</v>
      </c>
      <c r="F2036" s="1">
        <v>34</v>
      </c>
      <c r="G2036">
        <v>3</v>
      </c>
      <c r="H2036">
        <v>59</v>
      </c>
      <c r="I2036" t="s">
        <v>6</v>
      </c>
      <c r="J2036" s="1">
        <f t="shared" si="88"/>
        <v>60</v>
      </c>
      <c r="K2036" s="1">
        <f t="shared" si="89"/>
        <v>102</v>
      </c>
      <c r="L2036" s="1">
        <f t="shared" si="90"/>
        <v>42</v>
      </c>
      <c r="M2036" s="2">
        <f t="shared" si="91"/>
        <v>0.7</v>
      </c>
    </row>
    <row r="2037" spans="1:13" x14ac:dyDescent="0.3">
      <c r="A2037">
        <v>589</v>
      </c>
      <c r="B2037">
        <v>10</v>
      </c>
      <c r="C2037" t="s">
        <v>23</v>
      </c>
      <c r="D2037" t="s">
        <v>46</v>
      </c>
      <c r="E2037" s="1">
        <v>13</v>
      </c>
      <c r="F2037" s="1">
        <v>21</v>
      </c>
      <c r="G2037">
        <v>3</v>
      </c>
      <c r="H2037">
        <v>7</v>
      </c>
      <c r="I2037" t="s">
        <v>6</v>
      </c>
      <c r="J2037" s="1">
        <f t="shared" si="88"/>
        <v>39</v>
      </c>
      <c r="K2037" s="1">
        <f t="shared" si="89"/>
        <v>63</v>
      </c>
      <c r="L2037" s="1">
        <f t="shared" si="90"/>
        <v>24</v>
      </c>
      <c r="M2037" s="2">
        <f t="shared" si="91"/>
        <v>0.61538461538461542</v>
      </c>
    </row>
    <row r="2038" spans="1:13" x14ac:dyDescent="0.3">
      <c r="A2038">
        <v>589</v>
      </c>
      <c r="B2038">
        <v>10</v>
      </c>
      <c r="C2038" t="s">
        <v>18</v>
      </c>
      <c r="D2038" t="s">
        <v>41</v>
      </c>
      <c r="E2038" s="1">
        <v>19</v>
      </c>
      <c r="F2038" s="1">
        <v>32</v>
      </c>
      <c r="G2038">
        <v>3</v>
      </c>
      <c r="H2038">
        <v>9</v>
      </c>
      <c r="I2038" t="s">
        <v>6</v>
      </c>
      <c r="J2038" s="1">
        <f t="shared" si="88"/>
        <v>57</v>
      </c>
      <c r="K2038" s="1">
        <f t="shared" si="89"/>
        <v>96</v>
      </c>
      <c r="L2038" s="1">
        <f t="shared" si="90"/>
        <v>39</v>
      </c>
      <c r="M2038" s="2">
        <f t="shared" si="91"/>
        <v>0.68421052631578949</v>
      </c>
    </row>
    <row r="2039" spans="1:13" x14ac:dyDescent="0.3">
      <c r="A2039" s="6" t="s">
        <v>648</v>
      </c>
      <c r="E2039" s="1"/>
      <c r="F2039" s="1"/>
      <c r="H2039">
        <f>SUBTOTAL(9,H2035:H2038)</f>
        <v>120</v>
      </c>
      <c r="J2039" s="1"/>
      <c r="K2039" s="1"/>
      <c r="L2039" s="1"/>
      <c r="M2039" s="2"/>
    </row>
    <row r="2040" spans="1:13" x14ac:dyDescent="0.3">
      <c r="A2040">
        <v>590</v>
      </c>
      <c r="B2040">
        <v>3</v>
      </c>
      <c r="C2040" t="s">
        <v>20</v>
      </c>
      <c r="D2040" t="s">
        <v>43</v>
      </c>
      <c r="E2040" s="1">
        <v>20</v>
      </c>
      <c r="F2040" s="1">
        <v>34</v>
      </c>
      <c r="G2040">
        <v>3</v>
      </c>
      <c r="H2040">
        <v>43</v>
      </c>
      <c r="I2040" t="s">
        <v>8</v>
      </c>
      <c r="J2040" s="1">
        <f t="shared" si="88"/>
        <v>60</v>
      </c>
      <c r="K2040" s="1">
        <f t="shared" si="89"/>
        <v>102</v>
      </c>
      <c r="L2040" s="1">
        <f t="shared" si="90"/>
        <v>42</v>
      </c>
      <c r="M2040" s="2">
        <f t="shared" si="91"/>
        <v>0.7</v>
      </c>
    </row>
    <row r="2041" spans="1:13" x14ac:dyDescent="0.3">
      <c r="A2041">
        <v>590</v>
      </c>
      <c r="B2041">
        <v>3</v>
      </c>
      <c r="C2041" t="s">
        <v>21</v>
      </c>
      <c r="D2041" t="s">
        <v>44</v>
      </c>
      <c r="E2041" s="1">
        <v>12</v>
      </c>
      <c r="F2041" s="1">
        <v>20</v>
      </c>
      <c r="G2041">
        <v>1</v>
      </c>
      <c r="H2041">
        <v>21</v>
      </c>
      <c r="I2041" t="s">
        <v>8</v>
      </c>
      <c r="J2041" s="1">
        <f t="shared" si="88"/>
        <v>12</v>
      </c>
      <c r="K2041" s="1">
        <f t="shared" si="89"/>
        <v>20</v>
      </c>
      <c r="L2041" s="1">
        <f t="shared" si="90"/>
        <v>8</v>
      </c>
      <c r="M2041" s="2">
        <f t="shared" si="91"/>
        <v>0.66666666666666663</v>
      </c>
    </row>
    <row r="2042" spans="1:13" x14ac:dyDescent="0.3">
      <c r="A2042" s="6" t="s">
        <v>649</v>
      </c>
      <c r="E2042" s="1"/>
      <c r="F2042" s="1"/>
      <c r="H2042">
        <f>SUBTOTAL(9,H2040:H2041)</f>
        <v>64</v>
      </c>
      <c r="J2042" s="1"/>
      <c r="K2042" s="1"/>
      <c r="L2042" s="1"/>
      <c r="M2042" s="2"/>
    </row>
    <row r="2043" spans="1:13" x14ac:dyDescent="0.3">
      <c r="A2043">
        <v>591</v>
      </c>
      <c r="B2043">
        <v>11</v>
      </c>
      <c r="C2043" t="s">
        <v>11</v>
      </c>
      <c r="D2043" t="s">
        <v>34</v>
      </c>
      <c r="E2043" s="1">
        <v>25</v>
      </c>
      <c r="F2043" s="1">
        <v>40</v>
      </c>
      <c r="G2043">
        <v>3</v>
      </c>
      <c r="H2043">
        <v>51</v>
      </c>
      <c r="I2043" t="s">
        <v>6</v>
      </c>
      <c r="J2043" s="1">
        <f t="shared" si="88"/>
        <v>75</v>
      </c>
      <c r="K2043" s="1">
        <f t="shared" si="89"/>
        <v>120</v>
      </c>
      <c r="L2043" s="1">
        <f t="shared" si="90"/>
        <v>45</v>
      </c>
      <c r="M2043" s="2">
        <f t="shared" si="91"/>
        <v>0.6</v>
      </c>
    </row>
    <row r="2044" spans="1:13" x14ac:dyDescent="0.3">
      <c r="A2044" s="6" t="s">
        <v>650</v>
      </c>
      <c r="E2044" s="1"/>
      <c r="F2044" s="1"/>
      <c r="H2044">
        <f>SUBTOTAL(9,H2043:H2043)</f>
        <v>51</v>
      </c>
      <c r="J2044" s="1"/>
      <c r="K2044" s="1"/>
      <c r="L2044" s="1"/>
      <c r="M2044" s="2"/>
    </row>
    <row r="2045" spans="1:13" x14ac:dyDescent="0.3">
      <c r="A2045">
        <v>592</v>
      </c>
      <c r="B2045">
        <v>5</v>
      </c>
      <c r="C2045" t="s">
        <v>19</v>
      </c>
      <c r="D2045" t="s">
        <v>42</v>
      </c>
      <c r="E2045" s="1">
        <v>13</v>
      </c>
      <c r="F2045" s="1">
        <v>22</v>
      </c>
      <c r="G2045">
        <v>2</v>
      </c>
      <c r="H2045">
        <v>59</v>
      </c>
      <c r="I2045" t="s">
        <v>6</v>
      </c>
      <c r="J2045" s="1">
        <f t="shared" si="88"/>
        <v>26</v>
      </c>
      <c r="K2045" s="1">
        <f t="shared" si="89"/>
        <v>44</v>
      </c>
      <c r="L2045" s="1">
        <f t="shared" si="90"/>
        <v>18</v>
      </c>
      <c r="M2045" s="2">
        <f t="shared" si="91"/>
        <v>0.69230769230769229</v>
      </c>
    </row>
    <row r="2046" spans="1:13" x14ac:dyDescent="0.3">
      <c r="A2046">
        <v>592</v>
      </c>
      <c r="B2046">
        <v>5</v>
      </c>
      <c r="C2046" t="s">
        <v>26</v>
      </c>
      <c r="D2046" t="s">
        <v>49</v>
      </c>
      <c r="E2046" s="1">
        <v>15</v>
      </c>
      <c r="F2046" s="1">
        <v>25</v>
      </c>
      <c r="G2046">
        <v>2</v>
      </c>
      <c r="H2046">
        <v>42</v>
      </c>
      <c r="I2046" t="s">
        <v>6</v>
      </c>
      <c r="J2046" s="1">
        <f t="shared" si="88"/>
        <v>30</v>
      </c>
      <c r="K2046" s="1">
        <f t="shared" si="89"/>
        <v>50</v>
      </c>
      <c r="L2046" s="1">
        <f t="shared" si="90"/>
        <v>20</v>
      </c>
      <c r="M2046" s="2">
        <f t="shared" si="91"/>
        <v>0.66666666666666663</v>
      </c>
    </row>
    <row r="2047" spans="1:13" x14ac:dyDescent="0.3">
      <c r="A2047" s="6" t="s">
        <v>651</v>
      </c>
      <c r="E2047" s="1"/>
      <c r="F2047" s="1"/>
      <c r="H2047">
        <f>SUBTOTAL(9,H2045:H2046)</f>
        <v>101</v>
      </c>
      <c r="J2047" s="1"/>
      <c r="K2047" s="1"/>
      <c r="L2047" s="1"/>
      <c r="M2047" s="2"/>
    </row>
    <row r="2048" spans="1:13" x14ac:dyDescent="0.3">
      <c r="A2048">
        <v>593</v>
      </c>
      <c r="B2048">
        <v>17</v>
      </c>
      <c r="C2048" t="s">
        <v>11</v>
      </c>
      <c r="D2048" t="s">
        <v>34</v>
      </c>
      <c r="E2048" s="1">
        <v>25</v>
      </c>
      <c r="F2048" s="1">
        <v>40</v>
      </c>
      <c r="G2048">
        <v>1</v>
      </c>
      <c r="H2048">
        <v>30</v>
      </c>
      <c r="I2048" t="s">
        <v>6</v>
      </c>
      <c r="J2048" s="1">
        <f t="shared" si="88"/>
        <v>25</v>
      </c>
      <c r="K2048" s="1">
        <f t="shared" si="89"/>
        <v>40</v>
      </c>
      <c r="L2048" s="1">
        <f t="shared" si="90"/>
        <v>15</v>
      </c>
      <c r="M2048" s="2">
        <f t="shared" si="91"/>
        <v>0.6</v>
      </c>
    </row>
    <row r="2049" spans="1:13" x14ac:dyDescent="0.3">
      <c r="A2049">
        <v>593</v>
      </c>
      <c r="B2049">
        <v>17</v>
      </c>
      <c r="C2049" t="s">
        <v>9</v>
      </c>
      <c r="D2049" t="s">
        <v>32</v>
      </c>
      <c r="E2049" s="1">
        <v>19</v>
      </c>
      <c r="F2049" s="1">
        <v>31</v>
      </c>
      <c r="G2049">
        <v>1</v>
      </c>
      <c r="H2049">
        <v>8</v>
      </c>
      <c r="I2049" t="s">
        <v>6</v>
      </c>
      <c r="J2049" s="1">
        <f t="shared" si="88"/>
        <v>19</v>
      </c>
      <c r="K2049" s="1">
        <f t="shared" si="89"/>
        <v>31</v>
      </c>
      <c r="L2049" s="1">
        <f t="shared" si="90"/>
        <v>12</v>
      </c>
      <c r="M2049" s="2">
        <f t="shared" si="91"/>
        <v>0.63157894736842102</v>
      </c>
    </row>
    <row r="2050" spans="1:13" x14ac:dyDescent="0.3">
      <c r="A2050">
        <v>593</v>
      </c>
      <c r="B2050">
        <v>17</v>
      </c>
      <c r="C2050" t="s">
        <v>14</v>
      </c>
      <c r="D2050" t="s">
        <v>37</v>
      </c>
      <c r="E2050" s="1">
        <v>20</v>
      </c>
      <c r="F2050" s="1">
        <v>33</v>
      </c>
      <c r="G2050">
        <v>2</v>
      </c>
      <c r="H2050">
        <v>5</v>
      </c>
      <c r="I2050" t="s">
        <v>8</v>
      </c>
      <c r="J2050" s="1">
        <f t="shared" si="88"/>
        <v>40</v>
      </c>
      <c r="K2050" s="1">
        <f t="shared" si="89"/>
        <v>66</v>
      </c>
      <c r="L2050" s="1">
        <f t="shared" si="90"/>
        <v>26</v>
      </c>
      <c r="M2050" s="2">
        <f t="shared" si="91"/>
        <v>0.65</v>
      </c>
    </row>
    <row r="2051" spans="1:13" x14ac:dyDescent="0.3">
      <c r="A2051">
        <v>593</v>
      </c>
      <c r="B2051">
        <v>17</v>
      </c>
      <c r="C2051" t="s">
        <v>12</v>
      </c>
      <c r="D2051" t="s">
        <v>35</v>
      </c>
      <c r="E2051" s="1">
        <v>22</v>
      </c>
      <c r="F2051" s="1">
        <v>36</v>
      </c>
      <c r="G2051">
        <v>2</v>
      </c>
      <c r="H2051">
        <v>5</v>
      </c>
      <c r="I2051" t="s">
        <v>6</v>
      </c>
      <c r="J2051" s="1">
        <f t="shared" si="88"/>
        <v>44</v>
      </c>
      <c r="K2051" s="1">
        <f t="shared" si="89"/>
        <v>72</v>
      </c>
      <c r="L2051" s="1">
        <f t="shared" si="90"/>
        <v>28</v>
      </c>
      <c r="M2051" s="2">
        <f t="shared" si="91"/>
        <v>0.63636363636363635</v>
      </c>
    </row>
    <row r="2052" spans="1:13" x14ac:dyDescent="0.3">
      <c r="A2052" s="6" t="s">
        <v>652</v>
      </c>
      <c r="E2052" s="1"/>
      <c r="F2052" s="1"/>
      <c r="H2052">
        <f>SUBTOTAL(9,H2048:H2051)</f>
        <v>48</v>
      </c>
      <c r="J2052" s="1"/>
      <c r="K2052" s="1"/>
      <c r="L2052" s="1"/>
      <c r="M2052" s="2"/>
    </row>
    <row r="2053" spans="1:13" x14ac:dyDescent="0.3">
      <c r="A2053">
        <v>594</v>
      </c>
      <c r="B2053">
        <v>17</v>
      </c>
      <c r="C2053" t="s">
        <v>14</v>
      </c>
      <c r="D2053" t="s">
        <v>37</v>
      </c>
      <c r="E2053" s="1">
        <v>20</v>
      </c>
      <c r="F2053" s="1">
        <v>33</v>
      </c>
      <c r="G2053">
        <v>1</v>
      </c>
      <c r="H2053">
        <v>5</v>
      </c>
      <c r="I2053" t="s">
        <v>6</v>
      </c>
      <c r="J2053" s="1">
        <f t="shared" si="88"/>
        <v>20</v>
      </c>
      <c r="K2053" s="1">
        <f t="shared" si="89"/>
        <v>33</v>
      </c>
      <c r="L2053" s="1">
        <f t="shared" si="90"/>
        <v>13</v>
      </c>
      <c r="M2053" s="2">
        <f t="shared" si="91"/>
        <v>0.65</v>
      </c>
    </row>
    <row r="2054" spans="1:13" x14ac:dyDescent="0.3">
      <c r="A2054">
        <v>594</v>
      </c>
      <c r="B2054">
        <v>17</v>
      </c>
      <c r="C2054" t="s">
        <v>19</v>
      </c>
      <c r="D2054" t="s">
        <v>42</v>
      </c>
      <c r="E2054" s="1">
        <v>13</v>
      </c>
      <c r="F2054" s="1">
        <v>22</v>
      </c>
      <c r="G2054">
        <v>3</v>
      </c>
      <c r="H2054">
        <v>44</v>
      </c>
      <c r="I2054" t="s">
        <v>6</v>
      </c>
      <c r="J2054" s="1">
        <f t="shared" si="88"/>
        <v>39</v>
      </c>
      <c r="K2054" s="1">
        <f t="shared" si="89"/>
        <v>66</v>
      </c>
      <c r="L2054" s="1">
        <f t="shared" si="90"/>
        <v>27</v>
      </c>
      <c r="M2054" s="2">
        <f t="shared" si="91"/>
        <v>0.69230769230769229</v>
      </c>
    </row>
    <row r="2055" spans="1:13" x14ac:dyDescent="0.3">
      <c r="A2055">
        <v>594</v>
      </c>
      <c r="B2055">
        <v>17</v>
      </c>
      <c r="C2055" t="s">
        <v>21</v>
      </c>
      <c r="D2055" t="s">
        <v>44</v>
      </c>
      <c r="E2055" s="1">
        <v>12</v>
      </c>
      <c r="F2055" s="1">
        <v>20</v>
      </c>
      <c r="G2055">
        <v>2</v>
      </c>
      <c r="H2055">
        <v>49</v>
      </c>
      <c r="I2055" t="s">
        <v>6</v>
      </c>
      <c r="J2055" s="1">
        <f t="shared" si="88"/>
        <v>24</v>
      </c>
      <c r="K2055" s="1">
        <f t="shared" si="89"/>
        <v>40</v>
      </c>
      <c r="L2055" s="1">
        <f t="shared" si="90"/>
        <v>16</v>
      </c>
      <c r="M2055" s="2">
        <f t="shared" si="91"/>
        <v>0.66666666666666663</v>
      </c>
    </row>
    <row r="2056" spans="1:13" x14ac:dyDescent="0.3">
      <c r="A2056" s="6" t="s">
        <v>653</v>
      </c>
      <c r="E2056" s="1"/>
      <c r="F2056" s="1"/>
      <c r="H2056">
        <f>SUBTOTAL(9,H2053:H2055)</f>
        <v>98</v>
      </c>
      <c r="J2056" s="1"/>
      <c r="K2056" s="1"/>
      <c r="L2056" s="1"/>
      <c r="M2056" s="2"/>
    </row>
    <row r="2057" spans="1:13" x14ac:dyDescent="0.3">
      <c r="A2057">
        <v>595</v>
      </c>
      <c r="B2057">
        <v>9</v>
      </c>
      <c r="C2057" t="s">
        <v>23</v>
      </c>
      <c r="D2057" t="s">
        <v>46</v>
      </c>
      <c r="E2057" s="1">
        <v>13</v>
      </c>
      <c r="F2057" s="1">
        <v>21</v>
      </c>
      <c r="G2057">
        <v>2</v>
      </c>
      <c r="H2057">
        <v>5</v>
      </c>
      <c r="I2057" t="s">
        <v>6</v>
      </c>
      <c r="J2057" s="1">
        <f t="shared" si="88"/>
        <v>26</v>
      </c>
      <c r="K2057" s="1">
        <f t="shared" si="89"/>
        <v>42</v>
      </c>
      <c r="L2057" s="1">
        <f t="shared" si="90"/>
        <v>16</v>
      </c>
      <c r="M2057" s="2">
        <f t="shared" si="91"/>
        <v>0.61538461538461542</v>
      </c>
    </row>
    <row r="2058" spans="1:13" x14ac:dyDescent="0.3">
      <c r="A2058">
        <v>595</v>
      </c>
      <c r="B2058">
        <v>9</v>
      </c>
      <c r="C2058" t="s">
        <v>7</v>
      </c>
      <c r="D2058" t="s">
        <v>31</v>
      </c>
      <c r="E2058" s="1">
        <v>18</v>
      </c>
      <c r="F2058" s="1">
        <v>30</v>
      </c>
      <c r="G2058">
        <v>1</v>
      </c>
      <c r="H2058">
        <v>44</v>
      </c>
      <c r="I2058" t="s">
        <v>8</v>
      </c>
      <c r="J2058" s="1">
        <f t="shared" si="88"/>
        <v>18</v>
      </c>
      <c r="K2058" s="1">
        <f t="shared" si="89"/>
        <v>30</v>
      </c>
      <c r="L2058" s="1">
        <f t="shared" si="90"/>
        <v>12</v>
      </c>
      <c r="M2058" s="2">
        <f t="shared" si="91"/>
        <v>0.66666666666666663</v>
      </c>
    </row>
    <row r="2059" spans="1:13" x14ac:dyDescent="0.3">
      <c r="A2059" s="6" t="s">
        <v>654</v>
      </c>
      <c r="E2059" s="1"/>
      <c r="F2059" s="1"/>
      <c r="H2059">
        <f>SUBTOTAL(9,H2057:H2058)</f>
        <v>49</v>
      </c>
      <c r="J2059" s="1"/>
      <c r="K2059" s="1"/>
      <c r="L2059" s="1"/>
      <c r="M2059" s="2"/>
    </row>
    <row r="2060" spans="1:13" x14ac:dyDescent="0.3">
      <c r="A2060">
        <v>596</v>
      </c>
      <c r="B2060">
        <v>18</v>
      </c>
      <c r="C2060" t="s">
        <v>22</v>
      </c>
      <c r="D2060" t="s">
        <v>45</v>
      </c>
      <c r="E2060" s="1">
        <v>14</v>
      </c>
      <c r="F2060" s="1">
        <v>23</v>
      </c>
      <c r="G2060">
        <v>2</v>
      </c>
      <c r="H2060">
        <v>47</v>
      </c>
      <c r="I2060" t="s">
        <v>8</v>
      </c>
      <c r="J2060" s="1">
        <f t="shared" si="88"/>
        <v>28</v>
      </c>
      <c r="K2060" s="1">
        <f t="shared" si="89"/>
        <v>46</v>
      </c>
      <c r="L2060" s="1">
        <f t="shared" si="90"/>
        <v>18</v>
      </c>
      <c r="M2060" s="2">
        <f t="shared" si="91"/>
        <v>0.6428571428571429</v>
      </c>
    </row>
    <row r="2061" spans="1:13" x14ac:dyDescent="0.3">
      <c r="A2061">
        <v>596</v>
      </c>
      <c r="B2061">
        <v>18</v>
      </c>
      <c r="C2061" t="s">
        <v>5</v>
      </c>
      <c r="D2061" t="s">
        <v>30</v>
      </c>
      <c r="E2061" s="1">
        <v>14</v>
      </c>
      <c r="F2061" s="1">
        <v>24</v>
      </c>
      <c r="G2061">
        <v>2</v>
      </c>
      <c r="H2061">
        <v>50</v>
      </c>
      <c r="I2061" t="s">
        <v>8</v>
      </c>
      <c r="J2061" s="1">
        <f t="shared" si="88"/>
        <v>28</v>
      </c>
      <c r="K2061" s="1">
        <f t="shared" si="89"/>
        <v>48</v>
      </c>
      <c r="L2061" s="1">
        <f t="shared" si="90"/>
        <v>20</v>
      </c>
      <c r="M2061" s="2">
        <f t="shared" si="91"/>
        <v>0.7142857142857143</v>
      </c>
    </row>
    <row r="2062" spans="1:13" x14ac:dyDescent="0.3">
      <c r="A2062">
        <v>596</v>
      </c>
      <c r="B2062">
        <v>18</v>
      </c>
      <c r="C2062" t="s">
        <v>18</v>
      </c>
      <c r="D2062" t="s">
        <v>41</v>
      </c>
      <c r="E2062" s="1">
        <v>19</v>
      </c>
      <c r="F2062" s="1">
        <v>32</v>
      </c>
      <c r="G2062">
        <v>3</v>
      </c>
      <c r="H2062">
        <v>42</v>
      </c>
      <c r="I2062" t="s">
        <v>8</v>
      </c>
      <c r="J2062" s="1">
        <f t="shared" si="88"/>
        <v>57</v>
      </c>
      <c r="K2062" s="1">
        <f t="shared" si="89"/>
        <v>96</v>
      </c>
      <c r="L2062" s="1">
        <f t="shared" si="90"/>
        <v>39</v>
      </c>
      <c r="M2062" s="2">
        <f t="shared" si="91"/>
        <v>0.68421052631578949</v>
      </c>
    </row>
    <row r="2063" spans="1:13" x14ac:dyDescent="0.3">
      <c r="A2063">
        <v>596</v>
      </c>
      <c r="B2063">
        <v>18</v>
      </c>
      <c r="C2063" t="s">
        <v>26</v>
      </c>
      <c r="D2063" t="s">
        <v>49</v>
      </c>
      <c r="E2063" s="1">
        <v>15</v>
      </c>
      <c r="F2063" s="1">
        <v>25</v>
      </c>
      <c r="G2063">
        <v>2</v>
      </c>
      <c r="H2063">
        <v>19</v>
      </c>
      <c r="I2063" t="s">
        <v>6</v>
      </c>
      <c r="J2063" s="1">
        <f t="shared" si="88"/>
        <v>30</v>
      </c>
      <c r="K2063" s="1">
        <f t="shared" si="89"/>
        <v>50</v>
      </c>
      <c r="L2063" s="1">
        <f t="shared" si="90"/>
        <v>20</v>
      </c>
      <c r="M2063" s="2">
        <f t="shared" si="91"/>
        <v>0.66666666666666663</v>
      </c>
    </row>
    <row r="2064" spans="1:13" x14ac:dyDescent="0.3">
      <c r="A2064" s="6" t="s">
        <v>655</v>
      </c>
      <c r="E2064" s="1"/>
      <c r="F2064" s="1"/>
      <c r="H2064">
        <f>SUBTOTAL(9,H2060:H2063)</f>
        <v>158</v>
      </c>
      <c r="J2064" s="1"/>
      <c r="K2064" s="1"/>
      <c r="L2064" s="1"/>
      <c r="M2064" s="2"/>
    </row>
    <row r="2065" spans="1:13" x14ac:dyDescent="0.3">
      <c r="A2065">
        <v>597</v>
      </c>
      <c r="B2065">
        <v>16</v>
      </c>
      <c r="C2065" t="s">
        <v>15</v>
      </c>
      <c r="D2065" t="s">
        <v>38</v>
      </c>
      <c r="E2065" s="1">
        <v>16</v>
      </c>
      <c r="F2065" s="1">
        <v>28</v>
      </c>
      <c r="G2065">
        <v>1</v>
      </c>
      <c r="H2065">
        <v>39</v>
      </c>
      <c r="I2065" t="s">
        <v>8</v>
      </c>
      <c r="J2065" s="1">
        <f t="shared" si="88"/>
        <v>16</v>
      </c>
      <c r="K2065" s="1">
        <f t="shared" si="89"/>
        <v>28</v>
      </c>
      <c r="L2065" s="1">
        <f t="shared" si="90"/>
        <v>12</v>
      </c>
      <c r="M2065" s="2">
        <f t="shared" si="91"/>
        <v>0.75</v>
      </c>
    </row>
    <row r="2066" spans="1:13" x14ac:dyDescent="0.3">
      <c r="A2066">
        <v>597</v>
      </c>
      <c r="B2066">
        <v>16</v>
      </c>
      <c r="C2066" t="s">
        <v>24</v>
      </c>
      <c r="D2066" t="s">
        <v>47</v>
      </c>
      <c r="E2066" s="1">
        <v>10</v>
      </c>
      <c r="F2066" s="1">
        <v>18</v>
      </c>
      <c r="G2066">
        <v>1</v>
      </c>
      <c r="H2066">
        <v>55</v>
      </c>
      <c r="I2066" t="s">
        <v>8</v>
      </c>
      <c r="J2066" s="1">
        <f t="shared" si="88"/>
        <v>10</v>
      </c>
      <c r="K2066" s="1">
        <f t="shared" si="89"/>
        <v>18</v>
      </c>
      <c r="L2066" s="1">
        <f t="shared" si="90"/>
        <v>8</v>
      </c>
      <c r="M2066" s="2">
        <f t="shared" si="91"/>
        <v>0.8</v>
      </c>
    </row>
    <row r="2067" spans="1:13" x14ac:dyDescent="0.3">
      <c r="A2067">
        <v>597</v>
      </c>
      <c r="B2067">
        <v>16</v>
      </c>
      <c r="C2067" t="s">
        <v>11</v>
      </c>
      <c r="D2067" t="s">
        <v>34</v>
      </c>
      <c r="E2067" s="1">
        <v>25</v>
      </c>
      <c r="F2067" s="1">
        <v>40</v>
      </c>
      <c r="G2067">
        <v>2</v>
      </c>
      <c r="H2067">
        <v>39</v>
      </c>
      <c r="I2067" t="s">
        <v>8</v>
      </c>
      <c r="J2067" s="1">
        <f t="shared" si="88"/>
        <v>50</v>
      </c>
      <c r="K2067" s="1">
        <f t="shared" si="89"/>
        <v>80</v>
      </c>
      <c r="L2067" s="1">
        <f t="shared" si="90"/>
        <v>30</v>
      </c>
      <c r="M2067" s="2">
        <f t="shared" si="91"/>
        <v>0.6</v>
      </c>
    </row>
    <row r="2068" spans="1:13" x14ac:dyDescent="0.3">
      <c r="A2068">
        <v>597</v>
      </c>
      <c r="B2068">
        <v>16</v>
      </c>
      <c r="C2068" t="s">
        <v>5</v>
      </c>
      <c r="D2068" t="s">
        <v>30</v>
      </c>
      <c r="E2068" s="1">
        <v>14</v>
      </c>
      <c r="F2068" s="1">
        <v>24</v>
      </c>
      <c r="G2068">
        <v>1</v>
      </c>
      <c r="H2068">
        <v>8</v>
      </c>
      <c r="I2068" t="s">
        <v>8</v>
      </c>
      <c r="J2068" s="1">
        <f t="shared" si="88"/>
        <v>14</v>
      </c>
      <c r="K2068" s="1">
        <f t="shared" si="89"/>
        <v>24</v>
      </c>
      <c r="L2068" s="1">
        <f t="shared" si="90"/>
        <v>10</v>
      </c>
      <c r="M2068" s="2">
        <f t="shared" si="91"/>
        <v>0.7142857142857143</v>
      </c>
    </row>
    <row r="2069" spans="1:13" x14ac:dyDescent="0.3">
      <c r="A2069" s="6" t="s">
        <v>656</v>
      </c>
      <c r="E2069" s="1"/>
      <c r="F2069" s="1"/>
      <c r="H2069">
        <f>SUBTOTAL(9,H2065:H2068)</f>
        <v>141</v>
      </c>
      <c r="J2069" s="1"/>
      <c r="K2069" s="1"/>
      <c r="L2069" s="1"/>
      <c r="M2069" s="2"/>
    </row>
    <row r="2070" spans="1:13" x14ac:dyDescent="0.3">
      <c r="A2070">
        <v>598</v>
      </c>
      <c r="B2070">
        <v>9</v>
      </c>
      <c r="C2070" t="s">
        <v>25</v>
      </c>
      <c r="D2070" t="s">
        <v>48</v>
      </c>
      <c r="E2070" s="1">
        <v>15</v>
      </c>
      <c r="F2070" s="1">
        <v>26</v>
      </c>
      <c r="G2070">
        <v>2</v>
      </c>
      <c r="H2070">
        <v>44</v>
      </c>
      <c r="I2070" t="s">
        <v>6</v>
      </c>
      <c r="J2070" s="1">
        <f t="shared" si="88"/>
        <v>30</v>
      </c>
      <c r="K2070" s="1">
        <f t="shared" si="89"/>
        <v>52</v>
      </c>
      <c r="L2070" s="1">
        <f t="shared" si="90"/>
        <v>22</v>
      </c>
      <c r="M2070" s="2">
        <f t="shared" si="91"/>
        <v>0.73333333333333328</v>
      </c>
    </row>
    <row r="2071" spans="1:13" x14ac:dyDescent="0.3">
      <c r="A2071">
        <v>598</v>
      </c>
      <c r="B2071">
        <v>9</v>
      </c>
      <c r="C2071" t="s">
        <v>18</v>
      </c>
      <c r="D2071" t="s">
        <v>41</v>
      </c>
      <c r="E2071" s="1">
        <v>19</v>
      </c>
      <c r="F2071" s="1">
        <v>32</v>
      </c>
      <c r="G2071">
        <v>2</v>
      </c>
      <c r="H2071">
        <v>22</v>
      </c>
      <c r="I2071" t="s">
        <v>6</v>
      </c>
      <c r="J2071" s="1">
        <f t="shared" ref="J2071:J2160" si="92">E2071*G2071</f>
        <v>38</v>
      </c>
      <c r="K2071" s="1">
        <f t="shared" ref="K2071:K2160" si="93">G2071*F2071</f>
        <v>64</v>
      </c>
      <c r="L2071" s="1">
        <f t="shared" ref="L2071:L2160" si="94">K2071-J2071</f>
        <v>26</v>
      </c>
      <c r="M2071" s="2">
        <f t="shared" ref="M2071:M2160" si="95">L2071/J2071</f>
        <v>0.68421052631578949</v>
      </c>
    </row>
    <row r="2072" spans="1:13" x14ac:dyDescent="0.3">
      <c r="A2072">
        <v>598</v>
      </c>
      <c r="B2072">
        <v>9</v>
      </c>
      <c r="C2072" t="s">
        <v>9</v>
      </c>
      <c r="D2072" t="s">
        <v>32</v>
      </c>
      <c r="E2072" s="1">
        <v>19</v>
      </c>
      <c r="F2072" s="1">
        <v>31</v>
      </c>
      <c r="G2072">
        <v>3</v>
      </c>
      <c r="H2072">
        <v>15</v>
      </c>
      <c r="I2072" t="s">
        <v>6</v>
      </c>
      <c r="J2072" s="1">
        <f t="shared" si="92"/>
        <v>57</v>
      </c>
      <c r="K2072" s="1">
        <f t="shared" si="93"/>
        <v>93</v>
      </c>
      <c r="L2072" s="1">
        <f t="shared" si="94"/>
        <v>36</v>
      </c>
      <c r="M2072" s="2">
        <f t="shared" si="95"/>
        <v>0.63157894736842102</v>
      </c>
    </row>
    <row r="2073" spans="1:13" x14ac:dyDescent="0.3">
      <c r="A2073" s="6" t="s">
        <v>657</v>
      </c>
      <c r="E2073" s="1"/>
      <c r="F2073" s="1"/>
      <c r="H2073">
        <f>SUBTOTAL(9,H2070:H2072)</f>
        <v>81</v>
      </c>
      <c r="J2073" s="1"/>
      <c r="K2073" s="1"/>
      <c r="L2073" s="1"/>
      <c r="M2073" s="2"/>
    </row>
    <row r="2074" spans="1:13" x14ac:dyDescent="0.3">
      <c r="A2074">
        <v>599</v>
      </c>
      <c r="B2074">
        <v>11</v>
      </c>
      <c r="C2074" t="s">
        <v>20</v>
      </c>
      <c r="D2074" t="s">
        <v>43</v>
      </c>
      <c r="E2074" s="1">
        <v>20</v>
      </c>
      <c r="F2074" s="1">
        <v>34</v>
      </c>
      <c r="G2074">
        <v>2</v>
      </c>
      <c r="H2074">
        <v>5</v>
      </c>
      <c r="I2074" t="s">
        <v>6</v>
      </c>
      <c r="J2074" s="1">
        <f t="shared" si="92"/>
        <v>40</v>
      </c>
      <c r="K2074" s="1">
        <f t="shared" si="93"/>
        <v>68</v>
      </c>
      <c r="L2074" s="1">
        <f t="shared" si="94"/>
        <v>28</v>
      </c>
      <c r="M2074" s="2">
        <f t="shared" si="95"/>
        <v>0.7</v>
      </c>
    </row>
    <row r="2075" spans="1:13" x14ac:dyDescent="0.3">
      <c r="A2075">
        <v>599</v>
      </c>
      <c r="B2075">
        <v>11</v>
      </c>
      <c r="C2075" t="s">
        <v>9</v>
      </c>
      <c r="D2075" t="s">
        <v>32</v>
      </c>
      <c r="E2075" s="1">
        <v>19</v>
      </c>
      <c r="F2075" s="1">
        <v>31</v>
      </c>
      <c r="G2075">
        <v>1</v>
      </c>
      <c r="H2075">
        <v>49</v>
      </c>
      <c r="I2075" t="s">
        <v>6</v>
      </c>
      <c r="J2075" s="1">
        <f t="shared" si="92"/>
        <v>19</v>
      </c>
      <c r="K2075" s="1">
        <f t="shared" si="93"/>
        <v>31</v>
      </c>
      <c r="L2075" s="1">
        <f t="shared" si="94"/>
        <v>12</v>
      </c>
      <c r="M2075" s="2">
        <f t="shared" si="95"/>
        <v>0.63157894736842102</v>
      </c>
    </row>
    <row r="2076" spans="1:13" x14ac:dyDescent="0.3">
      <c r="A2076">
        <v>599</v>
      </c>
      <c r="B2076">
        <v>11</v>
      </c>
      <c r="C2076" t="s">
        <v>17</v>
      </c>
      <c r="D2076" t="s">
        <v>40</v>
      </c>
      <c r="E2076" s="1">
        <v>21</v>
      </c>
      <c r="F2076" s="1">
        <v>35</v>
      </c>
      <c r="G2076">
        <v>2</v>
      </c>
      <c r="H2076">
        <v>54</v>
      </c>
      <c r="I2076" t="s">
        <v>6</v>
      </c>
      <c r="J2076" s="1">
        <f t="shared" si="92"/>
        <v>42</v>
      </c>
      <c r="K2076" s="1">
        <f t="shared" si="93"/>
        <v>70</v>
      </c>
      <c r="L2076" s="1">
        <f t="shared" si="94"/>
        <v>28</v>
      </c>
      <c r="M2076" s="2">
        <f t="shared" si="95"/>
        <v>0.66666666666666663</v>
      </c>
    </row>
    <row r="2077" spans="1:13" x14ac:dyDescent="0.3">
      <c r="A2077" s="6" t="s">
        <v>658</v>
      </c>
      <c r="E2077" s="1"/>
      <c r="F2077" s="1"/>
      <c r="H2077">
        <f>SUBTOTAL(9,H2074:H2076)</f>
        <v>108</v>
      </c>
      <c r="J2077" s="1"/>
      <c r="K2077" s="1"/>
      <c r="L2077" s="1"/>
      <c r="M2077" s="2"/>
    </row>
    <row r="2078" spans="1:13" x14ac:dyDescent="0.3">
      <c r="A2078">
        <v>600</v>
      </c>
      <c r="B2078">
        <v>14</v>
      </c>
      <c r="C2078" t="s">
        <v>15</v>
      </c>
      <c r="D2078" t="s">
        <v>38</v>
      </c>
      <c r="E2078" s="1">
        <v>16</v>
      </c>
      <c r="F2078" s="1">
        <v>28</v>
      </c>
      <c r="G2078">
        <v>3</v>
      </c>
      <c r="H2078">
        <v>22</v>
      </c>
      <c r="I2078" t="s">
        <v>8</v>
      </c>
      <c r="J2078" s="1">
        <f t="shared" si="92"/>
        <v>48</v>
      </c>
      <c r="K2078" s="1">
        <f t="shared" si="93"/>
        <v>84</v>
      </c>
      <c r="L2078" s="1">
        <f t="shared" si="94"/>
        <v>36</v>
      </c>
      <c r="M2078" s="2">
        <f t="shared" si="95"/>
        <v>0.75</v>
      </c>
    </row>
    <row r="2079" spans="1:13" x14ac:dyDescent="0.3">
      <c r="A2079">
        <v>600</v>
      </c>
      <c r="B2079">
        <v>14</v>
      </c>
      <c r="C2079" t="s">
        <v>7</v>
      </c>
      <c r="D2079" t="s">
        <v>31</v>
      </c>
      <c r="E2079" s="1">
        <v>18</v>
      </c>
      <c r="F2079" s="1">
        <v>30</v>
      </c>
      <c r="G2079">
        <v>2</v>
      </c>
      <c r="H2079">
        <v>43</v>
      </c>
      <c r="I2079" t="s">
        <v>6</v>
      </c>
      <c r="J2079" s="1">
        <f t="shared" si="92"/>
        <v>36</v>
      </c>
      <c r="K2079" s="1">
        <f t="shared" si="93"/>
        <v>60</v>
      </c>
      <c r="L2079" s="1">
        <f t="shared" si="94"/>
        <v>24</v>
      </c>
      <c r="M2079" s="2">
        <f t="shared" si="95"/>
        <v>0.66666666666666663</v>
      </c>
    </row>
    <row r="2080" spans="1:13" x14ac:dyDescent="0.3">
      <c r="A2080" s="6" t="s">
        <v>659</v>
      </c>
      <c r="E2080" s="1"/>
      <c r="F2080" s="1"/>
      <c r="H2080">
        <f>SUBTOTAL(9,H2078:H2079)</f>
        <v>65</v>
      </c>
      <c r="J2080" s="1"/>
      <c r="K2080" s="1"/>
      <c r="L2080" s="1"/>
      <c r="M2080" s="2"/>
    </row>
    <row r="2081" spans="1:13" x14ac:dyDescent="0.3">
      <c r="A2081">
        <v>601</v>
      </c>
      <c r="B2081">
        <v>13</v>
      </c>
      <c r="C2081" t="s">
        <v>11</v>
      </c>
      <c r="D2081" t="s">
        <v>34</v>
      </c>
      <c r="E2081" s="1">
        <v>25</v>
      </c>
      <c r="F2081" s="1">
        <v>40</v>
      </c>
      <c r="G2081">
        <v>2</v>
      </c>
      <c r="H2081">
        <v>11</v>
      </c>
      <c r="I2081" t="s">
        <v>8</v>
      </c>
      <c r="J2081" s="1">
        <f t="shared" si="92"/>
        <v>50</v>
      </c>
      <c r="K2081" s="1">
        <f t="shared" si="93"/>
        <v>80</v>
      </c>
      <c r="L2081" s="1">
        <f t="shared" si="94"/>
        <v>30</v>
      </c>
      <c r="M2081" s="2">
        <f t="shared" si="95"/>
        <v>0.6</v>
      </c>
    </row>
    <row r="2082" spans="1:13" x14ac:dyDescent="0.3">
      <c r="A2082">
        <v>601</v>
      </c>
      <c r="B2082">
        <v>13</v>
      </c>
      <c r="C2082" t="s">
        <v>15</v>
      </c>
      <c r="D2082" t="s">
        <v>38</v>
      </c>
      <c r="E2082" s="1">
        <v>16</v>
      </c>
      <c r="F2082" s="1">
        <v>28</v>
      </c>
      <c r="G2082">
        <v>3</v>
      </c>
      <c r="H2082">
        <v>28</v>
      </c>
      <c r="I2082" t="s">
        <v>6</v>
      </c>
      <c r="J2082" s="1">
        <f t="shared" si="92"/>
        <v>48</v>
      </c>
      <c r="K2082" s="1">
        <f t="shared" si="93"/>
        <v>84</v>
      </c>
      <c r="L2082" s="1">
        <f t="shared" si="94"/>
        <v>36</v>
      </c>
      <c r="M2082" s="2">
        <f t="shared" si="95"/>
        <v>0.75</v>
      </c>
    </row>
    <row r="2083" spans="1:13" x14ac:dyDescent="0.3">
      <c r="A2083">
        <v>601</v>
      </c>
      <c r="B2083">
        <v>13</v>
      </c>
      <c r="C2083" t="s">
        <v>22</v>
      </c>
      <c r="D2083" t="s">
        <v>45</v>
      </c>
      <c r="E2083" s="1">
        <v>14</v>
      </c>
      <c r="F2083" s="1">
        <v>23</v>
      </c>
      <c r="G2083">
        <v>1</v>
      </c>
      <c r="H2083">
        <v>44</v>
      </c>
      <c r="I2083" t="s">
        <v>8</v>
      </c>
      <c r="J2083" s="1">
        <f t="shared" si="92"/>
        <v>14</v>
      </c>
      <c r="K2083" s="1">
        <f t="shared" si="93"/>
        <v>23</v>
      </c>
      <c r="L2083" s="1">
        <f t="shared" si="94"/>
        <v>9</v>
      </c>
      <c r="M2083" s="2">
        <f t="shared" si="95"/>
        <v>0.6428571428571429</v>
      </c>
    </row>
    <row r="2084" spans="1:13" x14ac:dyDescent="0.3">
      <c r="A2084">
        <v>601</v>
      </c>
      <c r="B2084">
        <v>13</v>
      </c>
      <c r="C2084" t="s">
        <v>17</v>
      </c>
      <c r="D2084" t="s">
        <v>40</v>
      </c>
      <c r="E2084" s="1">
        <v>21</v>
      </c>
      <c r="F2084" s="1">
        <v>35</v>
      </c>
      <c r="G2084">
        <v>3</v>
      </c>
      <c r="H2084">
        <v>32</v>
      </c>
      <c r="I2084" t="s">
        <v>6</v>
      </c>
      <c r="J2084" s="1">
        <f t="shared" si="92"/>
        <v>63</v>
      </c>
      <c r="K2084" s="1">
        <f t="shared" si="93"/>
        <v>105</v>
      </c>
      <c r="L2084" s="1">
        <f t="shared" si="94"/>
        <v>42</v>
      </c>
      <c r="M2084" s="2">
        <f t="shared" si="95"/>
        <v>0.66666666666666663</v>
      </c>
    </row>
    <row r="2085" spans="1:13" x14ac:dyDescent="0.3">
      <c r="A2085" s="6" t="s">
        <v>660</v>
      </c>
      <c r="E2085" s="1"/>
      <c r="F2085" s="1"/>
      <c r="H2085">
        <f>SUBTOTAL(9,H2081:H2084)</f>
        <v>115</v>
      </c>
      <c r="J2085" s="1"/>
      <c r="K2085" s="1"/>
      <c r="L2085" s="1"/>
      <c r="M2085" s="2"/>
    </row>
    <row r="2086" spans="1:13" x14ac:dyDescent="0.3">
      <c r="A2086">
        <v>602</v>
      </c>
      <c r="B2086">
        <v>12</v>
      </c>
      <c r="C2086" t="s">
        <v>17</v>
      </c>
      <c r="D2086" t="s">
        <v>40</v>
      </c>
      <c r="E2086" s="1">
        <v>21</v>
      </c>
      <c r="F2086" s="1">
        <v>35</v>
      </c>
      <c r="G2086">
        <v>2</v>
      </c>
      <c r="H2086">
        <v>56</v>
      </c>
      <c r="I2086" t="s">
        <v>6</v>
      </c>
      <c r="J2086" s="1">
        <f t="shared" si="92"/>
        <v>42</v>
      </c>
      <c r="K2086" s="1">
        <f t="shared" si="93"/>
        <v>70</v>
      </c>
      <c r="L2086" s="1">
        <f t="shared" si="94"/>
        <v>28</v>
      </c>
      <c r="M2086" s="2">
        <f t="shared" si="95"/>
        <v>0.66666666666666663</v>
      </c>
    </row>
    <row r="2087" spans="1:13" x14ac:dyDescent="0.3">
      <c r="A2087">
        <v>602</v>
      </c>
      <c r="B2087">
        <v>12</v>
      </c>
      <c r="C2087" t="s">
        <v>19</v>
      </c>
      <c r="D2087" t="s">
        <v>42</v>
      </c>
      <c r="E2087" s="1">
        <v>13</v>
      </c>
      <c r="F2087" s="1">
        <v>22</v>
      </c>
      <c r="G2087">
        <v>3</v>
      </c>
      <c r="H2087">
        <v>58</v>
      </c>
      <c r="I2087" t="s">
        <v>6</v>
      </c>
      <c r="J2087" s="1">
        <f t="shared" si="92"/>
        <v>39</v>
      </c>
      <c r="K2087" s="1">
        <f t="shared" si="93"/>
        <v>66</v>
      </c>
      <c r="L2087" s="1">
        <f t="shared" si="94"/>
        <v>27</v>
      </c>
      <c r="M2087" s="2">
        <f t="shared" si="95"/>
        <v>0.69230769230769229</v>
      </c>
    </row>
    <row r="2088" spans="1:13" x14ac:dyDescent="0.3">
      <c r="A2088">
        <v>602</v>
      </c>
      <c r="B2088">
        <v>12</v>
      </c>
      <c r="C2088" t="s">
        <v>7</v>
      </c>
      <c r="D2088" t="s">
        <v>31</v>
      </c>
      <c r="E2088" s="1">
        <v>18</v>
      </c>
      <c r="F2088" s="1">
        <v>30</v>
      </c>
      <c r="G2088">
        <v>3</v>
      </c>
      <c r="H2088">
        <v>12</v>
      </c>
      <c r="I2088" t="s">
        <v>6</v>
      </c>
      <c r="J2088" s="1">
        <f t="shared" si="92"/>
        <v>54</v>
      </c>
      <c r="K2088" s="1">
        <f t="shared" si="93"/>
        <v>90</v>
      </c>
      <c r="L2088" s="1">
        <f t="shared" si="94"/>
        <v>36</v>
      </c>
      <c r="M2088" s="2">
        <f t="shared" si="95"/>
        <v>0.66666666666666663</v>
      </c>
    </row>
    <row r="2089" spans="1:13" x14ac:dyDescent="0.3">
      <c r="A2089">
        <v>602</v>
      </c>
      <c r="B2089">
        <v>12</v>
      </c>
      <c r="C2089" t="s">
        <v>11</v>
      </c>
      <c r="D2089" t="s">
        <v>34</v>
      </c>
      <c r="E2089" s="1">
        <v>25</v>
      </c>
      <c r="F2089" s="1">
        <v>40</v>
      </c>
      <c r="G2089">
        <v>1</v>
      </c>
      <c r="H2089">
        <v>36</v>
      </c>
      <c r="I2089" t="s">
        <v>8</v>
      </c>
      <c r="J2089" s="1">
        <f t="shared" si="92"/>
        <v>25</v>
      </c>
      <c r="K2089" s="1">
        <f t="shared" si="93"/>
        <v>40</v>
      </c>
      <c r="L2089" s="1">
        <f t="shared" si="94"/>
        <v>15</v>
      </c>
      <c r="M2089" s="2">
        <f t="shared" si="95"/>
        <v>0.6</v>
      </c>
    </row>
    <row r="2090" spans="1:13" x14ac:dyDescent="0.3">
      <c r="A2090" s="6" t="s">
        <v>661</v>
      </c>
      <c r="E2090" s="1"/>
      <c r="F2090" s="1"/>
      <c r="H2090">
        <f>SUBTOTAL(9,H2086:H2089)</f>
        <v>162</v>
      </c>
      <c r="J2090" s="1"/>
      <c r="K2090" s="1"/>
      <c r="L2090" s="1"/>
      <c r="M2090" s="2"/>
    </row>
    <row r="2091" spans="1:13" x14ac:dyDescent="0.3">
      <c r="A2091">
        <v>603</v>
      </c>
      <c r="B2091">
        <v>19</v>
      </c>
      <c r="C2091" t="s">
        <v>9</v>
      </c>
      <c r="D2091" t="s">
        <v>32</v>
      </c>
      <c r="E2091" s="1">
        <v>19</v>
      </c>
      <c r="F2091" s="1">
        <v>31</v>
      </c>
      <c r="G2091">
        <v>2</v>
      </c>
      <c r="H2091">
        <v>17</v>
      </c>
      <c r="I2091" t="s">
        <v>6</v>
      </c>
      <c r="J2091" s="1">
        <f t="shared" si="92"/>
        <v>38</v>
      </c>
      <c r="K2091" s="1">
        <f t="shared" si="93"/>
        <v>62</v>
      </c>
      <c r="L2091" s="1">
        <f t="shared" si="94"/>
        <v>24</v>
      </c>
      <c r="M2091" s="2">
        <f t="shared" si="95"/>
        <v>0.63157894736842102</v>
      </c>
    </row>
    <row r="2092" spans="1:13" x14ac:dyDescent="0.3">
      <c r="A2092" s="6" t="s">
        <v>662</v>
      </c>
      <c r="E2092" s="1"/>
      <c r="F2092" s="1"/>
      <c r="H2092">
        <f>SUBTOTAL(9,H2091:H2091)</f>
        <v>17</v>
      </c>
      <c r="J2092" s="1"/>
      <c r="K2092" s="1"/>
      <c r="L2092" s="1"/>
      <c r="M2092" s="2"/>
    </row>
    <row r="2093" spans="1:13" x14ac:dyDescent="0.3">
      <c r="A2093">
        <v>604</v>
      </c>
      <c r="B2093">
        <v>14</v>
      </c>
      <c r="C2093" t="s">
        <v>17</v>
      </c>
      <c r="D2093" t="s">
        <v>40</v>
      </c>
      <c r="E2093" s="1">
        <v>21</v>
      </c>
      <c r="F2093" s="1">
        <v>35</v>
      </c>
      <c r="G2093">
        <v>3</v>
      </c>
      <c r="H2093">
        <v>42</v>
      </c>
      <c r="I2093" t="s">
        <v>6</v>
      </c>
      <c r="J2093" s="1">
        <f t="shared" si="92"/>
        <v>63</v>
      </c>
      <c r="K2093" s="1">
        <f t="shared" si="93"/>
        <v>105</v>
      </c>
      <c r="L2093" s="1">
        <f t="shared" si="94"/>
        <v>42</v>
      </c>
      <c r="M2093" s="2">
        <f t="shared" si="95"/>
        <v>0.66666666666666663</v>
      </c>
    </row>
    <row r="2094" spans="1:13" x14ac:dyDescent="0.3">
      <c r="A2094" s="6" t="s">
        <v>663</v>
      </c>
      <c r="E2094" s="1"/>
      <c r="F2094" s="1"/>
      <c r="H2094">
        <f>SUBTOTAL(9,H2093:H2093)</f>
        <v>42</v>
      </c>
      <c r="J2094" s="1"/>
      <c r="K2094" s="1"/>
      <c r="L2094" s="1"/>
      <c r="M2094" s="2"/>
    </row>
    <row r="2095" spans="1:13" x14ac:dyDescent="0.3">
      <c r="A2095">
        <v>605</v>
      </c>
      <c r="B2095">
        <v>19</v>
      </c>
      <c r="C2095" t="s">
        <v>21</v>
      </c>
      <c r="D2095" t="s">
        <v>44</v>
      </c>
      <c r="E2095" s="1">
        <v>12</v>
      </c>
      <c r="F2095" s="1">
        <v>20</v>
      </c>
      <c r="G2095">
        <v>1</v>
      </c>
      <c r="H2095">
        <v>47</v>
      </c>
      <c r="I2095" t="s">
        <v>6</v>
      </c>
      <c r="J2095" s="1">
        <f t="shared" si="92"/>
        <v>12</v>
      </c>
      <c r="K2095" s="1">
        <f t="shared" si="93"/>
        <v>20</v>
      </c>
      <c r="L2095" s="1">
        <f t="shared" si="94"/>
        <v>8</v>
      </c>
      <c r="M2095" s="2">
        <f t="shared" si="95"/>
        <v>0.66666666666666663</v>
      </c>
    </row>
    <row r="2096" spans="1:13" x14ac:dyDescent="0.3">
      <c r="A2096">
        <v>605</v>
      </c>
      <c r="B2096">
        <v>19</v>
      </c>
      <c r="C2096" t="s">
        <v>11</v>
      </c>
      <c r="D2096" t="s">
        <v>34</v>
      </c>
      <c r="E2096" s="1">
        <v>25</v>
      </c>
      <c r="F2096" s="1">
        <v>40</v>
      </c>
      <c r="G2096">
        <v>1</v>
      </c>
      <c r="H2096">
        <v>24</v>
      </c>
      <c r="I2096" t="s">
        <v>8</v>
      </c>
      <c r="J2096" s="1">
        <f t="shared" si="92"/>
        <v>25</v>
      </c>
      <c r="K2096" s="1">
        <f t="shared" si="93"/>
        <v>40</v>
      </c>
      <c r="L2096" s="1">
        <f t="shared" si="94"/>
        <v>15</v>
      </c>
      <c r="M2096" s="2">
        <f t="shared" si="95"/>
        <v>0.6</v>
      </c>
    </row>
    <row r="2097" spans="1:13" x14ac:dyDescent="0.3">
      <c r="A2097">
        <v>605</v>
      </c>
      <c r="B2097">
        <v>19</v>
      </c>
      <c r="C2097" t="s">
        <v>17</v>
      </c>
      <c r="D2097" t="s">
        <v>40</v>
      </c>
      <c r="E2097" s="1">
        <v>21</v>
      </c>
      <c r="F2097" s="1">
        <v>35</v>
      </c>
      <c r="G2097">
        <v>2</v>
      </c>
      <c r="H2097">
        <v>55</v>
      </c>
      <c r="I2097" t="s">
        <v>8</v>
      </c>
      <c r="J2097" s="1">
        <f t="shared" si="92"/>
        <v>42</v>
      </c>
      <c r="K2097" s="1">
        <f t="shared" si="93"/>
        <v>70</v>
      </c>
      <c r="L2097" s="1">
        <f t="shared" si="94"/>
        <v>28</v>
      </c>
      <c r="M2097" s="2">
        <f t="shared" si="95"/>
        <v>0.66666666666666663</v>
      </c>
    </row>
    <row r="2098" spans="1:13" x14ac:dyDescent="0.3">
      <c r="A2098">
        <v>605</v>
      </c>
      <c r="B2098">
        <v>19</v>
      </c>
      <c r="C2098" t="s">
        <v>7</v>
      </c>
      <c r="D2098" t="s">
        <v>31</v>
      </c>
      <c r="E2098" s="1">
        <v>18</v>
      </c>
      <c r="F2098" s="1">
        <v>30</v>
      </c>
      <c r="G2098">
        <v>3</v>
      </c>
      <c r="H2098">
        <v>50</v>
      </c>
      <c r="I2098" t="s">
        <v>8</v>
      </c>
      <c r="J2098" s="1">
        <f t="shared" si="92"/>
        <v>54</v>
      </c>
      <c r="K2098" s="1">
        <f t="shared" si="93"/>
        <v>90</v>
      </c>
      <c r="L2098" s="1">
        <f t="shared" si="94"/>
        <v>36</v>
      </c>
      <c r="M2098" s="2">
        <f t="shared" si="95"/>
        <v>0.66666666666666663</v>
      </c>
    </row>
    <row r="2099" spans="1:13" x14ac:dyDescent="0.3">
      <c r="A2099" s="6" t="s">
        <v>664</v>
      </c>
      <c r="E2099" s="1"/>
      <c r="F2099" s="1"/>
      <c r="H2099">
        <f>SUBTOTAL(9,H2095:H2098)</f>
        <v>176</v>
      </c>
      <c r="J2099" s="1"/>
      <c r="K2099" s="1"/>
      <c r="L2099" s="1"/>
      <c r="M2099" s="2"/>
    </row>
    <row r="2100" spans="1:13" x14ac:dyDescent="0.3">
      <c r="A2100">
        <v>606</v>
      </c>
      <c r="B2100">
        <v>1</v>
      </c>
      <c r="C2100" t="s">
        <v>26</v>
      </c>
      <c r="D2100" t="s">
        <v>49</v>
      </c>
      <c r="E2100" s="1">
        <v>15</v>
      </c>
      <c r="F2100" s="1">
        <v>25</v>
      </c>
      <c r="G2100">
        <v>2</v>
      </c>
      <c r="H2100">
        <v>47</v>
      </c>
      <c r="I2100" t="s">
        <v>6</v>
      </c>
      <c r="J2100" s="1">
        <f t="shared" si="92"/>
        <v>30</v>
      </c>
      <c r="K2100" s="1">
        <f t="shared" si="93"/>
        <v>50</v>
      </c>
      <c r="L2100" s="1">
        <f t="shared" si="94"/>
        <v>20</v>
      </c>
      <c r="M2100" s="2">
        <f t="shared" si="95"/>
        <v>0.66666666666666663</v>
      </c>
    </row>
    <row r="2101" spans="1:13" x14ac:dyDescent="0.3">
      <c r="A2101">
        <v>606</v>
      </c>
      <c r="B2101">
        <v>1</v>
      </c>
      <c r="C2101" t="s">
        <v>10</v>
      </c>
      <c r="D2101" t="s">
        <v>33</v>
      </c>
      <c r="E2101" s="1">
        <v>16</v>
      </c>
      <c r="F2101" s="1">
        <v>27</v>
      </c>
      <c r="G2101">
        <v>3</v>
      </c>
      <c r="H2101">
        <v>48</v>
      </c>
      <c r="I2101" t="s">
        <v>8</v>
      </c>
      <c r="J2101" s="1">
        <f t="shared" si="92"/>
        <v>48</v>
      </c>
      <c r="K2101" s="1">
        <f t="shared" si="93"/>
        <v>81</v>
      </c>
      <c r="L2101" s="1">
        <f t="shared" si="94"/>
        <v>33</v>
      </c>
      <c r="M2101" s="2">
        <f t="shared" si="95"/>
        <v>0.6875</v>
      </c>
    </row>
    <row r="2102" spans="1:13" x14ac:dyDescent="0.3">
      <c r="A2102">
        <v>606</v>
      </c>
      <c r="B2102">
        <v>1</v>
      </c>
      <c r="C2102" t="s">
        <v>25</v>
      </c>
      <c r="D2102" t="s">
        <v>48</v>
      </c>
      <c r="E2102" s="1">
        <v>15</v>
      </c>
      <c r="F2102" s="1">
        <v>26</v>
      </c>
      <c r="G2102">
        <v>2</v>
      </c>
      <c r="H2102">
        <v>50</v>
      </c>
      <c r="I2102" t="s">
        <v>8</v>
      </c>
      <c r="J2102" s="1">
        <f t="shared" si="92"/>
        <v>30</v>
      </c>
      <c r="K2102" s="1">
        <f t="shared" si="93"/>
        <v>52</v>
      </c>
      <c r="L2102" s="1">
        <f t="shared" si="94"/>
        <v>22</v>
      </c>
      <c r="M2102" s="2">
        <f t="shared" si="95"/>
        <v>0.73333333333333328</v>
      </c>
    </row>
    <row r="2103" spans="1:13" x14ac:dyDescent="0.3">
      <c r="A2103" s="6" t="s">
        <v>665</v>
      </c>
      <c r="E2103" s="1"/>
      <c r="F2103" s="1"/>
      <c r="H2103">
        <f>SUBTOTAL(9,H2100:H2102)</f>
        <v>145</v>
      </c>
      <c r="J2103" s="1"/>
      <c r="K2103" s="1"/>
      <c r="L2103" s="1"/>
      <c r="M2103" s="2"/>
    </row>
    <row r="2104" spans="1:13" x14ac:dyDescent="0.3">
      <c r="A2104">
        <v>607</v>
      </c>
      <c r="B2104">
        <v>10</v>
      </c>
      <c r="C2104" t="s">
        <v>11</v>
      </c>
      <c r="D2104" t="s">
        <v>34</v>
      </c>
      <c r="E2104" s="1">
        <v>25</v>
      </c>
      <c r="F2104" s="1">
        <v>40</v>
      </c>
      <c r="G2104">
        <v>1</v>
      </c>
      <c r="H2104">
        <v>25</v>
      </c>
      <c r="I2104" t="s">
        <v>6</v>
      </c>
      <c r="J2104" s="1">
        <f t="shared" si="92"/>
        <v>25</v>
      </c>
      <c r="K2104" s="1">
        <f t="shared" si="93"/>
        <v>40</v>
      </c>
      <c r="L2104" s="1">
        <f t="shared" si="94"/>
        <v>15</v>
      </c>
      <c r="M2104" s="2">
        <f t="shared" si="95"/>
        <v>0.6</v>
      </c>
    </row>
    <row r="2105" spans="1:13" x14ac:dyDescent="0.3">
      <c r="A2105">
        <v>607</v>
      </c>
      <c r="B2105">
        <v>10</v>
      </c>
      <c r="C2105" t="s">
        <v>15</v>
      </c>
      <c r="D2105" t="s">
        <v>38</v>
      </c>
      <c r="E2105" s="1">
        <v>16</v>
      </c>
      <c r="F2105" s="1">
        <v>28</v>
      </c>
      <c r="G2105">
        <v>1</v>
      </c>
      <c r="H2105">
        <v>44</v>
      </c>
      <c r="I2105" t="s">
        <v>6</v>
      </c>
      <c r="J2105" s="1">
        <f t="shared" si="92"/>
        <v>16</v>
      </c>
      <c r="K2105" s="1">
        <f t="shared" si="93"/>
        <v>28</v>
      </c>
      <c r="L2105" s="1">
        <f t="shared" si="94"/>
        <v>12</v>
      </c>
      <c r="M2105" s="2">
        <f t="shared" si="95"/>
        <v>0.75</v>
      </c>
    </row>
    <row r="2106" spans="1:13" x14ac:dyDescent="0.3">
      <c r="A2106" s="6" t="s">
        <v>666</v>
      </c>
      <c r="E2106" s="1"/>
      <c r="F2106" s="1"/>
      <c r="H2106">
        <f>SUBTOTAL(9,H2104:H2105)</f>
        <v>69</v>
      </c>
      <c r="J2106" s="1"/>
      <c r="K2106" s="1"/>
      <c r="L2106" s="1"/>
      <c r="M2106" s="2"/>
    </row>
    <row r="2107" spans="1:13" x14ac:dyDescent="0.3">
      <c r="A2107">
        <v>608</v>
      </c>
      <c r="B2107">
        <v>7</v>
      </c>
      <c r="C2107" t="s">
        <v>13</v>
      </c>
      <c r="D2107" t="s">
        <v>36</v>
      </c>
      <c r="E2107" s="1">
        <v>17</v>
      </c>
      <c r="F2107" s="1">
        <v>29</v>
      </c>
      <c r="G2107">
        <v>1</v>
      </c>
      <c r="H2107">
        <v>45</v>
      </c>
      <c r="I2107" t="s">
        <v>6</v>
      </c>
      <c r="J2107" s="1">
        <f t="shared" si="92"/>
        <v>17</v>
      </c>
      <c r="K2107" s="1">
        <f t="shared" si="93"/>
        <v>29</v>
      </c>
      <c r="L2107" s="1">
        <f t="shared" si="94"/>
        <v>12</v>
      </c>
      <c r="M2107" s="2">
        <f t="shared" si="95"/>
        <v>0.70588235294117652</v>
      </c>
    </row>
    <row r="2108" spans="1:13" x14ac:dyDescent="0.3">
      <c r="A2108" s="6" t="s">
        <v>667</v>
      </c>
      <c r="E2108" s="1"/>
      <c r="F2108" s="1"/>
      <c r="H2108">
        <f>SUBTOTAL(9,H2107:H2107)</f>
        <v>45</v>
      </c>
      <c r="J2108" s="1"/>
      <c r="K2108" s="1"/>
      <c r="L2108" s="1"/>
      <c r="M2108" s="2"/>
    </row>
    <row r="2109" spans="1:13" x14ac:dyDescent="0.3">
      <c r="A2109">
        <v>609</v>
      </c>
      <c r="B2109">
        <v>1</v>
      </c>
      <c r="C2109" t="s">
        <v>18</v>
      </c>
      <c r="D2109" t="s">
        <v>41</v>
      </c>
      <c r="E2109" s="1">
        <v>19</v>
      </c>
      <c r="F2109" s="1">
        <v>32</v>
      </c>
      <c r="G2109">
        <v>1</v>
      </c>
      <c r="H2109">
        <v>27</v>
      </c>
      <c r="I2109" t="s">
        <v>8</v>
      </c>
      <c r="J2109" s="1">
        <f t="shared" si="92"/>
        <v>19</v>
      </c>
      <c r="K2109" s="1">
        <f t="shared" si="93"/>
        <v>32</v>
      </c>
      <c r="L2109" s="1">
        <f t="shared" si="94"/>
        <v>13</v>
      </c>
      <c r="M2109" s="2">
        <f t="shared" si="95"/>
        <v>0.68421052631578949</v>
      </c>
    </row>
    <row r="2110" spans="1:13" x14ac:dyDescent="0.3">
      <c r="A2110" s="6" t="s">
        <v>668</v>
      </c>
      <c r="E2110" s="1"/>
      <c r="F2110" s="1"/>
      <c r="H2110">
        <f>SUBTOTAL(9,H2109:H2109)</f>
        <v>27</v>
      </c>
      <c r="J2110" s="1"/>
      <c r="K2110" s="1"/>
      <c r="L2110" s="1"/>
      <c r="M2110" s="2"/>
    </row>
    <row r="2111" spans="1:13" x14ac:dyDescent="0.3">
      <c r="A2111">
        <v>610</v>
      </c>
      <c r="B2111">
        <v>19</v>
      </c>
      <c r="C2111" t="s">
        <v>25</v>
      </c>
      <c r="D2111" t="s">
        <v>48</v>
      </c>
      <c r="E2111" s="1">
        <v>15</v>
      </c>
      <c r="F2111" s="1">
        <v>26</v>
      </c>
      <c r="G2111">
        <v>1</v>
      </c>
      <c r="H2111">
        <v>39</v>
      </c>
      <c r="I2111" t="s">
        <v>8</v>
      </c>
      <c r="J2111" s="1">
        <f t="shared" si="92"/>
        <v>15</v>
      </c>
      <c r="K2111" s="1">
        <f t="shared" si="93"/>
        <v>26</v>
      </c>
      <c r="L2111" s="1">
        <f t="shared" si="94"/>
        <v>11</v>
      </c>
      <c r="M2111" s="2">
        <f t="shared" si="95"/>
        <v>0.73333333333333328</v>
      </c>
    </row>
    <row r="2112" spans="1:13" x14ac:dyDescent="0.3">
      <c r="A2112">
        <v>610</v>
      </c>
      <c r="B2112">
        <v>19</v>
      </c>
      <c r="C2112" t="s">
        <v>24</v>
      </c>
      <c r="D2112" t="s">
        <v>47</v>
      </c>
      <c r="E2112" s="1">
        <v>10</v>
      </c>
      <c r="F2112" s="1">
        <v>18</v>
      </c>
      <c r="G2112">
        <v>1</v>
      </c>
      <c r="H2112">
        <v>8</v>
      </c>
      <c r="I2112" t="s">
        <v>6</v>
      </c>
      <c r="J2112" s="1">
        <f t="shared" si="92"/>
        <v>10</v>
      </c>
      <c r="K2112" s="1">
        <f t="shared" si="93"/>
        <v>18</v>
      </c>
      <c r="L2112" s="1">
        <f t="shared" si="94"/>
        <v>8</v>
      </c>
      <c r="M2112" s="2">
        <f t="shared" si="95"/>
        <v>0.8</v>
      </c>
    </row>
    <row r="2113" spans="1:13" x14ac:dyDescent="0.3">
      <c r="A2113" s="6" t="s">
        <v>669</v>
      </c>
      <c r="E2113" s="1"/>
      <c r="F2113" s="1"/>
      <c r="H2113">
        <f>SUBTOTAL(9,H2111:H2112)</f>
        <v>47</v>
      </c>
      <c r="J2113" s="1"/>
      <c r="K2113" s="1"/>
      <c r="L2113" s="1"/>
      <c r="M2113" s="2"/>
    </row>
    <row r="2114" spans="1:13" x14ac:dyDescent="0.3">
      <c r="A2114">
        <v>611</v>
      </c>
      <c r="B2114">
        <v>13</v>
      </c>
      <c r="C2114" t="s">
        <v>23</v>
      </c>
      <c r="D2114" t="s">
        <v>46</v>
      </c>
      <c r="E2114" s="1">
        <v>13</v>
      </c>
      <c r="F2114" s="1">
        <v>21</v>
      </c>
      <c r="G2114">
        <v>2</v>
      </c>
      <c r="H2114">
        <v>53</v>
      </c>
      <c r="I2114" t="s">
        <v>8</v>
      </c>
      <c r="J2114" s="1">
        <f t="shared" si="92"/>
        <v>26</v>
      </c>
      <c r="K2114" s="1">
        <f t="shared" si="93"/>
        <v>42</v>
      </c>
      <c r="L2114" s="1">
        <f t="shared" si="94"/>
        <v>16</v>
      </c>
      <c r="M2114" s="2">
        <f t="shared" si="95"/>
        <v>0.61538461538461542</v>
      </c>
    </row>
    <row r="2115" spans="1:13" x14ac:dyDescent="0.3">
      <c r="A2115">
        <v>611</v>
      </c>
      <c r="B2115">
        <v>13</v>
      </c>
      <c r="C2115" t="s">
        <v>12</v>
      </c>
      <c r="D2115" t="s">
        <v>35</v>
      </c>
      <c r="E2115" s="1">
        <v>22</v>
      </c>
      <c r="F2115" s="1">
        <v>36</v>
      </c>
      <c r="G2115">
        <v>1</v>
      </c>
      <c r="H2115">
        <v>30</v>
      </c>
      <c r="I2115" t="s">
        <v>8</v>
      </c>
      <c r="J2115" s="1">
        <f t="shared" si="92"/>
        <v>22</v>
      </c>
      <c r="K2115" s="1">
        <f t="shared" si="93"/>
        <v>36</v>
      </c>
      <c r="L2115" s="1">
        <f t="shared" si="94"/>
        <v>14</v>
      </c>
      <c r="M2115" s="2">
        <f t="shared" si="95"/>
        <v>0.63636363636363635</v>
      </c>
    </row>
    <row r="2116" spans="1:13" x14ac:dyDescent="0.3">
      <c r="A2116" s="6" t="s">
        <v>670</v>
      </c>
      <c r="E2116" s="1"/>
      <c r="F2116" s="1"/>
      <c r="H2116">
        <f>SUBTOTAL(9,H2114:H2115)</f>
        <v>83</v>
      </c>
      <c r="J2116" s="1"/>
      <c r="K2116" s="1"/>
      <c r="L2116" s="1"/>
      <c r="M2116" s="2"/>
    </row>
    <row r="2117" spans="1:13" x14ac:dyDescent="0.3">
      <c r="A2117">
        <v>612</v>
      </c>
      <c r="B2117">
        <v>11</v>
      </c>
      <c r="C2117" t="s">
        <v>10</v>
      </c>
      <c r="D2117" t="s">
        <v>33</v>
      </c>
      <c r="E2117" s="1">
        <v>16</v>
      </c>
      <c r="F2117" s="1">
        <v>27</v>
      </c>
      <c r="G2117">
        <v>1</v>
      </c>
      <c r="H2117">
        <v>26</v>
      </c>
      <c r="I2117" t="s">
        <v>6</v>
      </c>
      <c r="J2117" s="1">
        <f t="shared" si="92"/>
        <v>16</v>
      </c>
      <c r="K2117" s="1">
        <f t="shared" si="93"/>
        <v>27</v>
      </c>
      <c r="L2117" s="1">
        <f t="shared" si="94"/>
        <v>11</v>
      </c>
      <c r="M2117" s="2">
        <f t="shared" si="95"/>
        <v>0.6875</v>
      </c>
    </row>
    <row r="2118" spans="1:13" x14ac:dyDescent="0.3">
      <c r="A2118">
        <v>612</v>
      </c>
      <c r="B2118">
        <v>11</v>
      </c>
      <c r="C2118" t="s">
        <v>12</v>
      </c>
      <c r="D2118" t="s">
        <v>35</v>
      </c>
      <c r="E2118" s="1">
        <v>22</v>
      </c>
      <c r="F2118" s="1">
        <v>36</v>
      </c>
      <c r="G2118">
        <v>3</v>
      </c>
      <c r="H2118">
        <v>37</v>
      </c>
      <c r="I2118" t="s">
        <v>6</v>
      </c>
      <c r="J2118" s="1">
        <f t="shared" si="92"/>
        <v>66</v>
      </c>
      <c r="K2118" s="1">
        <f t="shared" si="93"/>
        <v>108</v>
      </c>
      <c r="L2118" s="1">
        <f t="shared" si="94"/>
        <v>42</v>
      </c>
      <c r="M2118" s="2">
        <f t="shared" si="95"/>
        <v>0.63636363636363635</v>
      </c>
    </row>
    <row r="2119" spans="1:13" x14ac:dyDescent="0.3">
      <c r="A2119">
        <v>612</v>
      </c>
      <c r="B2119">
        <v>11</v>
      </c>
      <c r="C2119" t="s">
        <v>15</v>
      </c>
      <c r="D2119" t="s">
        <v>38</v>
      </c>
      <c r="E2119" s="1">
        <v>16</v>
      </c>
      <c r="F2119" s="1">
        <v>28</v>
      </c>
      <c r="G2119">
        <v>2</v>
      </c>
      <c r="H2119">
        <v>15</v>
      </c>
      <c r="I2119" t="s">
        <v>6</v>
      </c>
      <c r="J2119" s="1">
        <f t="shared" si="92"/>
        <v>32</v>
      </c>
      <c r="K2119" s="1">
        <f t="shared" si="93"/>
        <v>56</v>
      </c>
      <c r="L2119" s="1">
        <f t="shared" si="94"/>
        <v>24</v>
      </c>
      <c r="M2119" s="2">
        <f t="shared" si="95"/>
        <v>0.75</v>
      </c>
    </row>
    <row r="2120" spans="1:13" x14ac:dyDescent="0.3">
      <c r="A2120">
        <v>612</v>
      </c>
      <c r="B2120">
        <v>11</v>
      </c>
      <c r="C2120" t="s">
        <v>21</v>
      </c>
      <c r="D2120" t="s">
        <v>44</v>
      </c>
      <c r="E2120" s="1">
        <v>12</v>
      </c>
      <c r="F2120" s="1">
        <v>20</v>
      </c>
      <c r="G2120">
        <v>2</v>
      </c>
      <c r="H2120">
        <v>51</v>
      </c>
      <c r="I2120" t="s">
        <v>6</v>
      </c>
      <c r="J2120" s="1">
        <f t="shared" si="92"/>
        <v>24</v>
      </c>
      <c r="K2120" s="1">
        <f t="shared" si="93"/>
        <v>40</v>
      </c>
      <c r="L2120" s="1">
        <f t="shared" si="94"/>
        <v>16</v>
      </c>
      <c r="M2120" s="2">
        <f t="shared" si="95"/>
        <v>0.66666666666666663</v>
      </c>
    </row>
    <row r="2121" spans="1:13" x14ac:dyDescent="0.3">
      <c r="A2121" s="6" t="s">
        <v>671</v>
      </c>
      <c r="E2121" s="1"/>
      <c r="F2121" s="1"/>
      <c r="H2121">
        <f>SUBTOTAL(9,H2117:H2120)</f>
        <v>129</v>
      </c>
      <c r="J2121" s="1"/>
      <c r="K2121" s="1"/>
      <c r="L2121" s="1"/>
      <c r="M2121" s="2"/>
    </row>
    <row r="2122" spans="1:13" x14ac:dyDescent="0.3">
      <c r="A2122">
        <v>613</v>
      </c>
      <c r="B2122">
        <v>1</v>
      </c>
      <c r="C2122" t="s">
        <v>16</v>
      </c>
      <c r="D2122" t="s">
        <v>39</v>
      </c>
      <c r="E2122" s="1">
        <v>11</v>
      </c>
      <c r="F2122" s="1">
        <v>19</v>
      </c>
      <c r="G2122">
        <v>3</v>
      </c>
      <c r="H2122">
        <v>41</v>
      </c>
      <c r="I2122" t="s">
        <v>8</v>
      </c>
      <c r="J2122" s="1">
        <f t="shared" si="92"/>
        <v>33</v>
      </c>
      <c r="K2122" s="1">
        <f t="shared" si="93"/>
        <v>57</v>
      </c>
      <c r="L2122" s="1">
        <f t="shared" si="94"/>
        <v>24</v>
      </c>
      <c r="M2122" s="2">
        <f t="shared" si="95"/>
        <v>0.72727272727272729</v>
      </c>
    </row>
    <row r="2123" spans="1:13" x14ac:dyDescent="0.3">
      <c r="A2123">
        <v>613</v>
      </c>
      <c r="B2123">
        <v>1</v>
      </c>
      <c r="C2123" t="s">
        <v>22</v>
      </c>
      <c r="D2123" t="s">
        <v>45</v>
      </c>
      <c r="E2123" s="1">
        <v>14</v>
      </c>
      <c r="F2123" s="1">
        <v>23</v>
      </c>
      <c r="G2123">
        <v>3</v>
      </c>
      <c r="H2123">
        <v>23</v>
      </c>
      <c r="I2123" t="s">
        <v>8</v>
      </c>
      <c r="J2123" s="1">
        <f t="shared" si="92"/>
        <v>42</v>
      </c>
      <c r="K2123" s="1">
        <f t="shared" si="93"/>
        <v>69</v>
      </c>
      <c r="L2123" s="1">
        <f t="shared" si="94"/>
        <v>27</v>
      </c>
      <c r="M2123" s="2">
        <f t="shared" si="95"/>
        <v>0.6428571428571429</v>
      </c>
    </row>
    <row r="2124" spans="1:13" x14ac:dyDescent="0.3">
      <c r="A2124">
        <v>613</v>
      </c>
      <c r="B2124">
        <v>1</v>
      </c>
      <c r="C2124" t="s">
        <v>24</v>
      </c>
      <c r="D2124" t="s">
        <v>47</v>
      </c>
      <c r="E2124" s="1">
        <v>10</v>
      </c>
      <c r="F2124" s="1">
        <v>18</v>
      </c>
      <c r="G2124">
        <v>3</v>
      </c>
      <c r="H2124">
        <v>31</v>
      </c>
      <c r="I2124" t="s">
        <v>8</v>
      </c>
      <c r="J2124" s="1">
        <f t="shared" si="92"/>
        <v>30</v>
      </c>
      <c r="K2124" s="1">
        <f t="shared" si="93"/>
        <v>54</v>
      </c>
      <c r="L2124" s="1">
        <f t="shared" si="94"/>
        <v>24</v>
      </c>
      <c r="M2124" s="2">
        <f t="shared" si="95"/>
        <v>0.8</v>
      </c>
    </row>
    <row r="2125" spans="1:13" x14ac:dyDescent="0.3">
      <c r="A2125">
        <v>613</v>
      </c>
      <c r="B2125">
        <v>1</v>
      </c>
      <c r="C2125" t="s">
        <v>17</v>
      </c>
      <c r="D2125" t="s">
        <v>40</v>
      </c>
      <c r="E2125" s="1">
        <v>21</v>
      </c>
      <c r="F2125" s="1">
        <v>35</v>
      </c>
      <c r="G2125">
        <v>3</v>
      </c>
      <c r="H2125">
        <v>57</v>
      </c>
      <c r="I2125" t="s">
        <v>8</v>
      </c>
      <c r="J2125" s="1">
        <f t="shared" si="92"/>
        <v>63</v>
      </c>
      <c r="K2125" s="1">
        <f t="shared" si="93"/>
        <v>105</v>
      </c>
      <c r="L2125" s="1">
        <f t="shared" si="94"/>
        <v>42</v>
      </c>
      <c r="M2125" s="2">
        <f t="shared" si="95"/>
        <v>0.66666666666666663</v>
      </c>
    </row>
    <row r="2126" spans="1:13" x14ac:dyDescent="0.3">
      <c r="A2126" s="6" t="s">
        <v>672</v>
      </c>
      <c r="E2126" s="1"/>
      <c r="F2126" s="1"/>
      <c r="H2126">
        <f>SUBTOTAL(9,H2122:H2125)</f>
        <v>152</v>
      </c>
      <c r="J2126" s="1"/>
      <c r="K2126" s="1"/>
      <c r="L2126" s="1"/>
      <c r="M2126" s="2"/>
    </row>
    <row r="2127" spans="1:13" x14ac:dyDescent="0.3">
      <c r="A2127">
        <v>614</v>
      </c>
      <c r="B2127">
        <v>19</v>
      </c>
      <c r="C2127" t="s">
        <v>5</v>
      </c>
      <c r="D2127" t="s">
        <v>30</v>
      </c>
      <c r="E2127" s="1">
        <v>14</v>
      </c>
      <c r="F2127" s="1">
        <v>24</v>
      </c>
      <c r="G2127">
        <v>3</v>
      </c>
      <c r="H2127">
        <v>50</v>
      </c>
      <c r="I2127" t="s">
        <v>6</v>
      </c>
      <c r="J2127" s="1">
        <f t="shared" si="92"/>
        <v>42</v>
      </c>
      <c r="K2127" s="1">
        <f t="shared" si="93"/>
        <v>72</v>
      </c>
      <c r="L2127" s="1">
        <f t="shared" si="94"/>
        <v>30</v>
      </c>
      <c r="M2127" s="2">
        <f t="shared" si="95"/>
        <v>0.7142857142857143</v>
      </c>
    </row>
    <row r="2128" spans="1:13" x14ac:dyDescent="0.3">
      <c r="A2128" s="6" t="s">
        <v>673</v>
      </c>
      <c r="E2128" s="1"/>
      <c r="F2128" s="1"/>
      <c r="H2128">
        <f>SUBTOTAL(9,H2127:H2127)</f>
        <v>50</v>
      </c>
      <c r="J2128" s="1"/>
      <c r="K2128" s="1"/>
      <c r="L2128" s="1"/>
      <c r="M2128" s="2"/>
    </row>
    <row r="2129" spans="1:13" x14ac:dyDescent="0.3">
      <c r="A2129">
        <v>615</v>
      </c>
      <c r="B2129">
        <v>7</v>
      </c>
      <c r="C2129" t="s">
        <v>9</v>
      </c>
      <c r="D2129" t="s">
        <v>32</v>
      </c>
      <c r="E2129" s="1">
        <v>19</v>
      </c>
      <c r="F2129" s="1">
        <v>31</v>
      </c>
      <c r="G2129">
        <v>3</v>
      </c>
      <c r="H2129">
        <v>50</v>
      </c>
      <c r="I2129" t="s">
        <v>6</v>
      </c>
      <c r="J2129" s="1">
        <f t="shared" si="92"/>
        <v>57</v>
      </c>
      <c r="K2129" s="1">
        <f t="shared" si="93"/>
        <v>93</v>
      </c>
      <c r="L2129" s="1">
        <f t="shared" si="94"/>
        <v>36</v>
      </c>
      <c r="M2129" s="2">
        <f t="shared" si="95"/>
        <v>0.63157894736842102</v>
      </c>
    </row>
    <row r="2130" spans="1:13" x14ac:dyDescent="0.3">
      <c r="A2130">
        <v>615</v>
      </c>
      <c r="B2130">
        <v>7</v>
      </c>
      <c r="C2130" t="s">
        <v>22</v>
      </c>
      <c r="D2130" t="s">
        <v>45</v>
      </c>
      <c r="E2130" s="1">
        <v>14</v>
      </c>
      <c r="F2130" s="1">
        <v>23</v>
      </c>
      <c r="G2130">
        <v>3</v>
      </c>
      <c r="H2130">
        <v>43</v>
      </c>
      <c r="I2130" t="s">
        <v>6</v>
      </c>
      <c r="J2130" s="1">
        <f t="shared" si="92"/>
        <v>42</v>
      </c>
      <c r="K2130" s="1">
        <f t="shared" si="93"/>
        <v>69</v>
      </c>
      <c r="L2130" s="1">
        <f t="shared" si="94"/>
        <v>27</v>
      </c>
      <c r="M2130" s="2">
        <f t="shared" si="95"/>
        <v>0.6428571428571429</v>
      </c>
    </row>
    <row r="2131" spans="1:13" x14ac:dyDescent="0.3">
      <c r="A2131">
        <v>615</v>
      </c>
      <c r="B2131">
        <v>7</v>
      </c>
      <c r="C2131" t="s">
        <v>26</v>
      </c>
      <c r="D2131" t="s">
        <v>49</v>
      </c>
      <c r="E2131" s="1">
        <v>15</v>
      </c>
      <c r="F2131" s="1">
        <v>25</v>
      </c>
      <c r="G2131">
        <v>3</v>
      </c>
      <c r="H2131">
        <v>41</v>
      </c>
      <c r="I2131" t="s">
        <v>6</v>
      </c>
      <c r="J2131" s="1">
        <f t="shared" si="92"/>
        <v>45</v>
      </c>
      <c r="K2131" s="1">
        <f t="shared" si="93"/>
        <v>75</v>
      </c>
      <c r="L2131" s="1">
        <f t="shared" si="94"/>
        <v>30</v>
      </c>
      <c r="M2131" s="2">
        <f t="shared" si="95"/>
        <v>0.66666666666666663</v>
      </c>
    </row>
    <row r="2132" spans="1:13" x14ac:dyDescent="0.3">
      <c r="A2132">
        <v>615</v>
      </c>
      <c r="B2132">
        <v>7</v>
      </c>
      <c r="C2132" t="s">
        <v>18</v>
      </c>
      <c r="D2132" t="s">
        <v>41</v>
      </c>
      <c r="E2132" s="1">
        <v>19</v>
      </c>
      <c r="F2132" s="1">
        <v>32</v>
      </c>
      <c r="G2132">
        <v>3</v>
      </c>
      <c r="H2132">
        <v>22</v>
      </c>
      <c r="I2132" t="s">
        <v>8</v>
      </c>
      <c r="J2132" s="1">
        <f t="shared" si="92"/>
        <v>57</v>
      </c>
      <c r="K2132" s="1">
        <f t="shared" si="93"/>
        <v>96</v>
      </c>
      <c r="L2132" s="1">
        <f t="shared" si="94"/>
        <v>39</v>
      </c>
      <c r="M2132" s="2">
        <f t="shared" si="95"/>
        <v>0.68421052631578949</v>
      </c>
    </row>
    <row r="2133" spans="1:13" x14ac:dyDescent="0.3">
      <c r="A2133" s="6" t="s">
        <v>674</v>
      </c>
      <c r="E2133" s="1"/>
      <c r="F2133" s="1"/>
      <c r="H2133">
        <f>SUBTOTAL(9,H2129:H2132)</f>
        <v>156</v>
      </c>
      <c r="J2133" s="1"/>
      <c r="K2133" s="1"/>
      <c r="L2133" s="1"/>
      <c r="M2133" s="2"/>
    </row>
    <row r="2134" spans="1:13" x14ac:dyDescent="0.3">
      <c r="A2134">
        <v>616</v>
      </c>
      <c r="B2134">
        <v>4</v>
      </c>
      <c r="C2134" t="s">
        <v>5</v>
      </c>
      <c r="D2134" t="s">
        <v>30</v>
      </c>
      <c r="E2134" s="1">
        <v>14</v>
      </c>
      <c r="F2134" s="1">
        <v>24</v>
      </c>
      <c r="G2134">
        <v>3</v>
      </c>
      <c r="H2134">
        <v>33</v>
      </c>
      <c r="I2134" t="s">
        <v>6</v>
      </c>
      <c r="J2134" s="1">
        <f t="shared" si="92"/>
        <v>42</v>
      </c>
      <c r="K2134" s="1">
        <f t="shared" si="93"/>
        <v>72</v>
      </c>
      <c r="L2134" s="1">
        <f t="shared" si="94"/>
        <v>30</v>
      </c>
      <c r="M2134" s="2">
        <f t="shared" si="95"/>
        <v>0.7142857142857143</v>
      </c>
    </row>
    <row r="2135" spans="1:13" x14ac:dyDescent="0.3">
      <c r="A2135">
        <v>616</v>
      </c>
      <c r="B2135">
        <v>4</v>
      </c>
      <c r="C2135" t="s">
        <v>7</v>
      </c>
      <c r="D2135" t="s">
        <v>31</v>
      </c>
      <c r="E2135" s="1">
        <v>18</v>
      </c>
      <c r="F2135" s="1">
        <v>30</v>
      </c>
      <c r="G2135">
        <v>2</v>
      </c>
      <c r="H2135">
        <v>14</v>
      </c>
      <c r="I2135" t="s">
        <v>8</v>
      </c>
      <c r="J2135" s="1">
        <f t="shared" si="92"/>
        <v>36</v>
      </c>
      <c r="K2135" s="1">
        <f t="shared" si="93"/>
        <v>60</v>
      </c>
      <c r="L2135" s="1">
        <f t="shared" si="94"/>
        <v>24</v>
      </c>
      <c r="M2135" s="2">
        <f t="shared" si="95"/>
        <v>0.66666666666666663</v>
      </c>
    </row>
    <row r="2136" spans="1:13" x14ac:dyDescent="0.3">
      <c r="A2136" s="6" t="s">
        <v>675</v>
      </c>
      <c r="E2136" s="1"/>
      <c r="F2136" s="1"/>
      <c r="H2136">
        <f>SUBTOTAL(9,H2134:H2135)</f>
        <v>47</v>
      </c>
      <c r="J2136" s="1"/>
      <c r="K2136" s="1"/>
      <c r="L2136" s="1"/>
      <c r="M2136" s="2"/>
    </row>
    <row r="2137" spans="1:13" x14ac:dyDescent="0.3">
      <c r="A2137">
        <v>617</v>
      </c>
      <c r="B2137">
        <v>13</v>
      </c>
      <c r="C2137" t="s">
        <v>25</v>
      </c>
      <c r="D2137" t="s">
        <v>48</v>
      </c>
      <c r="E2137" s="1">
        <v>15</v>
      </c>
      <c r="F2137" s="1">
        <v>26</v>
      </c>
      <c r="G2137">
        <v>2</v>
      </c>
      <c r="H2137">
        <v>18</v>
      </c>
      <c r="I2137" t="s">
        <v>8</v>
      </c>
      <c r="J2137" s="1">
        <f t="shared" si="92"/>
        <v>30</v>
      </c>
      <c r="K2137" s="1">
        <f t="shared" si="93"/>
        <v>52</v>
      </c>
      <c r="L2137" s="1">
        <f t="shared" si="94"/>
        <v>22</v>
      </c>
      <c r="M2137" s="2">
        <f t="shared" si="95"/>
        <v>0.73333333333333328</v>
      </c>
    </row>
    <row r="2138" spans="1:13" x14ac:dyDescent="0.3">
      <c r="A2138">
        <v>617</v>
      </c>
      <c r="B2138">
        <v>13</v>
      </c>
      <c r="C2138" t="s">
        <v>7</v>
      </c>
      <c r="D2138" t="s">
        <v>31</v>
      </c>
      <c r="E2138" s="1">
        <v>18</v>
      </c>
      <c r="F2138" s="1">
        <v>30</v>
      </c>
      <c r="G2138">
        <v>3</v>
      </c>
      <c r="H2138">
        <v>33</v>
      </c>
      <c r="I2138" t="s">
        <v>8</v>
      </c>
      <c r="J2138" s="1">
        <f t="shared" si="92"/>
        <v>54</v>
      </c>
      <c r="K2138" s="1">
        <f t="shared" si="93"/>
        <v>90</v>
      </c>
      <c r="L2138" s="1">
        <f t="shared" si="94"/>
        <v>36</v>
      </c>
      <c r="M2138" s="2">
        <f t="shared" si="95"/>
        <v>0.66666666666666663</v>
      </c>
    </row>
    <row r="2139" spans="1:13" x14ac:dyDescent="0.3">
      <c r="A2139" s="6" t="s">
        <v>676</v>
      </c>
      <c r="E2139" s="1"/>
      <c r="F2139" s="1"/>
      <c r="H2139">
        <f>SUBTOTAL(9,H2137:H2138)</f>
        <v>51</v>
      </c>
      <c r="J2139" s="1"/>
      <c r="K2139" s="1"/>
      <c r="L2139" s="1"/>
      <c r="M2139" s="2"/>
    </row>
    <row r="2140" spans="1:13" x14ac:dyDescent="0.3">
      <c r="A2140">
        <v>618</v>
      </c>
      <c r="B2140">
        <v>3</v>
      </c>
      <c r="C2140" t="s">
        <v>18</v>
      </c>
      <c r="D2140" t="s">
        <v>41</v>
      </c>
      <c r="E2140" s="1">
        <v>19</v>
      </c>
      <c r="F2140" s="1">
        <v>32</v>
      </c>
      <c r="G2140">
        <v>2</v>
      </c>
      <c r="H2140">
        <v>6</v>
      </c>
      <c r="I2140" t="s">
        <v>8</v>
      </c>
      <c r="J2140" s="1">
        <f t="shared" si="92"/>
        <v>38</v>
      </c>
      <c r="K2140" s="1">
        <f t="shared" si="93"/>
        <v>64</v>
      </c>
      <c r="L2140" s="1">
        <f t="shared" si="94"/>
        <v>26</v>
      </c>
      <c r="M2140" s="2">
        <f t="shared" si="95"/>
        <v>0.68421052631578949</v>
      </c>
    </row>
    <row r="2141" spans="1:13" x14ac:dyDescent="0.3">
      <c r="A2141">
        <v>618</v>
      </c>
      <c r="B2141">
        <v>3</v>
      </c>
      <c r="C2141" t="s">
        <v>9</v>
      </c>
      <c r="D2141" t="s">
        <v>32</v>
      </c>
      <c r="E2141" s="1">
        <v>19</v>
      </c>
      <c r="F2141" s="1">
        <v>31</v>
      </c>
      <c r="G2141">
        <v>3</v>
      </c>
      <c r="H2141">
        <v>35</v>
      </c>
      <c r="I2141" t="s">
        <v>6</v>
      </c>
      <c r="J2141" s="1">
        <f t="shared" si="92"/>
        <v>57</v>
      </c>
      <c r="K2141" s="1">
        <f t="shared" si="93"/>
        <v>93</v>
      </c>
      <c r="L2141" s="1">
        <f t="shared" si="94"/>
        <v>36</v>
      </c>
      <c r="M2141" s="2">
        <f t="shared" si="95"/>
        <v>0.63157894736842102</v>
      </c>
    </row>
    <row r="2142" spans="1:13" x14ac:dyDescent="0.3">
      <c r="A2142">
        <v>618</v>
      </c>
      <c r="B2142">
        <v>3</v>
      </c>
      <c r="C2142" t="s">
        <v>24</v>
      </c>
      <c r="D2142" t="s">
        <v>47</v>
      </c>
      <c r="E2142" s="1">
        <v>10</v>
      </c>
      <c r="F2142" s="1">
        <v>18</v>
      </c>
      <c r="G2142">
        <v>3</v>
      </c>
      <c r="H2142">
        <v>24</v>
      </c>
      <c r="I2142" t="s">
        <v>6</v>
      </c>
      <c r="J2142" s="1">
        <f t="shared" si="92"/>
        <v>30</v>
      </c>
      <c r="K2142" s="1">
        <f t="shared" si="93"/>
        <v>54</v>
      </c>
      <c r="L2142" s="1">
        <f t="shared" si="94"/>
        <v>24</v>
      </c>
      <c r="M2142" s="2">
        <f t="shared" si="95"/>
        <v>0.8</v>
      </c>
    </row>
    <row r="2143" spans="1:13" x14ac:dyDescent="0.3">
      <c r="A2143">
        <v>618</v>
      </c>
      <c r="B2143">
        <v>3</v>
      </c>
      <c r="C2143" t="s">
        <v>12</v>
      </c>
      <c r="D2143" t="s">
        <v>35</v>
      </c>
      <c r="E2143" s="1">
        <v>22</v>
      </c>
      <c r="F2143" s="1">
        <v>36</v>
      </c>
      <c r="G2143">
        <v>3</v>
      </c>
      <c r="H2143">
        <v>53</v>
      </c>
      <c r="I2143" t="s">
        <v>6</v>
      </c>
      <c r="J2143" s="1">
        <f t="shared" si="92"/>
        <v>66</v>
      </c>
      <c r="K2143" s="1">
        <f t="shared" si="93"/>
        <v>108</v>
      </c>
      <c r="L2143" s="1">
        <f t="shared" si="94"/>
        <v>42</v>
      </c>
      <c r="M2143" s="2">
        <f t="shared" si="95"/>
        <v>0.63636363636363635</v>
      </c>
    </row>
    <row r="2144" spans="1:13" x14ac:dyDescent="0.3">
      <c r="A2144" s="6" t="s">
        <v>677</v>
      </c>
      <c r="E2144" s="1"/>
      <c r="F2144" s="1"/>
      <c r="H2144">
        <f>SUBTOTAL(9,H2140:H2143)</f>
        <v>118</v>
      </c>
      <c r="J2144" s="1"/>
      <c r="K2144" s="1"/>
      <c r="L2144" s="1"/>
      <c r="M2144" s="2"/>
    </row>
    <row r="2145" spans="1:13" x14ac:dyDescent="0.3">
      <c r="A2145">
        <v>619</v>
      </c>
      <c r="B2145">
        <v>6</v>
      </c>
      <c r="C2145" t="s">
        <v>10</v>
      </c>
      <c r="D2145" t="s">
        <v>33</v>
      </c>
      <c r="E2145" s="1">
        <v>16</v>
      </c>
      <c r="F2145" s="1">
        <v>27</v>
      </c>
      <c r="G2145">
        <v>2</v>
      </c>
      <c r="H2145">
        <v>40</v>
      </c>
      <c r="I2145" t="s">
        <v>6</v>
      </c>
      <c r="J2145" s="1">
        <f t="shared" si="92"/>
        <v>32</v>
      </c>
      <c r="K2145" s="1">
        <f t="shared" si="93"/>
        <v>54</v>
      </c>
      <c r="L2145" s="1">
        <f t="shared" si="94"/>
        <v>22</v>
      </c>
      <c r="M2145" s="2">
        <f t="shared" si="95"/>
        <v>0.6875</v>
      </c>
    </row>
    <row r="2146" spans="1:13" x14ac:dyDescent="0.3">
      <c r="A2146">
        <v>619</v>
      </c>
      <c r="B2146">
        <v>6</v>
      </c>
      <c r="C2146" t="s">
        <v>25</v>
      </c>
      <c r="D2146" t="s">
        <v>48</v>
      </c>
      <c r="E2146" s="1">
        <v>15</v>
      </c>
      <c r="F2146" s="1">
        <v>26</v>
      </c>
      <c r="G2146">
        <v>3</v>
      </c>
      <c r="H2146">
        <v>56</v>
      </c>
      <c r="I2146" t="s">
        <v>8</v>
      </c>
      <c r="J2146" s="1">
        <f t="shared" si="92"/>
        <v>45</v>
      </c>
      <c r="K2146" s="1">
        <f t="shared" si="93"/>
        <v>78</v>
      </c>
      <c r="L2146" s="1">
        <f t="shared" si="94"/>
        <v>33</v>
      </c>
      <c r="M2146" s="2">
        <f t="shared" si="95"/>
        <v>0.73333333333333328</v>
      </c>
    </row>
    <row r="2147" spans="1:13" x14ac:dyDescent="0.3">
      <c r="A2147" s="6" t="s">
        <v>678</v>
      </c>
      <c r="E2147" s="1"/>
      <c r="F2147" s="1"/>
      <c r="H2147">
        <f>SUBTOTAL(9,H2145:H2146)</f>
        <v>96</v>
      </c>
      <c r="J2147" s="1"/>
      <c r="K2147" s="1"/>
      <c r="L2147" s="1"/>
      <c r="M2147" s="2"/>
    </row>
    <row r="2148" spans="1:13" x14ac:dyDescent="0.3">
      <c r="A2148">
        <v>620</v>
      </c>
      <c r="B2148">
        <v>16</v>
      </c>
      <c r="C2148" t="s">
        <v>16</v>
      </c>
      <c r="D2148" t="s">
        <v>39</v>
      </c>
      <c r="E2148" s="1">
        <v>11</v>
      </c>
      <c r="F2148" s="1">
        <v>19</v>
      </c>
      <c r="G2148">
        <v>3</v>
      </c>
      <c r="H2148">
        <v>40</v>
      </c>
      <c r="I2148" t="s">
        <v>8</v>
      </c>
      <c r="J2148" s="1">
        <f t="shared" si="92"/>
        <v>33</v>
      </c>
      <c r="K2148" s="1">
        <f t="shared" si="93"/>
        <v>57</v>
      </c>
      <c r="L2148" s="1">
        <f t="shared" si="94"/>
        <v>24</v>
      </c>
      <c r="M2148" s="2">
        <f t="shared" si="95"/>
        <v>0.72727272727272729</v>
      </c>
    </row>
    <row r="2149" spans="1:13" x14ac:dyDescent="0.3">
      <c r="A2149" s="6" t="s">
        <v>679</v>
      </c>
      <c r="E2149" s="1"/>
      <c r="F2149" s="1"/>
      <c r="H2149">
        <f>SUBTOTAL(9,H2148:H2148)</f>
        <v>40</v>
      </c>
      <c r="J2149" s="1"/>
      <c r="K2149" s="1"/>
      <c r="L2149" s="1"/>
      <c r="M2149" s="2"/>
    </row>
    <row r="2150" spans="1:13" x14ac:dyDescent="0.3">
      <c r="A2150">
        <v>621</v>
      </c>
      <c r="B2150">
        <v>5</v>
      </c>
      <c r="C2150" t="s">
        <v>17</v>
      </c>
      <c r="D2150" t="s">
        <v>40</v>
      </c>
      <c r="E2150" s="1">
        <v>21</v>
      </c>
      <c r="F2150" s="1">
        <v>35</v>
      </c>
      <c r="G2150">
        <v>3</v>
      </c>
      <c r="H2150">
        <v>8</v>
      </c>
      <c r="I2150" t="s">
        <v>8</v>
      </c>
      <c r="J2150" s="1">
        <f t="shared" si="92"/>
        <v>63</v>
      </c>
      <c r="K2150" s="1">
        <f t="shared" si="93"/>
        <v>105</v>
      </c>
      <c r="L2150" s="1">
        <f t="shared" si="94"/>
        <v>42</v>
      </c>
      <c r="M2150" s="2">
        <f t="shared" si="95"/>
        <v>0.66666666666666663</v>
      </c>
    </row>
    <row r="2151" spans="1:13" x14ac:dyDescent="0.3">
      <c r="A2151" s="6" t="s">
        <v>680</v>
      </c>
      <c r="E2151" s="1"/>
      <c r="F2151" s="1"/>
      <c r="H2151">
        <f>SUBTOTAL(9,H2150:H2150)</f>
        <v>8</v>
      </c>
      <c r="J2151" s="1"/>
      <c r="K2151" s="1"/>
      <c r="L2151" s="1"/>
      <c r="M2151" s="2"/>
    </row>
    <row r="2152" spans="1:13" x14ac:dyDescent="0.3">
      <c r="A2152">
        <v>622</v>
      </c>
      <c r="B2152">
        <v>7</v>
      </c>
      <c r="C2152" t="s">
        <v>9</v>
      </c>
      <c r="D2152" t="s">
        <v>32</v>
      </c>
      <c r="E2152" s="1">
        <v>19</v>
      </c>
      <c r="F2152" s="1">
        <v>31</v>
      </c>
      <c r="G2152">
        <v>3</v>
      </c>
      <c r="H2152">
        <v>53</v>
      </c>
      <c r="I2152" t="s">
        <v>6</v>
      </c>
      <c r="J2152" s="1">
        <f t="shared" si="92"/>
        <v>57</v>
      </c>
      <c r="K2152" s="1">
        <f t="shared" si="93"/>
        <v>93</v>
      </c>
      <c r="L2152" s="1">
        <f t="shared" si="94"/>
        <v>36</v>
      </c>
      <c r="M2152" s="2">
        <f t="shared" si="95"/>
        <v>0.63157894736842102</v>
      </c>
    </row>
    <row r="2153" spans="1:13" x14ac:dyDescent="0.3">
      <c r="A2153">
        <v>622</v>
      </c>
      <c r="B2153">
        <v>7</v>
      </c>
      <c r="C2153" t="s">
        <v>15</v>
      </c>
      <c r="D2153" t="s">
        <v>38</v>
      </c>
      <c r="E2153" s="1">
        <v>16</v>
      </c>
      <c r="F2153" s="1">
        <v>28</v>
      </c>
      <c r="G2153">
        <v>1</v>
      </c>
      <c r="H2153">
        <v>25</v>
      </c>
      <c r="I2153" t="s">
        <v>6</v>
      </c>
      <c r="J2153" s="1">
        <f t="shared" si="92"/>
        <v>16</v>
      </c>
      <c r="K2153" s="1">
        <f t="shared" si="93"/>
        <v>28</v>
      </c>
      <c r="L2153" s="1">
        <f t="shared" si="94"/>
        <v>12</v>
      </c>
      <c r="M2153" s="2">
        <f t="shared" si="95"/>
        <v>0.75</v>
      </c>
    </row>
    <row r="2154" spans="1:13" x14ac:dyDescent="0.3">
      <c r="A2154" s="6" t="s">
        <v>681</v>
      </c>
      <c r="E2154" s="1"/>
      <c r="F2154" s="1"/>
      <c r="H2154">
        <f>SUBTOTAL(9,H2152:H2153)</f>
        <v>78</v>
      </c>
      <c r="J2154" s="1"/>
      <c r="K2154" s="1"/>
      <c r="L2154" s="1"/>
      <c r="M2154" s="2"/>
    </row>
    <row r="2155" spans="1:13" x14ac:dyDescent="0.3">
      <c r="A2155">
        <v>623</v>
      </c>
      <c r="B2155">
        <v>13</v>
      </c>
      <c r="C2155" t="s">
        <v>19</v>
      </c>
      <c r="D2155" t="s">
        <v>42</v>
      </c>
      <c r="E2155" s="1">
        <v>13</v>
      </c>
      <c r="F2155" s="1">
        <v>22</v>
      </c>
      <c r="G2155">
        <v>2</v>
      </c>
      <c r="H2155">
        <v>23</v>
      </c>
      <c r="I2155" t="s">
        <v>6</v>
      </c>
      <c r="J2155" s="1">
        <f t="shared" si="92"/>
        <v>26</v>
      </c>
      <c r="K2155" s="1">
        <f t="shared" si="93"/>
        <v>44</v>
      </c>
      <c r="L2155" s="1">
        <f t="shared" si="94"/>
        <v>18</v>
      </c>
      <c r="M2155" s="2">
        <f t="shared" si="95"/>
        <v>0.69230769230769229</v>
      </c>
    </row>
    <row r="2156" spans="1:13" x14ac:dyDescent="0.3">
      <c r="A2156">
        <v>623</v>
      </c>
      <c r="B2156">
        <v>13</v>
      </c>
      <c r="C2156" t="s">
        <v>17</v>
      </c>
      <c r="D2156" t="s">
        <v>40</v>
      </c>
      <c r="E2156" s="1">
        <v>21</v>
      </c>
      <c r="F2156" s="1">
        <v>35</v>
      </c>
      <c r="G2156">
        <v>2</v>
      </c>
      <c r="H2156">
        <v>59</v>
      </c>
      <c r="I2156" t="s">
        <v>6</v>
      </c>
      <c r="J2156" s="1">
        <f t="shared" si="92"/>
        <v>42</v>
      </c>
      <c r="K2156" s="1">
        <f t="shared" si="93"/>
        <v>70</v>
      </c>
      <c r="L2156" s="1">
        <f t="shared" si="94"/>
        <v>28</v>
      </c>
      <c r="M2156" s="2">
        <f t="shared" si="95"/>
        <v>0.66666666666666663</v>
      </c>
    </row>
    <row r="2157" spans="1:13" x14ac:dyDescent="0.3">
      <c r="A2157">
        <v>623</v>
      </c>
      <c r="B2157">
        <v>13</v>
      </c>
      <c r="C2157" t="s">
        <v>26</v>
      </c>
      <c r="D2157" t="s">
        <v>49</v>
      </c>
      <c r="E2157" s="1">
        <v>15</v>
      </c>
      <c r="F2157" s="1">
        <v>25</v>
      </c>
      <c r="G2157">
        <v>1</v>
      </c>
      <c r="H2157">
        <v>20</v>
      </c>
      <c r="I2157" t="s">
        <v>6</v>
      </c>
      <c r="J2157" s="1">
        <f t="shared" si="92"/>
        <v>15</v>
      </c>
      <c r="K2157" s="1">
        <f t="shared" si="93"/>
        <v>25</v>
      </c>
      <c r="L2157" s="1">
        <f t="shared" si="94"/>
        <v>10</v>
      </c>
      <c r="M2157" s="2">
        <f t="shared" si="95"/>
        <v>0.66666666666666663</v>
      </c>
    </row>
    <row r="2158" spans="1:13" x14ac:dyDescent="0.3">
      <c r="A2158">
        <v>623</v>
      </c>
      <c r="B2158">
        <v>13</v>
      </c>
      <c r="C2158" t="s">
        <v>18</v>
      </c>
      <c r="D2158" t="s">
        <v>41</v>
      </c>
      <c r="E2158" s="1">
        <v>19</v>
      </c>
      <c r="F2158" s="1">
        <v>32</v>
      </c>
      <c r="G2158">
        <v>3</v>
      </c>
      <c r="H2158">
        <v>43</v>
      </c>
      <c r="I2158" t="s">
        <v>8</v>
      </c>
      <c r="J2158" s="1">
        <f t="shared" si="92"/>
        <v>57</v>
      </c>
      <c r="K2158" s="1">
        <f t="shared" si="93"/>
        <v>96</v>
      </c>
      <c r="L2158" s="1">
        <f t="shared" si="94"/>
        <v>39</v>
      </c>
      <c r="M2158" s="2">
        <f t="shared" si="95"/>
        <v>0.68421052631578949</v>
      </c>
    </row>
    <row r="2159" spans="1:13" x14ac:dyDescent="0.3">
      <c r="A2159" s="6" t="s">
        <v>682</v>
      </c>
      <c r="E2159" s="1"/>
      <c r="F2159" s="1"/>
      <c r="H2159">
        <f>SUBTOTAL(9,H2155:H2158)</f>
        <v>145</v>
      </c>
      <c r="J2159" s="1"/>
      <c r="K2159" s="1"/>
      <c r="L2159" s="1"/>
      <c r="M2159" s="2"/>
    </row>
    <row r="2160" spans="1:13" x14ac:dyDescent="0.3">
      <c r="A2160">
        <v>624</v>
      </c>
      <c r="B2160">
        <v>1</v>
      </c>
      <c r="C2160" t="s">
        <v>12</v>
      </c>
      <c r="D2160" t="s">
        <v>35</v>
      </c>
      <c r="E2160" s="1">
        <v>22</v>
      </c>
      <c r="F2160" s="1">
        <v>36</v>
      </c>
      <c r="G2160">
        <v>1</v>
      </c>
      <c r="H2160">
        <v>19</v>
      </c>
      <c r="I2160" t="s">
        <v>8</v>
      </c>
      <c r="J2160" s="1">
        <f t="shared" si="92"/>
        <v>22</v>
      </c>
      <c r="K2160" s="1">
        <f t="shared" si="93"/>
        <v>36</v>
      </c>
      <c r="L2160" s="1">
        <f t="shared" si="94"/>
        <v>14</v>
      </c>
      <c r="M2160" s="2">
        <f t="shared" si="95"/>
        <v>0.63636363636363635</v>
      </c>
    </row>
    <row r="2161" spans="1:13" x14ac:dyDescent="0.3">
      <c r="A2161">
        <v>624</v>
      </c>
      <c r="B2161">
        <v>1</v>
      </c>
      <c r="C2161" t="s">
        <v>5</v>
      </c>
      <c r="D2161" t="s">
        <v>30</v>
      </c>
      <c r="E2161" s="1">
        <v>14</v>
      </c>
      <c r="F2161" s="1">
        <v>24</v>
      </c>
      <c r="G2161">
        <v>1</v>
      </c>
      <c r="H2161">
        <v>45</v>
      </c>
      <c r="I2161" t="s">
        <v>6</v>
      </c>
      <c r="J2161" s="1">
        <f t="shared" ref="J2161:J2251" si="96">E2161*G2161</f>
        <v>14</v>
      </c>
      <c r="K2161" s="1">
        <f t="shared" ref="K2161:K2251" si="97">G2161*F2161</f>
        <v>24</v>
      </c>
      <c r="L2161" s="1">
        <f t="shared" ref="L2161:L2251" si="98">K2161-J2161</f>
        <v>10</v>
      </c>
      <c r="M2161" s="2">
        <f t="shared" ref="M2161:M2251" si="99">L2161/J2161</f>
        <v>0.7142857142857143</v>
      </c>
    </row>
    <row r="2162" spans="1:13" x14ac:dyDescent="0.3">
      <c r="A2162">
        <v>624</v>
      </c>
      <c r="B2162">
        <v>1</v>
      </c>
      <c r="C2162" t="s">
        <v>23</v>
      </c>
      <c r="D2162" t="s">
        <v>46</v>
      </c>
      <c r="E2162" s="1">
        <v>13</v>
      </c>
      <c r="F2162" s="1">
        <v>21</v>
      </c>
      <c r="G2162">
        <v>2</v>
      </c>
      <c r="H2162">
        <v>15</v>
      </c>
      <c r="I2162" t="s">
        <v>8</v>
      </c>
      <c r="J2162" s="1">
        <f t="shared" si="96"/>
        <v>26</v>
      </c>
      <c r="K2162" s="1">
        <f t="shared" si="97"/>
        <v>42</v>
      </c>
      <c r="L2162" s="1">
        <f t="shared" si="98"/>
        <v>16</v>
      </c>
      <c r="M2162" s="2">
        <f t="shared" si="99"/>
        <v>0.61538461538461542</v>
      </c>
    </row>
    <row r="2163" spans="1:13" x14ac:dyDescent="0.3">
      <c r="A2163" s="6" t="s">
        <v>683</v>
      </c>
      <c r="E2163" s="1"/>
      <c r="F2163" s="1"/>
      <c r="H2163">
        <f>SUBTOTAL(9,H2160:H2162)</f>
        <v>79</v>
      </c>
      <c r="J2163" s="1"/>
      <c r="K2163" s="1"/>
      <c r="L2163" s="1"/>
      <c r="M2163" s="2"/>
    </row>
    <row r="2164" spans="1:13" x14ac:dyDescent="0.3">
      <c r="A2164">
        <v>625</v>
      </c>
      <c r="B2164">
        <v>5</v>
      </c>
      <c r="C2164" t="s">
        <v>24</v>
      </c>
      <c r="D2164" t="s">
        <v>47</v>
      </c>
      <c r="E2164" s="1">
        <v>10</v>
      </c>
      <c r="F2164" s="1">
        <v>18</v>
      </c>
      <c r="G2164">
        <v>2</v>
      </c>
      <c r="H2164">
        <v>12</v>
      </c>
      <c r="I2164" t="s">
        <v>6</v>
      </c>
      <c r="J2164" s="1">
        <f t="shared" si="96"/>
        <v>20</v>
      </c>
      <c r="K2164" s="1">
        <f t="shared" si="97"/>
        <v>36</v>
      </c>
      <c r="L2164" s="1">
        <f t="shared" si="98"/>
        <v>16</v>
      </c>
      <c r="M2164" s="2">
        <f t="shared" si="99"/>
        <v>0.8</v>
      </c>
    </row>
    <row r="2165" spans="1:13" x14ac:dyDescent="0.3">
      <c r="A2165">
        <v>625</v>
      </c>
      <c r="B2165">
        <v>5</v>
      </c>
      <c r="C2165" t="s">
        <v>11</v>
      </c>
      <c r="D2165" t="s">
        <v>34</v>
      </c>
      <c r="E2165" s="1">
        <v>25</v>
      </c>
      <c r="F2165" s="1">
        <v>40</v>
      </c>
      <c r="G2165">
        <v>1</v>
      </c>
      <c r="H2165">
        <v>46</v>
      </c>
      <c r="I2165" t="s">
        <v>8</v>
      </c>
      <c r="J2165" s="1">
        <f t="shared" si="96"/>
        <v>25</v>
      </c>
      <c r="K2165" s="1">
        <f t="shared" si="97"/>
        <v>40</v>
      </c>
      <c r="L2165" s="1">
        <f t="shared" si="98"/>
        <v>15</v>
      </c>
      <c r="M2165" s="2">
        <f t="shared" si="99"/>
        <v>0.6</v>
      </c>
    </row>
    <row r="2166" spans="1:13" x14ac:dyDescent="0.3">
      <c r="A2166">
        <v>625</v>
      </c>
      <c r="B2166">
        <v>5</v>
      </c>
      <c r="C2166" t="s">
        <v>23</v>
      </c>
      <c r="D2166" t="s">
        <v>46</v>
      </c>
      <c r="E2166" s="1">
        <v>13</v>
      </c>
      <c r="F2166" s="1">
        <v>21</v>
      </c>
      <c r="G2166">
        <v>3</v>
      </c>
      <c r="H2166">
        <v>39</v>
      </c>
      <c r="I2166" t="s">
        <v>6</v>
      </c>
      <c r="J2166" s="1">
        <f t="shared" si="96"/>
        <v>39</v>
      </c>
      <c r="K2166" s="1">
        <f t="shared" si="97"/>
        <v>63</v>
      </c>
      <c r="L2166" s="1">
        <f t="shared" si="98"/>
        <v>24</v>
      </c>
      <c r="M2166" s="2">
        <f t="shared" si="99"/>
        <v>0.61538461538461542</v>
      </c>
    </row>
    <row r="2167" spans="1:13" x14ac:dyDescent="0.3">
      <c r="A2167" s="6" t="s">
        <v>684</v>
      </c>
      <c r="E2167" s="1"/>
      <c r="F2167" s="1"/>
      <c r="H2167">
        <f>SUBTOTAL(9,H2164:H2166)</f>
        <v>97</v>
      </c>
      <c r="J2167" s="1"/>
      <c r="K2167" s="1"/>
      <c r="L2167" s="1"/>
      <c r="M2167" s="2"/>
    </row>
    <row r="2168" spans="1:13" x14ac:dyDescent="0.3">
      <c r="A2168">
        <v>626</v>
      </c>
      <c r="B2168">
        <v>14</v>
      </c>
      <c r="C2168" t="s">
        <v>7</v>
      </c>
      <c r="D2168" t="s">
        <v>31</v>
      </c>
      <c r="E2168" s="1">
        <v>18</v>
      </c>
      <c r="F2168" s="1">
        <v>30</v>
      </c>
      <c r="G2168">
        <v>2</v>
      </c>
      <c r="H2168">
        <v>11</v>
      </c>
      <c r="I2168" t="s">
        <v>6</v>
      </c>
      <c r="J2168" s="1">
        <f t="shared" si="96"/>
        <v>36</v>
      </c>
      <c r="K2168" s="1">
        <f t="shared" si="97"/>
        <v>60</v>
      </c>
      <c r="L2168" s="1">
        <f t="shared" si="98"/>
        <v>24</v>
      </c>
      <c r="M2168" s="2">
        <f t="shared" si="99"/>
        <v>0.66666666666666663</v>
      </c>
    </row>
    <row r="2169" spans="1:13" x14ac:dyDescent="0.3">
      <c r="A2169">
        <v>626</v>
      </c>
      <c r="B2169">
        <v>14</v>
      </c>
      <c r="C2169" t="s">
        <v>5</v>
      </c>
      <c r="D2169" t="s">
        <v>30</v>
      </c>
      <c r="E2169" s="1">
        <v>14</v>
      </c>
      <c r="F2169" s="1">
        <v>24</v>
      </c>
      <c r="G2169">
        <v>2</v>
      </c>
      <c r="H2169">
        <v>36</v>
      </c>
      <c r="I2169" t="s">
        <v>8</v>
      </c>
      <c r="J2169" s="1">
        <f t="shared" si="96"/>
        <v>28</v>
      </c>
      <c r="K2169" s="1">
        <f t="shared" si="97"/>
        <v>48</v>
      </c>
      <c r="L2169" s="1">
        <f t="shared" si="98"/>
        <v>20</v>
      </c>
      <c r="M2169" s="2">
        <f t="shared" si="99"/>
        <v>0.7142857142857143</v>
      </c>
    </row>
    <row r="2170" spans="1:13" x14ac:dyDescent="0.3">
      <c r="A2170">
        <v>626</v>
      </c>
      <c r="B2170">
        <v>14</v>
      </c>
      <c r="C2170" t="s">
        <v>13</v>
      </c>
      <c r="D2170" t="s">
        <v>36</v>
      </c>
      <c r="E2170" s="1">
        <v>17</v>
      </c>
      <c r="F2170" s="1">
        <v>29</v>
      </c>
      <c r="G2170">
        <v>1</v>
      </c>
      <c r="H2170">
        <v>11</v>
      </c>
      <c r="I2170" t="s">
        <v>8</v>
      </c>
      <c r="J2170" s="1">
        <f t="shared" si="96"/>
        <v>17</v>
      </c>
      <c r="K2170" s="1">
        <f t="shared" si="97"/>
        <v>29</v>
      </c>
      <c r="L2170" s="1">
        <f t="shared" si="98"/>
        <v>12</v>
      </c>
      <c r="M2170" s="2">
        <f t="shared" si="99"/>
        <v>0.70588235294117652</v>
      </c>
    </row>
    <row r="2171" spans="1:13" x14ac:dyDescent="0.3">
      <c r="A2171" s="6" t="s">
        <v>685</v>
      </c>
      <c r="E2171" s="1"/>
      <c r="F2171" s="1"/>
      <c r="H2171">
        <f>SUBTOTAL(9,H2168:H2170)</f>
        <v>58</v>
      </c>
      <c r="J2171" s="1"/>
      <c r="K2171" s="1"/>
      <c r="L2171" s="1"/>
      <c r="M2171" s="2"/>
    </row>
    <row r="2172" spans="1:13" x14ac:dyDescent="0.3">
      <c r="A2172">
        <v>627</v>
      </c>
      <c r="B2172">
        <v>4</v>
      </c>
      <c r="C2172" t="s">
        <v>23</v>
      </c>
      <c r="D2172" t="s">
        <v>46</v>
      </c>
      <c r="E2172" s="1">
        <v>13</v>
      </c>
      <c r="F2172" s="1">
        <v>21</v>
      </c>
      <c r="G2172">
        <v>1</v>
      </c>
      <c r="H2172">
        <v>37</v>
      </c>
      <c r="I2172" t="s">
        <v>6</v>
      </c>
      <c r="J2172" s="1">
        <f t="shared" si="96"/>
        <v>13</v>
      </c>
      <c r="K2172" s="1">
        <f t="shared" si="97"/>
        <v>21</v>
      </c>
      <c r="L2172" s="1">
        <f t="shared" si="98"/>
        <v>8</v>
      </c>
      <c r="M2172" s="2">
        <f t="shared" si="99"/>
        <v>0.61538461538461542</v>
      </c>
    </row>
    <row r="2173" spans="1:13" x14ac:dyDescent="0.3">
      <c r="A2173" s="6" t="s">
        <v>686</v>
      </c>
      <c r="E2173" s="1"/>
      <c r="F2173" s="1"/>
      <c r="H2173">
        <f>SUBTOTAL(9,H2172:H2172)</f>
        <v>37</v>
      </c>
      <c r="J2173" s="1"/>
      <c r="K2173" s="1"/>
      <c r="L2173" s="1"/>
      <c r="M2173" s="2"/>
    </row>
    <row r="2174" spans="1:13" x14ac:dyDescent="0.3">
      <c r="A2174">
        <v>628</v>
      </c>
      <c r="B2174">
        <v>2</v>
      </c>
      <c r="C2174" t="s">
        <v>5</v>
      </c>
      <c r="D2174" t="s">
        <v>30</v>
      </c>
      <c r="E2174" s="1">
        <v>14</v>
      </c>
      <c r="F2174" s="1">
        <v>24</v>
      </c>
      <c r="G2174">
        <v>2</v>
      </c>
      <c r="H2174">
        <v>10</v>
      </c>
      <c r="I2174" t="s">
        <v>6</v>
      </c>
      <c r="J2174" s="1">
        <f t="shared" si="96"/>
        <v>28</v>
      </c>
      <c r="K2174" s="1">
        <f t="shared" si="97"/>
        <v>48</v>
      </c>
      <c r="L2174" s="1">
        <f t="shared" si="98"/>
        <v>20</v>
      </c>
      <c r="M2174" s="2">
        <f t="shared" si="99"/>
        <v>0.7142857142857143</v>
      </c>
    </row>
    <row r="2175" spans="1:13" x14ac:dyDescent="0.3">
      <c r="A2175">
        <v>628</v>
      </c>
      <c r="B2175">
        <v>2</v>
      </c>
      <c r="C2175" t="s">
        <v>11</v>
      </c>
      <c r="D2175" t="s">
        <v>34</v>
      </c>
      <c r="E2175" s="1">
        <v>25</v>
      </c>
      <c r="F2175" s="1">
        <v>40</v>
      </c>
      <c r="G2175">
        <v>3</v>
      </c>
      <c r="H2175">
        <v>33</v>
      </c>
      <c r="I2175" t="s">
        <v>8</v>
      </c>
      <c r="J2175" s="1">
        <f t="shared" si="96"/>
        <v>75</v>
      </c>
      <c r="K2175" s="1">
        <f t="shared" si="97"/>
        <v>120</v>
      </c>
      <c r="L2175" s="1">
        <f t="shared" si="98"/>
        <v>45</v>
      </c>
      <c r="M2175" s="2">
        <f t="shared" si="99"/>
        <v>0.6</v>
      </c>
    </row>
    <row r="2176" spans="1:13" x14ac:dyDescent="0.3">
      <c r="A2176" s="6" t="s">
        <v>687</v>
      </c>
      <c r="E2176" s="1"/>
      <c r="F2176" s="1"/>
      <c r="H2176">
        <f>SUBTOTAL(9,H2174:H2175)</f>
        <v>43</v>
      </c>
      <c r="J2176" s="1"/>
      <c r="K2176" s="1"/>
      <c r="L2176" s="1"/>
      <c r="M2176" s="2"/>
    </row>
    <row r="2177" spans="1:13" x14ac:dyDescent="0.3">
      <c r="A2177">
        <v>629</v>
      </c>
      <c r="B2177">
        <v>17</v>
      </c>
      <c r="C2177" t="s">
        <v>20</v>
      </c>
      <c r="D2177" t="s">
        <v>43</v>
      </c>
      <c r="E2177" s="1">
        <v>20</v>
      </c>
      <c r="F2177" s="1">
        <v>34</v>
      </c>
      <c r="G2177">
        <v>1</v>
      </c>
      <c r="H2177">
        <v>22</v>
      </c>
      <c r="I2177" t="s">
        <v>8</v>
      </c>
      <c r="J2177" s="1">
        <f t="shared" si="96"/>
        <v>20</v>
      </c>
      <c r="K2177" s="1">
        <f t="shared" si="97"/>
        <v>34</v>
      </c>
      <c r="L2177" s="1">
        <f t="shared" si="98"/>
        <v>14</v>
      </c>
      <c r="M2177" s="2">
        <f t="shared" si="99"/>
        <v>0.7</v>
      </c>
    </row>
    <row r="2178" spans="1:13" x14ac:dyDescent="0.3">
      <c r="A2178">
        <v>629</v>
      </c>
      <c r="B2178">
        <v>17</v>
      </c>
      <c r="C2178" t="s">
        <v>21</v>
      </c>
      <c r="D2178" t="s">
        <v>44</v>
      </c>
      <c r="E2178" s="1">
        <v>12</v>
      </c>
      <c r="F2178" s="1">
        <v>20</v>
      </c>
      <c r="G2178">
        <v>3</v>
      </c>
      <c r="H2178">
        <v>19</v>
      </c>
      <c r="I2178" t="s">
        <v>6</v>
      </c>
      <c r="J2178" s="1">
        <f t="shared" si="96"/>
        <v>36</v>
      </c>
      <c r="K2178" s="1">
        <f t="shared" si="97"/>
        <v>60</v>
      </c>
      <c r="L2178" s="1">
        <f t="shared" si="98"/>
        <v>24</v>
      </c>
      <c r="M2178" s="2">
        <f t="shared" si="99"/>
        <v>0.66666666666666663</v>
      </c>
    </row>
    <row r="2179" spans="1:13" x14ac:dyDescent="0.3">
      <c r="A2179">
        <v>629</v>
      </c>
      <c r="B2179">
        <v>17</v>
      </c>
      <c r="C2179" t="s">
        <v>24</v>
      </c>
      <c r="D2179" t="s">
        <v>47</v>
      </c>
      <c r="E2179" s="1">
        <v>10</v>
      </c>
      <c r="F2179" s="1">
        <v>18</v>
      </c>
      <c r="G2179">
        <v>2</v>
      </c>
      <c r="H2179">
        <v>43</v>
      </c>
      <c r="I2179" t="s">
        <v>8</v>
      </c>
      <c r="J2179" s="1">
        <f t="shared" si="96"/>
        <v>20</v>
      </c>
      <c r="K2179" s="1">
        <f t="shared" si="97"/>
        <v>36</v>
      </c>
      <c r="L2179" s="1">
        <f t="shared" si="98"/>
        <v>16</v>
      </c>
      <c r="M2179" s="2">
        <f t="shared" si="99"/>
        <v>0.8</v>
      </c>
    </row>
    <row r="2180" spans="1:13" x14ac:dyDescent="0.3">
      <c r="A2180" s="6" t="s">
        <v>688</v>
      </c>
      <c r="E2180" s="1"/>
      <c r="F2180" s="1"/>
      <c r="H2180">
        <f>SUBTOTAL(9,H2177:H2179)</f>
        <v>84</v>
      </c>
      <c r="J2180" s="1"/>
      <c r="K2180" s="1"/>
      <c r="L2180" s="1"/>
      <c r="M2180" s="2"/>
    </row>
    <row r="2181" spans="1:13" x14ac:dyDescent="0.3">
      <c r="A2181">
        <v>630</v>
      </c>
      <c r="B2181">
        <v>2</v>
      </c>
      <c r="C2181" t="s">
        <v>9</v>
      </c>
      <c r="D2181" t="s">
        <v>32</v>
      </c>
      <c r="E2181" s="1">
        <v>19</v>
      </c>
      <c r="F2181" s="1">
        <v>31</v>
      </c>
      <c r="G2181">
        <v>2</v>
      </c>
      <c r="H2181">
        <v>19</v>
      </c>
      <c r="I2181" t="s">
        <v>6</v>
      </c>
      <c r="J2181" s="1">
        <f t="shared" si="96"/>
        <v>38</v>
      </c>
      <c r="K2181" s="1">
        <f t="shared" si="97"/>
        <v>62</v>
      </c>
      <c r="L2181" s="1">
        <f t="shared" si="98"/>
        <v>24</v>
      </c>
      <c r="M2181" s="2">
        <f t="shared" si="99"/>
        <v>0.63157894736842102</v>
      </c>
    </row>
    <row r="2182" spans="1:13" x14ac:dyDescent="0.3">
      <c r="A2182">
        <v>630</v>
      </c>
      <c r="B2182">
        <v>2</v>
      </c>
      <c r="C2182" t="s">
        <v>11</v>
      </c>
      <c r="D2182" t="s">
        <v>34</v>
      </c>
      <c r="E2182" s="1">
        <v>25</v>
      </c>
      <c r="F2182" s="1">
        <v>40</v>
      </c>
      <c r="G2182">
        <v>3</v>
      </c>
      <c r="H2182">
        <v>56</v>
      </c>
      <c r="I2182" t="s">
        <v>6</v>
      </c>
      <c r="J2182" s="1">
        <f t="shared" si="96"/>
        <v>75</v>
      </c>
      <c r="K2182" s="1">
        <f t="shared" si="97"/>
        <v>120</v>
      </c>
      <c r="L2182" s="1">
        <f t="shared" si="98"/>
        <v>45</v>
      </c>
      <c r="M2182" s="2">
        <f t="shared" si="99"/>
        <v>0.6</v>
      </c>
    </row>
    <row r="2183" spans="1:13" x14ac:dyDescent="0.3">
      <c r="A2183" s="6" t="s">
        <v>689</v>
      </c>
      <c r="E2183" s="1"/>
      <c r="F2183" s="1"/>
      <c r="H2183">
        <f>SUBTOTAL(9,H2181:H2182)</f>
        <v>75</v>
      </c>
      <c r="J2183" s="1"/>
      <c r="K2183" s="1"/>
      <c r="L2183" s="1"/>
      <c r="M2183" s="2"/>
    </row>
    <row r="2184" spans="1:13" x14ac:dyDescent="0.3">
      <c r="A2184">
        <v>631</v>
      </c>
      <c r="B2184">
        <v>6</v>
      </c>
      <c r="C2184" t="s">
        <v>19</v>
      </c>
      <c r="D2184" t="s">
        <v>42</v>
      </c>
      <c r="E2184" s="1">
        <v>13</v>
      </c>
      <c r="F2184" s="1">
        <v>22</v>
      </c>
      <c r="G2184">
        <v>3</v>
      </c>
      <c r="H2184">
        <v>46</v>
      </c>
      <c r="I2184" t="s">
        <v>6</v>
      </c>
      <c r="J2184" s="1">
        <f t="shared" si="96"/>
        <v>39</v>
      </c>
      <c r="K2184" s="1">
        <f t="shared" si="97"/>
        <v>66</v>
      </c>
      <c r="L2184" s="1">
        <f t="shared" si="98"/>
        <v>27</v>
      </c>
      <c r="M2184" s="2">
        <f t="shared" si="99"/>
        <v>0.69230769230769229</v>
      </c>
    </row>
    <row r="2185" spans="1:13" x14ac:dyDescent="0.3">
      <c r="A2185" s="6" t="s">
        <v>690</v>
      </c>
      <c r="E2185" s="1"/>
      <c r="F2185" s="1"/>
      <c r="H2185">
        <f>SUBTOTAL(9,H2184:H2184)</f>
        <v>46</v>
      </c>
      <c r="J2185" s="1"/>
      <c r="K2185" s="1"/>
      <c r="L2185" s="1"/>
      <c r="M2185" s="2"/>
    </row>
    <row r="2186" spans="1:13" x14ac:dyDescent="0.3">
      <c r="A2186">
        <v>632</v>
      </c>
      <c r="B2186">
        <v>16</v>
      </c>
      <c r="C2186" t="s">
        <v>18</v>
      </c>
      <c r="D2186" t="s">
        <v>41</v>
      </c>
      <c r="E2186" s="1">
        <v>19</v>
      </c>
      <c r="F2186" s="1">
        <v>32</v>
      </c>
      <c r="G2186">
        <v>3</v>
      </c>
      <c r="H2186">
        <v>41</v>
      </c>
      <c r="I2186" t="s">
        <v>8</v>
      </c>
      <c r="J2186" s="1">
        <f t="shared" si="96"/>
        <v>57</v>
      </c>
      <c r="K2186" s="1">
        <f t="shared" si="97"/>
        <v>96</v>
      </c>
      <c r="L2186" s="1">
        <f t="shared" si="98"/>
        <v>39</v>
      </c>
      <c r="M2186" s="2">
        <f t="shared" si="99"/>
        <v>0.68421052631578949</v>
      </c>
    </row>
    <row r="2187" spans="1:13" x14ac:dyDescent="0.3">
      <c r="A2187">
        <v>632</v>
      </c>
      <c r="B2187">
        <v>16</v>
      </c>
      <c r="C2187" t="s">
        <v>14</v>
      </c>
      <c r="D2187" t="s">
        <v>37</v>
      </c>
      <c r="E2187" s="1">
        <v>20</v>
      </c>
      <c r="F2187" s="1">
        <v>33</v>
      </c>
      <c r="G2187">
        <v>1</v>
      </c>
      <c r="H2187">
        <v>47</v>
      </c>
      <c r="I2187" t="s">
        <v>6</v>
      </c>
      <c r="J2187" s="1">
        <f t="shared" si="96"/>
        <v>20</v>
      </c>
      <c r="K2187" s="1">
        <f t="shared" si="97"/>
        <v>33</v>
      </c>
      <c r="L2187" s="1">
        <f t="shared" si="98"/>
        <v>13</v>
      </c>
      <c r="M2187" s="2">
        <f t="shared" si="99"/>
        <v>0.65</v>
      </c>
    </row>
    <row r="2188" spans="1:13" x14ac:dyDescent="0.3">
      <c r="A2188" s="6" t="s">
        <v>691</v>
      </c>
      <c r="E2188" s="1"/>
      <c r="F2188" s="1"/>
      <c r="H2188">
        <f>SUBTOTAL(9,H2186:H2187)</f>
        <v>88</v>
      </c>
      <c r="J2188" s="1"/>
      <c r="K2188" s="1"/>
      <c r="L2188" s="1"/>
      <c r="M2188" s="2"/>
    </row>
    <row r="2189" spans="1:13" x14ac:dyDescent="0.3">
      <c r="A2189">
        <v>633</v>
      </c>
      <c r="B2189">
        <v>16</v>
      </c>
      <c r="C2189" t="s">
        <v>7</v>
      </c>
      <c r="D2189" t="s">
        <v>31</v>
      </c>
      <c r="E2189" s="1">
        <v>18</v>
      </c>
      <c r="F2189" s="1">
        <v>30</v>
      </c>
      <c r="G2189">
        <v>3</v>
      </c>
      <c r="H2189">
        <v>10</v>
      </c>
      <c r="I2189" t="s">
        <v>6</v>
      </c>
      <c r="J2189" s="1">
        <f t="shared" si="96"/>
        <v>54</v>
      </c>
      <c r="K2189" s="1">
        <f t="shared" si="97"/>
        <v>90</v>
      </c>
      <c r="L2189" s="1">
        <f t="shared" si="98"/>
        <v>36</v>
      </c>
      <c r="M2189" s="2">
        <f t="shared" si="99"/>
        <v>0.66666666666666663</v>
      </c>
    </row>
    <row r="2190" spans="1:13" x14ac:dyDescent="0.3">
      <c r="A2190">
        <v>633</v>
      </c>
      <c r="B2190">
        <v>16</v>
      </c>
      <c r="C2190" t="s">
        <v>5</v>
      </c>
      <c r="D2190" t="s">
        <v>30</v>
      </c>
      <c r="E2190" s="1">
        <v>14</v>
      </c>
      <c r="F2190" s="1">
        <v>24</v>
      </c>
      <c r="G2190">
        <v>2</v>
      </c>
      <c r="H2190">
        <v>51</v>
      </c>
      <c r="I2190" t="s">
        <v>8</v>
      </c>
      <c r="J2190" s="1">
        <f t="shared" si="96"/>
        <v>28</v>
      </c>
      <c r="K2190" s="1">
        <f t="shared" si="97"/>
        <v>48</v>
      </c>
      <c r="L2190" s="1">
        <f t="shared" si="98"/>
        <v>20</v>
      </c>
      <c r="M2190" s="2">
        <f t="shared" si="99"/>
        <v>0.7142857142857143</v>
      </c>
    </row>
    <row r="2191" spans="1:13" x14ac:dyDescent="0.3">
      <c r="A2191">
        <v>633</v>
      </c>
      <c r="B2191">
        <v>16</v>
      </c>
      <c r="C2191" t="s">
        <v>19</v>
      </c>
      <c r="D2191" t="s">
        <v>42</v>
      </c>
      <c r="E2191" s="1">
        <v>13</v>
      </c>
      <c r="F2191" s="1">
        <v>22</v>
      </c>
      <c r="G2191">
        <v>2</v>
      </c>
      <c r="H2191">
        <v>34</v>
      </c>
      <c r="I2191" t="s">
        <v>6</v>
      </c>
      <c r="J2191" s="1">
        <f t="shared" si="96"/>
        <v>26</v>
      </c>
      <c r="K2191" s="1">
        <f t="shared" si="97"/>
        <v>44</v>
      </c>
      <c r="L2191" s="1">
        <f t="shared" si="98"/>
        <v>18</v>
      </c>
      <c r="M2191" s="2">
        <f t="shared" si="99"/>
        <v>0.69230769230769229</v>
      </c>
    </row>
    <row r="2192" spans="1:13" x14ac:dyDescent="0.3">
      <c r="A2192">
        <v>633</v>
      </c>
      <c r="B2192">
        <v>16</v>
      </c>
      <c r="C2192" t="s">
        <v>24</v>
      </c>
      <c r="D2192" t="s">
        <v>47</v>
      </c>
      <c r="E2192" s="1">
        <v>10</v>
      </c>
      <c r="F2192" s="1">
        <v>18</v>
      </c>
      <c r="G2192">
        <v>3</v>
      </c>
      <c r="H2192">
        <v>54</v>
      </c>
      <c r="I2192" t="s">
        <v>8</v>
      </c>
      <c r="J2192" s="1">
        <f t="shared" si="96"/>
        <v>30</v>
      </c>
      <c r="K2192" s="1">
        <f t="shared" si="97"/>
        <v>54</v>
      </c>
      <c r="L2192" s="1">
        <f t="shared" si="98"/>
        <v>24</v>
      </c>
      <c r="M2192" s="2">
        <f t="shared" si="99"/>
        <v>0.8</v>
      </c>
    </row>
    <row r="2193" spans="1:13" x14ac:dyDescent="0.3">
      <c r="A2193" s="6" t="s">
        <v>692</v>
      </c>
      <c r="E2193" s="1"/>
      <c r="F2193" s="1"/>
      <c r="H2193">
        <f>SUBTOTAL(9,H2189:H2192)</f>
        <v>149</v>
      </c>
      <c r="J2193" s="1"/>
      <c r="K2193" s="1"/>
      <c r="L2193" s="1"/>
      <c r="M2193" s="2"/>
    </row>
    <row r="2194" spans="1:13" x14ac:dyDescent="0.3">
      <c r="A2194">
        <v>634</v>
      </c>
      <c r="B2194">
        <v>2</v>
      </c>
      <c r="C2194" t="s">
        <v>19</v>
      </c>
      <c r="D2194" t="s">
        <v>42</v>
      </c>
      <c r="E2194" s="1">
        <v>13</v>
      </c>
      <c r="F2194" s="1">
        <v>22</v>
      </c>
      <c r="G2194">
        <v>2</v>
      </c>
      <c r="H2194">
        <v>25</v>
      </c>
      <c r="I2194" t="s">
        <v>6</v>
      </c>
      <c r="J2194" s="1">
        <f t="shared" si="96"/>
        <v>26</v>
      </c>
      <c r="K2194" s="1">
        <f t="shared" si="97"/>
        <v>44</v>
      </c>
      <c r="L2194" s="1">
        <f t="shared" si="98"/>
        <v>18</v>
      </c>
      <c r="M2194" s="2">
        <f t="shared" si="99"/>
        <v>0.69230769230769229</v>
      </c>
    </row>
    <row r="2195" spans="1:13" x14ac:dyDescent="0.3">
      <c r="A2195">
        <v>634</v>
      </c>
      <c r="B2195">
        <v>2</v>
      </c>
      <c r="C2195" t="s">
        <v>11</v>
      </c>
      <c r="D2195" t="s">
        <v>34</v>
      </c>
      <c r="E2195" s="1">
        <v>25</v>
      </c>
      <c r="F2195" s="1">
        <v>40</v>
      </c>
      <c r="G2195">
        <v>3</v>
      </c>
      <c r="H2195">
        <v>38</v>
      </c>
      <c r="I2195" t="s">
        <v>8</v>
      </c>
      <c r="J2195" s="1">
        <f t="shared" si="96"/>
        <v>75</v>
      </c>
      <c r="K2195" s="1">
        <f t="shared" si="97"/>
        <v>120</v>
      </c>
      <c r="L2195" s="1">
        <f t="shared" si="98"/>
        <v>45</v>
      </c>
      <c r="M2195" s="2">
        <f t="shared" si="99"/>
        <v>0.6</v>
      </c>
    </row>
    <row r="2196" spans="1:13" x14ac:dyDescent="0.3">
      <c r="A2196">
        <v>634</v>
      </c>
      <c r="B2196">
        <v>2</v>
      </c>
      <c r="C2196" t="s">
        <v>26</v>
      </c>
      <c r="D2196" t="s">
        <v>49</v>
      </c>
      <c r="E2196" s="1">
        <v>15</v>
      </c>
      <c r="F2196" s="1">
        <v>25</v>
      </c>
      <c r="G2196">
        <v>3</v>
      </c>
      <c r="H2196">
        <v>43</v>
      </c>
      <c r="I2196" t="s">
        <v>8</v>
      </c>
      <c r="J2196" s="1">
        <f t="shared" si="96"/>
        <v>45</v>
      </c>
      <c r="K2196" s="1">
        <f t="shared" si="97"/>
        <v>75</v>
      </c>
      <c r="L2196" s="1">
        <f t="shared" si="98"/>
        <v>30</v>
      </c>
      <c r="M2196" s="2">
        <f t="shared" si="99"/>
        <v>0.66666666666666663</v>
      </c>
    </row>
    <row r="2197" spans="1:13" x14ac:dyDescent="0.3">
      <c r="A2197">
        <v>634</v>
      </c>
      <c r="B2197">
        <v>2</v>
      </c>
      <c r="C2197" t="s">
        <v>17</v>
      </c>
      <c r="D2197" t="s">
        <v>40</v>
      </c>
      <c r="E2197" s="1">
        <v>21</v>
      </c>
      <c r="F2197" s="1">
        <v>35</v>
      </c>
      <c r="G2197">
        <v>3</v>
      </c>
      <c r="H2197">
        <v>51</v>
      </c>
      <c r="I2197" t="s">
        <v>6</v>
      </c>
      <c r="J2197" s="1">
        <f t="shared" si="96"/>
        <v>63</v>
      </c>
      <c r="K2197" s="1">
        <f t="shared" si="97"/>
        <v>105</v>
      </c>
      <c r="L2197" s="1">
        <f t="shared" si="98"/>
        <v>42</v>
      </c>
      <c r="M2197" s="2">
        <f t="shared" si="99"/>
        <v>0.66666666666666663</v>
      </c>
    </row>
    <row r="2198" spans="1:13" x14ac:dyDescent="0.3">
      <c r="A2198" s="6" t="s">
        <v>693</v>
      </c>
      <c r="E2198" s="1"/>
      <c r="F2198" s="1"/>
      <c r="H2198">
        <f>SUBTOTAL(9,H2194:H2197)</f>
        <v>157</v>
      </c>
      <c r="J2198" s="1"/>
      <c r="K2198" s="1"/>
      <c r="L2198" s="1"/>
      <c r="M2198" s="2"/>
    </row>
    <row r="2199" spans="1:13" x14ac:dyDescent="0.3">
      <c r="A2199">
        <v>635</v>
      </c>
      <c r="B2199">
        <v>5</v>
      </c>
      <c r="C2199" t="s">
        <v>13</v>
      </c>
      <c r="D2199" t="s">
        <v>36</v>
      </c>
      <c r="E2199" s="1">
        <v>17</v>
      </c>
      <c r="F2199" s="1">
        <v>29</v>
      </c>
      <c r="G2199">
        <v>2</v>
      </c>
      <c r="H2199">
        <v>25</v>
      </c>
      <c r="I2199" t="s">
        <v>8</v>
      </c>
      <c r="J2199" s="1">
        <f t="shared" si="96"/>
        <v>34</v>
      </c>
      <c r="K2199" s="1">
        <f t="shared" si="97"/>
        <v>58</v>
      </c>
      <c r="L2199" s="1">
        <f t="shared" si="98"/>
        <v>24</v>
      </c>
      <c r="M2199" s="2">
        <f t="shared" si="99"/>
        <v>0.70588235294117652</v>
      </c>
    </row>
    <row r="2200" spans="1:13" x14ac:dyDescent="0.3">
      <c r="A2200" s="6" t="s">
        <v>694</v>
      </c>
      <c r="E2200" s="1"/>
      <c r="F2200" s="1"/>
      <c r="H2200">
        <f>SUBTOTAL(9,H2199:H2199)</f>
        <v>25</v>
      </c>
      <c r="J2200" s="1"/>
      <c r="K2200" s="1"/>
      <c r="L2200" s="1"/>
      <c r="M2200" s="2"/>
    </row>
    <row r="2201" spans="1:13" x14ac:dyDescent="0.3">
      <c r="A2201">
        <v>636</v>
      </c>
      <c r="B2201">
        <v>14</v>
      </c>
      <c r="C2201" t="s">
        <v>5</v>
      </c>
      <c r="D2201" t="s">
        <v>30</v>
      </c>
      <c r="E2201" s="1">
        <v>14</v>
      </c>
      <c r="F2201" s="1">
        <v>24</v>
      </c>
      <c r="G2201">
        <v>2</v>
      </c>
      <c r="H2201">
        <v>45</v>
      </c>
      <c r="I2201" t="s">
        <v>6</v>
      </c>
      <c r="J2201" s="1">
        <f t="shared" si="96"/>
        <v>28</v>
      </c>
      <c r="K2201" s="1">
        <f t="shared" si="97"/>
        <v>48</v>
      </c>
      <c r="L2201" s="1">
        <f t="shared" si="98"/>
        <v>20</v>
      </c>
      <c r="M2201" s="2">
        <f t="shared" si="99"/>
        <v>0.7142857142857143</v>
      </c>
    </row>
    <row r="2202" spans="1:13" x14ac:dyDescent="0.3">
      <c r="A2202">
        <v>636</v>
      </c>
      <c r="B2202">
        <v>14</v>
      </c>
      <c r="C2202" t="s">
        <v>16</v>
      </c>
      <c r="D2202" t="s">
        <v>39</v>
      </c>
      <c r="E2202" s="1">
        <v>11</v>
      </c>
      <c r="F2202" s="1">
        <v>19</v>
      </c>
      <c r="G2202">
        <v>3</v>
      </c>
      <c r="H2202">
        <v>54</v>
      </c>
      <c r="I2202" t="s">
        <v>8</v>
      </c>
      <c r="J2202" s="1">
        <f t="shared" si="96"/>
        <v>33</v>
      </c>
      <c r="K2202" s="1">
        <f t="shared" si="97"/>
        <v>57</v>
      </c>
      <c r="L2202" s="1">
        <f t="shared" si="98"/>
        <v>24</v>
      </c>
      <c r="M2202" s="2">
        <f t="shared" si="99"/>
        <v>0.72727272727272729</v>
      </c>
    </row>
    <row r="2203" spans="1:13" x14ac:dyDescent="0.3">
      <c r="A2203">
        <v>636</v>
      </c>
      <c r="B2203">
        <v>14</v>
      </c>
      <c r="C2203" t="s">
        <v>23</v>
      </c>
      <c r="D2203" t="s">
        <v>46</v>
      </c>
      <c r="E2203" s="1">
        <v>13</v>
      </c>
      <c r="F2203" s="1">
        <v>21</v>
      </c>
      <c r="G2203">
        <v>1</v>
      </c>
      <c r="H2203">
        <v>52</v>
      </c>
      <c r="I2203" t="s">
        <v>8</v>
      </c>
      <c r="J2203" s="1">
        <f t="shared" si="96"/>
        <v>13</v>
      </c>
      <c r="K2203" s="1">
        <f t="shared" si="97"/>
        <v>21</v>
      </c>
      <c r="L2203" s="1">
        <f t="shared" si="98"/>
        <v>8</v>
      </c>
      <c r="M2203" s="2">
        <f t="shared" si="99"/>
        <v>0.61538461538461542</v>
      </c>
    </row>
    <row r="2204" spans="1:13" x14ac:dyDescent="0.3">
      <c r="A2204" s="6" t="s">
        <v>695</v>
      </c>
      <c r="E2204" s="1"/>
      <c r="F2204" s="1"/>
      <c r="H2204">
        <f>SUBTOTAL(9,H2201:H2203)</f>
        <v>151</v>
      </c>
      <c r="J2204" s="1"/>
      <c r="K2204" s="1"/>
      <c r="L2204" s="1"/>
      <c r="M2204" s="2"/>
    </row>
    <row r="2205" spans="1:13" x14ac:dyDescent="0.3">
      <c r="A2205">
        <v>637</v>
      </c>
      <c r="B2205">
        <v>6</v>
      </c>
      <c r="C2205" t="s">
        <v>14</v>
      </c>
      <c r="D2205" t="s">
        <v>37</v>
      </c>
      <c r="E2205" s="1">
        <v>20</v>
      </c>
      <c r="F2205" s="1">
        <v>33</v>
      </c>
      <c r="G2205">
        <v>1</v>
      </c>
      <c r="H2205">
        <v>23</v>
      </c>
      <c r="I2205" t="s">
        <v>8</v>
      </c>
      <c r="J2205" s="1">
        <f t="shared" si="96"/>
        <v>20</v>
      </c>
      <c r="K2205" s="1">
        <f t="shared" si="97"/>
        <v>33</v>
      </c>
      <c r="L2205" s="1">
        <f t="shared" si="98"/>
        <v>13</v>
      </c>
      <c r="M2205" s="2">
        <f t="shared" si="99"/>
        <v>0.65</v>
      </c>
    </row>
    <row r="2206" spans="1:13" x14ac:dyDescent="0.3">
      <c r="A2206">
        <v>637</v>
      </c>
      <c r="B2206">
        <v>6</v>
      </c>
      <c r="C2206" t="s">
        <v>20</v>
      </c>
      <c r="D2206" t="s">
        <v>43</v>
      </c>
      <c r="E2206" s="1">
        <v>20</v>
      </c>
      <c r="F2206" s="1">
        <v>34</v>
      </c>
      <c r="G2206">
        <v>1</v>
      </c>
      <c r="H2206">
        <v>6</v>
      </c>
      <c r="I2206" t="s">
        <v>8</v>
      </c>
      <c r="J2206" s="1">
        <f t="shared" si="96"/>
        <v>20</v>
      </c>
      <c r="K2206" s="1">
        <f t="shared" si="97"/>
        <v>34</v>
      </c>
      <c r="L2206" s="1">
        <f t="shared" si="98"/>
        <v>14</v>
      </c>
      <c r="M2206" s="2">
        <f t="shared" si="99"/>
        <v>0.7</v>
      </c>
    </row>
    <row r="2207" spans="1:13" x14ac:dyDescent="0.3">
      <c r="A2207">
        <v>637</v>
      </c>
      <c r="B2207">
        <v>6</v>
      </c>
      <c r="C2207" t="s">
        <v>26</v>
      </c>
      <c r="D2207" t="s">
        <v>49</v>
      </c>
      <c r="E2207" s="1">
        <v>15</v>
      </c>
      <c r="F2207" s="1">
        <v>25</v>
      </c>
      <c r="G2207">
        <v>2</v>
      </c>
      <c r="H2207">
        <v>32</v>
      </c>
      <c r="I2207" t="s">
        <v>6</v>
      </c>
      <c r="J2207" s="1">
        <f t="shared" si="96"/>
        <v>30</v>
      </c>
      <c r="K2207" s="1">
        <f t="shared" si="97"/>
        <v>50</v>
      </c>
      <c r="L2207" s="1">
        <f t="shared" si="98"/>
        <v>20</v>
      </c>
      <c r="M2207" s="2">
        <f t="shared" si="99"/>
        <v>0.66666666666666663</v>
      </c>
    </row>
    <row r="2208" spans="1:13" x14ac:dyDescent="0.3">
      <c r="A2208" s="6" t="s">
        <v>696</v>
      </c>
      <c r="E2208" s="1"/>
      <c r="F2208" s="1"/>
      <c r="H2208">
        <f>SUBTOTAL(9,H2205:H2207)</f>
        <v>61</v>
      </c>
      <c r="J2208" s="1"/>
      <c r="K2208" s="1"/>
      <c r="L2208" s="1"/>
      <c r="M2208" s="2"/>
    </row>
    <row r="2209" spans="1:13" x14ac:dyDescent="0.3">
      <c r="A2209">
        <v>638</v>
      </c>
      <c r="B2209">
        <v>16</v>
      </c>
      <c r="C2209" t="s">
        <v>7</v>
      </c>
      <c r="D2209" t="s">
        <v>31</v>
      </c>
      <c r="E2209" s="1">
        <v>18</v>
      </c>
      <c r="F2209" s="1">
        <v>30</v>
      </c>
      <c r="G2209">
        <v>3</v>
      </c>
      <c r="H2209">
        <v>44</v>
      </c>
      <c r="I2209" t="s">
        <v>6</v>
      </c>
      <c r="J2209" s="1">
        <f t="shared" si="96"/>
        <v>54</v>
      </c>
      <c r="K2209" s="1">
        <f t="shared" si="97"/>
        <v>90</v>
      </c>
      <c r="L2209" s="1">
        <f t="shared" si="98"/>
        <v>36</v>
      </c>
      <c r="M2209" s="2">
        <f t="shared" si="99"/>
        <v>0.66666666666666663</v>
      </c>
    </row>
    <row r="2210" spans="1:13" x14ac:dyDescent="0.3">
      <c r="A2210" s="6" t="s">
        <v>697</v>
      </c>
      <c r="E2210" s="1"/>
      <c r="F2210" s="1"/>
      <c r="H2210">
        <f>SUBTOTAL(9,H2209:H2209)</f>
        <v>44</v>
      </c>
      <c r="J2210" s="1"/>
      <c r="K2210" s="1"/>
      <c r="L2210" s="1"/>
      <c r="M2210" s="2"/>
    </row>
    <row r="2211" spans="1:13" x14ac:dyDescent="0.3">
      <c r="A2211">
        <v>639</v>
      </c>
      <c r="B2211">
        <v>8</v>
      </c>
      <c r="C2211" t="s">
        <v>25</v>
      </c>
      <c r="D2211" t="s">
        <v>48</v>
      </c>
      <c r="E2211" s="1">
        <v>15</v>
      </c>
      <c r="F2211" s="1">
        <v>26</v>
      </c>
      <c r="G2211">
        <v>2</v>
      </c>
      <c r="H2211">
        <v>52</v>
      </c>
      <c r="I2211" t="s">
        <v>6</v>
      </c>
      <c r="J2211" s="1">
        <f t="shared" si="96"/>
        <v>30</v>
      </c>
      <c r="K2211" s="1">
        <f t="shared" si="97"/>
        <v>52</v>
      </c>
      <c r="L2211" s="1">
        <f t="shared" si="98"/>
        <v>22</v>
      </c>
      <c r="M2211" s="2">
        <f t="shared" si="99"/>
        <v>0.73333333333333328</v>
      </c>
    </row>
    <row r="2212" spans="1:13" x14ac:dyDescent="0.3">
      <c r="A2212">
        <v>639</v>
      </c>
      <c r="B2212">
        <v>8</v>
      </c>
      <c r="C2212" t="s">
        <v>9</v>
      </c>
      <c r="D2212" t="s">
        <v>32</v>
      </c>
      <c r="E2212" s="1">
        <v>19</v>
      </c>
      <c r="F2212" s="1">
        <v>31</v>
      </c>
      <c r="G2212">
        <v>2</v>
      </c>
      <c r="H2212">
        <v>29</v>
      </c>
      <c r="I2212" t="s">
        <v>6</v>
      </c>
      <c r="J2212" s="1">
        <f t="shared" si="96"/>
        <v>38</v>
      </c>
      <c r="K2212" s="1">
        <f t="shared" si="97"/>
        <v>62</v>
      </c>
      <c r="L2212" s="1">
        <f t="shared" si="98"/>
        <v>24</v>
      </c>
      <c r="M2212" s="2">
        <f t="shared" si="99"/>
        <v>0.63157894736842102</v>
      </c>
    </row>
    <row r="2213" spans="1:13" x14ac:dyDescent="0.3">
      <c r="A2213">
        <v>639</v>
      </c>
      <c r="B2213">
        <v>8</v>
      </c>
      <c r="C2213" t="s">
        <v>16</v>
      </c>
      <c r="D2213" t="s">
        <v>39</v>
      </c>
      <c r="E2213" s="1">
        <v>11</v>
      </c>
      <c r="F2213" s="1">
        <v>19</v>
      </c>
      <c r="G2213">
        <v>2</v>
      </c>
      <c r="H2213">
        <v>55</v>
      </c>
      <c r="I2213" t="s">
        <v>6</v>
      </c>
      <c r="J2213" s="1">
        <f t="shared" si="96"/>
        <v>22</v>
      </c>
      <c r="K2213" s="1">
        <f t="shared" si="97"/>
        <v>38</v>
      </c>
      <c r="L2213" s="1">
        <f t="shared" si="98"/>
        <v>16</v>
      </c>
      <c r="M2213" s="2">
        <f t="shared" si="99"/>
        <v>0.72727272727272729</v>
      </c>
    </row>
    <row r="2214" spans="1:13" x14ac:dyDescent="0.3">
      <c r="A2214" s="6" t="s">
        <v>698</v>
      </c>
      <c r="E2214" s="1"/>
      <c r="F2214" s="1"/>
      <c r="H2214">
        <f>SUBTOTAL(9,H2211:H2213)</f>
        <v>136</v>
      </c>
      <c r="J2214" s="1"/>
      <c r="K2214" s="1"/>
      <c r="L2214" s="1"/>
      <c r="M2214" s="2"/>
    </row>
    <row r="2215" spans="1:13" x14ac:dyDescent="0.3">
      <c r="A2215">
        <v>640</v>
      </c>
      <c r="B2215">
        <v>14</v>
      </c>
      <c r="C2215" t="s">
        <v>25</v>
      </c>
      <c r="D2215" t="s">
        <v>48</v>
      </c>
      <c r="E2215" s="1">
        <v>15</v>
      </c>
      <c r="F2215" s="1">
        <v>26</v>
      </c>
      <c r="G2215">
        <v>3</v>
      </c>
      <c r="H2215">
        <v>7</v>
      </c>
      <c r="I2215" t="s">
        <v>8</v>
      </c>
      <c r="J2215" s="1">
        <f t="shared" si="96"/>
        <v>45</v>
      </c>
      <c r="K2215" s="1">
        <f t="shared" si="97"/>
        <v>78</v>
      </c>
      <c r="L2215" s="1">
        <f t="shared" si="98"/>
        <v>33</v>
      </c>
      <c r="M2215" s="2">
        <f t="shared" si="99"/>
        <v>0.73333333333333328</v>
      </c>
    </row>
    <row r="2216" spans="1:13" x14ac:dyDescent="0.3">
      <c r="A2216">
        <v>640</v>
      </c>
      <c r="B2216">
        <v>14</v>
      </c>
      <c r="C2216" t="s">
        <v>23</v>
      </c>
      <c r="D2216" t="s">
        <v>46</v>
      </c>
      <c r="E2216" s="1">
        <v>13</v>
      </c>
      <c r="F2216" s="1">
        <v>21</v>
      </c>
      <c r="G2216">
        <v>2</v>
      </c>
      <c r="H2216">
        <v>12</v>
      </c>
      <c r="I2216" t="s">
        <v>6</v>
      </c>
      <c r="J2216" s="1">
        <f t="shared" si="96"/>
        <v>26</v>
      </c>
      <c r="K2216" s="1">
        <f t="shared" si="97"/>
        <v>42</v>
      </c>
      <c r="L2216" s="1">
        <f t="shared" si="98"/>
        <v>16</v>
      </c>
      <c r="M2216" s="2">
        <f t="shared" si="99"/>
        <v>0.61538461538461542</v>
      </c>
    </row>
    <row r="2217" spans="1:13" x14ac:dyDescent="0.3">
      <c r="A2217">
        <v>640</v>
      </c>
      <c r="B2217">
        <v>14</v>
      </c>
      <c r="C2217" t="s">
        <v>14</v>
      </c>
      <c r="D2217" t="s">
        <v>37</v>
      </c>
      <c r="E2217" s="1">
        <v>20</v>
      </c>
      <c r="F2217" s="1">
        <v>33</v>
      </c>
      <c r="G2217">
        <v>3</v>
      </c>
      <c r="H2217">
        <v>56</v>
      </c>
      <c r="I2217" t="s">
        <v>8</v>
      </c>
      <c r="J2217" s="1">
        <f t="shared" si="96"/>
        <v>60</v>
      </c>
      <c r="K2217" s="1">
        <f t="shared" si="97"/>
        <v>99</v>
      </c>
      <c r="L2217" s="1">
        <f t="shared" si="98"/>
        <v>39</v>
      </c>
      <c r="M2217" s="2">
        <f t="shared" si="99"/>
        <v>0.65</v>
      </c>
    </row>
    <row r="2218" spans="1:13" x14ac:dyDescent="0.3">
      <c r="A2218" s="6" t="s">
        <v>699</v>
      </c>
      <c r="E2218" s="1"/>
      <c r="F2218" s="1"/>
      <c r="H2218">
        <f>SUBTOTAL(9,H2215:H2217)</f>
        <v>75</v>
      </c>
      <c r="J2218" s="1"/>
      <c r="K2218" s="1"/>
      <c r="L2218" s="1"/>
      <c r="M2218" s="2"/>
    </row>
    <row r="2219" spans="1:13" x14ac:dyDescent="0.3">
      <c r="A2219">
        <v>641</v>
      </c>
      <c r="B2219">
        <v>2</v>
      </c>
      <c r="C2219" t="s">
        <v>13</v>
      </c>
      <c r="D2219" t="s">
        <v>36</v>
      </c>
      <c r="E2219" s="1">
        <v>17</v>
      </c>
      <c r="F2219" s="1">
        <v>29</v>
      </c>
      <c r="G2219">
        <v>3</v>
      </c>
      <c r="H2219">
        <v>17</v>
      </c>
      <c r="I2219" t="s">
        <v>6</v>
      </c>
      <c r="J2219" s="1">
        <f t="shared" si="96"/>
        <v>51</v>
      </c>
      <c r="K2219" s="1">
        <f t="shared" si="97"/>
        <v>87</v>
      </c>
      <c r="L2219" s="1">
        <f t="shared" si="98"/>
        <v>36</v>
      </c>
      <c r="M2219" s="2">
        <f t="shared" si="99"/>
        <v>0.70588235294117652</v>
      </c>
    </row>
    <row r="2220" spans="1:13" x14ac:dyDescent="0.3">
      <c r="A2220">
        <v>641</v>
      </c>
      <c r="B2220">
        <v>2</v>
      </c>
      <c r="C2220" t="s">
        <v>26</v>
      </c>
      <c r="D2220" t="s">
        <v>49</v>
      </c>
      <c r="E2220" s="1">
        <v>15</v>
      </c>
      <c r="F2220" s="1">
        <v>25</v>
      </c>
      <c r="G2220">
        <v>3</v>
      </c>
      <c r="H2220">
        <v>28</v>
      </c>
      <c r="I2220" t="s">
        <v>8</v>
      </c>
      <c r="J2220" s="1">
        <f t="shared" si="96"/>
        <v>45</v>
      </c>
      <c r="K2220" s="1">
        <f t="shared" si="97"/>
        <v>75</v>
      </c>
      <c r="L2220" s="1">
        <f t="shared" si="98"/>
        <v>30</v>
      </c>
      <c r="M2220" s="2">
        <f t="shared" si="99"/>
        <v>0.66666666666666663</v>
      </c>
    </row>
    <row r="2221" spans="1:13" x14ac:dyDescent="0.3">
      <c r="A2221">
        <v>641</v>
      </c>
      <c r="B2221">
        <v>2</v>
      </c>
      <c r="C2221" t="s">
        <v>22</v>
      </c>
      <c r="D2221" t="s">
        <v>45</v>
      </c>
      <c r="E2221" s="1">
        <v>14</v>
      </c>
      <c r="F2221" s="1">
        <v>23</v>
      </c>
      <c r="G2221">
        <v>2</v>
      </c>
      <c r="H2221">
        <v>29</v>
      </c>
      <c r="I2221" t="s">
        <v>6</v>
      </c>
      <c r="J2221" s="1">
        <f t="shared" si="96"/>
        <v>28</v>
      </c>
      <c r="K2221" s="1">
        <f t="shared" si="97"/>
        <v>46</v>
      </c>
      <c r="L2221" s="1">
        <f t="shared" si="98"/>
        <v>18</v>
      </c>
      <c r="M2221" s="2">
        <f t="shared" si="99"/>
        <v>0.6428571428571429</v>
      </c>
    </row>
    <row r="2222" spans="1:13" x14ac:dyDescent="0.3">
      <c r="A2222" s="6" t="s">
        <v>700</v>
      </c>
      <c r="E2222" s="1"/>
      <c r="F2222" s="1"/>
      <c r="H2222">
        <f>SUBTOTAL(9,H2219:H2221)</f>
        <v>74</v>
      </c>
      <c r="J2222" s="1"/>
      <c r="K2222" s="1"/>
      <c r="L2222" s="1"/>
      <c r="M2222" s="2"/>
    </row>
    <row r="2223" spans="1:13" x14ac:dyDescent="0.3">
      <c r="A2223">
        <v>642</v>
      </c>
      <c r="B2223">
        <v>15</v>
      </c>
      <c r="C2223" t="s">
        <v>23</v>
      </c>
      <c r="D2223" t="s">
        <v>46</v>
      </c>
      <c r="E2223" s="1">
        <v>13</v>
      </c>
      <c r="F2223" s="1">
        <v>21</v>
      </c>
      <c r="G2223">
        <v>3</v>
      </c>
      <c r="H2223">
        <v>6</v>
      </c>
      <c r="I2223" t="s">
        <v>8</v>
      </c>
      <c r="J2223" s="1">
        <f t="shared" si="96"/>
        <v>39</v>
      </c>
      <c r="K2223" s="1">
        <f t="shared" si="97"/>
        <v>63</v>
      </c>
      <c r="L2223" s="1">
        <f t="shared" si="98"/>
        <v>24</v>
      </c>
      <c r="M2223" s="2">
        <f t="shared" si="99"/>
        <v>0.61538461538461542</v>
      </c>
    </row>
    <row r="2224" spans="1:13" x14ac:dyDescent="0.3">
      <c r="A2224">
        <v>642</v>
      </c>
      <c r="B2224">
        <v>15</v>
      </c>
      <c r="C2224" t="s">
        <v>25</v>
      </c>
      <c r="D2224" t="s">
        <v>48</v>
      </c>
      <c r="E2224" s="1">
        <v>15</v>
      </c>
      <c r="F2224" s="1">
        <v>26</v>
      </c>
      <c r="G2224">
        <v>1</v>
      </c>
      <c r="H2224">
        <v>57</v>
      </c>
      <c r="I2224" t="s">
        <v>8</v>
      </c>
      <c r="J2224" s="1">
        <f t="shared" si="96"/>
        <v>15</v>
      </c>
      <c r="K2224" s="1">
        <f t="shared" si="97"/>
        <v>26</v>
      </c>
      <c r="L2224" s="1">
        <f t="shared" si="98"/>
        <v>11</v>
      </c>
      <c r="M2224" s="2">
        <f t="shared" si="99"/>
        <v>0.73333333333333328</v>
      </c>
    </row>
    <row r="2225" spans="1:13" x14ac:dyDescent="0.3">
      <c r="A2225">
        <v>642</v>
      </c>
      <c r="B2225">
        <v>15</v>
      </c>
      <c r="C2225" t="s">
        <v>13</v>
      </c>
      <c r="D2225" t="s">
        <v>36</v>
      </c>
      <c r="E2225" s="1">
        <v>17</v>
      </c>
      <c r="F2225" s="1">
        <v>29</v>
      </c>
      <c r="G2225">
        <v>3</v>
      </c>
      <c r="H2225">
        <v>18</v>
      </c>
      <c r="I2225" t="s">
        <v>8</v>
      </c>
      <c r="J2225" s="1">
        <f t="shared" si="96"/>
        <v>51</v>
      </c>
      <c r="K2225" s="1">
        <f t="shared" si="97"/>
        <v>87</v>
      </c>
      <c r="L2225" s="1">
        <f t="shared" si="98"/>
        <v>36</v>
      </c>
      <c r="M2225" s="2">
        <f t="shared" si="99"/>
        <v>0.70588235294117652</v>
      </c>
    </row>
    <row r="2226" spans="1:13" x14ac:dyDescent="0.3">
      <c r="A2226" s="6" t="s">
        <v>701</v>
      </c>
      <c r="E2226" s="1"/>
      <c r="F2226" s="1"/>
      <c r="H2226">
        <f>SUBTOTAL(9,H2223:H2225)</f>
        <v>81</v>
      </c>
      <c r="J2226" s="1"/>
      <c r="K2226" s="1"/>
      <c r="L2226" s="1"/>
      <c r="M2226" s="2"/>
    </row>
    <row r="2227" spans="1:13" x14ac:dyDescent="0.3">
      <c r="A2227">
        <v>643</v>
      </c>
      <c r="B2227">
        <v>17</v>
      </c>
      <c r="C2227" t="s">
        <v>14</v>
      </c>
      <c r="D2227" t="s">
        <v>37</v>
      </c>
      <c r="E2227" s="1">
        <v>20</v>
      </c>
      <c r="F2227" s="1">
        <v>33</v>
      </c>
      <c r="G2227">
        <v>1</v>
      </c>
      <c r="H2227">
        <v>18</v>
      </c>
      <c r="I2227" t="s">
        <v>6</v>
      </c>
      <c r="J2227" s="1">
        <f t="shared" si="96"/>
        <v>20</v>
      </c>
      <c r="K2227" s="1">
        <f t="shared" si="97"/>
        <v>33</v>
      </c>
      <c r="L2227" s="1">
        <f t="shared" si="98"/>
        <v>13</v>
      </c>
      <c r="M2227" s="2">
        <f t="shared" si="99"/>
        <v>0.65</v>
      </c>
    </row>
    <row r="2228" spans="1:13" x14ac:dyDescent="0.3">
      <c r="A2228" s="6" t="s">
        <v>702</v>
      </c>
      <c r="E2228" s="1"/>
      <c r="F2228" s="1"/>
      <c r="H2228">
        <f>SUBTOTAL(9,H2227:H2227)</f>
        <v>18</v>
      </c>
      <c r="J2228" s="1"/>
      <c r="K2228" s="1"/>
      <c r="L2228" s="1"/>
      <c r="M2228" s="2"/>
    </row>
    <row r="2229" spans="1:13" x14ac:dyDescent="0.3">
      <c r="A2229">
        <v>644</v>
      </c>
      <c r="B2229">
        <v>9</v>
      </c>
      <c r="C2229" t="s">
        <v>9</v>
      </c>
      <c r="D2229" t="s">
        <v>32</v>
      </c>
      <c r="E2229" s="1">
        <v>19</v>
      </c>
      <c r="F2229" s="1">
        <v>31</v>
      </c>
      <c r="G2229">
        <v>3</v>
      </c>
      <c r="H2229">
        <v>51</v>
      </c>
      <c r="I2229" t="s">
        <v>6</v>
      </c>
      <c r="J2229" s="1">
        <f t="shared" si="96"/>
        <v>57</v>
      </c>
      <c r="K2229" s="1">
        <f t="shared" si="97"/>
        <v>93</v>
      </c>
      <c r="L2229" s="1">
        <f t="shared" si="98"/>
        <v>36</v>
      </c>
      <c r="M2229" s="2">
        <f t="shared" si="99"/>
        <v>0.63157894736842102</v>
      </c>
    </row>
    <row r="2230" spans="1:13" x14ac:dyDescent="0.3">
      <c r="A2230" s="6" t="s">
        <v>703</v>
      </c>
      <c r="E2230" s="1"/>
      <c r="F2230" s="1"/>
      <c r="H2230">
        <f>SUBTOTAL(9,H2229:H2229)</f>
        <v>51</v>
      </c>
      <c r="J2230" s="1"/>
      <c r="K2230" s="1"/>
      <c r="L2230" s="1"/>
      <c r="M2230" s="2"/>
    </row>
    <row r="2231" spans="1:13" x14ac:dyDescent="0.3">
      <c r="A2231">
        <v>645</v>
      </c>
      <c r="B2231">
        <v>6</v>
      </c>
      <c r="C2231" t="s">
        <v>14</v>
      </c>
      <c r="D2231" t="s">
        <v>37</v>
      </c>
      <c r="E2231" s="1">
        <v>20</v>
      </c>
      <c r="F2231" s="1">
        <v>33</v>
      </c>
      <c r="G2231">
        <v>3</v>
      </c>
      <c r="H2231">
        <v>43</v>
      </c>
      <c r="I2231" t="s">
        <v>8</v>
      </c>
      <c r="J2231" s="1">
        <f t="shared" si="96"/>
        <v>60</v>
      </c>
      <c r="K2231" s="1">
        <f t="shared" si="97"/>
        <v>99</v>
      </c>
      <c r="L2231" s="1">
        <f t="shared" si="98"/>
        <v>39</v>
      </c>
      <c r="M2231" s="2">
        <f t="shared" si="99"/>
        <v>0.65</v>
      </c>
    </row>
    <row r="2232" spans="1:13" x14ac:dyDescent="0.3">
      <c r="A2232">
        <v>645</v>
      </c>
      <c r="B2232">
        <v>6</v>
      </c>
      <c r="C2232" t="s">
        <v>10</v>
      </c>
      <c r="D2232" t="s">
        <v>33</v>
      </c>
      <c r="E2232" s="1">
        <v>16</v>
      </c>
      <c r="F2232" s="1">
        <v>27</v>
      </c>
      <c r="G2232">
        <v>3</v>
      </c>
      <c r="H2232">
        <v>54</v>
      </c>
      <c r="I2232" t="s">
        <v>6</v>
      </c>
      <c r="J2232" s="1">
        <f t="shared" si="96"/>
        <v>48</v>
      </c>
      <c r="K2232" s="1">
        <f t="shared" si="97"/>
        <v>81</v>
      </c>
      <c r="L2232" s="1">
        <f t="shared" si="98"/>
        <v>33</v>
      </c>
      <c r="M2232" s="2">
        <f t="shared" si="99"/>
        <v>0.6875</v>
      </c>
    </row>
    <row r="2233" spans="1:13" x14ac:dyDescent="0.3">
      <c r="A2233" s="6" t="s">
        <v>704</v>
      </c>
      <c r="E2233" s="1"/>
      <c r="F2233" s="1"/>
      <c r="H2233">
        <f>SUBTOTAL(9,H2231:H2232)</f>
        <v>97</v>
      </c>
      <c r="J2233" s="1"/>
      <c r="K2233" s="1"/>
      <c r="L2233" s="1"/>
      <c r="M2233" s="2"/>
    </row>
    <row r="2234" spans="1:13" x14ac:dyDescent="0.3">
      <c r="A2234">
        <v>646</v>
      </c>
      <c r="B2234">
        <v>12</v>
      </c>
      <c r="C2234" t="s">
        <v>17</v>
      </c>
      <c r="D2234" t="s">
        <v>40</v>
      </c>
      <c r="E2234" s="1">
        <v>21</v>
      </c>
      <c r="F2234" s="1">
        <v>35</v>
      </c>
      <c r="G2234">
        <v>2</v>
      </c>
      <c r="H2234">
        <v>36</v>
      </c>
      <c r="I2234" t="s">
        <v>6</v>
      </c>
      <c r="J2234" s="1">
        <f t="shared" si="96"/>
        <v>42</v>
      </c>
      <c r="K2234" s="1">
        <f t="shared" si="97"/>
        <v>70</v>
      </c>
      <c r="L2234" s="1">
        <f t="shared" si="98"/>
        <v>28</v>
      </c>
      <c r="M2234" s="2">
        <f t="shared" si="99"/>
        <v>0.66666666666666663</v>
      </c>
    </row>
    <row r="2235" spans="1:13" x14ac:dyDescent="0.3">
      <c r="A2235" s="6" t="s">
        <v>705</v>
      </c>
      <c r="E2235" s="1"/>
      <c r="F2235" s="1"/>
      <c r="H2235">
        <f>SUBTOTAL(9,H2234:H2234)</f>
        <v>36</v>
      </c>
      <c r="J2235" s="1"/>
      <c r="K2235" s="1"/>
      <c r="L2235" s="1"/>
      <c r="M2235" s="2"/>
    </row>
    <row r="2236" spans="1:13" x14ac:dyDescent="0.3">
      <c r="A2236">
        <v>647</v>
      </c>
      <c r="B2236">
        <v>12</v>
      </c>
      <c r="C2236" t="s">
        <v>24</v>
      </c>
      <c r="D2236" t="s">
        <v>47</v>
      </c>
      <c r="E2236" s="1">
        <v>10</v>
      </c>
      <c r="F2236" s="1">
        <v>18</v>
      </c>
      <c r="G2236">
        <v>2</v>
      </c>
      <c r="H2236">
        <v>13</v>
      </c>
      <c r="I2236" t="s">
        <v>8</v>
      </c>
      <c r="J2236" s="1">
        <f t="shared" si="96"/>
        <v>20</v>
      </c>
      <c r="K2236" s="1">
        <f t="shared" si="97"/>
        <v>36</v>
      </c>
      <c r="L2236" s="1">
        <f t="shared" si="98"/>
        <v>16</v>
      </c>
      <c r="M2236" s="2">
        <f t="shared" si="99"/>
        <v>0.8</v>
      </c>
    </row>
    <row r="2237" spans="1:13" x14ac:dyDescent="0.3">
      <c r="A2237">
        <v>647</v>
      </c>
      <c r="B2237">
        <v>12</v>
      </c>
      <c r="C2237" t="s">
        <v>9</v>
      </c>
      <c r="D2237" t="s">
        <v>32</v>
      </c>
      <c r="E2237" s="1">
        <v>19</v>
      </c>
      <c r="F2237" s="1">
        <v>31</v>
      </c>
      <c r="G2237">
        <v>2</v>
      </c>
      <c r="H2237">
        <v>26</v>
      </c>
      <c r="I2237" t="s">
        <v>8</v>
      </c>
      <c r="J2237" s="1">
        <f t="shared" si="96"/>
        <v>38</v>
      </c>
      <c r="K2237" s="1">
        <f t="shared" si="97"/>
        <v>62</v>
      </c>
      <c r="L2237" s="1">
        <f t="shared" si="98"/>
        <v>24</v>
      </c>
      <c r="M2237" s="2">
        <f t="shared" si="99"/>
        <v>0.63157894736842102</v>
      </c>
    </row>
    <row r="2238" spans="1:13" x14ac:dyDescent="0.3">
      <c r="A2238" s="6" t="s">
        <v>706</v>
      </c>
      <c r="E2238" s="1"/>
      <c r="F2238" s="1"/>
      <c r="H2238">
        <f>SUBTOTAL(9,H2236:H2237)</f>
        <v>39</v>
      </c>
      <c r="J2238" s="1"/>
      <c r="K2238" s="1"/>
      <c r="L2238" s="1"/>
      <c r="M2238" s="2"/>
    </row>
    <row r="2239" spans="1:13" x14ac:dyDescent="0.3">
      <c r="A2239">
        <v>648</v>
      </c>
      <c r="B2239">
        <v>9</v>
      </c>
      <c r="C2239" t="s">
        <v>15</v>
      </c>
      <c r="D2239" t="s">
        <v>38</v>
      </c>
      <c r="E2239" s="1">
        <v>16</v>
      </c>
      <c r="F2239" s="1">
        <v>28</v>
      </c>
      <c r="G2239">
        <v>2</v>
      </c>
      <c r="H2239">
        <v>47</v>
      </c>
      <c r="I2239" t="s">
        <v>6</v>
      </c>
      <c r="J2239" s="1">
        <f t="shared" si="96"/>
        <v>32</v>
      </c>
      <c r="K2239" s="1">
        <f t="shared" si="97"/>
        <v>56</v>
      </c>
      <c r="L2239" s="1">
        <f t="shared" si="98"/>
        <v>24</v>
      </c>
      <c r="M2239" s="2">
        <f t="shared" si="99"/>
        <v>0.75</v>
      </c>
    </row>
    <row r="2240" spans="1:13" x14ac:dyDescent="0.3">
      <c r="A2240" s="6" t="s">
        <v>707</v>
      </c>
      <c r="E2240" s="1"/>
      <c r="F2240" s="1"/>
      <c r="H2240">
        <f>SUBTOTAL(9,H2239:H2239)</f>
        <v>47</v>
      </c>
      <c r="J2240" s="1"/>
      <c r="K2240" s="1"/>
      <c r="L2240" s="1"/>
      <c r="M2240" s="2"/>
    </row>
    <row r="2241" spans="1:13" x14ac:dyDescent="0.3">
      <c r="A2241">
        <v>649</v>
      </c>
      <c r="B2241">
        <v>9</v>
      </c>
      <c r="C2241" t="s">
        <v>13</v>
      </c>
      <c r="D2241" t="s">
        <v>36</v>
      </c>
      <c r="E2241" s="1">
        <v>17</v>
      </c>
      <c r="F2241" s="1">
        <v>29</v>
      </c>
      <c r="G2241">
        <v>3</v>
      </c>
      <c r="H2241">
        <v>22</v>
      </c>
      <c r="I2241" t="s">
        <v>8</v>
      </c>
      <c r="J2241" s="1">
        <f t="shared" si="96"/>
        <v>51</v>
      </c>
      <c r="K2241" s="1">
        <f t="shared" si="97"/>
        <v>87</v>
      </c>
      <c r="L2241" s="1">
        <f t="shared" si="98"/>
        <v>36</v>
      </c>
      <c r="M2241" s="2">
        <f t="shared" si="99"/>
        <v>0.70588235294117652</v>
      </c>
    </row>
    <row r="2242" spans="1:13" x14ac:dyDescent="0.3">
      <c r="A2242">
        <v>649</v>
      </c>
      <c r="B2242">
        <v>9</v>
      </c>
      <c r="C2242" t="s">
        <v>15</v>
      </c>
      <c r="D2242" t="s">
        <v>38</v>
      </c>
      <c r="E2242" s="1">
        <v>16</v>
      </c>
      <c r="F2242" s="1">
        <v>28</v>
      </c>
      <c r="G2242">
        <v>3</v>
      </c>
      <c r="H2242">
        <v>40</v>
      </c>
      <c r="I2242" t="s">
        <v>6</v>
      </c>
      <c r="J2242" s="1">
        <f t="shared" si="96"/>
        <v>48</v>
      </c>
      <c r="K2242" s="1">
        <f t="shared" si="97"/>
        <v>84</v>
      </c>
      <c r="L2242" s="1">
        <f t="shared" si="98"/>
        <v>36</v>
      </c>
      <c r="M2242" s="2">
        <f t="shared" si="99"/>
        <v>0.75</v>
      </c>
    </row>
    <row r="2243" spans="1:13" x14ac:dyDescent="0.3">
      <c r="A2243">
        <v>649</v>
      </c>
      <c r="B2243">
        <v>9</v>
      </c>
      <c r="C2243" t="s">
        <v>26</v>
      </c>
      <c r="D2243" t="s">
        <v>49</v>
      </c>
      <c r="E2243" s="1">
        <v>15</v>
      </c>
      <c r="F2243" s="1">
        <v>25</v>
      </c>
      <c r="G2243">
        <v>1</v>
      </c>
      <c r="H2243">
        <v>32</v>
      </c>
      <c r="I2243" t="s">
        <v>8</v>
      </c>
      <c r="J2243" s="1">
        <f t="shared" si="96"/>
        <v>15</v>
      </c>
      <c r="K2243" s="1">
        <f t="shared" si="97"/>
        <v>25</v>
      </c>
      <c r="L2243" s="1">
        <f t="shared" si="98"/>
        <v>10</v>
      </c>
      <c r="M2243" s="2">
        <f t="shared" si="99"/>
        <v>0.66666666666666663</v>
      </c>
    </row>
    <row r="2244" spans="1:13" x14ac:dyDescent="0.3">
      <c r="A2244">
        <v>649</v>
      </c>
      <c r="B2244">
        <v>9</v>
      </c>
      <c r="C2244" t="s">
        <v>21</v>
      </c>
      <c r="D2244" t="s">
        <v>44</v>
      </c>
      <c r="E2244" s="1">
        <v>12</v>
      </c>
      <c r="F2244" s="1">
        <v>20</v>
      </c>
      <c r="G2244">
        <v>3</v>
      </c>
      <c r="H2244">
        <v>15</v>
      </c>
      <c r="I2244" t="s">
        <v>6</v>
      </c>
      <c r="J2244" s="1">
        <f t="shared" si="96"/>
        <v>36</v>
      </c>
      <c r="K2244" s="1">
        <f t="shared" si="97"/>
        <v>60</v>
      </c>
      <c r="L2244" s="1">
        <f t="shared" si="98"/>
        <v>24</v>
      </c>
      <c r="M2244" s="2">
        <f t="shared" si="99"/>
        <v>0.66666666666666663</v>
      </c>
    </row>
    <row r="2245" spans="1:13" x14ac:dyDescent="0.3">
      <c r="A2245" s="6" t="s">
        <v>708</v>
      </c>
      <c r="E2245" s="1"/>
      <c r="F2245" s="1"/>
      <c r="H2245">
        <f>SUBTOTAL(9,H2241:H2244)</f>
        <v>109</v>
      </c>
      <c r="J2245" s="1"/>
      <c r="K2245" s="1"/>
      <c r="L2245" s="1"/>
      <c r="M2245" s="2"/>
    </row>
    <row r="2246" spans="1:13" x14ac:dyDescent="0.3">
      <c r="A2246">
        <v>650</v>
      </c>
      <c r="B2246">
        <v>11</v>
      </c>
      <c r="C2246" t="s">
        <v>23</v>
      </c>
      <c r="D2246" t="s">
        <v>46</v>
      </c>
      <c r="E2246" s="1">
        <v>13</v>
      </c>
      <c r="F2246" s="1">
        <v>21</v>
      </c>
      <c r="G2246">
        <v>2</v>
      </c>
      <c r="H2246">
        <v>18</v>
      </c>
      <c r="I2246" t="s">
        <v>8</v>
      </c>
      <c r="J2246" s="1">
        <f t="shared" si="96"/>
        <v>26</v>
      </c>
      <c r="K2246" s="1">
        <f t="shared" si="97"/>
        <v>42</v>
      </c>
      <c r="L2246" s="1">
        <f t="shared" si="98"/>
        <v>16</v>
      </c>
      <c r="M2246" s="2">
        <f t="shared" si="99"/>
        <v>0.61538461538461542</v>
      </c>
    </row>
    <row r="2247" spans="1:13" x14ac:dyDescent="0.3">
      <c r="A2247">
        <v>650</v>
      </c>
      <c r="B2247">
        <v>11</v>
      </c>
      <c r="C2247" t="s">
        <v>13</v>
      </c>
      <c r="D2247" t="s">
        <v>36</v>
      </c>
      <c r="E2247" s="1">
        <v>17</v>
      </c>
      <c r="F2247" s="1">
        <v>29</v>
      </c>
      <c r="G2247">
        <v>2</v>
      </c>
      <c r="H2247">
        <v>35</v>
      </c>
      <c r="I2247" t="s">
        <v>8</v>
      </c>
      <c r="J2247" s="1">
        <f t="shared" si="96"/>
        <v>34</v>
      </c>
      <c r="K2247" s="1">
        <f t="shared" si="97"/>
        <v>58</v>
      </c>
      <c r="L2247" s="1">
        <f t="shared" si="98"/>
        <v>24</v>
      </c>
      <c r="M2247" s="2">
        <f t="shared" si="99"/>
        <v>0.70588235294117652</v>
      </c>
    </row>
    <row r="2248" spans="1:13" x14ac:dyDescent="0.3">
      <c r="A2248">
        <v>650</v>
      </c>
      <c r="B2248">
        <v>11</v>
      </c>
      <c r="C2248" t="s">
        <v>18</v>
      </c>
      <c r="D2248" t="s">
        <v>41</v>
      </c>
      <c r="E2248" s="1">
        <v>19</v>
      </c>
      <c r="F2248" s="1">
        <v>32</v>
      </c>
      <c r="G2248">
        <v>1</v>
      </c>
      <c r="H2248">
        <v>12</v>
      </c>
      <c r="I2248" t="s">
        <v>8</v>
      </c>
      <c r="J2248" s="1">
        <f t="shared" si="96"/>
        <v>19</v>
      </c>
      <c r="K2248" s="1">
        <f t="shared" si="97"/>
        <v>32</v>
      </c>
      <c r="L2248" s="1">
        <f t="shared" si="98"/>
        <v>13</v>
      </c>
      <c r="M2248" s="2">
        <f t="shared" si="99"/>
        <v>0.68421052631578949</v>
      </c>
    </row>
    <row r="2249" spans="1:13" x14ac:dyDescent="0.3">
      <c r="A2249">
        <v>650</v>
      </c>
      <c r="B2249">
        <v>11</v>
      </c>
      <c r="C2249" t="s">
        <v>17</v>
      </c>
      <c r="D2249" t="s">
        <v>40</v>
      </c>
      <c r="E2249" s="1">
        <v>21</v>
      </c>
      <c r="F2249" s="1">
        <v>35</v>
      </c>
      <c r="G2249">
        <v>3</v>
      </c>
      <c r="H2249">
        <v>11</v>
      </c>
      <c r="I2249" t="s">
        <v>6</v>
      </c>
      <c r="J2249" s="1">
        <f t="shared" si="96"/>
        <v>63</v>
      </c>
      <c r="K2249" s="1">
        <f t="shared" si="97"/>
        <v>105</v>
      </c>
      <c r="L2249" s="1">
        <f t="shared" si="98"/>
        <v>42</v>
      </c>
      <c r="M2249" s="2">
        <f t="shared" si="99"/>
        <v>0.66666666666666663</v>
      </c>
    </row>
    <row r="2250" spans="1:13" x14ac:dyDescent="0.3">
      <c r="A2250" s="6" t="s">
        <v>709</v>
      </c>
      <c r="E2250" s="1"/>
      <c r="F2250" s="1"/>
      <c r="H2250">
        <f>SUBTOTAL(9,H2246:H2249)</f>
        <v>76</v>
      </c>
      <c r="J2250" s="1"/>
      <c r="K2250" s="1"/>
      <c r="L2250" s="1"/>
      <c r="M2250" s="2"/>
    </row>
    <row r="2251" spans="1:13" x14ac:dyDescent="0.3">
      <c r="A2251">
        <v>651</v>
      </c>
      <c r="B2251">
        <v>16</v>
      </c>
      <c r="C2251" t="s">
        <v>11</v>
      </c>
      <c r="D2251" t="s">
        <v>34</v>
      </c>
      <c r="E2251" s="1">
        <v>25</v>
      </c>
      <c r="F2251" s="1">
        <v>40</v>
      </c>
      <c r="G2251">
        <v>2</v>
      </c>
      <c r="H2251">
        <v>50</v>
      </c>
      <c r="I2251" t="s">
        <v>6</v>
      </c>
      <c r="J2251" s="1">
        <f t="shared" si="96"/>
        <v>50</v>
      </c>
      <c r="K2251" s="1">
        <f t="shared" si="97"/>
        <v>80</v>
      </c>
      <c r="L2251" s="1">
        <f t="shared" si="98"/>
        <v>30</v>
      </c>
      <c r="M2251" s="2">
        <f t="shared" si="99"/>
        <v>0.6</v>
      </c>
    </row>
    <row r="2252" spans="1:13" x14ac:dyDescent="0.3">
      <c r="A2252">
        <v>651</v>
      </c>
      <c r="B2252">
        <v>16</v>
      </c>
      <c r="C2252" t="s">
        <v>23</v>
      </c>
      <c r="D2252" t="s">
        <v>46</v>
      </c>
      <c r="E2252" s="1">
        <v>13</v>
      </c>
      <c r="F2252" s="1">
        <v>21</v>
      </c>
      <c r="G2252">
        <v>3</v>
      </c>
      <c r="H2252">
        <v>9</v>
      </c>
      <c r="I2252" t="s">
        <v>6</v>
      </c>
      <c r="J2252" s="1">
        <f t="shared" ref="J2252:J2339" si="100">E2252*G2252</f>
        <v>39</v>
      </c>
      <c r="K2252" s="1">
        <f t="shared" ref="K2252:K2339" si="101">G2252*F2252</f>
        <v>63</v>
      </c>
      <c r="L2252" s="1">
        <f t="shared" ref="L2252:L2339" si="102">K2252-J2252</f>
        <v>24</v>
      </c>
      <c r="M2252" s="2">
        <f t="shared" ref="M2252:M2339" si="103">L2252/J2252</f>
        <v>0.61538461538461542</v>
      </c>
    </row>
    <row r="2253" spans="1:13" x14ac:dyDescent="0.3">
      <c r="A2253">
        <v>651</v>
      </c>
      <c r="B2253">
        <v>16</v>
      </c>
      <c r="C2253" t="s">
        <v>14</v>
      </c>
      <c r="D2253" t="s">
        <v>37</v>
      </c>
      <c r="E2253" s="1">
        <v>20</v>
      </c>
      <c r="F2253" s="1">
        <v>33</v>
      </c>
      <c r="G2253">
        <v>2</v>
      </c>
      <c r="H2253">
        <v>29</v>
      </c>
      <c r="I2253" t="s">
        <v>6</v>
      </c>
      <c r="J2253" s="1">
        <f t="shared" si="100"/>
        <v>40</v>
      </c>
      <c r="K2253" s="1">
        <f t="shared" si="101"/>
        <v>66</v>
      </c>
      <c r="L2253" s="1">
        <f t="shared" si="102"/>
        <v>26</v>
      </c>
      <c r="M2253" s="2">
        <f t="shared" si="103"/>
        <v>0.65</v>
      </c>
    </row>
    <row r="2254" spans="1:13" x14ac:dyDescent="0.3">
      <c r="A2254" s="6" t="s">
        <v>710</v>
      </c>
      <c r="E2254" s="1"/>
      <c r="F2254" s="1"/>
      <c r="H2254">
        <f>SUBTOTAL(9,H2251:H2253)</f>
        <v>88</v>
      </c>
      <c r="J2254" s="1"/>
      <c r="K2254" s="1"/>
      <c r="L2254" s="1"/>
      <c r="M2254" s="2"/>
    </row>
    <row r="2255" spans="1:13" x14ac:dyDescent="0.3">
      <c r="A2255">
        <v>652</v>
      </c>
      <c r="B2255">
        <v>14</v>
      </c>
      <c r="C2255" t="s">
        <v>9</v>
      </c>
      <c r="D2255" t="s">
        <v>32</v>
      </c>
      <c r="E2255" s="1">
        <v>19</v>
      </c>
      <c r="F2255" s="1">
        <v>31</v>
      </c>
      <c r="G2255">
        <v>2</v>
      </c>
      <c r="H2255">
        <v>12</v>
      </c>
      <c r="I2255" t="s">
        <v>6</v>
      </c>
      <c r="J2255" s="1">
        <f t="shared" si="100"/>
        <v>38</v>
      </c>
      <c r="K2255" s="1">
        <f t="shared" si="101"/>
        <v>62</v>
      </c>
      <c r="L2255" s="1">
        <f t="shared" si="102"/>
        <v>24</v>
      </c>
      <c r="M2255" s="2">
        <f t="shared" si="103"/>
        <v>0.63157894736842102</v>
      </c>
    </row>
    <row r="2256" spans="1:13" x14ac:dyDescent="0.3">
      <c r="A2256">
        <v>652</v>
      </c>
      <c r="B2256">
        <v>14</v>
      </c>
      <c r="C2256" t="s">
        <v>12</v>
      </c>
      <c r="D2256" t="s">
        <v>35</v>
      </c>
      <c r="E2256" s="1">
        <v>22</v>
      </c>
      <c r="F2256" s="1">
        <v>36</v>
      </c>
      <c r="G2256">
        <v>3</v>
      </c>
      <c r="H2256">
        <v>38</v>
      </c>
      <c r="I2256" t="s">
        <v>8</v>
      </c>
      <c r="J2256" s="1">
        <f t="shared" si="100"/>
        <v>66</v>
      </c>
      <c r="K2256" s="1">
        <f t="shared" si="101"/>
        <v>108</v>
      </c>
      <c r="L2256" s="1">
        <f t="shared" si="102"/>
        <v>42</v>
      </c>
      <c r="M2256" s="2">
        <f t="shared" si="103"/>
        <v>0.63636363636363635</v>
      </c>
    </row>
    <row r="2257" spans="1:13" x14ac:dyDescent="0.3">
      <c r="A2257" s="6" t="s">
        <v>711</v>
      </c>
      <c r="E2257" s="1"/>
      <c r="F2257" s="1"/>
      <c r="H2257">
        <f>SUBTOTAL(9,H2255:H2256)</f>
        <v>50</v>
      </c>
      <c r="J2257" s="1"/>
      <c r="K2257" s="1"/>
      <c r="L2257" s="1"/>
      <c r="M2257" s="2"/>
    </row>
    <row r="2258" spans="1:13" x14ac:dyDescent="0.3">
      <c r="A2258">
        <v>653</v>
      </c>
      <c r="B2258">
        <v>13</v>
      </c>
      <c r="C2258" t="s">
        <v>15</v>
      </c>
      <c r="D2258" t="s">
        <v>38</v>
      </c>
      <c r="E2258" s="1">
        <v>16</v>
      </c>
      <c r="F2258" s="1">
        <v>28</v>
      </c>
      <c r="G2258">
        <v>3</v>
      </c>
      <c r="H2258">
        <v>51</v>
      </c>
      <c r="I2258" t="s">
        <v>8</v>
      </c>
      <c r="J2258" s="1">
        <f t="shared" si="100"/>
        <v>48</v>
      </c>
      <c r="K2258" s="1">
        <f t="shared" si="101"/>
        <v>84</v>
      </c>
      <c r="L2258" s="1">
        <f t="shared" si="102"/>
        <v>36</v>
      </c>
      <c r="M2258" s="2">
        <f t="shared" si="103"/>
        <v>0.75</v>
      </c>
    </row>
    <row r="2259" spans="1:13" x14ac:dyDescent="0.3">
      <c r="A2259">
        <v>653</v>
      </c>
      <c r="B2259">
        <v>13</v>
      </c>
      <c r="C2259" t="s">
        <v>7</v>
      </c>
      <c r="D2259" t="s">
        <v>31</v>
      </c>
      <c r="E2259" s="1">
        <v>18</v>
      </c>
      <c r="F2259" s="1">
        <v>30</v>
      </c>
      <c r="G2259">
        <v>3</v>
      </c>
      <c r="H2259">
        <v>46</v>
      </c>
      <c r="I2259" t="s">
        <v>6</v>
      </c>
      <c r="J2259" s="1">
        <f t="shared" si="100"/>
        <v>54</v>
      </c>
      <c r="K2259" s="1">
        <f t="shared" si="101"/>
        <v>90</v>
      </c>
      <c r="L2259" s="1">
        <f t="shared" si="102"/>
        <v>36</v>
      </c>
      <c r="M2259" s="2">
        <f t="shared" si="103"/>
        <v>0.66666666666666663</v>
      </c>
    </row>
    <row r="2260" spans="1:13" x14ac:dyDescent="0.3">
      <c r="A2260">
        <v>653</v>
      </c>
      <c r="B2260">
        <v>13</v>
      </c>
      <c r="C2260" t="s">
        <v>17</v>
      </c>
      <c r="D2260" t="s">
        <v>40</v>
      </c>
      <c r="E2260" s="1">
        <v>21</v>
      </c>
      <c r="F2260" s="1">
        <v>35</v>
      </c>
      <c r="G2260">
        <v>2</v>
      </c>
      <c r="H2260">
        <v>53</v>
      </c>
      <c r="I2260" t="s">
        <v>6</v>
      </c>
      <c r="J2260" s="1">
        <f t="shared" si="100"/>
        <v>42</v>
      </c>
      <c r="K2260" s="1">
        <f t="shared" si="101"/>
        <v>70</v>
      </c>
      <c r="L2260" s="1">
        <f t="shared" si="102"/>
        <v>28</v>
      </c>
      <c r="M2260" s="2">
        <f t="shared" si="103"/>
        <v>0.66666666666666663</v>
      </c>
    </row>
    <row r="2261" spans="1:13" x14ac:dyDescent="0.3">
      <c r="A2261" s="6" t="s">
        <v>712</v>
      </c>
      <c r="E2261" s="1"/>
      <c r="F2261" s="1"/>
      <c r="H2261">
        <f>SUBTOTAL(9,H2258:H2260)</f>
        <v>150</v>
      </c>
      <c r="J2261" s="1"/>
      <c r="K2261" s="1"/>
      <c r="L2261" s="1"/>
      <c r="M2261" s="2"/>
    </row>
    <row r="2262" spans="1:13" x14ac:dyDescent="0.3">
      <c r="A2262">
        <v>654</v>
      </c>
      <c r="B2262">
        <v>12</v>
      </c>
      <c r="C2262" t="s">
        <v>19</v>
      </c>
      <c r="D2262" t="s">
        <v>42</v>
      </c>
      <c r="E2262" s="1">
        <v>13</v>
      </c>
      <c r="F2262" s="1">
        <v>22</v>
      </c>
      <c r="G2262">
        <v>1</v>
      </c>
      <c r="H2262">
        <v>31</v>
      </c>
      <c r="I2262" t="s">
        <v>6</v>
      </c>
      <c r="J2262" s="1">
        <f t="shared" si="100"/>
        <v>13</v>
      </c>
      <c r="K2262" s="1">
        <f t="shared" si="101"/>
        <v>22</v>
      </c>
      <c r="L2262" s="1">
        <f t="shared" si="102"/>
        <v>9</v>
      </c>
      <c r="M2262" s="2">
        <f t="shared" si="103"/>
        <v>0.69230769230769229</v>
      </c>
    </row>
    <row r="2263" spans="1:13" x14ac:dyDescent="0.3">
      <c r="A2263">
        <v>654</v>
      </c>
      <c r="B2263">
        <v>12</v>
      </c>
      <c r="C2263" t="s">
        <v>21</v>
      </c>
      <c r="D2263" t="s">
        <v>44</v>
      </c>
      <c r="E2263" s="1">
        <v>12</v>
      </c>
      <c r="F2263" s="1">
        <v>20</v>
      </c>
      <c r="G2263">
        <v>1</v>
      </c>
      <c r="H2263">
        <v>13</v>
      </c>
      <c r="I2263" t="s">
        <v>6</v>
      </c>
      <c r="J2263" s="1">
        <f t="shared" si="100"/>
        <v>12</v>
      </c>
      <c r="K2263" s="1">
        <f t="shared" si="101"/>
        <v>20</v>
      </c>
      <c r="L2263" s="1">
        <f t="shared" si="102"/>
        <v>8</v>
      </c>
      <c r="M2263" s="2">
        <f t="shared" si="103"/>
        <v>0.66666666666666663</v>
      </c>
    </row>
    <row r="2264" spans="1:13" x14ac:dyDescent="0.3">
      <c r="A2264" s="6" t="s">
        <v>713</v>
      </c>
      <c r="E2264" s="1"/>
      <c r="F2264" s="1"/>
      <c r="H2264">
        <f>SUBTOTAL(9,H2262:H2263)</f>
        <v>44</v>
      </c>
      <c r="J2264" s="1"/>
      <c r="K2264" s="1"/>
      <c r="L2264" s="1"/>
      <c r="M2264" s="2"/>
    </row>
    <row r="2265" spans="1:13" x14ac:dyDescent="0.3">
      <c r="A2265">
        <v>655</v>
      </c>
      <c r="B2265">
        <v>5</v>
      </c>
      <c r="C2265" t="s">
        <v>9</v>
      </c>
      <c r="D2265" t="s">
        <v>32</v>
      </c>
      <c r="E2265" s="1">
        <v>19</v>
      </c>
      <c r="F2265" s="1">
        <v>31</v>
      </c>
      <c r="G2265">
        <v>3</v>
      </c>
      <c r="H2265">
        <v>36</v>
      </c>
      <c r="I2265" t="s">
        <v>8</v>
      </c>
      <c r="J2265" s="1">
        <f t="shared" si="100"/>
        <v>57</v>
      </c>
      <c r="K2265" s="1">
        <f t="shared" si="101"/>
        <v>93</v>
      </c>
      <c r="L2265" s="1">
        <f t="shared" si="102"/>
        <v>36</v>
      </c>
      <c r="M2265" s="2">
        <f t="shared" si="103"/>
        <v>0.63157894736842102</v>
      </c>
    </row>
    <row r="2266" spans="1:13" x14ac:dyDescent="0.3">
      <c r="A2266" s="6" t="s">
        <v>714</v>
      </c>
      <c r="E2266" s="1"/>
      <c r="F2266" s="1"/>
      <c r="H2266">
        <f>SUBTOTAL(9,H2265:H2265)</f>
        <v>36</v>
      </c>
      <c r="J2266" s="1"/>
      <c r="K2266" s="1"/>
      <c r="L2266" s="1"/>
      <c r="M2266" s="2"/>
    </row>
    <row r="2267" spans="1:13" x14ac:dyDescent="0.3">
      <c r="A2267">
        <v>656</v>
      </c>
      <c r="B2267">
        <v>19</v>
      </c>
      <c r="C2267" t="s">
        <v>22</v>
      </c>
      <c r="D2267" t="s">
        <v>45</v>
      </c>
      <c r="E2267" s="1">
        <v>14</v>
      </c>
      <c r="F2267" s="1">
        <v>23</v>
      </c>
      <c r="G2267">
        <v>1</v>
      </c>
      <c r="H2267">
        <v>13</v>
      </c>
      <c r="I2267" t="s">
        <v>6</v>
      </c>
      <c r="J2267" s="1">
        <f t="shared" si="100"/>
        <v>14</v>
      </c>
      <c r="K2267" s="1">
        <f t="shared" si="101"/>
        <v>23</v>
      </c>
      <c r="L2267" s="1">
        <f t="shared" si="102"/>
        <v>9</v>
      </c>
      <c r="M2267" s="2">
        <f t="shared" si="103"/>
        <v>0.6428571428571429</v>
      </c>
    </row>
    <row r="2268" spans="1:13" x14ac:dyDescent="0.3">
      <c r="A2268">
        <v>656</v>
      </c>
      <c r="B2268">
        <v>19</v>
      </c>
      <c r="C2268" t="s">
        <v>21</v>
      </c>
      <c r="D2268" t="s">
        <v>44</v>
      </c>
      <c r="E2268" s="1">
        <v>12</v>
      </c>
      <c r="F2268" s="1">
        <v>20</v>
      </c>
      <c r="G2268">
        <v>3</v>
      </c>
      <c r="H2268">
        <v>44</v>
      </c>
      <c r="I2268" t="s">
        <v>8</v>
      </c>
      <c r="J2268" s="1">
        <f t="shared" si="100"/>
        <v>36</v>
      </c>
      <c r="K2268" s="1">
        <f t="shared" si="101"/>
        <v>60</v>
      </c>
      <c r="L2268" s="1">
        <f t="shared" si="102"/>
        <v>24</v>
      </c>
      <c r="M2268" s="2">
        <f t="shared" si="103"/>
        <v>0.66666666666666663</v>
      </c>
    </row>
    <row r="2269" spans="1:13" x14ac:dyDescent="0.3">
      <c r="A2269">
        <v>656</v>
      </c>
      <c r="B2269">
        <v>19</v>
      </c>
      <c r="C2269" t="s">
        <v>16</v>
      </c>
      <c r="D2269" t="s">
        <v>39</v>
      </c>
      <c r="E2269" s="1">
        <v>11</v>
      </c>
      <c r="F2269" s="1">
        <v>19</v>
      </c>
      <c r="G2269">
        <v>2</v>
      </c>
      <c r="H2269">
        <v>39</v>
      </c>
      <c r="I2269" t="s">
        <v>8</v>
      </c>
      <c r="J2269" s="1">
        <f t="shared" si="100"/>
        <v>22</v>
      </c>
      <c r="K2269" s="1">
        <f t="shared" si="101"/>
        <v>38</v>
      </c>
      <c r="L2269" s="1">
        <f t="shared" si="102"/>
        <v>16</v>
      </c>
      <c r="M2269" s="2">
        <f t="shared" si="103"/>
        <v>0.72727272727272729</v>
      </c>
    </row>
    <row r="2270" spans="1:13" x14ac:dyDescent="0.3">
      <c r="A2270">
        <v>656</v>
      </c>
      <c r="B2270">
        <v>19</v>
      </c>
      <c r="C2270" t="s">
        <v>12</v>
      </c>
      <c r="D2270" t="s">
        <v>35</v>
      </c>
      <c r="E2270" s="1">
        <v>22</v>
      </c>
      <c r="F2270" s="1">
        <v>36</v>
      </c>
      <c r="G2270">
        <v>1</v>
      </c>
      <c r="H2270">
        <v>14</v>
      </c>
      <c r="I2270" t="s">
        <v>6</v>
      </c>
      <c r="J2270" s="1">
        <f t="shared" si="100"/>
        <v>22</v>
      </c>
      <c r="K2270" s="1">
        <f t="shared" si="101"/>
        <v>36</v>
      </c>
      <c r="L2270" s="1">
        <f t="shared" si="102"/>
        <v>14</v>
      </c>
      <c r="M2270" s="2">
        <f t="shared" si="103"/>
        <v>0.63636363636363635</v>
      </c>
    </row>
    <row r="2271" spans="1:13" x14ac:dyDescent="0.3">
      <c r="A2271" s="6" t="s">
        <v>715</v>
      </c>
      <c r="E2271" s="1"/>
      <c r="F2271" s="1"/>
      <c r="H2271">
        <f>SUBTOTAL(9,H2267:H2270)</f>
        <v>110</v>
      </c>
      <c r="J2271" s="1"/>
      <c r="K2271" s="1"/>
      <c r="L2271" s="1"/>
      <c r="M2271" s="2"/>
    </row>
    <row r="2272" spans="1:13" x14ac:dyDescent="0.3">
      <c r="A2272">
        <v>657</v>
      </c>
      <c r="B2272">
        <v>1</v>
      </c>
      <c r="C2272" t="s">
        <v>11</v>
      </c>
      <c r="D2272" t="s">
        <v>34</v>
      </c>
      <c r="E2272" s="1">
        <v>25</v>
      </c>
      <c r="F2272" s="1">
        <v>40</v>
      </c>
      <c r="G2272">
        <v>2</v>
      </c>
      <c r="H2272">
        <v>55</v>
      </c>
      <c r="I2272" t="s">
        <v>8</v>
      </c>
      <c r="J2272" s="1">
        <f t="shared" si="100"/>
        <v>50</v>
      </c>
      <c r="K2272" s="1">
        <f t="shared" si="101"/>
        <v>80</v>
      </c>
      <c r="L2272" s="1">
        <f t="shared" si="102"/>
        <v>30</v>
      </c>
      <c r="M2272" s="2">
        <f t="shared" si="103"/>
        <v>0.6</v>
      </c>
    </row>
    <row r="2273" spans="1:13" x14ac:dyDescent="0.3">
      <c r="A2273">
        <v>657</v>
      </c>
      <c r="B2273">
        <v>1</v>
      </c>
      <c r="C2273" t="s">
        <v>22</v>
      </c>
      <c r="D2273" t="s">
        <v>45</v>
      </c>
      <c r="E2273" s="1">
        <v>14</v>
      </c>
      <c r="F2273" s="1">
        <v>23</v>
      </c>
      <c r="G2273">
        <v>2</v>
      </c>
      <c r="H2273">
        <v>39</v>
      </c>
      <c r="I2273" t="s">
        <v>8</v>
      </c>
      <c r="J2273" s="1">
        <f t="shared" si="100"/>
        <v>28</v>
      </c>
      <c r="K2273" s="1">
        <f t="shared" si="101"/>
        <v>46</v>
      </c>
      <c r="L2273" s="1">
        <f t="shared" si="102"/>
        <v>18</v>
      </c>
      <c r="M2273" s="2">
        <f t="shared" si="103"/>
        <v>0.6428571428571429</v>
      </c>
    </row>
    <row r="2274" spans="1:13" x14ac:dyDescent="0.3">
      <c r="A2274">
        <v>657</v>
      </c>
      <c r="B2274">
        <v>1</v>
      </c>
      <c r="C2274" t="s">
        <v>17</v>
      </c>
      <c r="D2274" t="s">
        <v>40</v>
      </c>
      <c r="E2274" s="1">
        <v>21</v>
      </c>
      <c r="F2274" s="1">
        <v>35</v>
      </c>
      <c r="G2274">
        <v>2</v>
      </c>
      <c r="H2274">
        <v>40</v>
      </c>
      <c r="I2274" t="s">
        <v>8</v>
      </c>
      <c r="J2274" s="1">
        <f t="shared" si="100"/>
        <v>42</v>
      </c>
      <c r="K2274" s="1">
        <f t="shared" si="101"/>
        <v>70</v>
      </c>
      <c r="L2274" s="1">
        <f t="shared" si="102"/>
        <v>28</v>
      </c>
      <c r="M2274" s="2">
        <f t="shared" si="103"/>
        <v>0.66666666666666663</v>
      </c>
    </row>
    <row r="2275" spans="1:13" x14ac:dyDescent="0.3">
      <c r="A2275" s="6" t="s">
        <v>716</v>
      </c>
      <c r="E2275" s="1"/>
      <c r="F2275" s="1"/>
      <c r="H2275">
        <f>SUBTOTAL(9,H2272:H2274)</f>
        <v>134</v>
      </c>
      <c r="J2275" s="1"/>
      <c r="K2275" s="1"/>
      <c r="L2275" s="1"/>
      <c r="M2275" s="2"/>
    </row>
    <row r="2276" spans="1:13" x14ac:dyDescent="0.3">
      <c r="A2276">
        <v>658</v>
      </c>
      <c r="B2276">
        <v>19</v>
      </c>
      <c r="C2276" t="s">
        <v>18</v>
      </c>
      <c r="D2276" t="s">
        <v>41</v>
      </c>
      <c r="E2276" s="1">
        <v>19</v>
      </c>
      <c r="F2276" s="1">
        <v>32</v>
      </c>
      <c r="G2276">
        <v>1</v>
      </c>
      <c r="H2276">
        <v>21</v>
      </c>
      <c r="I2276" t="s">
        <v>8</v>
      </c>
      <c r="J2276" s="1">
        <f t="shared" si="100"/>
        <v>19</v>
      </c>
      <c r="K2276" s="1">
        <f t="shared" si="101"/>
        <v>32</v>
      </c>
      <c r="L2276" s="1">
        <f t="shared" si="102"/>
        <v>13</v>
      </c>
      <c r="M2276" s="2">
        <f t="shared" si="103"/>
        <v>0.68421052631578949</v>
      </c>
    </row>
    <row r="2277" spans="1:13" x14ac:dyDescent="0.3">
      <c r="A2277">
        <v>658</v>
      </c>
      <c r="B2277">
        <v>19</v>
      </c>
      <c r="C2277" t="s">
        <v>10</v>
      </c>
      <c r="D2277" t="s">
        <v>33</v>
      </c>
      <c r="E2277" s="1">
        <v>16</v>
      </c>
      <c r="F2277" s="1">
        <v>27</v>
      </c>
      <c r="G2277">
        <v>2</v>
      </c>
      <c r="H2277">
        <v>27</v>
      </c>
      <c r="I2277" t="s">
        <v>8</v>
      </c>
      <c r="J2277" s="1">
        <f t="shared" si="100"/>
        <v>32</v>
      </c>
      <c r="K2277" s="1">
        <f t="shared" si="101"/>
        <v>54</v>
      </c>
      <c r="L2277" s="1">
        <f t="shared" si="102"/>
        <v>22</v>
      </c>
      <c r="M2277" s="2">
        <f t="shared" si="103"/>
        <v>0.6875</v>
      </c>
    </row>
    <row r="2278" spans="1:13" x14ac:dyDescent="0.3">
      <c r="A2278" s="6" t="s">
        <v>717</v>
      </c>
      <c r="E2278" s="1"/>
      <c r="F2278" s="1"/>
      <c r="H2278">
        <f>SUBTOTAL(9,H2276:H2277)</f>
        <v>48</v>
      </c>
      <c r="J2278" s="1"/>
      <c r="K2278" s="1"/>
      <c r="L2278" s="1"/>
      <c r="M2278" s="2"/>
    </row>
    <row r="2279" spans="1:13" x14ac:dyDescent="0.3">
      <c r="A2279">
        <v>659</v>
      </c>
      <c r="B2279">
        <v>9</v>
      </c>
      <c r="C2279" t="s">
        <v>13</v>
      </c>
      <c r="D2279" t="s">
        <v>36</v>
      </c>
      <c r="E2279" s="1">
        <v>17</v>
      </c>
      <c r="F2279" s="1">
        <v>29</v>
      </c>
      <c r="G2279">
        <v>3</v>
      </c>
      <c r="H2279">
        <v>31</v>
      </c>
      <c r="I2279" t="s">
        <v>6</v>
      </c>
      <c r="J2279" s="1">
        <f t="shared" si="100"/>
        <v>51</v>
      </c>
      <c r="K2279" s="1">
        <f t="shared" si="101"/>
        <v>87</v>
      </c>
      <c r="L2279" s="1">
        <f t="shared" si="102"/>
        <v>36</v>
      </c>
      <c r="M2279" s="2">
        <f t="shared" si="103"/>
        <v>0.70588235294117652</v>
      </c>
    </row>
    <row r="2280" spans="1:13" x14ac:dyDescent="0.3">
      <c r="A2280" s="6" t="s">
        <v>718</v>
      </c>
      <c r="E2280" s="1"/>
      <c r="F2280" s="1"/>
      <c r="H2280">
        <f>SUBTOTAL(9,H2279:H2279)</f>
        <v>31</v>
      </c>
      <c r="J2280" s="1"/>
      <c r="K2280" s="1"/>
      <c r="L2280" s="1"/>
      <c r="M2280" s="2"/>
    </row>
    <row r="2281" spans="1:13" x14ac:dyDescent="0.3">
      <c r="A2281">
        <v>660</v>
      </c>
      <c r="B2281">
        <v>19</v>
      </c>
      <c r="C2281" t="s">
        <v>16</v>
      </c>
      <c r="D2281" t="s">
        <v>39</v>
      </c>
      <c r="E2281" s="1">
        <v>11</v>
      </c>
      <c r="F2281" s="1">
        <v>19</v>
      </c>
      <c r="G2281">
        <v>2</v>
      </c>
      <c r="H2281">
        <v>24</v>
      </c>
      <c r="I2281" t="s">
        <v>8</v>
      </c>
      <c r="J2281" s="1">
        <f t="shared" si="100"/>
        <v>22</v>
      </c>
      <c r="K2281" s="1">
        <f t="shared" si="101"/>
        <v>38</v>
      </c>
      <c r="L2281" s="1">
        <f t="shared" si="102"/>
        <v>16</v>
      </c>
      <c r="M2281" s="2">
        <f t="shared" si="103"/>
        <v>0.72727272727272729</v>
      </c>
    </row>
    <row r="2282" spans="1:13" x14ac:dyDescent="0.3">
      <c r="A2282">
        <v>660</v>
      </c>
      <c r="B2282">
        <v>19</v>
      </c>
      <c r="C2282" t="s">
        <v>7</v>
      </c>
      <c r="D2282" t="s">
        <v>31</v>
      </c>
      <c r="E2282" s="1">
        <v>18</v>
      </c>
      <c r="F2282" s="1">
        <v>30</v>
      </c>
      <c r="G2282">
        <v>3</v>
      </c>
      <c r="H2282">
        <v>16</v>
      </c>
      <c r="I2282" t="s">
        <v>6</v>
      </c>
      <c r="J2282" s="1">
        <f t="shared" si="100"/>
        <v>54</v>
      </c>
      <c r="K2282" s="1">
        <f t="shared" si="101"/>
        <v>90</v>
      </c>
      <c r="L2282" s="1">
        <f t="shared" si="102"/>
        <v>36</v>
      </c>
      <c r="M2282" s="2">
        <f t="shared" si="103"/>
        <v>0.66666666666666663</v>
      </c>
    </row>
    <row r="2283" spans="1:13" x14ac:dyDescent="0.3">
      <c r="A2283">
        <v>660</v>
      </c>
      <c r="B2283">
        <v>19</v>
      </c>
      <c r="C2283" t="s">
        <v>11</v>
      </c>
      <c r="D2283" t="s">
        <v>34</v>
      </c>
      <c r="E2283" s="1">
        <v>25</v>
      </c>
      <c r="F2283" s="1">
        <v>40</v>
      </c>
      <c r="G2283">
        <v>2</v>
      </c>
      <c r="H2283">
        <v>5</v>
      </c>
      <c r="I2283" t="s">
        <v>8</v>
      </c>
      <c r="J2283" s="1">
        <f t="shared" si="100"/>
        <v>50</v>
      </c>
      <c r="K2283" s="1">
        <f t="shared" si="101"/>
        <v>80</v>
      </c>
      <c r="L2283" s="1">
        <f t="shared" si="102"/>
        <v>30</v>
      </c>
      <c r="M2283" s="2">
        <f t="shared" si="103"/>
        <v>0.6</v>
      </c>
    </row>
    <row r="2284" spans="1:13" x14ac:dyDescent="0.3">
      <c r="A2284" s="6" t="s">
        <v>719</v>
      </c>
      <c r="E2284" s="1"/>
      <c r="F2284" s="1"/>
      <c r="H2284">
        <f>SUBTOTAL(9,H2281:H2283)</f>
        <v>45</v>
      </c>
      <c r="J2284" s="1"/>
      <c r="K2284" s="1"/>
      <c r="L2284" s="1"/>
      <c r="M2284" s="2"/>
    </row>
    <row r="2285" spans="1:13" x14ac:dyDescent="0.3">
      <c r="A2285">
        <v>661</v>
      </c>
      <c r="B2285">
        <v>16</v>
      </c>
      <c r="C2285" t="s">
        <v>22</v>
      </c>
      <c r="D2285" t="s">
        <v>45</v>
      </c>
      <c r="E2285" s="1">
        <v>14</v>
      </c>
      <c r="F2285" s="1">
        <v>23</v>
      </c>
      <c r="G2285">
        <v>3</v>
      </c>
      <c r="H2285">
        <v>56</v>
      </c>
      <c r="I2285" t="s">
        <v>8</v>
      </c>
      <c r="J2285" s="1">
        <f t="shared" si="100"/>
        <v>42</v>
      </c>
      <c r="K2285" s="1">
        <f t="shared" si="101"/>
        <v>69</v>
      </c>
      <c r="L2285" s="1">
        <f t="shared" si="102"/>
        <v>27</v>
      </c>
      <c r="M2285" s="2">
        <f t="shared" si="103"/>
        <v>0.6428571428571429</v>
      </c>
    </row>
    <row r="2286" spans="1:13" x14ac:dyDescent="0.3">
      <c r="A2286">
        <v>661</v>
      </c>
      <c r="B2286">
        <v>16</v>
      </c>
      <c r="C2286" t="s">
        <v>9</v>
      </c>
      <c r="D2286" t="s">
        <v>32</v>
      </c>
      <c r="E2286" s="1">
        <v>19</v>
      </c>
      <c r="F2286" s="1">
        <v>31</v>
      </c>
      <c r="G2286">
        <v>1</v>
      </c>
      <c r="H2286">
        <v>22</v>
      </c>
      <c r="I2286" t="s">
        <v>8</v>
      </c>
      <c r="J2286" s="1">
        <f t="shared" si="100"/>
        <v>19</v>
      </c>
      <c r="K2286" s="1">
        <f t="shared" si="101"/>
        <v>31</v>
      </c>
      <c r="L2286" s="1">
        <f t="shared" si="102"/>
        <v>12</v>
      </c>
      <c r="M2286" s="2">
        <f t="shared" si="103"/>
        <v>0.63157894736842102</v>
      </c>
    </row>
    <row r="2287" spans="1:13" x14ac:dyDescent="0.3">
      <c r="A2287">
        <v>661</v>
      </c>
      <c r="B2287">
        <v>16</v>
      </c>
      <c r="C2287" t="s">
        <v>26</v>
      </c>
      <c r="D2287" t="s">
        <v>49</v>
      </c>
      <c r="E2287" s="1">
        <v>15</v>
      </c>
      <c r="F2287" s="1">
        <v>25</v>
      </c>
      <c r="G2287">
        <v>2</v>
      </c>
      <c r="H2287">
        <v>30</v>
      </c>
      <c r="I2287" t="s">
        <v>6</v>
      </c>
      <c r="J2287" s="1">
        <f t="shared" si="100"/>
        <v>30</v>
      </c>
      <c r="K2287" s="1">
        <f t="shared" si="101"/>
        <v>50</v>
      </c>
      <c r="L2287" s="1">
        <f t="shared" si="102"/>
        <v>20</v>
      </c>
      <c r="M2287" s="2">
        <f t="shared" si="103"/>
        <v>0.66666666666666663</v>
      </c>
    </row>
    <row r="2288" spans="1:13" x14ac:dyDescent="0.3">
      <c r="A2288">
        <v>661</v>
      </c>
      <c r="B2288">
        <v>16</v>
      </c>
      <c r="C2288" t="s">
        <v>15</v>
      </c>
      <c r="D2288" t="s">
        <v>38</v>
      </c>
      <c r="E2288" s="1">
        <v>16</v>
      </c>
      <c r="F2288" s="1">
        <v>28</v>
      </c>
      <c r="G2288">
        <v>2</v>
      </c>
      <c r="H2288">
        <v>27</v>
      </c>
      <c r="I2288" t="s">
        <v>8</v>
      </c>
      <c r="J2288" s="1">
        <f t="shared" si="100"/>
        <v>32</v>
      </c>
      <c r="K2288" s="1">
        <f t="shared" si="101"/>
        <v>56</v>
      </c>
      <c r="L2288" s="1">
        <f t="shared" si="102"/>
        <v>24</v>
      </c>
      <c r="M2288" s="2">
        <f t="shared" si="103"/>
        <v>0.75</v>
      </c>
    </row>
    <row r="2289" spans="1:13" x14ac:dyDescent="0.3">
      <c r="A2289" s="6" t="s">
        <v>720</v>
      </c>
      <c r="E2289" s="1"/>
      <c r="F2289" s="1"/>
      <c r="H2289">
        <f>SUBTOTAL(9,H2285:H2288)</f>
        <v>135</v>
      </c>
      <c r="J2289" s="1"/>
      <c r="K2289" s="1"/>
      <c r="L2289" s="1"/>
      <c r="M2289" s="2"/>
    </row>
    <row r="2290" spans="1:13" x14ac:dyDescent="0.3">
      <c r="A2290">
        <v>662</v>
      </c>
      <c r="B2290">
        <v>15</v>
      </c>
      <c r="C2290" t="s">
        <v>5</v>
      </c>
      <c r="D2290" t="s">
        <v>30</v>
      </c>
      <c r="E2290" s="1">
        <v>14</v>
      </c>
      <c r="F2290" s="1">
        <v>24</v>
      </c>
      <c r="G2290">
        <v>3</v>
      </c>
      <c r="H2290">
        <v>34</v>
      </c>
      <c r="I2290" t="s">
        <v>6</v>
      </c>
      <c r="J2290" s="1">
        <f t="shared" si="100"/>
        <v>42</v>
      </c>
      <c r="K2290" s="1">
        <f t="shared" si="101"/>
        <v>72</v>
      </c>
      <c r="L2290" s="1">
        <f t="shared" si="102"/>
        <v>30</v>
      </c>
      <c r="M2290" s="2">
        <f t="shared" si="103"/>
        <v>0.7142857142857143</v>
      </c>
    </row>
    <row r="2291" spans="1:13" x14ac:dyDescent="0.3">
      <c r="A2291">
        <v>662</v>
      </c>
      <c r="B2291">
        <v>15</v>
      </c>
      <c r="C2291" t="s">
        <v>26</v>
      </c>
      <c r="D2291" t="s">
        <v>49</v>
      </c>
      <c r="E2291" s="1">
        <v>15</v>
      </c>
      <c r="F2291" s="1">
        <v>25</v>
      </c>
      <c r="G2291">
        <v>1</v>
      </c>
      <c r="H2291">
        <v>10</v>
      </c>
      <c r="I2291" t="s">
        <v>8</v>
      </c>
      <c r="J2291" s="1">
        <f t="shared" si="100"/>
        <v>15</v>
      </c>
      <c r="K2291" s="1">
        <f t="shared" si="101"/>
        <v>25</v>
      </c>
      <c r="L2291" s="1">
        <f t="shared" si="102"/>
        <v>10</v>
      </c>
      <c r="M2291" s="2">
        <f t="shared" si="103"/>
        <v>0.66666666666666663</v>
      </c>
    </row>
    <row r="2292" spans="1:13" x14ac:dyDescent="0.3">
      <c r="A2292">
        <v>662</v>
      </c>
      <c r="B2292">
        <v>15</v>
      </c>
      <c r="C2292" t="s">
        <v>12</v>
      </c>
      <c r="D2292" t="s">
        <v>35</v>
      </c>
      <c r="E2292" s="1">
        <v>22</v>
      </c>
      <c r="F2292" s="1">
        <v>36</v>
      </c>
      <c r="G2292">
        <v>1</v>
      </c>
      <c r="H2292">
        <v>41</v>
      </c>
      <c r="I2292" t="s">
        <v>6</v>
      </c>
      <c r="J2292" s="1">
        <f t="shared" si="100"/>
        <v>22</v>
      </c>
      <c r="K2292" s="1">
        <f t="shared" si="101"/>
        <v>36</v>
      </c>
      <c r="L2292" s="1">
        <f t="shared" si="102"/>
        <v>14</v>
      </c>
      <c r="M2292" s="2">
        <f t="shared" si="103"/>
        <v>0.63636363636363635</v>
      </c>
    </row>
    <row r="2293" spans="1:13" x14ac:dyDescent="0.3">
      <c r="A2293" s="6" t="s">
        <v>721</v>
      </c>
      <c r="E2293" s="1"/>
      <c r="F2293" s="1"/>
      <c r="H2293">
        <f>SUBTOTAL(9,H2290:H2292)</f>
        <v>85</v>
      </c>
      <c r="J2293" s="1"/>
      <c r="K2293" s="1"/>
      <c r="L2293" s="1"/>
      <c r="M2293" s="2"/>
    </row>
    <row r="2294" spans="1:13" x14ac:dyDescent="0.3">
      <c r="A2294">
        <v>663</v>
      </c>
      <c r="B2294">
        <v>3</v>
      </c>
      <c r="C2294" t="s">
        <v>24</v>
      </c>
      <c r="D2294" t="s">
        <v>47</v>
      </c>
      <c r="E2294" s="1">
        <v>10</v>
      </c>
      <c r="F2294" s="1">
        <v>18</v>
      </c>
      <c r="G2294">
        <v>2</v>
      </c>
      <c r="H2294">
        <v>40</v>
      </c>
      <c r="I2294" t="s">
        <v>8</v>
      </c>
      <c r="J2294" s="1">
        <f t="shared" si="100"/>
        <v>20</v>
      </c>
      <c r="K2294" s="1">
        <f t="shared" si="101"/>
        <v>36</v>
      </c>
      <c r="L2294" s="1">
        <f t="shared" si="102"/>
        <v>16</v>
      </c>
      <c r="M2294" s="2">
        <f t="shared" si="103"/>
        <v>0.8</v>
      </c>
    </row>
    <row r="2295" spans="1:13" x14ac:dyDescent="0.3">
      <c r="A2295">
        <v>663</v>
      </c>
      <c r="B2295">
        <v>3</v>
      </c>
      <c r="C2295" t="s">
        <v>13</v>
      </c>
      <c r="D2295" t="s">
        <v>36</v>
      </c>
      <c r="E2295" s="1">
        <v>17</v>
      </c>
      <c r="F2295" s="1">
        <v>29</v>
      </c>
      <c r="G2295">
        <v>2</v>
      </c>
      <c r="H2295">
        <v>5</v>
      </c>
      <c r="I2295" t="s">
        <v>8</v>
      </c>
      <c r="J2295" s="1">
        <f t="shared" si="100"/>
        <v>34</v>
      </c>
      <c r="K2295" s="1">
        <f t="shared" si="101"/>
        <v>58</v>
      </c>
      <c r="L2295" s="1">
        <f t="shared" si="102"/>
        <v>24</v>
      </c>
      <c r="M2295" s="2">
        <f t="shared" si="103"/>
        <v>0.70588235294117652</v>
      </c>
    </row>
    <row r="2296" spans="1:13" x14ac:dyDescent="0.3">
      <c r="A2296">
        <v>663</v>
      </c>
      <c r="B2296">
        <v>3</v>
      </c>
      <c r="C2296" t="s">
        <v>21</v>
      </c>
      <c r="D2296" t="s">
        <v>44</v>
      </c>
      <c r="E2296" s="1">
        <v>12</v>
      </c>
      <c r="F2296" s="1">
        <v>20</v>
      </c>
      <c r="G2296">
        <v>1</v>
      </c>
      <c r="H2296">
        <v>42</v>
      </c>
      <c r="I2296" t="s">
        <v>8</v>
      </c>
      <c r="J2296" s="1">
        <f t="shared" si="100"/>
        <v>12</v>
      </c>
      <c r="K2296" s="1">
        <f t="shared" si="101"/>
        <v>20</v>
      </c>
      <c r="L2296" s="1">
        <f t="shared" si="102"/>
        <v>8</v>
      </c>
      <c r="M2296" s="2">
        <f t="shared" si="103"/>
        <v>0.66666666666666663</v>
      </c>
    </row>
    <row r="2297" spans="1:13" x14ac:dyDescent="0.3">
      <c r="A2297" s="6" t="s">
        <v>722</v>
      </c>
      <c r="E2297" s="1"/>
      <c r="F2297" s="1"/>
      <c r="H2297">
        <f>SUBTOTAL(9,H2294:H2296)</f>
        <v>87</v>
      </c>
      <c r="J2297" s="1"/>
      <c r="K2297" s="1"/>
      <c r="L2297" s="1"/>
      <c r="M2297" s="2"/>
    </row>
    <row r="2298" spans="1:13" x14ac:dyDescent="0.3">
      <c r="A2298">
        <v>664</v>
      </c>
      <c r="B2298">
        <v>20</v>
      </c>
      <c r="C2298" t="s">
        <v>24</v>
      </c>
      <c r="D2298" t="s">
        <v>47</v>
      </c>
      <c r="E2298" s="1">
        <v>10</v>
      </c>
      <c r="F2298" s="1">
        <v>18</v>
      </c>
      <c r="G2298">
        <v>1</v>
      </c>
      <c r="H2298">
        <v>9</v>
      </c>
      <c r="I2298" t="s">
        <v>6</v>
      </c>
      <c r="J2298" s="1">
        <f t="shared" si="100"/>
        <v>10</v>
      </c>
      <c r="K2298" s="1">
        <f t="shared" si="101"/>
        <v>18</v>
      </c>
      <c r="L2298" s="1">
        <f t="shared" si="102"/>
        <v>8</v>
      </c>
      <c r="M2298" s="2">
        <f t="shared" si="103"/>
        <v>0.8</v>
      </c>
    </row>
    <row r="2299" spans="1:13" x14ac:dyDescent="0.3">
      <c r="A2299">
        <v>664</v>
      </c>
      <c r="B2299">
        <v>20</v>
      </c>
      <c r="C2299" t="s">
        <v>16</v>
      </c>
      <c r="D2299" t="s">
        <v>39</v>
      </c>
      <c r="E2299" s="1">
        <v>11</v>
      </c>
      <c r="F2299" s="1">
        <v>19</v>
      </c>
      <c r="G2299">
        <v>2</v>
      </c>
      <c r="H2299">
        <v>42</v>
      </c>
      <c r="I2299" t="s">
        <v>6</v>
      </c>
      <c r="J2299" s="1">
        <f t="shared" si="100"/>
        <v>22</v>
      </c>
      <c r="K2299" s="1">
        <f t="shared" si="101"/>
        <v>38</v>
      </c>
      <c r="L2299" s="1">
        <f t="shared" si="102"/>
        <v>16</v>
      </c>
      <c r="M2299" s="2">
        <f t="shared" si="103"/>
        <v>0.72727272727272729</v>
      </c>
    </row>
    <row r="2300" spans="1:13" x14ac:dyDescent="0.3">
      <c r="A2300">
        <v>664</v>
      </c>
      <c r="B2300">
        <v>20</v>
      </c>
      <c r="C2300" t="s">
        <v>19</v>
      </c>
      <c r="D2300" t="s">
        <v>42</v>
      </c>
      <c r="E2300" s="1">
        <v>13</v>
      </c>
      <c r="F2300" s="1">
        <v>22</v>
      </c>
      <c r="G2300">
        <v>3</v>
      </c>
      <c r="H2300">
        <v>48</v>
      </c>
      <c r="I2300" t="s">
        <v>8</v>
      </c>
      <c r="J2300" s="1">
        <f t="shared" si="100"/>
        <v>39</v>
      </c>
      <c r="K2300" s="1">
        <f t="shared" si="101"/>
        <v>66</v>
      </c>
      <c r="L2300" s="1">
        <f t="shared" si="102"/>
        <v>27</v>
      </c>
      <c r="M2300" s="2">
        <f t="shared" si="103"/>
        <v>0.69230769230769229</v>
      </c>
    </row>
    <row r="2301" spans="1:13" x14ac:dyDescent="0.3">
      <c r="A2301" s="6" t="s">
        <v>723</v>
      </c>
      <c r="E2301" s="1"/>
      <c r="F2301" s="1"/>
      <c r="H2301">
        <f>SUBTOTAL(9,H2298:H2300)</f>
        <v>99</v>
      </c>
      <c r="J2301" s="1"/>
      <c r="K2301" s="1"/>
      <c r="L2301" s="1"/>
      <c r="M2301" s="2"/>
    </row>
    <row r="2302" spans="1:13" x14ac:dyDescent="0.3">
      <c r="A2302">
        <v>665</v>
      </c>
      <c r="B2302">
        <v>6</v>
      </c>
      <c r="C2302" t="s">
        <v>26</v>
      </c>
      <c r="D2302" t="s">
        <v>49</v>
      </c>
      <c r="E2302" s="1">
        <v>15</v>
      </c>
      <c r="F2302" s="1">
        <v>25</v>
      </c>
      <c r="G2302">
        <v>3</v>
      </c>
      <c r="H2302">
        <v>25</v>
      </c>
      <c r="I2302" t="s">
        <v>8</v>
      </c>
      <c r="J2302" s="1">
        <f t="shared" si="100"/>
        <v>45</v>
      </c>
      <c r="K2302" s="1">
        <f t="shared" si="101"/>
        <v>75</v>
      </c>
      <c r="L2302" s="1">
        <f t="shared" si="102"/>
        <v>30</v>
      </c>
      <c r="M2302" s="2">
        <f t="shared" si="103"/>
        <v>0.66666666666666663</v>
      </c>
    </row>
    <row r="2303" spans="1:13" x14ac:dyDescent="0.3">
      <c r="A2303">
        <v>665</v>
      </c>
      <c r="B2303">
        <v>6</v>
      </c>
      <c r="C2303" t="s">
        <v>10</v>
      </c>
      <c r="D2303" t="s">
        <v>33</v>
      </c>
      <c r="E2303" s="1">
        <v>16</v>
      </c>
      <c r="F2303" s="1">
        <v>27</v>
      </c>
      <c r="G2303">
        <v>2</v>
      </c>
      <c r="H2303">
        <v>15</v>
      </c>
      <c r="I2303" t="s">
        <v>8</v>
      </c>
      <c r="J2303" s="1">
        <f t="shared" si="100"/>
        <v>32</v>
      </c>
      <c r="K2303" s="1">
        <f t="shared" si="101"/>
        <v>54</v>
      </c>
      <c r="L2303" s="1">
        <f t="shared" si="102"/>
        <v>22</v>
      </c>
      <c r="M2303" s="2">
        <f t="shared" si="103"/>
        <v>0.6875</v>
      </c>
    </row>
    <row r="2304" spans="1:13" x14ac:dyDescent="0.3">
      <c r="A2304" s="6" t="s">
        <v>724</v>
      </c>
      <c r="E2304" s="1"/>
      <c r="F2304" s="1"/>
      <c r="H2304">
        <f>SUBTOTAL(9,H2302:H2303)</f>
        <v>40</v>
      </c>
      <c r="J2304" s="1"/>
      <c r="K2304" s="1"/>
      <c r="L2304" s="1"/>
      <c r="M2304" s="2"/>
    </row>
    <row r="2305" spans="1:13" x14ac:dyDescent="0.3">
      <c r="A2305">
        <v>666</v>
      </c>
      <c r="B2305">
        <v>8</v>
      </c>
      <c r="C2305" t="s">
        <v>21</v>
      </c>
      <c r="D2305" t="s">
        <v>44</v>
      </c>
      <c r="E2305" s="1">
        <v>12</v>
      </c>
      <c r="F2305" s="1">
        <v>20</v>
      </c>
      <c r="G2305">
        <v>2</v>
      </c>
      <c r="H2305">
        <v>27</v>
      </c>
      <c r="I2305" t="s">
        <v>8</v>
      </c>
      <c r="J2305" s="1">
        <f t="shared" si="100"/>
        <v>24</v>
      </c>
      <c r="K2305" s="1">
        <f t="shared" si="101"/>
        <v>40</v>
      </c>
      <c r="L2305" s="1">
        <f t="shared" si="102"/>
        <v>16</v>
      </c>
      <c r="M2305" s="2">
        <f t="shared" si="103"/>
        <v>0.66666666666666663</v>
      </c>
    </row>
    <row r="2306" spans="1:13" x14ac:dyDescent="0.3">
      <c r="A2306" s="6" t="s">
        <v>725</v>
      </c>
      <c r="E2306" s="1"/>
      <c r="F2306" s="1"/>
      <c r="H2306">
        <f>SUBTOTAL(9,H2305:H2305)</f>
        <v>27</v>
      </c>
      <c r="J2306" s="1"/>
      <c r="K2306" s="1"/>
      <c r="L2306" s="1"/>
      <c r="M2306" s="2"/>
    </row>
    <row r="2307" spans="1:13" x14ac:dyDescent="0.3">
      <c r="A2307">
        <v>667</v>
      </c>
      <c r="B2307">
        <v>6</v>
      </c>
      <c r="C2307" t="s">
        <v>12</v>
      </c>
      <c r="D2307" t="s">
        <v>35</v>
      </c>
      <c r="E2307" s="1">
        <v>22</v>
      </c>
      <c r="F2307" s="1">
        <v>36</v>
      </c>
      <c r="G2307">
        <v>1</v>
      </c>
      <c r="H2307">
        <v>12</v>
      </c>
      <c r="I2307" t="s">
        <v>6</v>
      </c>
      <c r="J2307" s="1">
        <f t="shared" si="100"/>
        <v>22</v>
      </c>
      <c r="K2307" s="1">
        <f t="shared" si="101"/>
        <v>36</v>
      </c>
      <c r="L2307" s="1">
        <f t="shared" si="102"/>
        <v>14</v>
      </c>
      <c r="M2307" s="2">
        <f t="shared" si="103"/>
        <v>0.63636363636363635</v>
      </c>
    </row>
    <row r="2308" spans="1:13" x14ac:dyDescent="0.3">
      <c r="A2308" s="6" t="s">
        <v>726</v>
      </c>
      <c r="E2308" s="1"/>
      <c r="F2308" s="1"/>
      <c r="H2308">
        <f>SUBTOTAL(9,H2307:H2307)</f>
        <v>12</v>
      </c>
      <c r="J2308" s="1"/>
      <c r="K2308" s="1"/>
      <c r="L2308" s="1"/>
      <c r="M2308" s="2"/>
    </row>
    <row r="2309" spans="1:13" x14ac:dyDescent="0.3">
      <c r="A2309">
        <v>668</v>
      </c>
      <c r="B2309">
        <v>12</v>
      </c>
      <c r="C2309" t="s">
        <v>25</v>
      </c>
      <c r="D2309" t="s">
        <v>48</v>
      </c>
      <c r="E2309" s="1">
        <v>15</v>
      </c>
      <c r="F2309" s="1">
        <v>26</v>
      </c>
      <c r="G2309">
        <v>3</v>
      </c>
      <c r="H2309">
        <v>59</v>
      </c>
      <c r="I2309" t="s">
        <v>6</v>
      </c>
      <c r="J2309" s="1">
        <f t="shared" si="100"/>
        <v>45</v>
      </c>
      <c r="K2309" s="1">
        <f t="shared" si="101"/>
        <v>78</v>
      </c>
      <c r="L2309" s="1">
        <f t="shared" si="102"/>
        <v>33</v>
      </c>
      <c r="M2309" s="2">
        <f t="shared" si="103"/>
        <v>0.73333333333333328</v>
      </c>
    </row>
    <row r="2310" spans="1:13" x14ac:dyDescent="0.3">
      <c r="A2310">
        <v>668</v>
      </c>
      <c r="B2310">
        <v>12</v>
      </c>
      <c r="C2310" t="s">
        <v>5</v>
      </c>
      <c r="D2310" t="s">
        <v>30</v>
      </c>
      <c r="E2310" s="1">
        <v>14</v>
      </c>
      <c r="F2310" s="1">
        <v>24</v>
      </c>
      <c r="G2310">
        <v>2</v>
      </c>
      <c r="H2310">
        <v>9</v>
      </c>
      <c r="I2310" t="s">
        <v>8</v>
      </c>
      <c r="J2310" s="1">
        <f t="shared" si="100"/>
        <v>28</v>
      </c>
      <c r="K2310" s="1">
        <f t="shared" si="101"/>
        <v>48</v>
      </c>
      <c r="L2310" s="1">
        <f t="shared" si="102"/>
        <v>20</v>
      </c>
      <c r="M2310" s="2">
        <f t="shared" si="103"/>
        <v>0.7142857142857143</v>
      </c>
    </row>
    <row r="2311" spans="1:13" x14ac:dyDescent="0.3">
      <c r="A2311">
        <v>668</v>
      </c>
      <c r="B2311">
        <v>12</v>
      </c>
      <c r="C2311" t="s">
        <v>26</v>
      </c>
      <c r="D2311" t="s">
        <v>49</v>
      </c>
      <c r="E2311" s="1">
        <v>15</v>
      </c>
      <c r="F2311" s="1">
        <v>25</v>
      </c>
      <c r="G2311">
        <v>3</v>
      </c>
      <c r="H2311">
        <v>47</v>
      </c>
      <c r="I2311" t="s">
        <v>6</v>
      </c>
      <c r="J2311" s="1">
        <f t="shared" si="100"/>
        <v>45</v>
      </c>
      <c r="K2311" s="1">
        <f t="shared" si="101"/>
        <v>75</v>
      </c>
      <c r="L2311" s="1">
        <f t="shared" si="102"/>
        <v>30</v>
      </c>
      <c r="M2311" s="2">
        <f t="shared" si="103"/>
        <v>0.66666666666666663</v>
      </c>
    </row>
    <row r="2312" spans="1:13" x14ac:dyDescent="0.3">
      <c r="A2312" s="6" t="s">
        <v>727</v>
      </c>
      <c r="E2312" s="1"/>
      <c r="F2312" s="1"/>
      <c r="H2312">
        <f>SUBTOTAL(9,H2309:H2311)</f>
        <v>115</v>
      </c>
      <c r="J2312" s="1"/>
      <c r="K2312" s="1"/>
      <c r="L2312" s="1"/>
      <c r="M2312" s="2"/>
    </row>
    <row r="2313" spans="1:13" x14ac:dyDescent="0.3">
      <c r="A2313">
        <v>669</v>
      </c>
      <c r="B2313">
        <v>10</v>
      </c>
      <c r="C2313" t="s">
        <v>9</v>
      </c>
      <c r="D2313" t="s">
        <v>32</v>
      </c>
      <c r="E2313" s="1">
        <v>19</v>
      </c>
      <c r="F2313" s="1">
        <v>31</v>
      </c>
      <c r="G2313">
        <v>1</v>
      </c>
      <c r="H2313">
        <v>13</v>
      </c>
      <c r="I2313" t="s">
        <v>8</v>
      </c>
      <c r="J2313" s="1">
        <f t="shared" si="100"/>
        <v>19</v>
      </c>
      <c r="K2313" s="1">
        <f t="shared" si="101"/>
        <v>31</v>
      </c>
      <c r="L2313" s="1">
        <f t="shared" si="102"/>
        <v>12</v>
      </c>
      <c r="M2313" s="2">
        <f t="shared" si="103"/>
        <v>0.63157894736842102</v>
      </c>
    </row>
    <row r="2314" spans="1:13" x14ac:dyDescent="0.3">
      <c r="A2314">
        <v>669</v>
      </c>
      <c r="B2314">
        <v>10</v>
      </c>
      <c r="C2314" t="s">
        <v>10</v>
      </c>
      <c r="D2314" t="s">
        <v>33</v>
      </c>
      <c r="E2314" s="1">
        <v>16</v>
      </c>
      <c r="F2314" s="1">
        <v>27</v>
      </c>
      <c r="G2314">
        <v>2</v>
      </c>
      <c r="H2314">
        <v>14</v>
      </c>
      <c r="I2314" t="s">
        <v>8</v>
      </c>
      <c r="J2314" s="1">
        <f t="shared" si="100"/>
        <v>32</v>
      </c>
      <c r="K2314" s="1">
        <f t="shared" si="101"/>
        <v>54</v>
      </c>
      <c r="L2314" s="1">
        <f t="shared" si="102"/>
        <v>22</v>
      </c>
      <c r="M2314" s="2">
        <f t="shared" si="103"/>
        <v>0.6875</v>
      </c>
    </row>
    <row r="2315" spans="1:13" x14ac:dyDescent="0.3">
      <c r="A2315">
        <v>669</v>
      </c>
      <c r="B2315">
        <v>10</v>
      </c>
      <c r="C2315" t="s">
        <v>18</v>
      </c>
      <c r="D2315" t="s">
        <v>41</v>
      </c>
      <c r="E2315" s="1">
        <v>19</v>
      </c>
      <c r="F2315" s="1">
        <v>32</v>
      </c>
      <c r="G2315">
        <v>3</v>
      </c>
      <c r="H2315">
        <v>42</v>
      </c>
      <c r="I2315" t="s">
        <v>8</v>
      </c>
      <c r="J2315" s="1">
        <f t="shared" si="100"/>
        <v>57</v>
      </c>
      <c r="K2315" s="1">
        <f t="shared" si="101"/>
        <v>96</v>
      </c>
      <c r="L2315" s="1">
        <f t="shared" si="102"/>
        <v>39</v>
      </c>
      <c r="M2315" s="2">
        <f t="shared" si="103"/>
        <v>0.68421052631578949</v>
      </c>
    </row>
    <row r="2316" spans="1:13" x14ac:dyDescent="0.3">
      <c r="A2316" s="6" t="s">
        <v>728</v>
      </c>
      <c r="E2316" s="1"/>
      <c r="F2316" s="1"/>
      <c r="H2316">
        <f>SUBTOTAL(9,H2313:H2315)</f>
        <v>69</v>
      </c>
      <c r="J2316" s="1"/>
      <c r="K2316" s="1"/>
      <c r="L2316" s="1"/>
      <c r="M2316" s="2"/>
    </row>
    <row r="2317" spans="1:13" x14ac:dyDescent="0.3">
      <c r="A2317">
        <v>670</v>
      </c>
      <c r="B2317">
        <v>16</v>
      </c>
      <c r="C2317" t="s">
        <v>22</v>
      </c>
      <c r="D2317" t="s">
        <v>45</v>
      </c>
      <c r="E2317" s="1">
        <v>14</v>
      </c>
      <c r="F2317" s="1">
        <v>23</v>
      </c>
      <c r="G2317">
        <v>1</v>
      </c>
      <c r="H2317">
        <v>26</v>
      </c>
      <c r="I2317" t="s">
        <v>6</v>
      </c>
      <c r="J2317" s="1">
        <f t="shared" si="100"/>
        <v>14</v>
      </c>
      <c r="K2317" s="1">
        <f t="shared" si="101"/>
        <v>23</v>
      </c>
      <c r="L2317" s="1">
        <f t="shared" si="102"/>
        <v>9</v>
      </c>
      <c r="M2317" s="2">
        <f t="shared" si="103"/>
        <v>0.6428571428571429</v>
      </c>
    </row>
    <row r="2318" spans="1:13" x14ac:dyDescent="0.3">
      <c r="A2318">
        <v>670</v>
      </c>
      <c r="B2318">
        <v>16</v>
      </c>
      <c r="C2318" t="s">
        <v>17</v>
      </c>
      <c r="D2318" t="s">
        <v>40</v>
      </c>
      <c r="E2318" s="1">
        <v>21</v>
      </c>
      <c r="F2318" s="1">
        <v>35</v>
      </c>
      <c r="G2318">
        <v>1</v>
      </c>
      <c r="H2318">
        <v>17</v>
      </c>
      <c r="I2318" t="s">
        <v>8</v>
      </c>
      <c r="J2318" s="1">
        <f t="shared" si="100"/>
        <v>21</v>
      </c>
      <c r="K2318" s="1">
        <f t="shared" si="101"/>
        <v>35</v>
      </c>
      <c r="L2318" s="1">
        <f t="shared" si="102"/>
        <v>14</v>
      </c>
      <c r="M2318" s="2">
        <f t="shared" si="103"/>
        <v>0.66666666666666663</v>
      </c>
    </row>
    <row r="2319" spans="1:13" x14ac:dyDescent="0.3">
      <c r="A2319">
        <v>670</v>
      </c>
      <c r="B2319">
        <v>16</v>
      </c>
      <c r="C2319" t="s">
        <v>12</v>
      </c>
      <c r="D2319" t="s">
        <v>35</v>
      </c>
      <c r="E2319" s="1">
        <v>22</v>
      </c>
      <c r="F2319" s="1">
        <v>36</v>
      </c>
      <c r="G2319">
        <v>1</v>
      </c>
      <c r="H2319">
        <v>32</v>
      </c>
      <c r="I2319" t="s">
        <v>6</v>
      </c>
      <c r="J2319" s="1">
        <f t="shared" si="100"/>
        <v>22</v>
      </c>
      <c r="K2319" s="1">
        <f t="shared" si="101"/>
        <v>36</v>
      </c>
      <c r="L2319" s="1">
        <f t="shared" si="102"/>
        <v>14</v>
      </c>
      <c r="M2319" s="2">
        <f t="shared" si="103"/>
        <v>0.63636363636363635</v>
      </c>
    </row>
    <row r="2320" spans="1:13" x14ac:dyDescent="0.3">
      <c r="A2320" s="6" t="s">
        <v>729</v>
      </c>
      <c r="E2320" s="1"/>
      <c r="F2320" s="1"/>
      <c r="H2320">
        <f>SUBTOTAL(9,H2317:H2319)</f>
        <v>75</v>
      </c>
      <c r="J2320" s="1"/>
      <c r="K2320" s="1"/>
      <c r="L2320" s="1"/>
      <c r="M2320" s="2"/>
    </row>
    <row r="2321" spans="1:13" x14ac:dyDescent="0.3">
      <c r="A2321">
        <v>671</v>
      </c>
      <c r="B2321">
        <v>17</v>
      </c>
      <c r="C2321" t="s">
        <v>17</v>
      </c>
      <c r="D2321" t="s">
        <v>40</v>
      </c>
      <c r="E2321" s="1">
        <v>21</v>
      </c>
      <c r="F2321" s="1">
        <v>35</v>
      </c>
      <c r="G2321">
        <v>2</v>
      </c>
      <c r="H2321">
        <v>29</v>
      </c>
      <c r="I2321" t="s">
        <v>8</v>
      </c>
      <c r="J2321" s="1">
        <f t="shared" si="100"/>
        <v>42</v>
      </c>
      <c r="K2321" s="1">
        <f t="shared" si="101"/>
        <v>70</v>
      </c>
      <c r="L2321" s="1">
        <f t="shared" si="102"/>
        <v>28</v>
      </c>
      <c r="M2321" s="2">
        <f t="shared" si="103"/>
        <v>0.66666666666666663</v>
      </c>
    </row>
    <row r="2322" spans="1:13" x14ac:dyDescent="0.3">
      <c r="A2322">
        <v>671</v>
      </c>
      <c r="B2322">
        <v>17</v>
      </c>
      <c r="C2322" t="s">
        <v>26</v>
      </c>
      <c r="D2322" t="s">
        <v>49</v>
      </c>
      <c r="E2322" s="1">
        <v>15</v>
      </c>
      <c r="F2322" s="1">
        <v>25</v>
      </c>
      <c r="G2322">
        <v>2</v>
      </c>
      <c r="H2322">
        <v>32</v>
      </c>
      <c r="I2322" t="s">
        <v>6</v>
      </c>
      <c r="J2322" s="1">
        <f t="shared" si="100"/>
        <v>30</v>
      </c>
      <c r="K2322" s="1">
        <f t="shared" si="101"/>
        <v>50</v>
      </c>
      <c r="L2322" s="1">
        <f t="shared" si="102"/>
        <v>20</v>
      </c>
      <c r="M2322" s="2">
        <f t="shared" si="103"/>
        <v>0.66666666666666663</v>
      </c>
    </row>
    <row r="2323" spans="1:13" x14ac:dyDescent="0.3">
      <c r="A2323">
        <v>671</v>
      </c>
      <c r="B2323">
        <v>17</v>
      </c>
      <c r="C2323" t="s">
        <v>18</v>
      </c>
      <c r="D2323" t="s">
        <v>41</v>
      </c>
      <c r="E2323" s="1">
        <v>19</v>
      </c>
      <c r="F2323" s="1">
        <v>32</v>
      </c>
      <c r="G2323">
        <v>2</v>
      </c>
      <c r="H2323">
        <v>34</v>
      </c>
      <c r="I2323" t="s">
        <v>6</v>
      </c>
      <c r="J2323" s="1">
        <f t="shared" si="100"/>
        <v>38</v>
      </c>
      <c r="K2323" s="1">
        <f t="shared" si="101"/>
        <v>64</v>
      </c>
      <c r="L2323" s="1">
        <f t="shared" si="102"/>
        <v>26</v>
      </c>
      <c r="M2323" s="2">
        <f t="shared" si="103"/>
        <v>0.68421052631578949</v>
      </c>
    </row>
    <row r="2324" spans="1:13" x14ac:dyDescent="0.3">
      <c r="A2324" s="6" t="s">
        <v>730</v>
      </c>
      <c r="E2324" s="1"/>
      <c r="F2324" s="1"/>
      <c r="H2324">
        <f>SUBTOTAL(9,H2321:H2323)</f>
        <v>95</v>
      </c>
      <c r="J2324" s="1"/>
      <c r="K2324" s="1"/>
      <c r="L2324" s="1"/>
      <c r="M2324" s="2"/>
    </row>
    <row r="2325" spans="1:13" x14ac:dyDescent="0.3">
      <c r="A2325">
        <v>672</v>
      </c>
      <c r="B2325">
        <v>12</v>
      </c>
      <c r="C2325" t="s">
        <v>18</v>
      </c>
      <c r="D2325" t="s">
        <v>41</v>
      </c>
      <c r="E2325" s="1">
        <v>19</v>
      </c>
      <c r="F2325" s="1">
        <v>32</v>
      </c>
      <c r="G2325">
        <v>3</v>
      </c>
      <c r="H2325">
        <v>21</v>
      </c>
      <c r="I2325" t="s">
        <v>8</v>
      </c>
      <c r="J2325" s="1">
        <f t="shared" si="100"/>
        <v>57</v>
      </c>
      <c r="K2325" s="1">
        <f t="shared" si="101"/>
        <v>96</v>
      </c>
      <c r="L2325" s="1">
        <f t="shared" si="102"/>
        <v>39</v>
      </c>
      <c r="M2325" s="2">
        <f t="shared" si="103"/>
        <v>0.68421052631578949</v>
      </c>
    </row>
    <row r="2326" spans="1:13" x14ac:dyDescent="0.3">
      <c r="A2326">
        <v>672</v>
      </c>
      <c r="B2326">
        <v>12</v>
      </c>
      <c r="C2326" t="s">
        <v>23</v>
      </c>
      <c r="D2326" t="s">
        <v>46</v>
      </c>
      <c r="E2326" s="1">
        <v>13</v>
      </c>
      <c r="F2326" s="1">
        <v>21</v>
      </c>
      <c r="G2326">
        <v>2</v>
      </c>
      <c r="H2326">
        <v>15</v>
      </c>
      <c r="I2326" t="s">
        <v>8</v>
      </c>
      <c r="J2326" s="1">
        <f t="shared" si="100"/>
        <v>26</v>
      </c>
      <c r="K2326" s="1">
        <f t="shared" si="101"/>
        <v>42</v>
      </c>
      <c r="L2326" s="1">
        <f t="shared" si="102"/>
        <v>16</v>
      </c>
      <c r="M2326" s="2">
        <f t="shared" si="103"/>
        <v>0.61538461538461542</v>
      </c>
    </row>
    <row r="2327" spans="1:13" x14ac:dyDescent="0.3">
      <c r="A2327">
        <v>672</v>
      </c>
      <c r="B2327">
        <v>12</v>
      </c>
      <c r="C2327" t="s">
        <v>16</v>
      </c>
      <c r="D2327" t="s">
        <v>39</v>
      </c>
      <c r="E2327" s="1">
        <v>11</v>
      </c>
      <c r="F2327" s="1">
        <v>19</v>
      </c>
      <c r="G2327">
        <v>1</v>
      </c>
      <c r="H2327">
        <v>42</v>
      </c>
      <c r="I2327" t="s">
        <v>6</v>
      </c>
      <c r="J2327" s="1">
        <f t="shared" si="100"/>
        <v>11</v>
      </c>
      <c r="K2327" s="1">
        <f t="shared" si="101"/>
        <v>19</v>
      </c>
      <c r="L2327" s="1">
        <f t="shared" si="102"/>
        <v>8</v>
      </c>
      <c r="M2327" s="2">
        <f t="shared" si="103"/>
        <v>0.72727272727272729</v>
      </c>
    </row>
    <row r="2328" spans="1:13" x14ac:dyDescent="0.3">
      <c r="A2328" s="6" t="s">
        <v>731</v>
      </c>
      <c r="E2328" s="1"/>
      <c r="F2328" s="1"/>
      <c r="H2328">
        <f>SUBTOTAL(9,H2325:H2327)</f>
        <v>78</v>
      </c>
      <c r="J2328" s="1"/>
      <c r="K2328" s="1"/>
      <c r="L2328" s="1"/>
      <c r="M2328" s="2"/>
    </row>
    <row r="2329" spans="1:13" x14ac:dyDescent="0.3">
      <c r="A2329">
        <v>673</v>
      </c>
      <c r="B2329">
        <v>20</v>
      </c>
      <c r="C2329" t="s">
        <v>11</v>
      </c>
      <c r="D2329" t="s">
        <v>34</v>
      </c>
      <c r="E2329" s="1">
        <v>25</v>
      </c>
      <c r="F2329" s="1">
        <v>40</v>
      </c>
      <c r="G2329">
        <v>2</v>
      </c>
      <c r="H2329">
        <v>13</v>
      </c>
      <c r="I2329" t="s">
        <v>6</v>
      </c>
      <c r="J2329" s="1">
        <f t="shared" si="100"/>
        <v>50</v>
      </c>
      <c r="K2329" s="1">
        <f t="shared" si="101"/>
        <v>80</v>
      </c>
      <c r="L2329" s="1">
        <f t="shared" si="102"/>
        <v>30</v>
      </c>
      <c r="M2329" s="2">
        <f t="shared" si="103"/>
        <v>0.6</v>
      </c>
    </row>
    <row r="2330" spans="1:13" x14ac:dyDescent="0.3">
      <c r="A2330">
        <v>673</v>
      </c>
      <c r="B2330">
        <v>20</v>
      </c>
      <c r="C2330" t="s">
        <v>17</v>
      </c>
      <c r="D2330" t="s">
        <v>40</v>
      </c>
      <c r="E2330" s="1">
        <v>21</v>
      </c>
      <c r="F2330" s="1">
        <v>35</v>
      </c>
      <c r="G2330">
        <v>3</v>
      </c>
      <c r="H2330">
        <v>10</v>
      </c>
      <c r="I2330" t="s">
        <v>6</v>
      </c>
      <c r="J2330" s="1">
        <f t="shared" si="100"/>
        <v>63</v>
      </c>
      <c r="K2330" s="1">
        <f t="shared" si="101"/>
        <v>105</v>
      </c>
      <c r="L2330" s="1">
        <f t="shared" si="102"/>
        <v>42</v>
      </c>
      <c r="M2330" s="2">
        <f t="shared" si="103"/>
        <v>0.66666666666666663</v>
      </c>
    </row>
    <row r="2331" spans="1:13" x14ac:dyDescent="0.3">
      <c r="A2331">
        <v>673</v>
      </c>
      <c r="B2331">
        <v>20</v>
      </c>
      <c r="C2331" t="s">
        <v>7</v>
      </c>
      <c r="D2331" t="s">
        <v>31</v>
      </c>
      <c r="E2331" s="1">
        <v>18</v>
      </c>
      <c r="F2331" s="1">
        <v>30</v>
      </c>
      <c r="G2331">
        <v>1</v>
      </c>
      <c r="H2331">
        <v>25</v>
      </c>
      <c r="I2331" t="s">
        <v>6</v>
      </c>
      <c r="J2331" s="1">
        <f t="shared" si="100"/>
        <v>18</v>
      </c>
      <c r="K2331" s="1">
        <f t="shared" si="101"/>
        <v>30</v>
      </c>
      <c r="L2331" s="1">
        <f t="shared" si="102"/>
        <v>12</v>
      </c>
      <c r="M2331" s="2">
        <f t="shared" si="103"/>
        <v>0.66666666666666663</v>
      </c>
    </row>
    <row r="2332" spans="1:13" x14ac:dyDescent="0.3">
      <c r="A2332">
        <v>673</v>
      </c>
      <c r="B2332">
        <v>20</v>
      </c>
      <c r="C2332" t="s">
        <v>26</v>
      </c>
      <c r="D2332" t="s">
        <v>49</v>
      </c>
      <c r="E2332" s="1">
        <v>15</v>
      </c>
      <c r="F2332" s="1">
        <v>25</v>
      </c>
      <c r="G2332">
        <v>2</v>
      </c>
      <c r="H2332">
        <v>45</v>
      </c>
      <c r="I2332" t="s">
        <v>8</v>
      </c>
      <c r="J2332" s="1">
        <f t="shared" si="100"/>
        <v>30</v>
      </c>
      <c r="K2332" s="1">
        <f t="shared" si="101"/>
        <v>50</v>
      </c>
      <c r="L2332" s="1">
        <f t="shared" si="102"/>
        <v>20</v>
      </c>
      <c r="M2332" s="2">
        <f t="shared" si="103"/>
        <v>0.66666666666666663</v>
      </c>
    </row>
    <row r="2333" spans="1:13" x14ac:dyDescent="0.3">
      <c r="A2333" s="6" t="s">
        <v>732</v>
      </c>
      <c r="E2333" s="1"/>
      <c r="F2333" s="1"/>
      <c r="H2333">
        <f>SUBTOTAL(9,H2329:H2332)</f>
        <v>93</v>
      </c>
      <c r="J2333" s="1"/>
      <c r="K2333" s="1"/>
      <c r="L2333" s="1"/>
      <c r="M2333" s="2"/>
    </row>
    <row r="2334" spans="1:13" x14ac:dyDescent="0.3">
      <c r="A2334">
        <v>674</v>
      </c>
      <c r="B2334">
        <v>1</v>
      </c>
      <c r="C2334" t="s">
        <v>16</v>
      </c>
      <c r="D2334" t="s">
        <v>39</v>
      </c>
      <c r="E2334" s="1">
        <v>11</v>
      </c>
      <c r="F2334" s="1">
        <v>19</v>
      </c>
      <c r="G2334">
        <v>3</v>
      </c>
      <c r="H2334">
        <v>11</v>
      </c>
      <c r="I2334" t="s">
        <v>6</v>
      </c>
      <c r="J2334" s="1">
        <f t="shared" si="100"/>
        <v>33</v>
      </c>
      <c r="K2334" s="1">
        <f t="shared" si="101"/>
        <v>57</v>
      </c>
      <c r="L2334" s="1">
        <f t="shared" si="102"/>
        <v>24</v>
      </c>
      <c r="M2334" s="2">
        <f t="shared" si="103"/>
        <v>0.72727272727272729</v>
      </c>
    </row>
    <row r="2335" spans="1:13" x14ac:dyDescent="0.3">
      <c r="A2335">
        <v>674</v>
      </c>
      <c r="B2335">
        <v>1</v>
      </c>
      <c r="C2335" t="s">
        <v>24</v>
      </c>
      <c r="D2335" t="s">
        <v>47</v>
      </c>
      <c r="E2335" s="1">
        <v>10</v>
      </c>
      <c r="F2335" s="1">
        <v>18</v>
      </c>
      <c r="G2335">
        <v>2</v>
      </c>
      <c r="H2335">
        <v>12</v>
      </c>
      <c r="I2335" t="s">
        <v>6</v>
      </c>
      <c r="J2335" s="1">
        <f t="shared" si="100"/>
        <v>20</v>
      </c>
      <c r="K2335" s="1">
        <f t="shared" si="101"/>
        <v>36</v>
      </c>
      <c r="L2335" s="1">
        <f t="shared" si="102"/>
        <v>16</v>
      </c>
      <c r="M2335" s="2">
        <f t="shared" si="103"/>
        <v>0.8</v>
      </c>
    </row>
    <row r="2336" spans="1:13" x14ac:dyDescent="0.3">
      <c r="A2336">
        <v>674</v>
      </c>
      <c r="B2336">
        <v>1</v>
      </c>
      <c r="C2336" t="s">
        <v>9</v>
      </c>
      <c r="D2336" t="s">
        <v>32</v>
      </c>
      <c r="E2336" s="1">
        <v>19</v>
      </c>
      <c r="F2336" s="1">
        <v>31</v>
      </c>
      <c r="G2336">
        <v>3</v>
      </c>
      <c r="H2336">
        <v>7</v>
      </c>
      <c r="I2336" t="s">
        <v>8</v>
      </c>
      <c r="J2336" s="1">
        <f t="shared" si="100"/>
        <v>57</v>
      </c>
      <c r="K2336" s="1">
        <f t="shared" si="101"/>
        <v>93</v>
      </c>
      <c r="L2336" s="1">
        <f t="shared" si="102"/>
        <v>36</v>
      </c>
      <c r="M2336" s="2">
        <f t="shared" si="103"/>
        <v>0.63157894736842102</v>
      </c>
    </row>
    <row r="2337" spans="1:13" x14ac:dyDescent="0.3">
      <c r="A2337">
        <v>674</v>
      </c>
      <c r="B2337">
        <v>1</v>
      </c>
      <c r="C2337" t="s">
        <v>23</v>
      </c>
      <c r="D2337" t="s">
        <v>46</v>
      </c>
      <c r="E2337" s="1">
        <v>13</v>
      </c>
      <c r="F2337" s="1">
        <v>21</v>
      </c>
      <c r="G2337">
        <v>1</v>
      </c>
      <c r="H2337">
        <v>35</v>
      </c>
      <c r="I2337" t="s">
        <v>6</v>
      </c>
      <c r="J2337" s="1">
        <f t="shared" si="100"/>
        <v>13</v>
      </c>
      <c r="K2337" s="1">
        <f t="shared" si="101"/>
        <v>21</v>
      </c>
      <c r="L2337" s="1">
        <f t="shared" si="102"/>
        <v>8</v>
      </c>
      <c r="M2337" s="2">
        <f t="shared" si="103"/>
        <v>0.61538461538461542</v>
      </c>
    </row>
    <row r="2338" spans="1:13" x14ac:dyDescent="0.3">
      <c r="A2338" s="6" t="s">
        <v>733</v>
      </c>
      <c r="E2338" s="1"/>
      <c r="F2338" s="1"/>
      <c r="H2338">
        <f>SUBTOTAL(9,H2334:H2337)</f>
        <v>65</v>
      </c>
      <c r="J2338" s="1"/>
      <c r="K2338" s="1"/>
      <c r="L2338" s="1"/>
      <c r="M2338" s="2"/>
    </row>
    <row r="2339" spans="1:13" x14ac:dyDescent="0.3">
      <c r="A2339">
        <v>675</v>
      </c>
      <c r="B2339">
        <v>5</v>
      </c>
      <c r="C2339" t="s">
        <v>26</v>
      </c>
      <c r="D2339" t="s">
        <v>49</v>
      </c>
      <c r="E2339" s="1">
        <v>15</v>
      </c>
      <c r="F2339" s="1">
        <v>25</v>
      </c>
      <c r="G2339">
        <v>1</v>
      </c>
      <c r="H2339">
        <v>8</v>
      </c>
      <c r="I2339" t="s">
        <v>6</v>
      </c>
      <c r="J2339" s="1">
        <f t="shared" si="100"/>
        <v>15</v>
      </c>
      <c r="K2339" s="1">
        <f t="shared" si="101"/>
        <v>25</v>
      </c>
      <c r="L2339" s="1">
        <f t="shared" si="102"/>
        <v>10</v>
      </c>
      <c r="M2339" s="2">
        <f t="shared" si="103"/>
        <v>0.66666666666666663</v>
      </c>
    </row>
    <row r="2340" spans="1:13" x14ac:dyDescent="0.3">
      <c r="A2340">
        <v>675</v>
      </c>
      <c r="B2340">
        <v>5</v>
      </c>
      <c r="C2340" t="s">
        <v>21</v>
      </c>
      <c r="D2340" t="s">
        <v>44</v>
      </c>
      <c r="E2340" s="1">
        <v>12</v>
      </c>
      <c r="F2340" s="1">
        <v>20</v>
      </c>
      <c r="G2340">
        <v>3</v>
      </c>
      <c r="H2340">
        <v>54</v>
      </c>
      <c r="I2340" t="s">
        <v>8</v>
      </c>
      <c r="J2340" s="1">
        <f t="shared" ref="J2340:J2426" si="104">E2340*G2340</f>
        <v>36</v>
      </c>
      <c r="K2340" s="1">
        <f t="shared" ref="K2340:K2426" si="105">G2340*F2340</f>
        <v>60</v>
      </c>
      <c r="L2340" s="1">
        <f t="shared" ref="L2340:L2426" si="106">K2340-J2340</f>
        <v>24</v>
      </c>
      <c r="M2340" s="2">
        <f t="shared" ref="M2340:M2426" si="107">L2340/J2340</f>
        <v>0.66666666666666663</v>
      </c>
    </row>
    <row r="2341" spans="1:13" x14ac:dyDescent="0.3">
      <c r="A2341">
        <v>675</v>
      </c>
      <c r="B2341">
        <v>5</v>
      </c>
      <c r="C2341" t="s">
        <v>12</v>
      </c>
      <c r="D2341" t="s">
        <v>35</v>
      </c>
      <c r="E2341" s="1">
        <v>22</v>
      </c>
      <c r="F2341" s="1">
        <v>36</v>
      </c>
      <c r="G2341">
        <v>3</v>
      </c>
      <c r="H2341">
        <v>59</v>
      </c>
      <c r="I2341" t="s">
        <v>6</v>
      </c>
      <c r="J2341" s="1">
        <f t="shared" si="104"/>
        <v>66</v>
      </c>
      <c r="K2341" s="1">
        <f t="shared" si="105"/>
        <v>108</v>
      </c>
      <c r="L2341" s="1">
        <f t="shared" si="106"/>
        <v>42</v>
      </c>
      <c r="M2341" s="2">
        <f t="shared" si="107"/>
        <v>0.63636363636363635</v>
      </c>
    </row>
    <row r="2342" spans="1:13" x14ac:dyDescent="0.3">
      <c r="A2342" s="6" t="s">
        <v>734</v>
      </c>
      <c r="E2342" s="1"/>
      <c r="F2342" s="1"/>
      <c r="H2342">
        <f>SUBTOTAL(9,H2339:H2341)</f>
        <v>121</v>
      </c>
      <c r="J2342" s="1"/>
      <c r="K2342" s="1"/>
      <c r="L2342" s="1"/>
      <c r="M2342" s="2"/>
    </row>
    <row r="2343" spans="1:13" x14ac:dyDescent="0.3">
      <c r="A2343">
        <v>676</v>
      </c>
      <c r="B2343">
        <v>7</v>
      </c>
      <c r="C2343" t="s">
        <v>9</v>
      </c>
      <c r="D2343" t="s">
        <v>32</v>
      </c>
      <c r="E2343" s="1">
        <v>19</v>
      </c>
      <c r="F2343" s="1">
        <v>31</v>
      </c>
      <c r="G2343">
        <v>1</v>
      </c>
      <c r="H2343">
        <v>45</v>
      </c>
      <c r="I2343" t="s">
        <v>6</v>
      </c>
      <c r="J2343" s="1">
        <f t="shared" si="104"/>
        <v>19</v>
      </c>
      <c r="K2343" s="1">
        <f t="shared" si="105"/>
        <v>31</v>
      </c>
      <c r="L2343" s="1">
        <f t="shared" si="106"/>
        <v>12</v>
      </c>
      <c r="M2343" s="2">
        <f t="shared" si="107"/>
        <v>0.63157894736842102</v>
      </c>
    </row>
    <row r="2344" spans="1:13" x14ac:dyDescent="0.3">
      <c r="A2344">
        <v>676</v>
      </c>
      <c r="B2344">
        <v>7</v>
      </c>
      <c r="C2344" t="s">
        <v>22</v>
      </c>
      <c r="D2344" t="s">
        <v>45</v>
      </c>
      <c r="E2344" s="1">
        <v>14</v>
      </c>
      <c r="F2344" s="1">
        <v>23</v>
      </c>
      <c r="G2344">
        <v>1</v>
      </c>
      <c r="H2344">
        <v>40</v>
      </c>
      <c r="I2344" t="s">
        <v>8</v>
      </c>
      <c r="J2344" s="1">
        <f t="shared" si="104"/>
        <v>14</v>
      </c>
      <c r="K2344" s="1">
        <f t="shared" si="105"/>
        <v>23</v>
      </c>
      <c r="L2344" s="1">
        <f t="shared" si="106"/>
        <v>9</v>
      </c>
      <c r="M2344" s="2">
        <f t="shared" si="107"/>
        <v>0.6428571428571429</v>
      </c>
    </row>
    <row r="2345" spans="1:13" x14ac:dyDescent="0.3">
      <c r="A2345">
        <v>676</v>
      </c>
      <c r="B2345">
        <v>7</v>
      </c>
      <c r="C2345" t="s">
        <v>15</v>
      </c>
      <c r="D2345" t="s">
        <v>38</v>
      </c>
      <c r="E2345" s="1">
        <v>16</v>
      </c>
      <c r="F2345" s="1">
        <v>28</v>
      </c>
      <c r="G2345">
        <v>1</v>
      </c>
      <c r="H2345">
        <v>12</v>
      </c>
      <c r="I2345" t="s">
        <v>8</v>
      </c>
      <c r="J2345" s="1">
        <f t="shared" si="104"/>
        <v>16</v>
      </c>
      <c r="K2345" s="1">
        <f t="shared" si="105"/>
        <v>28</v>
      </c>
      <c r="L2345" s="1">
        <f t="shared" si="106"/>
        <v>12</v>
      </c>
      <c r="M2345" s="2">
        <f t="shared" si="107"/>
        <v>0.75</v>
      </c>
    </row>
    <row r="2346" spans="1:13" x14ac:dyDescent="0.3">
      <c r="A2346">
        <v>676</v>
      </c>
      <c r="B2346">
        <v>7</v>
      </c>
      <c r="C2346" t="s">
        <v>23</v>
      </c>
      <c r="D2346" t="s">
        <v>46</v>
      </c>
      <c r="E2346" s="1">
        <v>13</v>
      </c>
      <c r="F2346" s="1">
        <v>21</v>
      </c>
      <c r="G2346">
        <v>2</v>
      </c>
      <c r="H2346">
        <v>24</v>
      </c>
      <c r="I2346" t="s">
        <v>6</v>
      </c>
      <c r="J2346" s="1">
        <f t="shared" si="104"/>
        <v>26</v>
      </c>
      <c r="K2346" s="1">
        <f t="shared" si="105"/>
        <v>42</v>
      </c>
      <c r="L2346" s="1">
        <f t="shared" si="106"/>
        <v>16</v>
      </c>
      <c r="M2346" s="2">
        <f t="shared" si="107"/>
        <v>0.61538461538461542</v>
      </c>
    </row>
    <row r="2347" spans="1:13" x14ac:dyDescent="0.3">
      <c r="A2347" s="6" t="s">
        <v>735</v>
      </c>
      <c r="E2347" s="1"/>
      <c r="F2347" s="1"/>
      <c r="H2347">
        <f>SUBTOTAL(9,H2343:H2346)</f>
        <v>121</v>
      </c>
      <c r="J2347" s="1"/>
      <c r="K2347" s="1"/>
      <c r="L2347" s="1"/>
      <c r="M2347" s="2"/>
    </row>
    <row r="2348" spans="1:13" x14ac:dyDescent="0.3">
      <c r="A2348">
        <v>677</v>
      </c>
      <c r="B2348">
        <v>14</v>
      </c>
      <c r="C2348" t="s">
        <v>21</v>
      </c>
      <c r="D2348" t="s">
        <v>44</v>
      </c>
      <c r="E2348" s="1">
        <v>12</v>
      </c>
      <c r="F2348" s="1">
        <v>20</v>
      </c>
      <c r="G2348">
        <v>2</v>
      </c>
      <c r="H2348">
        <v>55</v>
      </c>
      <c r="I2348" t="s">
        <v>6</v>
      </c>
      <c r="J2348" s="1">
        <f t="shared" si="104"/>
        <v>24</v>
      </c>
      <c r="K2348" s="1">
        <f t="shared" si="105"/>
        <v>40</v>
      </c>
      <c r="L2348" s="1">
        <f t="shared" si="106"/>
        <v>16</v>
      </c>
      <c r="M2348" s="2">
        <f t="shared" si="107"/>
        <v>0.66666666666666663</v>
      </c>
    </row>
    <row r="2349" spans="1:13" x14ac:dyDescent="0.3">
      <c r="A2349">
        <v>677</v>
      </c>
      <c r="B2349">
        <v>14</v>
      </c>
      <c r="C2349" t="s">
        <v>17</v>
      </c>
      <c r="D2349" t="s">
        <v>40</v>
      </c>
      <c r="E2349" s="1">
        <v>21</v>
      </c>
      <c r="F2349" s="1">
        <v>35</v>
      </c>
      <c r="G2349">
        <v>2</v>
      </c>
      <c r="H2349">
        <v>59</v>
      </c>
      <c r="I2349" t="s">
        <v>8</v>
      </c>
      <c r="J2349" s="1">
        <f t="shared" si="104"/>
        <v>42</v>
      </c>
      <c r="K2349" s="1">
        <f t="shared" si="105"/>
        <v>70</v>
      </c>
      <c r="L2349" s="1">
        <f t="shared" si="106"/>
        <v>28</v>
      </c>
      <c r="M2349" s="2">
        <f t="shared" si="107"/>
        <v>0.66666666666666663</v>
      </c>
    </row>
    <row r="2350" spans="1:13" x14ac:dyDescent="0.3">
      <c r="A2350">
        <v>677</v>
      </c>
      <c r="B2350">
        <v>14</v>
      </c>
      <c r="C2350" t="s">
        <v>20</v>
      </c>
      <c r="D2350" t="s">
        <v>43</v>
      </c>
      <c r="E2350" s="1">
        <v>20</v>
      </c>
      <c r="F2350" s="1">
        <v>34</v>
      </c>
      <c r="G2350">
        <v>1</v>
      </c>
      <c r="H2350">
        <v>34</v>
      </c>
      <c r="I2350" t="s">
        <v>8</v>
      </c>
      <c r="J2350" s="1">
        <f t="shared" si="104"/>
        <v>20</v>
      </c>
      <c r="K2350" s="1">
        <f t="shared" si="105"/>
        <v>34</v>
      </c>
      <c r="L2350" s="1">
        <f t="shared" si="106"/>
        <v>14</v>
      </c>
      <c r="M2350" s="2">
        <f t="shared" si="107"/>
        <v>0.7</v>
      </c>
    </row>
    <row r="2351" spans="1:13" x14ac:dyDescent="0.3">
      <c r="A2351" s="6" t="s">
        <v>736</v>
      </c>
      <c r="E2351" s="1"/>
      <c r="F2351" s="1"/>
      <c r="H2351">
        <f>SUBTOTAL(9,H2348:H2350)</f>
        <v>148</v>
      </c>
      <c r="J2351" s="1"/>
      <c r="K2351" s="1"/>
      <c r="L2351" s="1"/>
      <c r="M2351" s="2"/>
    </row>
    <row r="2352" spans="1:13" x14ac:dyDescent="0.3">
      <c r="A2352">
        <v>678</v>
      </c>
      <c r="B2352">
        <v>19</v>
      </c>
      <c r="C2352" t="s">
        <v>13</v>
      </c>
      <c r="D2352" t="s">
        <v>36</v>
      </c>
      <c r="E2352" s="1">
        <v>17</v>
      </c>
      <c r="F2352" s="1">
        <v>29</v>
      </c>
      <c r="G2352">
        <v>1</v>
      </c>
      <c r="H2352">
        <v>27</v>
      </c>
      <c r="I2352" t="s">
        <v>6</v>
      </c>
      <c r="J2352" s="1">
        <f t="shared" si="104"/>
        <v>17</v>
      </c>
      <c r="K2352" s="1">
        <f t="shared" si="105"/>
        <v>29</v>
      </c>
      <c r="L2352" s="1">
        <f t="shared" si="106"/>
        <v>12</v>
      </c>
      <c r="M2352" s="2">
        <f t="shared" si="107"/>
        <v>0.70588235294117652</v>
      </c>
    </row>
    <row r="2353" spans="1:13" x14ac:dyDescent="0.3">
      <c r="A2353">
        <v>678</v>
      </c>
      <c r="B2353">
        <v>19</v>
      </c>
      <c r="C2353" t="s">
        <v>16</v>
      </c>
      <c r="D2353" t="s">
        <v>39</v>
      </c>
      <c r="E2353" s="1">
        <v>11</v>
      </c>
      <c r="F2353" s="1">
        <v>19</v>
      </c>
      <c r="G2353">
        <v>3</v>
      </c>
      <c r="H2353">
        <v>37</v>
      </c>
      <c r="I2353" t="s">
        <v>8</v>
      </c>
      <c r="J2353" s="1">
        <f t="shared" si="104"/>
        <v>33</v>
      </c>
      <c r="K2353" s="1">
        <f t="shared" si="105"/>
        <v>57</v>
      </c>
      <c r="L2353" s="1">
        <f t="shared" si="106"/>
        <v>24</v>
      </c>
      <c r="M2353" s="2">
        <f t="shared" si="107"/>
        <v>0.72727272727272729</v>
      </c>
    </row>
    <row r="2354" spans="1:13" x14ac:dyDescent="0.3">
      <c r="A2354">
        <v>678</v>
      </c>
      <c r="B2354">
        <v>19</v>
      </c>
      <c r="C2354" t="s">
        <v>17</v>
      </c>
      <c r="D2354" t="s">
        <v>40</v>
      </c>
      <c r="E2354" s="1">
        <v>21</v>
      </c>
      <c r="F2354" s="1">
        <v>35</v>
      </c>
      <c r="G2354">
        <v>2</v>
      </c>
      <c r="H2354">
        <v>37</v>
      </c>
      <c r="I2354" t="s">
        <v>8</v>
      </c>
      <c r="J2354" s="1">
        <f t="shared" si="104"/>
        <v>42</v>
      </c>
      <c r="K2354" s="1">
        <f t="shared" si="105"/>
        <v>70</v>
      </c>
      <c r="L2354" s="1">
        <f t="shared" si="106"/>
        <v>28</v>
      </c>
      <c r="M2354" s="2">
        <f t="shared" si="107"/>
        <v>0.66666666666666663</v>
      </c>
    </row>
    <row r="2355" spans="1:13" x14ac:dyDescent="0.3">
      <c r="A2355">
        <v>678</v>
      </c>
      <c r="B2355">
        <v>19</v>
      </c>
      <c r="C2355" t="s">
        <v>5</v>
      </c>
      <c r="D2355" t="s">
        <v>30</v>
      </c>
      <c r="E2355" s="1">
        <v>14</v>
      </c>
      <c r="F2355" s="1">
        <v>24</v>
      </c>
      <c r="G2355">
        <v>2</v>
      </c>
      <c r="H2355">
        <v>20</v>
      </c>
      <c r="I2355" t="s">
        <v>8</v>
      </c>
      <c r="J2355" s="1">
        <f t="shared" si="104"/>
        <v>28</v>
      </c>
      <c r="K2355" s="1">
        <f t="shared" si="105"/>
        <v>48</v>
      </c>
      <c r="L2355" s="1">
        <f t="shared" si="106"/>
        <v>20</v>
      </c>
      <c r="M2355" s="2">
        <f t="shared" si="107"/>
        <v>0.7142857142857143</v>
      </c>
    </row>
    <row r="2356" spans="1:13" x14ac:dyDescent="0.3">
      <c r="A2356" s="6" t="s">
        <v>737</v>
      </c>
      <c r="E2356" s="1"/>
      <c r="F2356" s="1"/>
      <c r="H2356">
        <f>SUBTOTAL(9,H2352:H2355)</f>
        <v>121</v>
      </c>
      <c r="J2356" s="1"/>
      <c r="K2356" s="1"/>
      <c r="L2356" s="1"/>
      <c r="M2356" s="2"/>
    </row>
    <row r="2357" spans="1:13" x14ac:dyDescent="0.3">
      <c r="A2357">
        <v>679</v>
      </c>
      <c r="B2357">
        <v>9</v>
      </c>
      <c r="C2357" t="s">
        <v>23</v>
      </c>
      <c r="D2357" t="s">
        <v>46</v>
      </c>
      <c r="E2357" s="1">
        <v>13</v>
      </c>
      <c r="F2357" s="1">
        <v>21</v>
      </c>
      <c r="G2357">
        <v>2</v>
      </c>
      <c r="H2357">
        <v>27</v>
      </c>
      <c r="I2357" t="s">
        <v>8</v>
      </c>
      <c r="J2357" s="1">
        <f t="shared" si="104"/>
        <v>26</v>
      </c>
      <c r="K2357" s="1">
        <f t="shared" si="105"/>
        <v>42</v>
      </c>
      <c r="L2357" s="1">
        <f t="shared" si="106"/>
        <v>16</v>
      </c>
      <c r="M2357" s="2">
        <f t="shared" si="107"/>
        <v>0.61538461538461542</v>
      </c>
    </row>
    <row r="2358" spans="1:13" x14ac:dyDescent="0.3">
      <c r="A2358">
        <v>679</v>
      </c>
      <c r="B2358">
        <v>9</v>
      </c>
      <c r="C2358" t="s">
        <v>25</v>
      </c>
      <c r="D2358" t="s">
        <v>48</v>
      </c>
      <c r="E2358" s="1">
        <v>15</v>
      </c>
      <c r="F2358" s="1">
        <v>26</v>
      </c>
      <c r="G2358">
        <v>1</v>
      </c>
      <c r="H2358">
        <v>11</v>
      </c>
      <c r="I2358" t="s">
        <v>8</v>
      </c>
      <c r="J2358" s="1">
        <f t="shared" si="104"/>
        <v>15</v>
      </c>
      <c r="K2358" s="1">
        <f t="shared" si="105"/>
        <v>26</v>
      </c>
      <c r="L2358" s="1">
        <f t="shared" si="106"/>
        <v>11</v>
      </c>
      <c r="M2358" s="2">
        <f t="shared" si="107"/>
        <v>0.73333333333333328</v>
      </c>
    </row>
    <row r="2359" spans="1:13" x14ac:dyDescent="0.3">
      <c r="A2359">
        <v>679</v>
      </c>
      <c r="B2359">
        <v>9</v>
      </c>
      <c r="C2359" t="s">
        <v>15</v>
      </c>
      <c r="D2359" t="s">
        <v>38</v>
      </c>
      <c r="E2359" s="1">
        <v>16</v>
      </c>
      <c r="F2359" s="1">
        <v>28</v>
      </c>
      <c r="G2359">
        <v>2</v>
      </c>
      <c r="H2359">
        <v>16</v>
      </c>
      <c r="I2359" t="s">
        <v>8</v>
      </c>
      <c r="J2359" s="1">
        <f t="shared" si="104"/>
        <v>32</v>
      </c>
      <c r="K2359" s="1">
        <f t="shared" si="105"/>
        <v>56</v>
      </c>
      <c r="L2359" s="1">
        <f t="shared" si="106"/>
        <v>24</v>
      </c>
      <c r="M2359" s="2">
        <f t="shared" si="107"/>
        <v>0.75</v>
      </c>
    </row>
    <row r="2360" spans="1:13" x14ac:dyDescent="0.3">
      <c r="A2360">
        <v>679</v>
      </c>
      <c r="B2360">
        <v>9</v>
      </c>
      <c r="C2360" t="s">
        <v>26</v>
      </c>
      <c r="D2360" t="s">
        <v>49</v>
      </c>
      <c r="E2360" s="1">
        <v>15</v>
      </c>
      <c r="F2360" s="1">
        <v>25</v>
      </c>
      <c r="G2360">
        <v>3</v>
      </c>
      <c r="H2360">
        <v>52</v>
      </c>
      <c r="I2360" t="s">
        <v>8</v>
      </c>
      <c r="J2360" s="1">
        <f t="shared" si="104"/>
        <v>45</v>
      </c>
      <c r="K2360" s="1">
        <f t="shared" si="105"/>
        <v>75</v>
      </c>
      <c r="L2360" s="1">
        <f t="shared" si="106"/>
        <v>30</v>
      </c>
      <c r="M2360" s="2">
        <f t="shared" si="107"/>
        <v>0.66666666666666663</v>
      </c>
    </row>
    <row r="2361" spans="1:13" x14ac:dyDescent="0.3">
      <c r="A2361" s="6" t="s">
        <v>738</v>
      </c>
      <c r="E2361" s="1"/>
      <c r="F2361" s="1"/>
      <c r="H2361">
        <f>SUBTOTAL(9,H2357:H2360)</f>
        <v>106</v>
      </c>
      <c r="J2361" s="1"/>
      <c r="K2361" s="1"/>
      <c r="L2361" s="1"/>
      <c r="M2361" s="2"/>
    </row>
    <row r="2362" spans="1:13" x14ac:dyDescent="0.3">
      <c r="A2362">
        <v>680</v>
      </c>
      <c r="B2362">
        <v>5</v>
      </c>
      <c r="C2362" t="s">
        <v>24</v>
      </c>
      <c r="D2362" t="s">
        <v>47</v>
      </c>
      <c r="E2362" s="1">
        <v>10</v>
      </c>
      <c r="F2362" s="1">
        <v>18</v>
      </c>
      <c r="G2362">
        <v>2</v>
      </c>
      <c r="H2362">
        <v>6</v>
      </c>
      <c r="I2362" t="s">
        <v>8</v>
      </c>
      <c r="J2362" s="1">
        <f t="shared" si="104"/>
        <v>20</v>
      </c>
      <c r="K2362" s="1">
        <f t="shared" si="105"/>
        <v>36</v>
      </c>
      <c r="L2362" s="1">
        <f t="shared" si="106"/>
        <v>16</v>
      </c>
      <c r="M2362" s="2">
        <f t="shared" si="107"/>
        <v>0.8</v>
      </c>
    </row>
    <row r="2363" spans="1:13" x14ac:dyDescent="0.3">
      <c r="A2363">
        <v>680</v>
      </c>
      <c r="B2363">
        <v>5</v>
      </c>
      <c r="C2363" t="s">
        <v>21</v>
      </c>
      <c r="D2363" t="s">
        <v>44</v>
      </c>
      <c r="E2363" s="1">
        <v>12</v>
      </c>
      <c r="F2363" s="1">
        <v>20</v>
      </c>
      <c r="G2363">
        <v>3</v>
      </c>
      <c r="H2363">
        <v>49</v>
      </c>
      <c r="I2363" t="s">
        <v>8</v>
      </c>
      <c r="J2363" s="1">
        <f t="shared" si="104"/>
        <v>36</v>
      </c>
      <c r="K2363" s="1">
        <f t="shared" si="105"/>
        <v>60</v>
      </c>
      <c r="L2363" s="1">
        <f t="shared" si="106"/>
        <v>24</v>
      </c>
      <c r="M2363" s="2">
        <f t="shared" si="107"/>
        <v>0.66666666666666663</v>
      </c>
    </row>
    <row r="2364" spans="1:13" x14ac:dyDescent="0.3">
      <c r="A2364">
        <v>680</v>
      </c>
      <c r="B2364">
        <v>5</v>
      </c>
      <c r="C2364" t="s">
        <v>14</v>
      </c>
      <c r="D2364" t="s">
        <v>37</v>
      </c>
      <c r="E2364" s="1">
        <v>20</v>
      </c>
      <c r="F2364" s="1">
        <v>33</v>
      </c>
      <c r="G2364">
        <v>2</v>
      </c>
      <c r="H2364">
        <v>56</v>
      </c>
      <c r="I2364" t="s">
        <v>6</v>
      </c>
      <c r="J2364" s="1">
        <f t="shared" si="104"/>
        <v>40</v>
      </c>
      <c r="K2364" s="1">
        <f t="shared" si="105"/>
        <v>66</v>
      </c>
      <c r="L2364" s="1">
        <f t="shared" si="106"/>
        <v>26</v>
      </c>
      <c r="M2364" s="2">
        <f t="shared" si="107"/>
        <v>0.65</v>
      </c>
    </row>
    <row r="2365" spans="1:13" x14ac:dyDescent="0.3">
      <c r="A2365" s="6" t="s">
        <v>739</v>
      </c>
      <c r="E2365" s="1"/>
      <c r="F2365" s="1"/>
      <c r="H2365">
        <f>SUBTOTAL(9,H2362:H2364)</f>
        <v>111</v>
      </c>
      <c r="J2365" s="1"/>
      <c r="K2365" s="1"/>
      <c r="L2365" s="1"/>
      <c r="M2365" s="2"/>
    </row>
    <row r="2366" spans="1:13" x14ac:dyDescent="0.3">
      <c r="A2366">
        <v>681</v>
      </c>
      <c r="B2366">
        <v>2</v>
      </c>
      <c r="C2366" t="s">
        <v>14</v>
      </c>
      <c r="D2366" t="s">
        <v>37</v>
      </c>
      <c r="E2366" s="1">
        <v>20</v>
      </c>
      <c r="F2366" s="1">
        <v>33</v>
      </c>
      <c r="G2366">
        <v>1</v>
      </c>
      <c r="H2366">
        <v>44</v>
      </c>
      <c r="I2366" t="s">
        <v>6</v>
      </c>
      <c r="J2366" s="1">
        <f t="shared" si="104"/>
        <v>20</v>
      </c>
      <c r="K2366" s="1">
        <f t="shared" si="105"/>
        <v>33</v>
      </c>
      <c r="L2366" s="1">
        <f t="shared" si="106"/>
        <v>13</v>
      </c>
      <c r="M2366" s="2">
        <f t="shared" si="107"/>
        <v>0.65</v>
      </c>
    </row>
    <row r="2367" spans="1:13" x14ac:dyDescent="0.3">
      <c r="A2367">
        <v>681</v>
      </c>
      <c r="B2367">
        <v>2</v>
      </c>
      <c r="C2367" t="s">
        <v>23</v>
      </c>
      <c r="D2367" t="s">
        <v>46</v>
      </c>
      <c r="E2367" s="1">
        <v>13</v>
      </c>
      <c r="F2367" s="1">
        <v>21</v>
      </c>
      <c r="G2367">
        <v>2</v>
      </c>
      <c r="H2367">
        <v>21</v>
      </c>
      <c r="I2367" t="s">
        <v>8</v>
      </c>
      <c r="J2367" s="1">
        <f t="shared" si="104"/>
        <v>26</v>
      </c>
      <c r="K2367" s="1">
        <f t="shared" si="105"/>
        <v>42</v>
      </c>
      <c r="L2367" s="1">
        <f t="shared" si="106"/>
        <v>16</v>
      </c>
      <c r="M2367" s="2">
        <f t="shared" si="107"/>
        <v>0.61538461538461542</v>
      </c>
    </row>
    <row r="2368" spans="1:13" x14ac:dyDescent="0.3">
      <c r="A2368" s="6" t="s">
        <v>740</v>
      </c>
      <c r="E2368" s="1"/>
      <c r="F2368" s="1"/>
      <c r="H2368">
        <f>SUBTOTAL(9,H2366:H2367)</f>
        <v>65</v>
      </c>
      <c r="J2368" s="1"/>
      <c r="K2368" s="1"/>
      <c r="L2368" s="1"/>
      <c r="M2368" s="2"/>
    </row>
    <row r="2369" spans="1:13" x14ac:dyDescent="0.3">
      <c r="A2369">
        <v>682</v>
      </c>
      <c r="B2369">
        <v>1</v>
      </c>
      <c r="C2369" t="s">
        <v>22</v>
      </c>
      <c r="D2369" t="s">
        <v>45</v>
      </c>
      <c r="E2369" s="1">
        <v>14</v>
      </c>
      <c r="F2369" s="1">
        <v>23</v>
      </c>
      <c r="G2369">
        <v>1</v>
      </c>
      <c r="H2369">
        <v>43</v>
      </c>
      <c r="I2369" t="s">
        <v>6</v>
      </c>
      <c r="J2369" s="1">
        <f t="shared" si="104"/>
        <v>14</v>
      </c>
      <c r="K2369" s="1">
        <f t="shared" si="105"/>
        <v>23</v>
      </c>
      <c r="L2369" s="1">
        <f t="shared" si="106"/>
        <v>9</v>
      </c>
      <c r="M2369" s="2">
        <f t="shared" si="107"/>
        <v>0.6428571428571429</v>
      </c>
    </row>
    <row r="2370" spans="1:13" x14ac:dyDescent="0.3">
      <c r="A2370" s="6" t="s">
        <v>741</v>
      </c>
      <c r="E2370" s="1"/>
      <c r="F2370" s="1"/>
      <c r="H2370">
        <f>SUBTOTAL(9,H2369:H2369)</f>
        <v>43</v>
      </c>
      <c r="J2370" s="1"/>
      <c r="K2370" s="1"/>
      <c r="L2370" s="1"/>
      <c r="M2370" s="2"/>
    </row>
    <row r="2371" spans="1:13" x14ac:dyDescent="0.3">
      <c r="A2371">
        <v>683</v>
      </c>
      <c r="B2371">
        <v>2</v>
      </c>
      <c r="C2371" t="s">
        <v>19</v>
      </c>
      <c r="D2371" t="s">
        <v>42</v>
      </c>
      <c r="E2371" s="1">
        <v>13</v>
      </c>
      <c r="F2371" s="1">
        <v>22</v>
      </c>
      <c r="G2371">
        <v>1</v>
      </c>
      <c r="H2371">
        <v>25</v>
      </c>
      <c r="I2371" t="s">
        <v>8</v>
      </c>
      <c r="J2371" s="1">
        <f t="shared" si="104"/>
        <v>13</v>
      </c>
      <c r="K2371" s="1">
        <f t="shared" si="105"/>
        <v>22</v>
      </c>
      <c r="L2371" s="1">
        <f t="shared" si="106"/>
        <v>9</v>
      </c>
      <c r="M2371" s="2">
        <f t="shared" si="107"/>
        <v>0.69230769230769229</v>
      </c>
    </row>
    <row r="2372" spans="1:13" x14ac:dyDescent="0.3">
      <c r="A2372">
        <v>683</v>
      </c>
      <c r="B2372">
        <v>2</v>
      </c>
      <c r="C2372" t="s">
        <v>21</v>
      </c>
      <c r="D2372" t="s">
        <v>44</v>
      </c>
      <c r="E2372" s="1">
        <v>12</v>
      </c>
      <c r="F2372" s="1">
        <v>20</v>
      </c>
      <c r="G2372">
        <v>2</v>
      </c>
      <c r="H2372">
        <v>35</v>
      </c>
      <c r="I2372" t="s">
        <v>6</v>
      </c>
      <c r="J2372" s="1">
        <f t="shared" si="104"/>
        <v>24</v>
      </c>
      <c r="K2372" s="1">
        <f t="shared" si="105"/>
        <v>40</v>
      </c>
      <c r="L2372" s="1">
        <f t="shared" si="106"/>
        <v>16</v>
      </c>
      <c r="M2372" s="2">
        <f t="shared" si="107"/>
        <v>0.66666666666666663</v>
      </c>
    </row>
    <row r="2373" spans="1:13" x14ac:dyDescent="0.3">
      <c r="A2373">
        <v>683</v>
      </c>
      <c r="B2373">
        <v>2</v>
      </c>
      <c r="C2373" t="s">
        <v>11</v>
      </c>
      <c r="D2373" t="s">
        <v>34</v>
      </c>
      <c r="E2373" s="1">
        <v>25</v>
      </c>
      <c r="F2373" s="1">
        <v>40</v>
      </c>
      <c r="G2373">
        <v>1</v>
      </c>
      <c r="H2373">
        <v>6</v>
      </c>
      <c r="I2373" t="s">
        <v>8</v>
      </c>
      <c r="J2373" s="1">
        <f t="shared" si="104"/>
        <v>25</v>
      </c>
      <c r="K2373" s="1">
        <f t="shared" si="105"/>
        <v>40</v>
      </c>
      <c r="L2373" s="1">
        <f t="shared" si="106"/>
        <v>15</v>
      </c>
      <c r="M2373" s="2">
        <f t="shared" si="107"/>
        <v>0.6</v>
      </c>
    </row>
    <row r="2374" spans="1:13" x14ac:dyDescent="0.3">
      <c r="A2374">
        <v>683</v>
      </c>
      <c r="B2374">
        <v>2</v>
      </c>
      <c r="C2374" t="s">
        <v>9</v>
      </c>
      <c r="D2374" t="s">
        <v>32</v>
      </c>
      <c r="E2374" s="1">
        <v>19</v>
      </c>
      <c r="F2374" s="1">
        <v>31</v>
      </c>
      <c r="G2374">
        <v>2</v>
      </c>
      <c r="H2374">
        <v>16</v>
      </c>
      <c r="I2374" t="s">
        <v>8</v>
      </c>
      <c r="J2374" s="1">
        <f t="shared" si="104"/>
        <v>38</v>
      </c>
      <c r="K2374" s="1">
        <f t="shared" si="105"/>
        <v>62</v>
      </c>
      <c r="L2374" s="1">
        <f t="shared" si="106"/>
        <v>24</v>
      </c>
      <c r="M2374" s="2">
        <f t="shared" si="107"/>
        <v>0.63157894736842102</v>
      </c>
    </row>
    <row r="2375" spans="1:13" x14ac:dyDescent="0.3">
      <c r="A2375" s="6" t="s">
        <v>742</v>
      </c>
      <c r="E2375" s="1"/>
      <c r="F2375" s="1"/>
      <c r="H2375">
        <f>SUBTOTAL(9,H2371:H2374)</f>
        <v>82</v>
      </c>
      <c r="J2375" s="1"/>
      <c r="K2375" s="1"/>
      <c r="L2375" s="1"/>
      <c r="M2375" s="2"/>
    </row>
    <row r="2376" spans="1:13" x14ac:dyDescent="0.3">
      <c r="A2376">
        <v>684</v>
      </c>
      <c r="B2376">
        <v>10</v>
      </c>
      <c r="C2376" t="s">
        <v>12</v>
      </c>
      <c r="D2376" t="s">
        <v>35</v>
      </c>
      <c r="E2376" s="1">
        <v>22</v>
      </c>
      <c r="F2376" s="1">
        <v>36</v>
      </c>
      <c r="G2376">
        <v>1</v>
      </c>
      <c r="H2376">
        <v>38</v>
      </c>
      <c r="I2376" t="s">
        <v>6</v>
      </c>
      <c r="J2376" s="1">
        <f t="shared" si="104"/>
        <v>22</v>
      </c>
      <c r="K2376" s="1">
        <f t="shared" si="105"/>
        <v>36</v>
      </c>
      <c r="L2376" s="1">
        <f t="shared" si="106"/>
        <v>14</v>
      </c>
      <c r="M2376" s="2">
        <f t="shared" si="107"/>
        <v>0.63636363636363635</v>
      </c>
    </row>
    <row r="2377" spans="1:13" x14ac:dyDescent="0.3">
      <c r="A2377">
        <v>684</v>
      </c>
      <c r="B2377">
        <v>10</v>
      </c>
      <c r="C2377" t="s">
        <v>9</v>
      </c>
      <c r="D2377" t="s">
        <v>32</v>
      </c>
      <c r="E2377" s="1">
        <v>19</v>
      </c>
      <c r="F2377" s="1">
        <v>31</v>
      </c>
      <c r="G2377">
        <v>1</v>
      </c>
      <c r="H2377">
        <v>10</v>
      </c>
      <c r="I2377" t="s">
        <v>8</v>
      </c>
      <c r="J2377" s="1">
        <f t="shared" si="104"/>
        <v>19</v>
      </c>
      <c r="K2377" s="1">
        <f t="shared" si="105"/>
        <v>31</v>
      </c>
      <c r="L2377" s="1">
        <f t="shared" si="106"/>
        <v>12</v>
      </c>
      <c r="M2377" s="2">
        <f t="shared" si="107"/>
        <v>0.63157894736842102</v>
      </c>
    </row>
    <row r="2378" spans="1:13" x14ac:dyDescent="0.3">
      <c r="A2378">
        <v>684</v>
      </c>
      <c r="B2378">
        <v>10</v>
      </c>
      <c r="C2378" t="s">
        <v>25</v>
      </c>
      <c r="D2378" t="s">
        <v>48</v>
      </c>
      <c r="E2378" s="1">
        <v>15</v>
      </c>
      <c r="F2378" s="1">
        <v>26</v>
      </c>
      <c r="G2378">
        <v>1</v>
      </c>
      <c r="H2378">
        <v>25</v>
      </c>
      <c r="I2378" t="s">
        <v>6</v>
      </c>
      <c r="J2378" s="1">
        <f t="shared" si="104"/>
        <v>15</v>
      </c>
      <c r="K2378" s="1">
        <f t="shared" si="105"/>
        <v>26</v>
      </c>
      <c r="L2378" s="1">
        <f t="shared" si="106"/>
        <v>11</v>
      </c>
      <c r="M2378" s="2">
        <f t="shared" si="107"/>
        <v>0.73333333333333328</v>
      </c>
    </row>
    <row r="2379" spans="1:13" x14ac:dyDescent="0.3">
      <c r="A2379">
        <v>684</v>
      </c>
      <c r="B2379">
        <v>10</v>
      </c>
      <c r="C2379" t="s">
        <v>13</v>
      </c>
      <c r="D2379" t="s">
        <v>36</v>
      </c>
      <c r="E2379" s="1">
        <v>17</v>
      </c>
      <c r="F2379" s="1">
        <v>29</v>
      </c>
      <c r="G2379">
        <v>3</v>
      </c>
      <c r="H2379">
        <v>37</v>
      </c>
      <c r="I2379" t="s">
        <v>6</v>
      </c>
      <c r="J2379" s="1">
        <f t="shared" si="104"/>
        <v>51</v>
      </c>
      <c r="K2379" s="1">
        <f t="shared" si="105"/>
        <v>87</v>
      </c>
      <c r="L2379" s="1">
        <f t="shared" si="106"/>
        <v>36</v>
      </c>
      <c r="M2379" s="2">
        <f t="shared" si="107"/>
        <v>0.70588235294117652</v>
      </c>
    </row>
    <row r="2380" spans="1:13" x14ac:dyDescent="0.3">
      <c r="A2380" s="6" t="s">
        <v>743</v>
      </c>
      <c r="E2380" s="1"/>
      <c r="F2380" s="1"/>
      <c r="H2380">
        <f>SUBTOTAL(9,H2376:H2379)</f>
        <v>110</v>
      </c>
      <c r="J2380" s="1"/>
      <c r="K2380" s="1"/>
      <c r="L2380" s="1"/>
      <c r="M2380" s="2"/>
    </row>
    <row r="2381" spans="1:13" x14ac:dyDescent="0.3">
      <c r="A2381">
        <v>685</v>
      </c>
      <c r="B2381">
        <v>5</v>
      </c>
      <c r="C2381" t="s">
        <v>10</v>
      </c>
      <c r="D2381" t="s">
        <v>33</v>
      </c>
      <c r="E2381" s="1">
        <v>16</v>
      </c>
      <c r="F2381" s="1">
        <v>27</v>
      </c>
      <c r="G2381">
        <v>2</v>
      </c>
      <c r="H2381">
        <v>17</v>
      </c>
      <c r="I2381" t="s">
        <v>8</v>
      </c>
      <c r="J2381" s="1">
        <f t="shared" si="104"/>
        <v>32</v>
      </c>
      <c r="K2381" s="1">
        <f t="shared" si="105"/>
        <v>54</v>
      </c>
      <c r="L2381" s="1">
        <f t="shared" si="106"/>
        <v>22</v>
      </c>
      <c r="M2381" s="2">
        <f t="shared" si="107"/>
        <v>0.6875</v>
      </c>
    </row>
    <row r="2382" spans="1:13" x14ac:dyDescent="0.3">
      <c r="A2382" s="6" t="s">
        <v>744</v>
      </c>
      <c r="E2382" s="1"/>
      <c r="F2382" s="1"/>
      <c r="H2382">
        <f>SUBTOTAL(9,H2381:H2381)</f>
        <v>17</v>
      </c>
      <c r="J2382" s="1"/>
      <c r="K2382" s="1"/>
      <c r="L2382" s="1"/>
      <c r="M2382" s="2"/>
    </row>
    <row r="2383" spans="1:13" x14ac:dyDescent="0.3">
      <c r="A2383">
        <v>686</v>
      </c>
      <c r="B2383">
        <v>10</v>
      </c>
      <c r="C2383" t="s">
        <v>9</v>
      </c>
      <c r="D2383" t="s">
        <v>32</v>
      </c>
      <c r="E2383" s="1">
        <v>19</v>
      </c>
      <c r="F2383" s="1">
        <v>31</v>
      </c>
      <c r="G2383">
        <v>2</v>
      </c>
      <c r="H2383">
        <v>37</v>
      </c>
      <c r="I2383" t="s">
        <v>6</v>
      </c>
      <c r="J2383" s="1">
        <f t="shared" si="104"/>
        <v>38</v>
      </c>
      <c r="K2383" s="1">
        <f t="shared" si="105"/>
        <v>62</v>
      </c>
      <c r="L2383" s="1">
        <f t="shared" si="106"/>
        <v>24</v>
      </c>
      <c r="M2383" s="2">
        <f t="shared" si="107"/>
        <v>0.63157894736842102</v>
      </c>
    </row>
    <row r="2384" spans="1:13" x14ac:dyDescent="0.3">
      <c r="A2384">
        <v>686</v>
      </c>
      <c r="B2384">
        <v>10</v>
      </c>
      <c r="C2384" t="s">
        <v>21</v>
      </c>
      <c r="D2384" t="s">
        <v>44</v>
      </c>
      <c r="E2384" s="1">
        <v>12</v>
      </c>
      <c r="F2384" s="1">
        <v>20</v>
      </c>
      <c r="G2384">
        <v>2</v>
      </c>
      <c r="H2384">
        <v>21</v>
      </c>
      <c r="I2384" t="s">
        <v>8</v>
      </c>
      <c r="J2384" s="1">
        <f t="shared" si="104"/>
        <v>24</v>
      </c>
      <c r="K2384" s="1">
        <f t="shared" si="105"/>
        <v>40</v>
      </c>
      <c r="L2384" s="1">
        <f t="shared" si="106"/>
        <v>16</v>
      </c>
      <c r="M2384" s="2">
        <f t="shared" si="107"/>
        <v>0.66666666666666663</v>
      </c>
    </row>
    <row r="2385" spans="1:13" x14ac:dyDescent="0.3">
      <c r="A2385" s="6" t="s">
        <v>745</v>
      </c>
      <c r="E2385" s="1"/>
      <c r="F2385" s="1"/>
      <c r="H2385">
        <f>SUBTOTAL(9,H2383:H2384)</f>
        <v>58</v>
      </c>
      <c r="J2385" s="1"/>
      <c r="K2385" s="1"/>
      <c r="L2385" s="1"/>
      <c r="M2385" s="2"/>
    </row>
    <row r="2386" spans="1:13" x14ac:dyDescent="0.3">
      <c r="A2386">
        <v>687</v>
      </c>
      <c r="B2386">
        <v>2</v>
      </c>
      <c r="C2386" t="s">
        <v>12</v>
      </c>
      <c r="D2386" t="s">
        <v>35</v>
      </c>
      <c r="E2386" s="1">
        <v>22</v>
      </c>
      <c r="F2386" s="1">
        <v>36</v>
      </c>
      <c r="G2386">
        <v>2</v>
      </c>
      <c r="H2386">
        <v>29</v>
      </c>
      <c r="I2386" t="s">
        <v>6</v>
      </c>
      <c r="J2386" s="1">
        <f t="shared" si="104"/>
        <v>44</v>
      </c>
      <c r="K2386" s="1">
        <f t="shared" si="105"/>
        <v>72</v>
      </c>
      <c r="L2386" s="1">
        <f t="shared" si="106"/>
        <v>28</v>
      </c>
      <c r="M2386" s="2">
        <f t="shared" si="107"/>
        <v>0.63636363636363635</v>
      </c>
    </row>
    <row r="2387" spans="1:13" x14ac:dyDescent="0.3">
      <c r="A2387" s="6" t="s">
        <v>746</v>
      </c>
      <c r="E2387" s="1"/>
      <c r="F2387" s="1"/>
      <c r="H2387">
        <f>SUBTOTAL(9,H2386:H2386)</f>
        <v>29</v>
      </c>
      <c r="J2387" s="1"/>
      <c r="K2387" s="1"/>
      <c r="L2387" s="1"/>
      <c r="M2387" s="2"/>
    </row>
    <row r="2388" spans="1:13" x14ac:dyDescent="0.3">
      <c r="A2388">
        <v>688</v>
      </c>
      <c r="B2388">
        <v>3</v>
      </c>
      <c r="C2388" t="s">
        <v>13</v>
      </c>
      <c r="D2388" t="s">
        <v>36</v>
      </c>
      <c r="E2388" s="1">
        <v>17</v>
      </c>
      <c r="F2388" s="1">
        <v>29</v>
      </c>
      <c r="G2388">
        <v>1</v>
      </c>
      <c r="H2388">
        <v>14</v>
      </c>
      <c r="I2388" t="s">
        <v>8</v>
      </c>
      <c r="J2388" s="1">
        <f t="shared" si="104"/>
        <v>17</v>
      </c>
      <c r="K2388" s="1">
        <f t="shared" si="105"/>
        <v>29</v>
      </c>
      <c r="L2388" s="1">
        <f t="shared" si="106"/>
        <v>12</v>
      </c>
      <c r="M2388" s="2">
        <f t="shared" si="107"/>
        <v>0.70588235294117652</v>
      </c>
    </row>
    <row r="2389" spans="1:13" x14ac:dyDescent="0.3">
      <c r="A2389" s="6" t="s">
        <v>747</v>
      </c>
      <c r="E2389" s="1"/>
      <c r="F2389" s="1"/>
      <c r="H2389">
        <f>SUBTOTAL(9,H2388:H2388)</f>
        <v>14</v>
      </c>
      <c r="J2389" s="1"/>
      <c r="K2389" s="1"/>
      <c r="L2389" s="1"/>
      <c r="M2389" s="2"/>
    </row>
    <row r="2390" spans="1:13" x14ac:dyDescent="0.3">
      <c r="A2390">
        <v>689</v>
      </c>
      <c r="B2390">
        <v>14</v>
      </c>
      <c r="C2390" t="s">
        <v>22</v>
      </c>
      <c r="D2390" t="s">
        <v>45</v>
      </c>
      <c r="E2390" s="1">
        <v>14</v>
      </c>
      <c r="F2390" s="1">
        <v>23</v>
      </c>
      <c r="G2390">
        <v>3</v>
      </c>
      <c r="H2390">
        <v>16</v>
      </c>
      <c r="I2390" t="s">
        <v>6</v>
      </c>
      <c r="J2390" s="1">
        <f t="shared" si="104"/>
        <v>42</v>
      </c>
      <c r="K2390" s="1">
        <f t="shared" si="105"/>
        <v>69</v>
      </c>
      <c r="L2390" s="1">
        <f t="shared" si="106"/>
        <v>27</v>
      </c>
      <c r="M2390" s="2">
        <f t="shared" si="107"/>
        <v>0.6428571428571429</v>
      </c>
    </row>
    <row r="2391" spans="1:13" x14ac:dyDescent="0.3">
      <c r="A2391">
        <v>689</v>
      </c>
      <c r="B2391">
        <v>14</v>
      </c>
      <c r="C2391" t="s">
        <v>26</v>
      </c>
      <c r="D2391" t="s">
        <v>49</v>
      </c>
      <c r="E2391" s="1">
        <v>15</v>
      </c>
      <c r="F2391" s="1">
        <v>25</v>
      </c>
      <c r="G2391">
        <v>3</v>
      </c>
      <c r="H2391">
        <v>7</v>
      </c>
      <c r="I2391" t="s">
        <v>6</v>
      </c>
      <c r="J2391" s="1">
        <f t="shared" si="104"/>
        <v>45</v>
      </c>
      <c r="K2391" s="1">
        <f t="shared" si="105"/>
        <v>75</v>
      </c>
      <c r="L2391" s="1">
        <f t="shared" si="106"/>
        <v>30</v>
      </c>
      <c r="M2391" s="2">
        <f t="shared" si="107"/>
        <v>0.66666666666666663</v>
      </c>
    </row>
    <row r="2392" spans="1:13" x14ac:dyDescent="0.3">
      <c r="A2392">
        <v>689</v>
      </c>
      <c r="B2392">
        <v>14</v>
      </c>
      <c r="C2392" t="s">
        <v>23</v>
      </c>
      <c r="D2392" t="s">
        <v>46</v>
      </c>
      <c r="E2392" s="1">
        <v>13</v>
      </c>
      <c r="F2392" s="1">
        <v>21</v>
      </c>
      <c r="G2392">
        <v>1</v>
      </c>
      <c r="H2392">
        <v>6</v>
      </c>
      <c r="I2392" t="s">
        <v>8</v>
      </c>
      <c r="J2392" s="1">
        <f t="shared" si="104"/>
        <v>13</v>
      </c>
      <c r="K2392" s="1">
        <f t="shared" si="105"/>
        <v>21</v>
      </c>
      <c r="L2392" s="1">
        <f t="shared" si="106"/>
        <v>8</v>
      </c>
      <c r="M2392" s="2">
        <f t="shared" si="107"/>
        <v>0.61538461538461542</v>
      </c>
    </row>
    <row r="2393" spans="1:13" x14ac:dyDescent="0.3">
      <c r="A2393" s="6" t="s">
        <v>748</v>
      </c>
      <c r="E2393" s="1"/>
      <c r="F2393" s="1"/>
      <c r="H2393">
        <f>SUBTOTAL(9,H2390:H2392)</f>
        <v>29</v>
      </c>
      <c r="J2393" s="1"/>
      <c r="K2393" s="1"/>
      <c r="L2393" s="1"/>
      <c r="M2393" s="2"/>
    </row>
    <row r="2394" spans="1:13" x14ac:dyDescent="0.3">
      <c r="A2394">
        <v>690</v>
      </c>
      <c r="B2394">
        <v>15</v>
      </c>
      <c r="C2394" t="s">
        <v>11</v>
      </c>
      <c r="D2394" t="s">
        <v>34</v>
      </c>
      <c r="E2394" s="1">
        <v>25</v>
      </c>
      <c r="F2394" s="1">
        <v>40</v>
      </c>
      <c r="G2394">
        <v>1</v>
      </c>
      <c r="H2394">
        <v>49</v>
      </c>
      <c r="I2394" t="s">
        <v>6</v>
      </c>
      <c r="J2394" s="1">
        <f t="shared" si="104"/>
        <v>25</v>
      </c>
      <c r="K2394" s="1">
        <f t="shared" si="105"/>
        <v>40</v>
      </c>
      <c r="L2394" s="1">
        <f t="shared" si="106"/>
        <v>15</v>
      </c>
      <c r="M2394" s="2">
        <f t="shared" si="107"/>
        <v>0.6</v>
      </c>
    </row>
    <row r="2395" spans="1:13" x14ac:dyDescent="0.3">
      <c r="A2395">
        <v>690</v>
      </c>
      <c r="B2395">
        <v>15</v>
      </c>
      <c r="C2395" t="s">
        <v>9</v>
      </c>
      <c r="D2395" t="s">
        <v>32</v>
      </c>
      <c r="E2395" s="1">
        <v>19</v>
      </c>
      <c r="F2395" s="1">
        <v>31</v>
      </c>
      <c r="G2395">
        <v>2</v>
      </c>
      <c r="H2395">
        <v>16</v>
      </c>
      <c r="I2395" t="s">
        <v>6</v>
      </c>
      <c r="J2395" s="1">
        <f t="shared" si="104"/>
        <v>38</v>
      </c>
      <c r="K2395" s="1">
        <f t="shared" si="105"/>
        <v>62</v>
      </c>
      <c r="L2395" s="1">
        <f t="shared" si="106"/>
        <v>24</v>
      </c>
      <c r="M2395" s="2">
        <f t="shared" si="107"/>
        <v>0.63157894736842102</v>
      </c>
    </row>
    <row r="2396" spans="1:13" x14ac:dyDescent="0.3">
      <c r="A2396">
        <v>690</v>
      </c>
      <c r="B2396">
        <v>15</v>
      </c>
      <c r="C2396" t="s">
        <v>15</v>
      </c>
      <c r="D2396" t="s">
        <v>38</v>
      </c>
      <c r="E2396" s="1">
        <v>16</v>
      </c>
      <c r="F2396" s="1">
        <v>28</v>
      </c>
      <c r="G2396">
        <v>2</v>
      </c>
      <c r="H2396">
        <v>54</v>
      </c>
      <c r="I2396" t="s">
        <v>6</v>
      </c>
      <c r="J2396" s="1">
        <f t="shared" si="104"/>
        <v>32</v>
      </c>
      <c r="K2396" s="1">
        <f t="shared" si="105"/>
        <v>56</v>
      </c>
      <c r="L2396" s="1">
        <f t="shared" si="106"/>
        <v>24</v>
      </c>
      <c r="M2396" s="2">
        <f t="shared" si="107"/>
        <v>0.75</v>
      </c>
    </row>
    <row r="2397" spans="1:13" x14ac:dyDescent="0.3">
      <c r="A2397">
        <v>690</v>
      </c>
      <c r="B2397">
        <v>15</v>
      </c>
      <c r="C2397" t="s">
        <v>14</v>
      </c>
      <c r="D2397" t="s">
        <v>37</v>
      </c>
      <c r="E2397" s="1">
        <v>20</v>
      </c>
      <c r="F2397" s="1">
        <v>33</v>
      </c>
      <c r="G2397">
        <v>1</v>
      </c>
      <c r="H2397">
        <v>24</v>
      </c>
      <c r="I2397" t="s">
        <v>6</v>
      </c>
      <c r="J2397" s="1">
        <f t="shared" si="104"/>
        <v>20</v>
      </c>
      <c r="K2397" s="1">
        <f t="shared" si="105"/>
        <v>33</v>
      </c>
      <c r="L2397" s="1">
        <f t="shared" si="106"/>
        <v>13</v>
      </c>
      <c r="M2397" s="2">
        <f t="shared" si="107"/>
        <v>0.65</v>
      </c>
    </row>
    <row r="2398" spans="1:13" x14ac:dyDescent="0.3">
      <c r="A2398" s="6" t="s">
        <v>749</v>
      </c>
      <c r="E2398" s="1"/>
      <c r="F2398" s="1"/>
      <c r="H2398">
        <f>SUBTOTAL(9,H2394:H2397)</f>
        <v>143</v>
      </c>
      <c r="J2398" s="1"/>
      <c r="K2398" s="1"/>
      <c r="L2398" s="1"/>
      <c r="M2398" s="2"/>
    </row>
    <row r="2399" spans="1:13" x14ac:dyDescent="0.3">
      <c r="A2399">
        <v>691</v>
      </c>
      <c r="B2399">
        <v>19</v>
      </c>
      <c r="C2399" t="s">
        <v>19</v>
      </c>
      <c r="D2399" t="s">
        <v>42</v>
      </c>
      <c r="E2399" s="1">
        <v>13</v>
      </c>
      <c r="F2399" s="1">
        <v>22</v>
      </c>
      <c r="G2399">
        <v>3</v>
      </c>
      <c r="H2399">
        <v>34</v>
      </c>
      <c r="I2399" t="s">
        <v>6</v>
      </c>
      <c r="J2399" s="1">
        <f t="shared" si="104"/>
        <v>39</v>
      </c>
      <c r="K2399" s="1">
        <f t="shared" si="105"/>
        <v>66</v>
      </c>
      <c r="L2399" s="1">
        <f t="shared" si="106"/>
        <v>27</v>
      </c>
      <c r="M2399" s="2">
        <f t="shared" si="107"/>
        <v>0.69230769230769229</v>
      </c>
    </row>
    <row r="2400" spans="1:13" x14ac:dyDescent="0.3">
      <c r="A2400" s="6" t="s">
        <v>750</v>
      </c>
      <c r="E2400" s="1"/>
      <c r="F2400" s="1"/>
      <c r="H2400">
        <f>SUBTOTAL(9,H2399:H2399)</f>
        <v>34</v>
      </c>
      <c r="J2400" s="1"/>
      <c r="K2400" s="1"/>
      <c r="L2400" s="1"/>
      <c r="M2400" s="2"/>
    </row>
    <row r="2401" spans="1:13" x14ac:dyDescent="0.3">
      <c r="A2401">
        <v>692</v>
      </c>
      <c r="B2401">
        <v>9</v>
      </c>
      <c r="C2401" t="s">
        <v>17</v>
      </c>
      <c r="D2401" t="s">
        <v>40</v>
      </c>
      <c r="E2401" s="1">
        <v>21</v>
      </c>
      <c r="F2401" s="1">
        <v>35</v>
      </c>
      <c r="G2401">
        <v>3</v>
      </c>
      <c r="H2401">
        <v>33</v>
      </c>
      <c r="I2401" t="s">
        <v>8</v>
      </c>
      <c r="J2401" s="1">
        <f t="shared" si="104"/>
        <v>63</v>
      </c>
      <c r="K2401" s="1">
        <f t="shared" si="105"/>
        <v>105</v>
      </c>
      <c r="L2401" s="1">
        <f t="shared" si="106"/>
        <v>42</v>
      </c>
      <c r="M2401" s="2">
        <f t="shared" si="107"/>
        <v>0.66666666666666663</v>
      </c>
    </row>
    <row r="2402" spans="1:13" x14ac:dyDescent="0.3">
      <c r="A2402">
        <v>692</v>
      </c>
      <c r="B2402">
        <v>9</v>
      </c>
      <c r="C2402" t="s">
        <v>7</v>
      </c>
      <c r="D2402" t="s">
        <v>31</v>
      </c>
      <c r="E2402" s="1">
        <v>18</v>
      </c>
      <c r="F2402" s="1">
        <v>30</v>
      </c>
      <c r="G2402">
        <v>1</v>
      </c>
      <c r="H2402">
        <v>49</v>
      </c>
      <c r="I2402" t="s">
        <v>6</v>
      </c>
      <c r="J2402" s="1">
        <f t="shared" si="104"/>
        <v>18</v>
      </c>
      <c r="K2402" s="1">
        <f t="shared" si="105"/>
        <v>30</v>
      </c>
      <c r="L2402" s="1">
        <f t="shared" si="106"/>
        <v>12</v>
      </c>
      <c r="M2402" s="2">
        <f t="shared" si="107"/>
        <v>0.66666666666666663</v>
      </c>
    </row>
    <row r="2403" spans="1:13" x14ac:dyDescent="0.3">
      <c r="A2403">
        <v>692</v>
      </c>
      <c r="B2403">
        <v>9</v>
      </c>
      <c r="C2403" t="s">
        <v>24</v>
      </c>
      <c r="D2403" t="s">
        <v>47</v>
      </c>
      <c r="E2403" s="1">
        <v>10</v>
      </c>
      <c r="F2403" s="1">
        <v>18</v>
      </c>
      <c r="G2403">
        <v>1</v>
      </c>
      <c r="H2403">
        <v>11</v>
      </c>
      <c r="I2403" t="s">
        <v>6</v>
      </c>
      <c r="J2403" s="1">
        <f t="shared" si="104"/>
        <v>10</v>
      </c>
      <c r="K2403" s="1">
        <f t="shared" si="105"/>
        <v>18</v>
      </c>
      <c r="L2403" s="1">
        <f t="shared" si="106"/>
        <v>8</v>
      </c>
      <c r="M2403" s="2">
        <f t="shared" si="107"/>
        <v>0.8</v>
      </c>
    </row>
    <row r="2404" spans="1:13" x14ac:dyDescent="0.3">
      <c r="A2404">
        <v>692</v>
      </c>
      <c r="B2404">
        <v>9</v>
      </c>
      <c r="C2404" t="s">
        <v>21</v>
      </c>
      <c r="D2404" t="s">
        <v>44</v>
      </c>
      <c r="E2404" s="1">
        <v>12</v>
      </c>
      <c r="F2404" s="1">
        <v>20</v>
      </c>
      <c r="G2404">
        <v>1</v>
      </c>
      <c r="H2404">
        <v>7</v>
      </c>
      <c r="I2404" t="s">
        <v>6</v>
      </c>
      <c r="J2404" s="1">
        <f t="shared" si="104"/>
        <v>12</v>
      </c>
      <c r="K2404" s="1">
        <f t="shared" si="105"/>
        <v>20</v>
      </c>
      <c r="L2404" s="1">
        <f t="shared" si="106"/>
        <v>8</v>
      </c>
      <c r="M2404" s="2">
        <f t="shared" si="107"/>
        <v>0.66666666666666663</v>
      </c>
    </row>
    <row r="2405" spans="1:13" x14ac:dyDescent="0.3">
      <c r="A2405" s="6" t="s">
        <v>751</v>
      </c>
      <c r="E2405" s="1"/>
      <c r="F2405" s="1"/>
      <c r="H2405">
        <f>SUBTOTAL(9,H2401:H2404)</f>
        <v>100</v>
      </c>
      <c r="J2405" s="1"/>
      <c r="K2405" s="1"/>
      <c r="L2405" s="1"/>
      <c r="M2405" s="2"/>
    </row>
    <row r="2406" spans="1:13" x14ac:dyDescent="0.3">
      <c r="A2406">
        <v>693</v>
      </c>
      <c r="B2406">
        <v>15</v>
      </c>
      <c r="C2406" t="s">
        <v>12</v>
      </c>
      <c r="D2406" t="s">
        <v>35</v>
      </c>
      <c r="E2406" s="1">
        <v>22</v>
      </c>
      <c r="F2406" s="1">
        <v>36</v>
      </c>
      <c r="G2406">
        <v>1</v>
      </c>
      <c r="H2406">
        <v>20</v>
      </c>
      <c r="I2406" t="s">
        <v>6</v>
      </c>
      <c r="J2406" s="1">
        <f t="shared" si="104"/>
        <v>22</v>
      </c>
      <c r="K2406" s="1">
        <f t="shared" si="105"/>
        <v>36</v>
      </c>
      <c r="L2406" s="1">
        <f t="shared" si="106"/>
        <v>14</v>
      </c>
      <c r="M2406" s="2">
        <f t="shared" si="107"/>
        <v>0.63636363636363635</v>
      </c>
    </row>
    <row r="2407" spans="1:13" x14ac:dyDescent="0.3">
      <c r="A2407">
        <v>693</v>
      </c>
      <c r="B2407">
        <v>15</v>
      </c>
      <c r="C2407" t="s">
        <v>23</v>
      </c>
      <c r="D2407" t="s">
        <v>46</v>
      </c>
      <c r="E2407" s="1">
        <v>13</v>
      </c>
      <c r="F2407" s="1">
        <v>21</v>
      </c>
      <c r="G2407">
        <v>2</v>
      </c>
      <c r="H2407">
        <v>24</v>
      </c>
      <c r="I2407" t="s">
        <v>6</v>
      </c>
      <c r="J2407" s="1">
        <f t="shared" si="104"/>
        <v>26</v>
      </c>
      <c r="K2407" s="1">
        <f t="shared" si="105"/>
        <v>42</v>
      </c>
      <c r="L2407" s="1">
        <f t="shared" si="106"/>
        <v>16</v>
      </c>
      <c r="M2407" s="2">
        <f t="shared" si="107"/>
        <v>0.61538461538461542</v>
      </c>
    </row>
    <row r="2408" spans="1:13" x14ac:dyDescent="0.3">
      <c r="A2408" s="6" t="s">
        <v>752</v>
      </c>
      <c r="E2408" s="1"/>
      <c r="F2408" s="1"/>
      <c r="H2408">
        <f>SUBTOTAL(9,H2406:H2407)</f>
        <v>44</v>
      </c>
      <c r="J2408" s="1"/>
      <c r="K2408" s="1"/>
      <c r="L2408" s="1"/>
      <c r="M2408" s="2"/>
    </row>
    <row r="2409" spans="1:13" x14ac:dyDescent="0.3">
      <c r="A2409">
        <v>694</v>
      </c>
      <c r="B2409">
        <v>5</v>
      </c>
      <c r="C2409" t="s">
        <v>21</v>
      </c>
      <c r="D2409" t="s">
        <v>44</v>
      </c>
      <c r="E2409" s="1">
        <v>12</v>
      </c>
      <c r="F2409" s="1">
        <v>20</v>
      </c>
      <c r="G2409">
        <v>3</v>
      </c>
      <c r="H2409">
        <v>20</v>
      </c>
      <c r="I2409" t="s">
        <v>6</v>
      </c>
      <c r="J2409" s="1">
        <f t="shared" si="104"/>
        <v>36</v>
      </c>
      <c r="K2409" s="1">
        <f t="shared" si="105"/>
        <v>60</v>
      </c>
      <c r="L2409" s="1">
        <f t="shared" si="106"/>
        <v>24</v>
      </c>
      <c r="M2409" s="2">
        <f t="shared" si="107"/>
        <v>0.66666666666666663</v>
      </c>
    </row>
    <row r="2410" spans="1:13" x14ac:dyDescent="0.3">
      <c r="A2410">
        <v>694</v>
      </c>
      <c r="B2410">
        <v>5</v>
      </c>
      <c r="C2410" t="s">
        <v>24</v>
      </c>
      <c r="D2410" t="s">
        <v>47</v>
      </c>
      <c r="E2410" s="1">
        <v>10</v>
      </c>
      <c r="F2410" s="1">
        <v>18</v>
      </c>
      <c r="G2410">
        <v>2</v>
      </c>
      <c r="H2410">
        <v>26</v>
      </c>
      <c r="I2410" t="s">
        <v>8</v>
      </c>
      <c r="J2410" s="1">
        <f t="shared" si="104"/>
        <v>20</v>
      </c>
      <c r="K2410" s="1">
        <f t="shared" si="105"/>
        <v>36</v>
      </c>
      <c r="L2410" s="1">
        <f t="shared" si="106"/>
        <v>16</v>
      </c>
      <c r="M2410" s="2">
        <f t="shared" si="107"/>
        <v>0.8</v>
      </c>
    </row>
    <row r="2411" spans="1:13" x14ac:dyDescent="0.3">
      <c r="A2411">
        <v>694</v>
      </c>
      <c r="B2411">
        <v>5</v>
      </c>
      <c r="C2411" t="s">
        <v>11</v>
      </c>
      <c r="D2411" t="s">
        <v>34</v>
      </c>
      <c r="E2411" s="1">
        <v>25</v>
      </c>
      <c r="F2411" s="1">
        <v>40</v>
      </c>
      <c r="G2411">
        <v>1</v>
      </c>
      <c r="H2411">
        <v>40</v>
      </c>
      <c r="I2411" t="s">
        <v>6</v>
      </c>
      <c r="J2411" s="1">
        <f t="shared" si="104"/>
        <v>25</v>
      </c>
      <c r="K2411" s="1">
        <f t="shared" si="105"/>
        <v>40</v>
      </c>
      <c r="L2411" s="1">
        <f t="shared" si="106"/>
        <v>15</v>
      </c>
      <c r="M2411" s="2">
        <f t="shared" si="107"/>
        <v>0.6</v>
      </c>
    </row>
    <row r="2412" spans="1:13" x14ac:dyDescent="0.3">
      <c r="A2412">
        <v>694</v>
      </c>
      <c r="B2412">
        <v>5</v>
      </c>
      <c r="C2412" t="s">
        <v>23</v>
      </c>
      <c r="D2412" t="s">
        <v>46</v>
      </c>
      <c r="E2412" s="1">
        <v>13</v>
      </c>
      <c r="F2412" s="1">
        <v>21</v>
      </c>
      <c r="G2412">
        <v>1</v>
      </c>
      <c r="H2412">
        <v>42</v>
      </c>
      <c r="I2412" t="s">
        <v>8</v>
      </c>
      <c r="J2412" s="1">
        <f t="shared" si="104"/>
        <v>13</v>
      </c>
      <c r="K2412" s="1">
        <f t="shared" si="105"/>
        <v>21</v>
      </c>
      <c r="L2412" s="1">
        <f t="shared" si="106"/>
        <v>8</v>
      </c>
      <c r="M2412" s="2">
        <f t="shared" si="107"/>
        <v>0.61538461538461542</v>
      </c>
    </row>
    <row r="2413" spans="1:13" x14ac:dyDescent="0.3">
      <c r="A2413" s="6" t="s">
        <v>753</v>
      </c>
      <c r="E2413" s="1"/>
      <c r="F2413" s="1"/>
      <c r="H2413">
        <f>SUBTOTAL(9,H2409:H2412)</f>
        <v>128</v>
      </c>
      <c r="J2413" s="1"/>
      <c r="K2413" s="1"/>
      <c r="L2413" s="1"/>
      <c r="M2413" s="2"/>
    </row>
    <row r="2414" spans="1:13" x14ac:dyDescent="0.3">
      <c r="A2414">
        <v>695</v>
      </c>
      <c r="B2414">
        <v>9</v>
      </c>
      <c r="C2414" t="s">
        <v>15</v>
      </c>
      <c r="D2414" t="s">
        <v>38</v>
      </c>
      <c r="E2414" s="1">
        <v>16</v>
      </c>
      <c r="F2414" s="1">
        <v>28</v>
      </c>
      <c r="G2414">
        <v>2</v>
      </c>
      <c r="H2414">
        <v>30</v>
      </c>
      <c r="I2414" t="s">
        <v>8</v>
      </c>
      <c r="J2414" s="1">
        <f t="shared" si="104"/>
        <v>32</v>
      </c>
      <c r="K2414" s="1">
        <f t="shared" si="105"/>
        <v>56</v>
      </c>
      <c r="L2414" s="1">
        <f t="shared" si="106"/>
        <v>24</v>
      </c>
      <c r="M2414" s="2">
        <f t="shared" si="107"/>
        <v>0.75</v>
      </c>
    </row>
    <row r="2415" spans="1:13" x14ac:dyDescent="0.3">
      <c r="A2415">
        <v>695</v>
      </c>
      <c r="B2415">
        <v>9</v>
      </c>
      <c r="C2415" t="s">
        <v>7</v>
      </c>
      <c r="D2415" t="s">
        <v>31</v>
      </c>
      <c r="E2415" s="1">
        <v>18</v>
      </c>
      <c r="F2415" s="1">
        <v>30</v>
      </c>
      <c r="G2415">
        <v>2</v>
      </c>
      <c r="H2415">
        <v>7</v>
      </c>
      <c r="I2415" t="s">
        <v>8</v>
      </c>
      <c r="J2415" s="1">
        <f t="shared" si="104"/>
        <v>36</v>
      </c>
      <c r="K2415" s="1">
        <f t="shared" si="105"/>
        <v>60</v>
      </c>
      <c r="L2415" s="1">
        <f t="shared" si="106"/>
        <v>24</v>
      </c>
      <c r="M2415" s="2">
        <f t="shared" si="107"/>
        <v>0.66666666666666663</v>
      </c>
    </row>
    <row r="2416" spans="1:13" x14ac:dyDescent="0.3">
      <c r="A2416" s="6" t="s">
        <v>754</v>
      </c>
      <c r="E2416" s="1"/>
      <c r="F2416" s="1"/>
      <c r="H2416">
        <f>SUBTOTAL(9,H2414:H2415)</f>
        <v>37</v>
      </c>
      <c r="J2416" s="1"/>
      <c r="K2416" s="1"/>
      <c r="L2416" s="1"/>
      <c r="M2416" s="2"/>
    </row>
    <row r="2417" spans="1:13" x14ac:dyDescent="0.3">
      <c r="A2417">
        <v>696</v>
      </c>
      <c r="B2417">
        <v>2</v>
      </c>
      <c r="C2417" t="s">
        <v>22</v>
      </c>
      <c r="D2417" t="s">
        <v>45</v>
      </c>
      <c r="E2417" s="1">
        <v>14</v>
      </c>
      <c r="F2417" s="1">
        <v>23</v>
      </c>
      <c r="G2417">
        <v>2</v>
      </c>
      <c r="H2417">
        <v>23</v>
      </c>
      <c r="I2417" t="s">
        <v>6</v>
      </c>
      <c r="J2417" s="1">
        <f t="shared" si="104"/>
        <v>28</v>
      </c>
      <c r="K2417" s="1">
        <f t="shared" si="105"/>
        <v>46</v>
      </c>
      <c r="L2417" s="1">
        <f t="shared" si="106"/>
        <v>18</v>
      </c>
      <c r="M2417" s="2">
        <f t="shared" si="107"/>
        <v>0.6428571428571429</v>
      </c>
    </row>
    <row r="2418" spans="1:13" x14ac:dyDescent="0.3">
      <c r="A2418" s="6" t="s">
        <v>755</v>
      </c>
      <c r="E2418" s="1"/>
      <c r="F2418" s="1"/>
      <c r="H2418">
        <f>SUBTOTAL(9,H2417:H2417)</f>
        <v>23</v>
      </c>
      <c r="J2418" s="1"/>
      <c r="K2418" s="1"/>
      <c r="L2418" s="1"/>
      <c r="M2418" s="2"/>
    </row>
    <row r="2419" spans="1:13" x14ac:dyDescent="0.3">
      <c r="A2419">
        <v>697</v>
      </c>
      <c r="B2419">
        <v>4</v>
      </c>
      <c r="C2419" t="s">
        <v>22</v>
      </c>
      <c r="D2419" t="s">
        <v>45</v>
      </c>
      <c r="E2419" s="1">
        <v>14</v>
      </c>
      <c r="F2419" s="1">
        <v>23</v>
      </c>
      <c r="G2419">
        <v>2</v>
      </c>
      <c r="H2419">
        <v>24</v>
      </c>
      <c r="I2419" t="s">
        <v>6</v>
      </c>
      <c r="J2419" s="1">
        <f t="shared" si="104"/>
        <v>28</v>
      </c>
      <c r="K2419" s="1">
        <f t="shared" si="105"/>
        <v>46</v>
      </c>
      <c r="L2419" s="1">
        <f t="shared" si="106"/>
        <v>18</v>
      </c>
      <c r="M2419" s="2">
        <f t="shared" si="107"/>
        <v>0.6428571428571429</v>
      </c>
    </row>
    <row r="2420" spans="1:13" x14ac:dyDescent="0.3">
      <c r="A2420">
        <v>697</v>
      </c>
      <c r="B2420">
        <v>4</v>
      </c>
      <c r="C2420" t="s">
        <v>14</v>
      </c>
      <c r="D2420" t="s">
        <v>37</v>
      </c>
      <c r="E2420" s="1">
        <v>20</v>
      </c>
      <c r="F2420" s="1">
        <v>33</v>
      </c>
      <c r="G2420">
        <v>2</v>
      </c>
      <c r="H2420">
        <v>41</v>
      </c>
      <c r="I2420" t="s">
        <v>8</v>
      </c>
      <c r="J2420" s="1">
        <f t="shared" si="104"/>
        <v>40</v>
      </c>
      <c r="K2420" s="1">
        <f t="shared" si="105"/>
        <v>66</v>
      </c>
      <c r="L2420" s="1">
        <f t="shared" si="106"/>
        <v>26</v>
      </c>
      <c r="M2420" s="2">
        <f t="shared" si="107"/>
        <v>0.65</v>
      </c>
    </row>
    <row r="2421" spans="1:13" x14ac:dyDescent="0.3">
      <c r="A2421">
        <v>697</v>
      </c>
      <c r="B2421">
        <v>4</v>
      </c>
      <c r="C2421" t="s">
        <v>7</v>
      </c>
      <c r="D2421" t="s">
        <v>31</v>
      </c>
      <c r="E2421" s="1">
        <v>18</v>
      </c>
      <c r="F2421" s="1">
        <v>30</v>
      </c>
      <c r="G2421">
        <v>2</v>
      </c>
      <c r="H2421">
        <v>35</v>
      </c>
      <c r="I2421" t="s">
        <v>8</v>
      </c>
      <c r="J2421" s="1">
        <f t="shared" si="104"/>
        <v>36</v>
      </c>
      <c r="K2421" s="1">
        <f t="shared" si="105"/>
        <v>60</v>
      </c>
      <c r="L2421" s="1">
        <f t="shared" si="106"/>
        <v>24</v>
      </c>
      <c r="M2421" s="2">
        <f t="shared" si="107"/>
        <v>0.66666666666666663</v>
      </c>
    </row>
    <row r="2422" spans="1:13" x14ac:dyDescent="0.3">
      <c r="A2422">
        <v>697</v>
      </c>
      <c r="B2422">
        <v>4</v>
      </c>
      <c r="C2422" t="s">
        <v>10</v>
      </c>
      <c r="D2422" t="s">
        <v>33</v>
      </c>
      <c r="E2422" s="1">
        <v>16</v>
      </c>
      <c r="F2422" s="1">
        <v>27</v>
      </c>
      <c r="G2422">
        <v>1</v>
      </c>
      <c r="H2422">
        <v>7</v>
      </c>
      <c r="I2422" t="s">
        <v>6</v>
      </c>
      <c r="J2422" s="1">
        <f t="shared" si="104"/>
        <v>16</v>
      </c>
      <c r="K2422" s="1">
        <f t="shared" si="105"/>
        <v>27</v>
      </c>
      <c r="L2422" s="1">
        <f t="shared" si="106"/>
        <v>11</v>
      </c>
      <c r="M2422" s="2">
        <f t="shared" si="107"/>
        <v>0.6875</v>
      </c>
    </row>
    <row r="2423" spans="1:13" x14ac:dyDescent="0.3">
      <c r="A2423" s="6" t="s">
        <v>756</v>
      </c>
      <c r="E2423" s="1"/>
      <c r="F2423" s="1"/>
      <c r="H2423">
        <f>SUBTOTAL(9,H2419:H2422)</f>
        <v>107</v>
      </c>
      <c r="J2423" s="1"/>
      <c r="K2423" s="1"/>
      <c r="L2423" s="1"/>
      <c r="M2423" s="2"/>
    </row>
    <row r="2424" spans="1:13" x14ac:dyDescent="0.3">
      <c r="A2424">
        <v>698</v>
      </c>
      <c r="B2424">
        <v>19</v>
      </c>
      <c r="C2424" t="s">
        <v>10</v>
      </c>
      <c r="D2424" t="s">
        <v>33</v>
      </c>
      <c r="E2424" s="1">
        <v>16</v>
      </c>
      <c r="F2424" s="1">
        <v>27</v>
      </c>
      <c r="G2424">
        <v>1</v>
      </c>
      <c r="H2424">
        <v>55</v>
      </c>
      <c r="I2424" t="s">
        <v>8</v>
      </c>
      <c r="J2424" s="1">
        <f t="shared" si="104"/>
        <v>16</v>
      </c>
      <c r="K2424" s="1">
        <f t="shared" si="105"/>
        <v>27</v>
      </c>
      <c r="L2424" s="1">
        <f t="shared" si="106"/>
        <v>11</v>
      </c>
      <c r="M2424" s="2">
        <f t="shared" si="107"/>
        <v>0.6875</v>
      </c>
    </row>
    <row r="2425" spans="1:13" x14ac:dyDescent="0.3">
      <c r="A2425">
        <v>698</v>
      </c>
      <c r="B2425">
        <v>19</v>
      </c>
      <c r="C2425" t="s">
        <v>25</v>
      </c>
      <c r="D2425" t="s">
        <v>48</v>
      </c>
      <c r="E2425" s="1">
        <v>15</v>
      </c>
      <c r="F2425" s="1">
        <v>26</v>
      </c>
      <c r="G2425">
        <v>1</v>
      </c>
      <c r="H2425">
        <v>12</v>
      </c>
      <c r="I2425" t="s">
        <v>8</v>
      </c>
      <c r="J2425" s="1">
        <f t="shared" si="104"/>
        <v>15</v>
      </c>
      <c r="K2425" s="1">
        <f t="shared" si="105"/>
        <v>26</v>
      </c>
      <c r="L2425" s="1">
        <f t="shared" si="106"/>
        <v>11</v>
      </c>
      <c r="M2425" s="2">
        <f t="shared" si="107"/>
        <v>0.73333333333333328</v>
      </c>
    </row>
    <row r="2426" spans="1:13" x14ac:dyDescent="0.3">
      <c r="A2426">
        <v>698</v>
      </c>
      <c r="B2426">
        <v>19</v>
      </c>
      <c r="C2426" t="s">
        <v>22</v>
      </c>
      <c r="D2426" t="s">
        <v>45</v>
      </c>
      <c r="E2426" s="1">
        <v>14</v>
      </c>
      <c r="F2426" s="1">
        <v>23</v>
      </c>
      <c r="G2426">
        <v>3</v>
      </c>
      <c r="H2426">
        <v>19</v>
      </c>
      <c r="I2426" t="s">
        <v>8</v>
      </c>
      <c r="J2426" s="1">
        <f t="shared" si="104"/>
        <v>42</v>
      </c>
      <c r="K2426" s="1">
        <f t="shared" si="105"/>
        <v>69</v>
      </c>
      <c r="L2426" s="1">
        <f t="shared" si="106"/>
        <v>27</v>
      </c>
      <c r="M2426" s="2">
        <f t="shared" si="107"/>
        <v>0.6428571428571429</v>
      </c>
    </row>
    <row r="2427" spans="1:13" x14ac:dyDescent="0.3">
      <c r="A2427">
        <v>698</v>
      </c>
      <c r="B2427">
        <v>19</v>
      </c>
      <c r="C2427" t="s">
        <v>23</v>
      </c>
      <c r="D2427" t="s">
        <v>46</v>
      </c>
      <c r="E2427" s="1">
        <v>13</v>
      </c>
      <c r="F2427" s="1">
        <v>21</v>
      </c>
      <c r="G2427">
        <v>3</v>
      </c>
      <c r="H2427">
        <v>15</v>
      </c>
      <c r="I2427" t="s">
        <v>8</v>
      </c>
      <c r="J2427" s="1">
        <f t="shared" ref="J2427:J2515" si="108">E2427*G2427</f>
        <v>39</v>
      </c>
      <c r="K2427" s="1">
        <f t="shared" ref="K2427:K2515" si="109">G2427*F2427</f>
        <v>63</v>
      </c>
      <c r="L2427" s="1">
        <f t="shared" ref="L2427:L2515" si="110">K2427-J2427</f>
        <v>24</v>
      </c>
      <c r="M2427" s="2">
        <f t="shared" ref="M2427:M2515" si="111">L2427/J2427</f>
        <v>0.61538461538461542</v>
      </c>
    </row>
    <row r="2428" spans="1:13" x14ac:dyDescent="0.3">
      <c r="A2428" s="6" t="s">
        <v>757</v>
      </c>
      <c r="E2428" s="1"/>
      <c r="F2428" s="1"/>
      <c r="H2428">
        <f>SUBTOTAL(9,H2424:H2427)</f>
        <v>101</v>
      </c>
      <c r="J2428" s="1"/>
      <c r="K2428" s="1"/>
      <c r="L2428" s="1"/>
      <c r="M2428" s="2"/>
    </row>
    <row r="2429" spans="1:13" x14ac:dyDescent="0.3">
      <c r="A2429">
        <v>699</v>
      </c>
      <c r="B2429">
        <v>8</v>
      </c>
      <c r="C2429" t="s">
        <v>13</v>
      </c>
      <c r="D2429" t="s">
        <v>36</v>
      </c>
      <c r="E2429" s="1">
        <v>17</v>
      </c>
      <c r="F2429" s="1">
        <v>29</v>
      </c>
      <c r="G2429">
        <v>2</v>
      </c>
      <c r="H2429">
        <v>11</v>
      </c>
      <c r="I2429" t="s">
        <v>8</v>
      </c>
      <c r="J2429" s="1">
        <f t="shared" si="108"/>
        <v>34</v>
      </c>
      <c r="K2429" s="1">
        <f t="shared" si="109"/>
        <v>58</v>
      </c>
      <c r="L2429" s="1">
        <f t="shared" si="110"/>
        <v>24</v>
      </c>
      <c r="M2429" s="2">
        <f t="shared" si="111"/>
        <v>0.70588235294117652</v>
      </c>
    </row>
    <row r="2430" spans="1:13" x14ac:dyDescent="0.3">
      <c r="A2430" s="6" t="s">
        <v>758</v>
      </c>
      <c r="E2430" s="1"/>
      <c r="F2430" s="1"/>
      <c r="H2430">
        <f>SUBTOTAL(9,H2429:H2429)</f>
        <v>11</v>
      </c>
      <c r="J2430" s="1"/>
      <c r="K2430" s="1"/>
      <c r="L2430" s="1"/>
      <c r="M2430" s="2"/>
    </row>
    <row r="2431" spans="1:13" x14ac:dyDescent="0.3">
      <c r="A2431">
        <v>700</v>
      </c>
      <c r="B2431">
        <v>8</v>
      </c>
      <c r="C2431" t="s">
        <v>20</v>
      </c>
      <c r="D2431" t="s">
        <v>43</v>
      </c>
      <c r="E2431" s="1">
        <v>20</v>
      </c>
      <c r="F2431" s="1">
        <v>34</v>
      </c>
      <c r="G2431">
        <v>3</v>
      </c>
      <c r="H2431">
        <v>37</v>
      </c>
      <c r="I2431" t="s">
        <v>8</v>
      </c>
      <c r="J2431" s="1">
        <f t="shared" si="108"/>
        <v>60</v>
      </c>
      <c r="K2431" s="1">
        <f t="shared" si="109"/>
        <v>102</v>
      </c>
      <c r="L2431" s="1">
        <f t="shared" si="110"/>
        <v>42</v>
      </c>
      <c r="M2431" s="2">
        <f t="shared" si="111"/>
        <v>0.7</v>
      </c>
    </row>
    <row r="2432" spans="1:13" x14ac:dyDescent="0.3">
      <c r="A2432">
        <v>700</v>
      </c>
      <c r="B2432">
        <v>8</v>
      </c>
      <c r="C2432" t="s">
        <v>25</v>
      </c>
      <c r="D2432" t="s">
        <v>48</v>
      </c>
      <c r="E2432" s="1">
        <v>15</v>
      </c>
      <c r="F2432" s="1">
        <v>26</v>
      </c>
      <c r="G2432">
        <v>3</v>
      </c>
      <c r="H2432">
        <v>35</v>
      </c>
      <c r="I2432" t="s">
        <v>8</v>
      </c>
      <c r="J2432" s="1">
        <f t="shared" si="108"/>
        <v>45</v>
      </c>
      <c r="K2432" s="1">
        <f t="shared" si="109"/>
        <v>78</v>
      </c>
      <c r="L2432" s="1">
        <f t="shared" si="110"/>
        <v>33</v>
      </c>
      <c r="M2432" s="2">
        <f t="shared" si="111"/>
        <v>0.73333333333333328</v>
      </c>
    </row>
    <row r="2433" spans="1:13" x14ac:dyDescent="0.3">
      <c r="A2433">
        <v>700</v>
      </c>
      <c r="B2433">
        <v>8</v>
      </c>
      <c r="C2433" t="s">
        <v>10</v>
      </c>
      <c r="D2433" t="s">
        <v>33</v>
      </c>
      <c r="E2433" s="1">
        <v>16</v>
      </c>
      <c r="F2433" s="1">
        <v>27</v>
      </c>
      <c r="G2433">
        <v>2</v>
      </c>
      <c r="H2433">
        <v>14</v>
      </c>
      <c r="I2433" t="s">
        <v>8</v>
      </c>
      <c r="J2433" s="1">
        <f t="shared" si="108"/>
        <v>32</v>
      </c>
      <c r="K2433" s="1">
        <f t="shared" si="109"/>
        <v>54</v>
      </c>
      <c r="L2433" s="1">
        <f t="shared" si="110"/>
        <v>22</v>
      </c>
      <c r="M2433" s="2">
        <f t="shared" si="111"/>
        <v>0.6875</v>
      </c>
    </row>
    <row r="2434" spans="1:13" x14ac:dyDescent="0.3">
      <c r="A2434" s="6" t="s">
        <v>759</v>
      </c>
      <c r="E2434" s="1"/>
      <c r="F2434" s="1"/>
      <c r="H2434">
        <f>SUBTOTAL(9,H2431:H2433)</f>
        <v>86</v>
      </c>
      <c r="J2434" s="1"/>
      <c r="K2434" s="1"/>
      <c r="L2434" s="1"/>
      <c r="M2434" s="2"/>
    </row>
    <row r="2435" spans="1:13" x14ac:dyDescent="0.3">
      <c r="A2435">
        <v>701</v>
      </c>
      <c r="B2435">
        <v>19</v>
      </c>
      <c r="C2435" t="s">
        <v>14</v>
      </c>
      <c r="D2435" t="s">
        <v>37</v>
      </c>
      <c r="E2435" s="1">
        <v>20</v>
      </c>
      <c r="F2435" s="1">
        <v>33</v>
      </c>
      <c r="G2435">
        <v>2</v>
      </c>
      <c r="H2435">
        <v>42</v>
      </c>
      <c r="I2435" t="s">
        <v>8</v>
      </c>
      <c r="J2435" s="1">
        <f t="shared" si="108"/>
        <v>40</v>
      </c>
      <c r="K2435" s="1">
        <f t="shared" si="109"/>
        <v>66</v>
      </c>
      <c r="L2435" s="1">
        <f t="shared" si="110"/>
        <v>26</v>
      </c>
      <c r="M2435" s="2">
        <f t="shared" si="111"/>
        <v>0.65</v>
      </c>
    </row>
    <row r="2436" spans="1:13" x14ac:dyDescent="0.3">
      <c r="A2436">
        <v>701</v>
      </c>
      <c r="B2436">
        <v>19</v>
      </c>
      <c r="C2436" t="s">
        <v>24</v>
      </c>
      <c r="D2436" t="s">
        <v>47</v>
      </c>
      <c r="E2436" s="1">
        <v>10</v>
      </c>
      <c r="F2436" s="1">
        <v>18</v>
      </c>
      <c r="G2436">
        <v>2</v>
      </c>
      <c r="H2436">
        <v>55</v>
      </c>
      <c r="I2436" t="s">
        <v>8</v>
      </c>
      <c r="J2436" s="1">
        <f t="shared" si="108"/>
        <v>20</v>
      </c>
      <c r="K2436" s="1">
        <f t="shared" si="109"/>
        <v>36</v>
      </c>
      <c r="L2436" s="1">
        <f t="shared" si="110"/>
        <v>16</v>
      </c>
      <c r="M2436" s="2">
        <f t="shared" si="111"/>
        <v>0.8</v>
      </c>
    </row>
    <row r="2437" spans="1:13" x14ac:dyDescent="0.3">
      <c r="A2437" s="6" t="s">
        <v>760</v>
      </c>
      <c r="E2437" s="1"/>
      <c r="F2437" s="1"/>
      <c r="H2437">
        <f>SUBTOTAL(9,H2435:H2436)</f>
        <v>97</v>
      </c>
      <c r="J2437" s="1"/>
      <c r="K2437" s="1"/>
      <c r="L2437" s="1"/>
      <c r="M2437" s="2"/>
    </row>
    <row r="2438" spans="1:13" x14ac:dyDescent="0.3">
      <c r="A2438">
        <v>702</v>
      </c>
      <c r="B2438">
        <v>13</v>
      </c>
      <c r="C2438" t="s">
        <v>24</v>
      </c>
      <c r="D2438" t="s">
        <v>47</v>
      </c>
      <c r="E2438" s="1">
        <v>10</v>
      </c>
      <c r="F2438" s="1">
        <v>18</v>
      </c>
      <c r="G2438">
        <v>2</v>
      </c>
      <c r="H2438">
        <v>59</v>
      </c>
      <c r="I2438" t="s">
        <v>6</v>
      </c>
      <c r="J2438" s="1">
        <f t="shared" si="108"/>
        <v>20</v>
      </c>
      <c r="K2438" s="1">
        <f t="shared" si="109"/>
        <v>36</v>
      </c>
      <c r="L2438" s="1">
        <f t="shared" si="110"/>
        <v>16</v>
      </c>
      <c r="M2438" s="2">
        <f t="shared" si="111"/>
        <v>0.8</v>
      </c>
    </row>
    <row r="2439" spans="1:13" x14ac:dyDescent="0.3">
      <c r="A2439">
        <v>702</v>
      </c>
      <c r="B2439">
        <v>13</v>
      </c>
      <c r="C2439" t="s">
        <v>23</v>
      </c>
      <c r="D2439" t="s">
        <v>46</v>
      </c>
      <c r="E2439" s="1">
        <v>13</v>
      </c>
      <c r="F2439" s="1">
        <v>21</v>
      </c>
      <c r="G2439">
        <v>1</v>
      </c>
      <c r="H2439">
        <v>36</v>
      </c>
      <c r="I2439" t="s">
        <v>6</v>
      </c>
      <c r="J2439" s="1">
        <f t="shared" si="108"/>
        <v>13</v>
      </c>
      <c r="K2439" s="1">
        <f t="shared" si="109"/>
        <v>21</v>
      </c>
      <c r="L2439" s="1">
        <f t="shared" si="110"/>
        <v>8</v>
      </c>
      <c r="M2439" s="2">
        <f t="shared" si="111"/>
        <v>0.61538461538461542</v>
      </c>
    </row>
    <row r="2440" spans="1:13" x14ac:dyDescent="0.3">
      <c r="A2440">
        <v>702</v>
      </c>
      <c r="B2440">
        <v>13</v>
      </c>
      <c r="C2440" t="s">
        <v>10</v>
      </c>
      <c r="D2440" t="s">
        <v>33</v>
      </c>
      <c r="E2440" s="1">
        <v>16</v>
      </c>
      <c r="F2440" s="1">
        <v>27</v>
      </c>
      <c r="G2440">
        <v>2</v>
      </c>
      <c r="H2440">
        <v>29</v>
      </c>
      <c r="I2440" t="s">
        <v>8</v>
      </c>
      <c r="J2440" s="1">
        <f t="shared" si="108"/>
        <v>32</v>
      </c>
      <c r="K2440" s="1">
        <f t="shared" si="109"/>
        <v>54</v>
      </c>
      <c r="L2440" s="1">
        <f t="shared" si="110"/>
        <v>22</v>
      </c>
      <c r="M2440" s="2">
        <f t="shared" si="111"/>
        <v>0.6875</v>
      </c>
    </row>
    <row r="2441" spans="1:13" x14ac:dyDescent="0.3">
      <c r="A2441">
        <v>702</v>
      </c>
      <c r="B2441">
        <v>13</v>
      </c>
      <c r="C2441" t="s">
        <v>15</v>
      </c>
      <c r="D2441" t="s">
        <v>38</v>
      </c>
      <c r="E2441" s="1">
        <v>16</v>
      </c>
      <c r="F2441" s="1">
        <v>28</v>
      </c>
      <c r="G2441">
        <v>3</v>
      </c>
      <c r="H2441">
        <v>31</v>
      </c>
      <c r="I2441" t="s">
        <v>6</v>
      </c>
      <c r="J2441" s="1">
        <f t="shared" si="108"/>
        <v>48</v>
      </c>
      <c r="K2441" s="1">
        <f t="shared" si="109"/>
        <v>84</v>
      </c>
      <c r="L2441" s="1">
        <f t="shared" si="110"/>
        <v>36</v>
      </c>
      <c r="M2441" s="2">
        <f t="shared" si="111"/>
        <v>0.75</v>
      </c>
    </row>
    <row r="2442" spans="1:13" x14ac:dyDescent="0.3">
      <c r="A2442" s="6" t="s">
        <v>761</v>
      </c>
      <c r="E2442" s="1"/>
      <c r="F2442" s="1"/>
      <c r="H2442">
        <f>SUBTOTAL(9,H2438:H2441)</f>
        <v>155</v>
      </c>
      <c r="J2442" s="1"/>
      <c r="K2442" s="1"/>
      <c r="L2442" s="1"/>
      <c r="M2442" s="2"/>
    </row>
    <row r="2443" spans="1:13" x14ac:dyDescent="0.3">
      <c r="A2443">
        <v>703</v>
      </c>
      <c r="B2443">
        <v>9</v>
      </c>
      <c r="C2443" t="s">
        <v>23</v>
      </c>
      <c r="D2443" t="s">
        <v>46</v>
      </c>
      <c r="E2443" s="1">
        <v>13</v>
      </c>
      <c r="F2443" s="1">
        <v>21</v>
      </c>
      <c r="G2443">
        <v>3</v>
      </c>
      <c r="H2443">
        <v>29</v>
      </c>
      <c r="I2443" t="s">
        <v>8</v>
      </c>
      <c r="J2443" s="1">
        <f t="shared" si="108"/>
        <v>39</v>
      </c>
      <c r="K2443" s="1">
        <f t="shared" si="109"/>
        <v>63</v>
      </c>
      <c r="L2443" s="1">
        <f t="shared" si="110"/>
        <v>24</v>
      </c>
      <c r="M2443" s="2">
        <f t="shared" si="111"/>
        <v>0.61538461538461542</v>
      </c>
    </row>
    <row r="2444" spans="1:13" x14ac:dyDescent="0.3">
      <c r="A2444" s="6" t="s">
        <v>762</v>
      </c>
      <c r="E2444" s="1"/>
      <c r="F2444" s="1"/>
      <c r="H2444">
        <f>SUBTOTAL(9,H2443:H2443)</f>
        <v>29</v>
      </c>
      <c r="J2444" s="1"/>
      <c r="K2444" s="1"/>
      <c r="L2444" s="1"/>
      <c r="M2444" s="2"/>
    </row>
    <row r="2445" spans="1:13" x14ac:dyDescent="0.3">
      <c r="A2445">
        <v>704</v>
      </c>
      <c r="B2445">
        <v>13</v>
      </c>
      <c r="C2445" t="s">
        <v>24</v>
      </c>
      <c r="D2445" t="s">
        <v>47</v>
      </c>
      <c r="E2445" s="1">
        <v>10</v>
      </c>
      <c r="F2445" s="1">
        <v>18</v>
      </c>
      <c r="G2445">
        <v>1</v>
      </c>
      <c r="H2445">
        <v>38</v>
      </c>
      <c r="I2445" t="s">
        <v>6</v>
      </c>
      <c r="J2445" s="1">
        <f t="shared" si="108"/>
        <v>10</v>
      </c>
      <c r="K2445" s="1">
        <f t="shared" si="109"/>
        <v>18</v>
      </c>
      <c r="L2445" s="1">
        <f t="shared" si="110"/>
        <v>8</v>
      </c>
      <c r="M2445" s="2">
        <f t="shared" si="111"/>
        <v>0.8</v>
      </c>
    </row>
    <row r="2446" spans="1:13" x14ac:dyDescent="0.3">
      <c r="A2446" s="6" t="s">
        <v>763</v>
      </c>
      <c r="E2446" s="1"/>
      <c r="F2446" s="1"/>
      <c r="H2446">
        <f>SUBTOTAL(9,H2445:H2445)</f>
        <v>38</v>
      </c>
      <c r="J2446" s="1"/>
      <c r="K2446" s="1"/>
      <c r="L2446" s="1"/>
      <c r="M2446" s="2"/>
    </row>
    <row r="2447" spans="1:13" x14ac:dyDescent="0.3">
      <c r="A2447">
        <v>705</v>
      </c>
      <c r="B2447">
        <v>12</v>
      </c>
      <c r="C2447" t="s">
        <v>21</v>
      </c>
      <c r="D2447" t="s">
        <v>44</v>
      </c>
      <c r="E2447" s="1">
        <v>12</v>
      </c>
      <c r="F2447" s="1">
        <v>20</v>
      </c>
      <c r="G2447">
        <v>3</v>
      </c>
      <c r="H2447">
        <v>25</v>
      </c>
      <c r="I2447" t="s">
        <v>8</v>
      </c>
      <c r="J2447" s="1">
        <f t="shared" si="108"/>
        <v>36</v>
      </c>
      <c r="K2447" s="1">
        <f t="shared" si="109"/>
        <v>60</v>
      </c>
      <c r="L2447" s="1">
        <f t="shared" si="110"/>
        <v>24</v>
      </c>
      <c r="M2447" s="2">
        <f t="shared" si="111"/>
        <v>0.66666666666666663</v>
      </c>
    </row>
    <row r="2448" spans="1:13" x14ac:dyDescent="0.3">
      <c r="A2448">
        <v>705</v>
      </c>
      <c r="B2448">
        <v>12</v>
      </c>
      <c r="C2448" t="s">
        <v>25</v>
      </c>
      <c r="D2448" t="s">
        <v>48</v>
      </c>
      <c r="E2448" s="1">
        <v>15</v>
      </c>
      <c r="F2448" s="1">
        <v>26</v>
      </c>
      <c r="G2448">
        <v>2</v>
      </c>
      <c r="H2448">
        <v>8</v>
      </c>
      <c r="I2448" t="s">
        <v>6</v>
      </c>
      <c r="J2448" s="1">
        <f t="shared" si="108"/>
        <v>30</v>
      </c>
      <c r="K2448" s="1">
        <f t="shared" si="109"/>
        <v>52</v>
      </c>
      <c r="L2448" s="1">
        <f t="shared" si="110"/>
        <v>22</v>
      </c>
      <c r="M2448" s="2">
        <f t="shared" si="111"/>
        <v>0.73333333333333328</v>
      </c>
    </row>
    <row r="2449" spans="1:13" x14ac:dyDescent="0.3">
      <c r="A2449" s="6" t="s">
        <v>764</v>
      </c>
      <c r="E2449" s="1"/>
      <c r="F2449" s="1"/>
      <c r="H2449">
        <f>SUBTOTAL(9,H2447:H2448)</f>
        <v>33</v>
      </c>
      <c r="J2449" s="1"/>
      <c r="K2449" s="1"/>
      <c r="L2449" s="1"/>
      <c r="M2449" s="2"/>
    </row>
    <row r="2450" spans="1:13" x14ac:dyDescent="0.3">
      <c r="A2450">
        <v>706</v>
      </c>
      <c r="B2450">
        <v>20</v>
      </c>
      <c r="C2450" t="s">
        <v>24</v>
      </c>
      <c r="D2450" t="s">
        <v>47</v>
      </c>
      <c r="E2450" s="1">
        <v>10</v>
      </c>
      <c r="F2450" s="1">
        <v>18</v>
      </c>
      <c r="G2450">
        <v>3</v>
      </c>
      <c r="H2450">
        <v>33</v>
      </c>
      <c r="I2450" t="s">
        <v>8</v>
      </c>
      <c r="J2450" s="1">
        <f t="shared" si="108"/>
        <v>30</v>
      </c>
      <c r="K2450" s="1">
        <f t="shared" si="109"/>
        <v>54</v>
      </c>
      <c r="L2450" s="1">
        <f t="shared" si="110"/>
        <v>24</v>
      </c>
      <c r="M2450" s="2">
        <f t="shared" si="111"/>
        <v>0.8</v>
      </c>
    </row>
    <row r="2451" spans="1:13" x14ac:dyDescent="0.3">
      <c r="A2451" s="6" t="s">
        <v>765</v>
      </c>
      <c r="E2451" s="1"/>
      <c r="F2451" s="1"/>
      <c r="H2451">
        <f>SUBTOTAL(9,H2450:H2450)</f>
        <v>33</v>
      </c>
      <c r="J2451" s="1"/>
      <c r="K2451" s="1"/>
      <c r="L2451" s="1"/>
      <c r="M2451" s="2"/>
    </row>
    <row r="2452" spans="1:13" x14ac:dyDescent="0.3">
      <c r="A2452">
        <v>707</v>
      </c>
      <c r="B2452">
        <v>15</v>
      </c>
      <c r="C2452" t="s">
        <v>18</v>
      </c>
      <c r="D2452" t="s">
        <v>41</v>
      </c>
      <c r="E2452" s="1">
        <v>19</v>
      </c>
      <c r="F2452" s="1">
        <v>32</v>
      </c>
      <c r="G2452">
        <v>1</v>
      </c>
      <c r="H2452">
        <v>31</v>
      </c>
      <c r="I2452" t="s">
        <v>6</v>
      </c>
      <c r="J2452" s="1">
        <f t="shared" si="108"/>
        <v>19</v>
      </c>
      <c r="K2452" s="1">
        <f t="shared" si="109"/>
        <v>32</v>
      </c>
      <c r="L2452" s="1">
        <f t="shared" si="110"/>
        <v>13</v>
      </c>
      <c r="M2452" s="2">
        <f t="shared" si="111"/>
        <v>0.68421052631578949</v>
      </c>
    </row>
    <row r="2453" spans="1:13" x14ac:dyDescent="0.3">
      <c r="A2453">
        <v>707</v>
      </c>
      <c r="B2453">
        <v>15</v>
      </c>
      <c r="C2453" t="s">
        <v>23</v>
      </c>
      <c r="D2453" t="s">
        <v>46</v>
      </c>
      <c r="E2453" s="1">
        <v>13</v>
      </c>
      <c r="F2453" s="1">
        <v>21</v>
      </c>
      <c r="G2453">
        <v>1</v>
      </c>
      <c r="H2453">
        <v>42</v>
      </c>
      <c r="I2453" t="s">
        <v>8</v>
      </c>
      <c r="J2453" s="1">
        <f t="shared" si="108"/>
        <v>13</v>
      </c>
      <c r="K2453" s="1">
        <f t="shared" si="109"/>
        <v>21</v>
      </c>
      <c r="L2453" s="1">
        <f t="shared" si="110"/>
        <v>8</v>
      </c>
      <c r="M2453" s="2">
        <f t="shared" si="111"/>
        <v>0.61538461538461542</v>
      </c>
    </row>
    <row r="2454" spans="1:13" x14ac:dyDescent="0.3">
      <c r="A2454">
        <v>707</v>
      </c>
      <c r="B2454">
        <v>15</v>
      </c>
      <c r="C2454" t="s">
        <v>7</v>
      </c>
      <c r="D2454" t="s">
        <v>31</v>
      </c>
      <c r="E2454" s="1">
        <v>18</v>
      </c>
      <c r="F2454" s="1">
        <v>30</v>
      </c>
      <c r="G2454">
        <v>2</v>
      </c>
      <c r="H2454">
        <v>53</v>
      </c>
      <c r="I2454" t="s">
        <v>6</v>
      </c>
      <c r="J2454" s="1">
        <f t="shared" si="108"/>
        <v>36</v>
      </c>
      <c r="K2454" s="1">
        <f t="shared" si="109"/>
        <v>60</v>
      </c>
      <c r="L2454" s="1">
        <f t="shared" si="110"/>
        <v>24</v>
      </c>
      <c r="M2454" s="2">
        <f t="shared" si="111"/>
        <v>0.66666666666666663</v>
      </c>
    </row>
    <row r="2455" spans="1:13" x14ac:dyDescent="0.3">
      <c r="A2455">
        <v>707</v>
      </c>
      <c r="B2455">
        <v>15</v>
      </c>
      <c r="C2455" t="s">
        <v>12</v>
      </c>
      <c r="D2455" t="s">
        <v>35</v>
      </c>
      <c r="E2455" s="1">
        <v>22</v>
      </c>
      <c r="F2455" s="1">
        <v>36</v>
      </c>
      <c r="G2455">
        <v>2</v>
      </c>
      <c r="H2455">
        <v>11</v>
      </c>
      <c r="I2455" t="s">
        <v>6</v>
      </c>
      <c r="J2455" s="1">
        <f t="shared" si="108"/>
        <v>44</v>
      </c>
      <c r="K2455" s="1">
        <f t="shared" si="109"/>
        <v>72</v>
      </c>
      <c r="L2455" s="1">
        <f t="shared" si="110"/>
        <v>28</v>
      </c>
      <c r="M2455" s="2">
        <f t="shared" si="111"/>
        <v>0.63636363636363635</v>
      </c>
    </row>
    <row r="2456" spans="1:13" x14ac:dyDescent="0.3">
      <c r="A2456" s="6" t="s">
        <v>766</v>
      </c>
      <c r="E2456" s="1"/>
      <c r="F2456" s="1"/>
      <c r="H2456">
        <f>SUBTOTAL(9,H2452:H2455)</f>
        <v>137</v>
      </c>
      <c r="J2456" s="1"/>
      <c r="K2456" s="1"/>
      <c r="L2456" s="1"/>
      <c r="M2456" s="2"/>
    </row>
    <row r="2457" spans="1:13" x14ac:dyDescent="0.3">
      <c r="A2457">
        <v>708</v>
      </c>
      <c r="B2457">
        <v>5</v>
      </c>
      <c r="C2457" t="s">
        <v>10</v>
      </c>
      <c r="D2457" t="s">
        <v>33</v>
      </c>
      <c r="E2457" s="1">
        <v>16</v>
      </c>
      <c r="F2457" s="1">
        <v>27</v>
      </c>
      <c r="G2457">
        <v>2</v>
      </c>
      <c r="H2457">
        <v>24</v>
      </c>
      <c r="I2457" t="s">
        <v>8</v>
      </c>
      <c r="J2457" s="1">
        <f t="shared" si="108"/>
        <v>32</v>
      </c>
      <c r="K2457" s="1">
        <f t="shared" si="109"/>
        <v>54</v>
      </c>
      <c r="L2457" s="1">
        <f t="shared" si="110"/>
        <v>22</v>
      </c>
      <c r="M2457" s="2">
        <f t="shared" si="111"/>
        <v>0.6875</v>
      </c>
    </row>
    <row r="2458" spans="1:13" x14ac:dyDescent="0.3">
      <c r="A2458" s="6" t="s">
        <v>767</v>
      </c>
      <c r="E2458" s="1"/>
      <c r="F2458" s="1"/>
      <c r="H2458">
        <f>SUBTOTAL(9,H2457:H2457)</f>
        <v>24</v>
      </c>
      <c r="J2458" s="1"/>
      <c r="K2458" s="1"/>
      <c r="L2458" s="1"/>
      <c r="M2458" s="2"/>
    </row>
    <row r="2459" spans="1:13" x14ac:dyDescent="0.3">
      <c r="A2459">
        <v>709</v>
      </c>
      <c r="B2459">
        <v>8</v>
      </c>
      <c r="C2459" t="s">
        <v>23</v>
      </c>
      <c r="D2459" t="s">
        <v>46</v>
      </c>
      <c r="E2459" s="1">
        <v>13</v>
      </c>
      <c r="F2459" s="1">
        <v>21</v>
      </c>
      <c r="G2459">
        <v>2</v>
      </c>
      <c r="H2459">
        <v>7</v>
      </c>
      <c r="I2459" t="s">
        <v>6</v>
      </c>
      <c r="J2459" s="1">
        <f t="shared" si="108"/>
        <v>26</v>
      </c>
      <c r="K2459" s="1">
        <f t="shared" si="109"/>
        <v>42</v>
      </c>
      <c r="L2459" s="1">
        <f t="shared" si="110"/>
        <v>16</v>
      </c>
      <c r="M2459" s="2">
        <f t="shared" si="111"/>
        <v>0.61538461538461542</v>
      </c>
    </row>
    <row r="2460" spans="1:13" x14ac:dyDescent="0.3">
      <c r="A2460">
        <v>709</v>
      </c>
      <c r="B2460">
        <v>8</v>
      </c>
      <c r="C2460" t="s">
        <v>17</v>
      </c>
      <c r="D2460" t="s">
        <v>40</v>
      </c>
      <c r="E2460" s="1">
        <v>21</v>
      </c>
      <c r="F2460" s="1">
        <v>35</v>
      </c>
      <c r="G2460">
        <v>1</v>
      </c>
      <c r="H2460">
        <v>33</v>
      </c>
      <c r="I2460" t="s">
        <v>8</v>
      </c>
      <c r="J2460" s="1">
        <f t="shared" si="108"/>
        <v>21</v>
      </c>
      <c r="K2460" s="1">
        <f t="shared" si="109"/>
        <v>35</v>
      </c>
      <c r="L2460" s="1">
        <f t="shared" si="110"/>
        <v>14</v>
      </c>
      <c r="M2460" s="2">
        <f t="shared" si="111"/>
        <v>0.66666666666666663</v>
      </c>
    </row>
    <row r="2461" spans="1:13" x14ac:dyDescent="0.3">
      <c r="A2461">
        <v>709</v>
      </c>
      <c r="B2461">
        <v>8</v>
      </c>
      <c r="C2461" t="s">
        <v>14</v>
      </c>
      <c r="D2461" t="s">
        <v>37</v>
      </c>
      <c r="E2461" s="1">
        <v>20</v>
      </c>
      <c r="F2461" s="1">
        <v>33</v>
      </c>
      <c r="G2461">
        <v>2</v>
      </c>
      <c r="H2461">
        <v>27</v>
      </c>
      <c r="I2461" t="s">
        <v>8</v>
      </c>
      <c r="J2461" s="1">
        <f t="shared" si="108"/>
        <v>40</v>
      </c>
      <c r="K2461" s="1">
        <f t="shared" si="109"/>
        <v>66</v>
      </c>
      <c r="L2461" s="1">
        <f t="shared" si="110"/>
        <v>26</v>
      </c>
      <c r="M2461" s="2">
        <f t="shared" si="111"/>
        <v>0.65</v>
      </c>
    </row>
    <row r="2462" spans="1:13" x14ac:dyDescent="0.3">
      <c r="A2462">
        <v>709</v>
      </c>
      <c r="B2462">
        <v>8</v>
      </c>
      <c r="C2462" t="s">
        <v>26</v>
      </c>
      <c r="D2462" t="s">
        <v>49</v>
      </c>
      <c r="E2462" s="1">
        <v>15</v>
      </c>
      <c r="F2462" s="1">
        <v>25</v>
      </c>
      <c r="G2462">
        <v>2</v>
      </c>
      <c r="H2462">
        <v>31</v>
      </c>
      <c r="I2462" t="s">
        <v>6</v>
      </c>
      <c r="J2462" s="1">
        <f t="shared" si="108"/>
        <v>30</v>
      </c>
      <c r="K2462" s="1">
        <f t="shared" si="109"/>
        <v>50</v>
      </c>
      <c r="L2462" s="1">
        <f t="shared" si="110"/>
        <v>20</v>
      </c>
      <c r="M2462" s="2">
        <f t="shared" si="111"/>
        <v>0.66666666666666663</v>
      </c>
    </row>
    <row r="2463" spans="1:13" x14ac:dyDescent="0.3">
      <c r="A2463" s="6" t="s">
        <v>768</v>
      </c>
      <c r="E2463" s="1"/>
      <c r="F2463" s="1"/>
      <c r="H2463">
        <f>SUBTOTAL(9,H2459:H2462)</f>
        <v>98</v>
      </c>
      <c r="J2463" s="1"/>
      <c r="K2463" s="1"/>
      <c r="L2463" s="1"/>
      <c r="M2463" s="2"/>
    </row>
    <row r="2464" spans="1:13" x14ac:dyDescent="0.3">
      <c r="A2464">
        <v>710</v>
      </c>
      <c r="B2464">
        <v>18</v>
      </c>
      <c r="C2464" t="s">
        <v>21</v>
      </c>
      <c r="D2464" t="s">
        <v>44</v>
      </c>
      <c r="E2464" s="1">
        <v>12</v>
      </c>
      <c r="F2464" s="1">
        <v>20</v>
      </c>
      <c r="G2464">
        <v>2</v>
      </c>
      <c r="H2464">
        <v>32</v>
      </c>
      <c r="I2464" t="s">
        <v>6</v>
      </c>
      <c r="J2464" s="1">
        <f t="shared" si="108"/>
        <v>24</v>
      </c>
      <c r="K2464" s="1">
        <f t="shared" si="109"/>
        <v>40</v>
      </c>
      <c r="L2464" s="1">
        <f t="shared" si="110"/>
        <v>16</v>
      </c>
      <c r="M2464" s="2">
        <f t="shared" si="111"/>
        <v>0.66666666666666663</v>
      </c>
    </row>
    <row r="2465" spans="1:13" x14ac:dyDescent="0.3">
      <c r="A2465">
        <v>710</v>
      </c>
      <c r="B2465">
        <v>18</v>
      </c>
      <c r="C2465" t="s">
        <v>16</v>
      </c>
      <c r="D2465" t="s">
        <v>39</v>
      </c>
      <c r="E2465" s="1">
        <v>11</v>
      </c>
      <c r="F2465" s="1">
        <v>19</v>
      </c>
      <c r="G2465">
        <v>3</v>
      </c>
      <c r="H2465">
        <v>45</v>
      </c>
      <c r="I2465" t="s">
        <v>8</v>
      </c>
      <c r="J2465" s="1">
        <f t="shared" si="108"/>
        <v>33</v>
      </c>
      <c r="K2465" s="1">
        <f t="shared" si="109"/>
        <v>57</v>
      </c>
      <c r="L2465" s="1">
        <f t="shared" si="110"/>
        <v>24</v>
      </c>
      <c r="M2465" s="2">
        <f t="shared" si="111"/>
        <v>0.72727272727272729</v>
      </c>
    </row>
    <row r="2466" spans="1:13" x14ac:dyDescent="0.3">
      <c r="A2466">
        <v>710</v>
      </c>
      <c r="B2466">
        <v>18</v>
      </c>
      <c r="C2466" t="s">
        <v>24</v>
      </c>
      <c r="D2466" t="s">
        <v>47</v>
      </c>
      <c r="E2466" s="1">
        <v>10</v>
      </c>
      <c r="F2466" s="1">
        <v>18</v>
      </c>
      <c r="G2466">
        <v>1</v>
      </c>
      <c r="H2466">
        <v>20</v>
      </c>
      <c r="I2466" t="s">
        <v>8</v>
      </c>
      <c r="J2466" s="1">
        <f t="shared" si="108"/>
        <v>10</v>
      </c>
      <c r="K2466" s="1">
        <f t="shared" si="109"/>
        <v>18</v>
      </c>
      <c r="L2466" s="1">
        <f t="shared" si="110"/>
        <v>8</v>
      </c>
      <c r="M2466" s="2">
        <f t="shared" si="111"/>
        <v>0.8</v>
      </c>
    </row>
    <row r="2467" spans="1:13" x14ac:dyDescent="0.3">
      <c r="A2467">
        <v>710</v>
      </c>
      <c r="B2467">
        <v>18</v>
      </c>
      <c r="C2467" t="s">
        <v>22</v>
      </c>
      <c r="D2467" t="s">
        <v>45</v>
      </c>
      <c r="E2467" s="1">
        <v>14</v>
      </c>
      <c r="F2467" s="1">
        <v>23</v>
      </c>
      <c r="G2467">
        <v>1</v>
      </c>
      <c r="H2467">
        <v>43</v>
      </c>
      <c r="I2467" t="s">
        <v>8</v>
      </c>
      <c r="J2467" s="1">
        <f t="shared" si="108"/>
        <v>14</v>
      </c>
      <c r="K2467" s="1">
        <f t="shared" si="109"/>
        <v>23</v>
      </c>
      <c r="L2467" s="1">
        <f t="shared" si="110"/>
        <v>9</v>
      </c>
      <c r="M2467" s="2">
        <f t="shared" si="111"/>
        <v>0.6428571428571429</v>
      </c>
    </row>
    <row r="2468" spans="1:13" x14ac:dyDescent="0.3">
      <c r="A2468" s="6" t="s">
        <v>769</v>
      </c>
      <c r="E2468" s="1"/>
      <c r="F2468" s="1"/>
      <c r="H2468">
        <f>SUBTOTAL(9,H2464:H2467)</f>
        <v>140</v>
      </c>
      <c r="J2468" s="1"/>
      <c r="K2468" s="1"/>
      <c r="L2468" s="1"/>
      <c r="M2468" s="2"/>
    </row>
    <row r="2469" spans="1:13" x14ac:dyDescent="0.3">
      <c r="A2469">
        <v>711</v>
      </c>
      <c r="B2469">
        <v>20</v>
      </c>
      <c r="C2469" t="s">
        <v>20</v>
      </c>
      <c r="D2469" t="s">
        <v>43</v>
      </c>
      <c r="E2469" s="1">
        <v>20</v>
      </c>
      <c r="F2469" s="1">
        <v>34</v>
      </c>
      <c r="G2469">
        <v>3</v>
      </c>
      <c r="H2469">
        <v>43</v>
      </c>
      <c r="I2469" t="s">
        <v>6</v>
      </c>
      <c r="J2469" s="1">
        <f t="shared" si="108"/>
        <v>60</v>
      </c>
      <c r="K2469" s="1">
        <f t="shared" si="109"/>
        <v>102</v>
      </c>
      <c r="L2469" s="1">
        <f t="shared" si="110"/>
        <v>42</v>
      </c>
      <c r="M2469" s="2">
        <f t="shared" si="111"/>
        <v>0.7</v>
      </c>
    </row>
    <row r="2470" spans="1:13" x14ac:dyDescent="0.3">
      <c r="A2470">
        <v>711</v>
      </c>
      <c r="B2470">
        <v>20</v>
      </c>
      <c r="C2470" t="s">
        <v>18</v>
      </c>
      <c r="D2470" t="s">
        <v>41</v>
      </c>
      <c r="E2470" s="1">
        <v>19</v>
      </c>
      <c r="F2470" s="1">
        <v>32</v>
      </c>
      <c r="G2470">
        <v>2</v>
      </c>
      <c r="H2470">
        <v>16</v>
      </c>
      <c r="I2470" t="s">
        <v>8</v>
      </c>
      <c r="J2470" s="1">
        <f t="shared" si="108"/>
        <v>38</v>
      </c>
      <c r="K2470" s="1">
        <f t="shared" si="109"/>
        <v>64</v>
      </c>
      <c r="L2470" s="1">
        <f t="shared" si="110"/>
        <v>26</v>
      </c>
      <c r="M2470" s="2">
        <f t="shared" si="111"/>
        <v>0.68421052631578949</v>
      </c>
    </row>
    <row r="2471" spans="1:13" x14ac:dyDescent="0.3">
      <c r="A2471" s="6" t="s">
        <v>770</v>
      </c>
      <c r="E2471" s="1"/>
      <c r="F2471" s="1"/>
      <c r="H2471">
        <f>SUBTOTAL(9,H2469:H2470)</f>
        <v>59</v>
      </c>
      <c r="J2471" s="1"/>
      <c r="K2471" s="1"/>
      <c r="L2471" s="1"/>
      <c r="M2471" s="2"/>
    </row>
    <row r="2472" spans="1:13" x14ac:dyDescent="0.3">
      <c r="A2472">
        <v>712</v>
      </c>
      <c r="B2472">
        <v>10</v>
      </c>
      <c r="C2472" t="s">
        <v>5</v>
      </c>
      <c r="D2472" t="s">
        <v>30</v>
      </c>
      <c r="E2472" s="1">
        <v>14</v>
      </c>
      <c r="F2472" s="1">
        <v>24</v>
      </c>
      <c r="G2472">
        <v>2</v>
      </c>
      <c r="H2472">
        <v>49</v>
      </c>
      <c r="I2472" t="s">
        <v>6</v>
      </c>
      <c r="J2472" s="1">
        <f t="shared" si="108"/>
        <v>28</v>
      </c>
      <c r="K2472" s="1">
        <f t="shared" si="109"/>
        <v>48</v>
      </c>
      <c r="L2472" s="1">
        <f t="shared" si="110"/>
        <v>20</v>
      </c>
      <c r="M2472" s="2">
        <f t="shared" si="111"/>
        <v>0.7142857142857143</v>
      </c>
    </row>
    <row r="2473" spans="1:13" x14ac:dyDescent="0.3">
      <c r="A2473" s="6" t="s">
        <v>771</v>
      </c>
      <c r="E2473" s="1"/>
      <c r="F2473" s="1"/>
      <c r="H2473">
        <f>SUBTOTAL(9,H2472:H2472)</f>
        <v>49</v>
      </c>
      <c r="J2473" s="1"/>
      <c r="K2473" s="1"/>
      <c r="L2473" s="1"/>
      <c r="M2473" s="2"/>
    </row>
    <row r="2474" spans="1:13" x14ac:dyDescent="0.3">
      <c r="A2474">
        <v>713</v>
      </c>
      <c r="B2474">
        <v>6</v>
      </c>
      <c r="C2474" t="s">
        <v>14</v>
      </c>
      <c r="D2474" t="s">
        <v>37</v>
      </c>
      <c r="E2474" s="1">
        <v>20</v>
      </c>
      <c r="F2474" s="1">
        <v>33</v>
      </c>
      <c r="G2474">
        <v>3</v>
      </c>
      <c r="H2474">
        <v>41</v>
      </c>
      <c r="I2474" t="s">
        <v>8</v>
      </c>
      <c r="J2474" s="1">
        <f t="shared" si="108"/>
        <v>60</v>
      </c>
      <c r="K2474" s="1">
        <f t="shared" si="109"/>
        <v>99</v>
      </c>
      <c r="L2474" s="1">
        <f t="shared" si="110"/>
        <v>39</v>
      </c>
      <c r="M2474" s="2">
        <f t="shared" si="111"/>
        <v>0.65</v>
      </c>
    </row>
    <row r="2475" spans="1:13" x14ac:dyDescent="0.3">
      <c r="A2475">
        <v>713</v>
      </c>
      <c r="B2475">
        <v>6</v>
      </c>
      <c r="C2475" t="s">
        <v>13</v>
      </c>
      <c r="D2475" t="s">
        <v>36</v>
      </c>
      <c r="E2475" s="1">
        <v>17</v>
      </c>
      <c r="F2475" s="1">
        <v>29</v>
      </c>
      <c r="G2475">
        <v>3</v>
      </c>
      <c r="H2475">
        <v>14</v>
      </c>
      <c r="I2475" t="s">
        <v>8</v>
      </c>
      <c r="J2475" s="1">
        <f t="shared" si="108"/>
        <v>51</v>
      </c>
      <c r="K2475" s="1">
        <f t="shared" si="109"/>
        <v>87</v>
      </c>
      <c r="L2475" s="1">
        <f t="shared" si="110"/>
        <v>36</v>
      </c>
      <c r="M2475" s="2">
        <f t="shared" si="111"/>
        <v>0.70588235294117652</v>
      </c>
    </row>
    <row r="2476" spans="1:13" x14ac:dyDescent="0.3">
      <c r="A2476">
        <v>713</v>
      </c>
      <c r="B2476">
        <v>6</v>
      </c>
      <c r="C2476" t="s">
        <v>18</v>
      </c>
      <c r="D2476" t="s">
        <v>41</v>
      </c>
      <c r="E2476" s="1">
        <v>19</v>
      </c>
      <c r="F2476" s="1">
        <v>32</v>
      </c>
      <c r="G2476">
        <v>3</v>
      </c>
      <c r="H2476">
        <v>45</v>
      </c>
      <c r="I2476" t="s">
        <v>6</v>
      </c>
      <c r="J2476" s="1">
        <f t="shared" si="108"/>
        <v>57</v>
      </c>
      <c r="K2476" s="1">
        <f t="shared" si="109"/>
        <v>96</v>
      </c>
      <c r="L2476" s="1">
        <f t="shared" si="110"/>
        <v>39</v>
      </c>
      <c r="M2476" s="2">
        <f t="shared" si="111"/>
        <v>0.68421052631578949</v>
      </c>
    </row>
    <row r="2477" spans="1:13" x14ac:dyDescent="0.3">
      <c r="A2477">
        <v>713</v>
      </c>
      <c r="B2477">
        <v>6</v>
      </c>
      <c r="C2477" t="s">
        <v>25</v>
      </c>
      <c r="D2477" t="s">
        <v>48</v>
      </c>
      <c r="E2477" s="1">
        <v>15</v>
      </c>
      <c r="F2477" s="1">
        <v>26</v>
      </c>
      <c r="G2477">
        <v>3</v>
      </c>
      <c r="H2477">
        <v>25</v>
      </c>
      <c r="I2477" t="s">
        <v>6</v>
      </c>
      <c r="J2477" s="1">
        <f t="shared" si="108"/>
        <v>45</v>
      </c>
      <c r="K2477" s="1">
        <f t="shared" si="109"/>
        <v>78</v>
      </c>
      <c r="L2477" s="1">
        <f t="shared" si="110"/>
        <v>33</v>
      </c>
      <c r="M2477" s="2">
        <f t="shared" si="111"/>
        <v>0.73333333333333328</v>
      </c>
    </row>
    <row r="2478" spans="1:13" x14ac:dyDescent="0.3">
      <c r="A2478" s="6" t="s">
        <v>772</v>
      </c>
      <c r="E2478" s="1"/>
      <c r="F2478" s="1"/>
      <c r="H2478">
        <f>SUBTOTAL(9,H2474:H2477)</f>
        <v>125</v>
      </c>
      <c r="J2478" s="1"/>
      <c r="K2478" s="1"/>
      <c r="L2478" s="1"/>
      <c r="M2478" s="2"/>
    </row>
    <row r="2479" spans="1:13" x14ac:dyDescent="0.3">
      <c r="A2479">
        <v>714</v>
      </c>
      <c r="B2479">
        <v>19</v>
      </c>
      <c r="C2479" t="s">
        <v>20</v>
      </c>
      <c r="D2479" t="s">
        <v>43</v>
      </c>
      <c r="E2479" s="1">
        <v>20</v>
      </c>
      <c r="F2479" s="1">
        <v>34</v>
      </c>
      <c r="G2479">
        <v>3</v>
      </c>
      <c r="H2479">
        <v>17</v>
      </c>
      <c r="I2479" t="s">
        <v>8</v>
      </c>
      <c r="J2479" s="1">
        <f t="shared" si="108"/>
        <v>60</v>
      </c>
      <c r="K2479" s="1">
        <f t="shared" si="109"/>
        <v>102</v>
      </c>
      <c r="L2479" s="1">
        <f t="shared" si="110"/>
        <v>42</v>
      </c>
      <c r="M2479" s="2">
        <f t="shared" si="111"/>
        <v>0.7</v>
      </c>
    </row>
    <row r="2480" spans="1:13" x14ac:dyDescent="0.3">
      <c r="A2480">
        <v>714</v>
      </c>
      <c r="B2480">
        <v>19</v>
      </c>
      <c r="C2480" t="s">
        <v>7</v>
      </c>
      <c r="D2480" t="s">
        <v>31</v>
      </c>
      <c r="E2480" s="1">
        <v>18</v>
      </c>
      <c r="F2480" s="1">
        <v>30</v>
      </c>
      <c r="G2480">
        <v>3</v>
      </c>
      <c r="H2480">
        <v>17</v>
      </c>
      <c r="I2480" t="s">
        <v>8</v>
      </c>
      <c r="J2480" s="1">
        <f t="shared" si="108"/>
        <v>54</v>
      </c>
      <c r="K2480" s="1">
        <f t="shared" si="109"/>
        <v>90</v>
      </c>
      <c r="L2480" s="1">
        <f t="shared" si="110"/>
        <v>36</v>
      </c>
      <c r="M2480" s="2">
        <f t="shared" si="111"/>
        <v>0.66666666666666663</v>
      </c>
    </row>
    <row r="2481" spans="1:13" x14ac:dyDescent="0.3">
      <c r="A2481">
        <v>714</v>
      </c>
      <c r="B2481">
        <v>19</v>
      </c>
      <c r="C2481" t="s">
        <v>14</v>
      </c>
      <c r="D2481" t="s">
        <v>37</v>
      </c>
      <c r="E2481" s="1">
        <v>20</v>
      </c>
      <c r="F2481" s="1">
        <v>33</v>
      </c>
      <c r="G2481">
        <v>1</v>
      </c>
      <c r="H2481">
        <v>29</v>
      </c>
      <c r="I2481" t="s">
        <v>8</v>
      </c>
      <c r="J2481" s="1">
        <f t="shared" si="108"/>
        <v>20</v>
      </c>
      <c r="K2481" s="1">
        <f t="shared" si="109"/>
        <v>33</v>
      </c>
      <c r="L2481" s="1">
        <f t="shared" si="110"/>
        <v>13</v>
      </c>
      <c r="M2481" s="2">
        <f t="shared" si="111"/>
        <v>0.65</v>
      </c>
    </row>
    <row r="2482" spans="1:13" x14ac:dyDescent="0.3">
      <c r="A2482" s="6" t="s">
        <v>773</v>
      </c>
      <c r="E2482" s="1"/>
      <c r="F2482" s="1"/>
      <c r="H2482">
        <f>SUBTOTAL(9,H2479:H2481)</f>
        <v>63</v>
      </c>
      <c r="J2482" s="1"/>
      <c r="K2482" s="1"/>
      <c r="L2482" s="1"/>
      <c r="M2482" s="2"/>
    </row>
    <row r="2483" spans="1:13" x14ac:dyDescent="0.3">
      <c r="A2483">
        <v>715</v>
      </c>
      <c r="B2483">
        <v>12</v>
      </c>
      <c r="C2483" t="s">
        <v>7</v>
      </c>
      <c r="D2483" t="s">
        <v>31</v>
      </c>
      <c r="E2483" s="1">
        <v>18</v>
      </c>
      <c r="F2483" s="1">
        <v>30</v>
      </c>
      <c r="G2483">
        <v>3</v>
      </c>
      <c r="H2483">
        <v>35</v>
      </c>
      <c r="I2483" t="s">
        <v>6</v>
      </c>
      <c r="J2483" s="1">
        <f t="shared" si="108"/>
        <v>54</v>
      </c>
      <c r="K2483" s="1">
        <f t="shared" si="109"/>
        <v>90</v>
      </c>
      <c r="L2483" s="1">
        <f t="shared" si="110"/>
        <v>36</v>
      </c>
      <c r="M2483" s="2">
        <f t="shared" si="111"/>
        <v>0.66666666666666663</v>
      </c>
    </row>
    <row r="2484" spans="1:13" x14ac:dyDescent="0.3">
      <c r="A2484">
        <v>715</v>
      </c>
      <c r="B2484">
        <v>12</v>
      </c>
      <c r="C2484" t="s">
        <v>10</v>
      </c>
      <c r="D2484" t="s">
        <v>33</v>
      </c>
      <c r="E2484" s="1">
        <v>16</v>
      </c>
      <c r="F2484" s="1">
        <v>27</v>
      </c>
      <c r="G2484">
        <v>1</v>
      </c>
      <c r="H2484">
        <v>14</v>
      </c>
      <c r="I2484" t="s">
        <v>6</v>
      </c>
      <c r="J2484" s="1">
        <f t="shared" si="108"/>
        <v>16</v>
      </c>
      <c r="K2484" s="1">
        <f t="shared" si="109"/>
        <v>27</v>
      </c>
      <c r="L2484" s="1">
        <f t="shared" si="110"/>
        <v>11</v>
      </c>
      <c r="M2484" s="2">
        <f t="shared" si="111"/>
        <v>0.6875</v>
      </c>
    </row>
    <row r="2485" spans="1:13" x14ac:dyDescent="0.3">
      <c r="A2485">
        <v>715</v>
      </c>
      <c r="B2485">
        <v>12</v>
      </c>
      <c r="C2485" t="s">
        <v>26</v>
      </c>
      <c r="D2485" t="s">
        <v>49</v>
      </c>
      <c r="E2485" s="1">
        <v>15</v>
      </c>
      <c r="F2485" s="1">
        <v>25</v>
      </c>
      <c r="G2485">
        <v>3</v>
      </c>
      <c r="H2485">
        <v>38</v>
      </c>
      <c r="I2485" t="s">
        <v>6</v>
      </c>
      <c r="J2485" s="1">
        <f t="shared" si="108"/>
        <v>45</v>
      </c>
      <c r="K2485" s="1">
        <f t="shared" si="109"/>
        <v>75</v>
      </c>
      <c r="L2485" s="1">
        <f t="shared" si="110"/>
        <v>30</v>
      </c>
      <c r="M2485" s="2">
        <f t="shared" si="111"/>
        <v>0.66666666666666663</v>
      </c>
    </row>
    <row r="2486" spans="1:13" x14ac:dyDescent="0.3">
      <c r="A2486">
        <v>715</v>
      </c>
      <c r="B2486">
        <v>12</v>
      </c>
      <c r="C2486" t="s">
        <v>24</v>
      </c>
      <c r="D2486" t="s">
        <v>47</v>
      </c>
      <c r="E2486" s="1">
        <v>10</v>
      </c>
      <c r="F2486" s="1">
        <v>18</v>
      </c>
      <c r="G2486">
        <v>3</v>
      </c>
      <c r="H2486">
        <v>49</v>
      </c>
      <c r="I2486" t="s">
        <v>8</v>
      </c>
      <c r="J2486" s="1">
        <f t="shared" si="108"/>
        <v>30</v>
      </c>
      <c r="K2486" s="1">
        <f t="shared" si="109"/>
        <v>54</v>
      </c>
      <c r="L2486" s="1">
        <f t="shared" si="110"/>
        <v>24</v>
      </c>
      <c r="M2486" s="2">
        <f t="shared" si="111"/>
        <v>0.8</v>
      </c>
    </row>
    <row r="2487" spans="1:13" x14ac:dyDescent="0.3">
      <c r="A2487" s="6" t="s">
        <v>774</v>
      </c>
      <c r="E2487" s="1"/>
      <c r="F2487" s="1"/>
      <c r="H2487">
        <f>SUBTOTAL(9,H2483:H2486)</f>
        <v>136</v>
      </c>
      <c r="J2487" s="1"/>
      <c r="K2487" s="1"/>
      <c r="L2487" s="1"/>
      <c r="M2487" s="2"/>
    </row>
    <row r="2488" spans="1:13" x14ac:dyDescent="0.3">
      <c r="A2488">
        <v>716</v>
      </c>
      <c r="B2488">
        <v>12</v>
      </c>
      <c r="C2488" t="s">
        <v>23</v>
      </c>
      <c r="D2488" t="s">
        <v>46</v>
      </c>
      <c r="E2488" s="1">
        <v>13</v>
      </c>
      <c r="F2488" s="1">
        <v>21</v>
      </c>
      <c r="G2488">
        <v>3</v>
      </c>
      <c r="H2488">
        <v>12</v>
      </c>
      <c r="I2488" t="s">
        <v>6</v>
      </c>
      <c r="J2488" s="1">
        <f t="shared" si="108"/>
        <v>39</v>
      </c>
      <c r="K2488" s="1">
        <f t="shared" si="109"/>
        <v>63</v>
      </c>
      <c r="L2488" s="1">
        <f t="shared" si="110"/>
        <v>24</v>
      </c>
      <c r="M2488" s="2">
        <f t="shared" si="111"/>
        <v>0.61538461538461542</v>
      </c>
    </row>
    <row r="2489" spans="1:13" x14ac:dyDescent="0.3">
      <c r="A2489">
        <v>716</v>
      </c>
      <c r="B2489">
        <v>12</v>
      </c>
      <c r="C2489" t="s">
        <v>26</v>
      </c>
      <c r="D2489" t="s">
        <v>49</v>
      </c>
      <c r="E2489" s="1">
        <v>15</v>
      </c>
      <c r="F2489" s="1">
        <v>25</v>
      </c>
      <c r="G2489">
        <v>3</v>
      </c>
      <c r="H2489">
        <v>48</v>
      </c>
      <c r="I2489" t="s">
        <v>6</v>
      </c>
      <c r="J2489" s="1">
        <f t="shared" si="108"/>
        <v>45</v>
      </c>
      <c r="K2489" s="1">
        <f t="shared" si="109"/>
        <v>75</v>
      </c>
      <c r="L2489" s="1">
        <f t="shared" si="110"/>
        <v>30</v>
      </c>
      <c r="M2489" s="2">
        <f t="shared" si="111"/>
        <v>0.66666666666666663</v>
      </c>
    </row>
    <row r="2490" spans="1:13" x14ac:dyDescent="0.3">
      <c r="A2490">
        <v>716</v>
      </c>
      <c r="B2490">
        <v>12</v>
      </c>
      <c r="C2490" t="s">
        <v>9</v>
      </c>
      <c r="D2490" t="s">
        <v>32</v>
      </c>
      <c r="E2490" s="1">
        <v>19</v>
      </c>
      <c r="F2490" s="1">
        <v>31</v>
      </c>
      <c r="G2490">
        <v>3</v>
      </c>
      <c r="H2490">
        <v>30</v>
      </c>
      <c r="I2490" t="s">
        <v>8</v>
      </c>
      <c r="J2490" s="1">
        <f t="shared" si="108"/>
        <v>57</v>
      </c>
      <c r="K2490" s="1">
        <f t="shared" si="109"/>
        <v>93</v>
      </c>
      <c r="L2490" s="1">
        <f t="shared" si="110"/>
        <v>36</v>
      </c>
      <c r="M2490" s="2">
        <f t="shared" si="111"/>
        <v>0.63157894736842102</v>
      </c>
    </row>
    <row r="2491" spans="1:13" x14ac:dyDescent="0.3">
      <c r="A2491" s="6" t="s">
        <v>775</v>
      </c>
      <c r="E2491" s="1"/>
      <c r="F2491" s="1"/>
      <c r="H2491">
        <f>SUBTOTAL(9,H2488:H2490)</f>
        <v>90</v>
      </c>
      <c r="J2491" s="1"/>
      <c r="K2491" s="1"/>
      <c r="L2491" s="1"/>
      <c r="M2491" s="2"/>
    </row>
    <row r="2492" spans="1:13" x14ac:dyDescent="0.3">
      <c r="A2492">
        <v>717</v>
      </c>
      <c r="B2492">
        <v>8</v>
      </c>
      <c r="C2492" t="s">
        <v>19</v>
      </c>
      <c r="D2492" t="s">
        <v>42</v>
      </c>
      <c r="E2492" s="1">
        <v>13</v>
      </c>
      <c r="F2492" s="1">
        <v>22</v>
      </c>
      <c r="G2492">
        <v>2</v>
      </c>
      <c r="H2492">
        <v>23</v>
      </c>
      <c r="I2492" t="s">
        <v>8</v>
      </c>
      <c r="J2492" s="1">
        <f t="shared" si="108"/>
        <v>26</v>
      </c>
      <c r="K2492" s="1">
        <f t="shared" si="109"/>
        <v>44</v>
      </c>
      <c r="L2492" s="1">
        <f t="shared" si="110"/>
        <v>18</v>
      </c>
      <c r="M2492" s="2">
        <f t="shared" si="111"/>
        <v>0.69230769230769229</v>
      </c>
    </row>
    <row r="2493" spans="1:13" x14ac:dyDescent="0.3">
      <c r="A2493">
        <v>717</v>
      </c>
      <c r="B2493">
        <v>8</v>
      </c>
      <c r="C2493" t="s">
        <v>7</v>
      </c>
      <c r="D2493" t="s">
        <v>31</v>
      </c>
      <c r="E2493" s="1">
        <v>18</v>
      </c>
      <c r="F2493" s="1">
        <v>30</v>
      </c>
      <c r="G2493">
        <v>1</v>
      </c>
      <c r="H2493">
        <v>36</v>
      </c>
      <c r="I2493" t="s">
        <v>8</v>
      </c>
      <c r="J2493" s="1">
        <f t="shared" si="108"/>
        <v>18</v>
      </c>
      <c r="K2493" s="1">
        <f t="shared" si="109"/>
        <v>30</v>
      </c>
      <c r="L2493" s="1">
        <f t="shared" si="110"/>
        <v>12</v>
      </c>
      <c r="M2493" s="2">
        <f t="shared" si="111"/>
        <v>0.66666666666666663</v>
      </c>
    </row>
    <row r="2494" spans="1:13" x14ac:dyDescent="0.3">
      <c r="A2494">
        <v>717</v>
      </c>
      <c r="B2494">
        <v>8</v>
      </c>
      <c r="C2494" t="s">
        <v>10</v>
      </c>
      <c r="D2494" t="s">
        <v>33</v>
      </c>
      <c r="E2494" s="1">
        <v>16</v>
      </c>
      <c r="F2494" s="1">
        <v>27</v>
      </c>
      <c r="G2494">
        <v>3</v>
      </c>
      <c r="H2494">
        <v>13</v>
      </c>
      <c r="I2494" t="s">
        <v>8</v>
      </c>
      <c r="J2494" s="1">
        <f t="shared" si="108"/>
        <v>48</v>
      </c>
      <c r="K2494" s="1">
        <f t="shared" si="109"/>
        <v>81</v>
      </c>
      <c r="L2494" s="1">
        <f t="shared" si="110"/>
        <v>33</v>
      </c>
      <c r="M2494" s="2">
        <f t="shared" si="111"/>
        <v>0.6875</v>
      </c>
    </row>
    <row r="2495" spans="1:13" x14ac:dyDescent="0.3">
      <c r="A2495" s="6" t="s">
        <v>776</v>
      </c>
      <c r="E2495" s="1"/>
      <c r="F2495" s="1"/>
      <c r="H2495">
        <f>SUBTOTAL(9,H2492:H2494)</f>
        <v>72</v>
      </c>
      <c r="J2495" s="1"/>
      <c r="K2495" s="1"/>
      <c r="L2495" s="1"/>
      <c r="M2495" s="2"/>
    </row>
    <row r="2496" spans="1:13" x14ac:dyDescent="0.3">
      <c r="A2496">
        <v>718</v>
      </c>
      <c r="B2496">
        <v>7</v>
      </c>
      <c r="C2496" t="s">
        <v>21</v>
      </c>
      <c r="D2496" t="s">
        <v>44</v>
      </c>
      <c r="E2496" s="1">
        <v>12</v>
      </c>
      <c r="F2496" s="1">
        <v>20</v>
      </c>
      <c r="G2496">
        <v>1</v>
      </c>
      <c r="H2496">
        <v>58</v>
      </c>
      <c r="I2496" t="s">
        <v>8</v>
      </c>
      <c r="J2496" s="1">
        <f t="shared" si="108"/>
        <v>12</v>
      </c>
      <c r="K2496" s="1">
        <f t="shared" si="109"/>
        <v>20</v>
      </c>
      <c r="L2496" s="1">
        <f t="shared" si="110"/>
        <v>8</v>
      </c>
      <c r="M2496" s="2">
        <f t="shared" si="111"/>
        <v>0.66666666666666663</v>
      </c>
    </row>
    <row r="2497" spans="1:13" x14ac:dyDescent="0.3">
      <c r="A2497" s="6" t="s">
        <v>777</v>
      </c>
      <c r="E2497" s="1"/>
      <c r="F2497" s="1"/>
      <c r="H2497">
        <f>SUBTOTAL(9,H2496:H2496)</f>
        <v>58</v>
      </c>
      <c r="J2497" s="1"/>
      <c r="K2497" s="1"/>
      <c r="L2497" s="1"/>
      <c r="M2497" s="2"/>
    </row>
    <row r="2498" spans="1:13" x14ac:dyDescent="0.3">
      <c r="A2498">
        <v>719</v>
      </c>
      <c r="B2498">
        <v>16</v>
      </c>
      <c r="C2498" t="s">
        <v>11</v>
      </c>
      <c r="D2498" t="s">
        <v>34</v>
      </c>
      <c r="E2498" s="1">
        <v>25</v>
      </c>
      <c r="F2498" s="1">
        <v>40</v>
      </c>
      <c r="G2498">
        <v>1</v>
      </c>
      <c r="H2498">
        <v>15</v>
      </c>
      <c r="I2498" t="s">
        <v>6</v>
      </c>
      <c r="J2498" s="1">
        <f t="shared" si="108"/>
        <v>25</v>
      </c>
      <c r="K2498" s="1">
        <f t="shared" si="109"/>
        <v>40</v>
      </c>
      <c r="L2498" s="1">
        <f t="shared" si="110"/>
        <v>15</v>
      </c>
      <c r="M2498" s="2">
        <f t="shared" si="111"/>
        <v>0.6</v>
      </c>
    </row>
    <row r="2499" spans="1:13" x14ac:dyDescent="0.3">
      <c r="A2499">
        <v>719</v>
      </c>
      <c r="B2499">
        <v>16</v>
      </c>
      <c r="C2499" t="s">
        <v>16</v>
      </c>
      <c r="D2499" t="s">
        <v>39</v>
      </c>
      <c r="E2499" s="1">
        <v>11</v>
      </c>
      <c r="F2499" s="1">
        <v>19</v>
      </c>
      <c r="G2499">
        <v>2</v>
      </c>
      <c r="H2499">
        <v>34</v>
      </c>
      <c r="I2499" t="s">
        <v>6</v>
      </c>
      <c r="J2499" s="1">
        <f t="shared" si="108"/>
        <v>22</v>
      </c>
      <c r="K2499" s="1">
        <f t="shared" si="109"/>
        <v>38</v>
      </c>
      <c r="L2499" s="1">
        <f t="shared" si="110"/>
        <v>16</v>
      </c>
      <c r="M2499" s="2">
        <f t="shared" si="111"/>
        <v>0.72727272727272729</v>
      </c>
    </row>
    <row r="2500" spans="1:13" x14ac:dyDescent="0.3">
      <c r="A2500">
        <v>719</v>
      </c>
      <c r="B2500">
        <v>16</v>
      </c>
      <c r="C2500" t="s">
        <v>13</v>
      </c>
      <c r="D2500" t="s">
        <v>36</v>
      </c>
      <c r="E2500" s="1">
        <v>17</v>
      </c>
      <c r="F2500" s="1">
        <v>29</v>
      </c>
      <c r="G2500">
        <v>1</v>
      </c>
      <c r="H2500">
        <v>21</v>
      </c>
      <c r="I2500" t="s">
        <v>6</v>
      </c>
      <c r="J2500" s="1">
        <f t="shared" si="108"/>
        <v>17</v>
      </c>
      <c r="K2500" s="1">
        <f t="shared" si="109"/>
        <v>29</v>
      </c>
      <c r="L2500" s="1">
        <f t="shared" si="110"/>
        <v>12</v>
      </c>
      <c r="M2500" s="2">
        <f t="shared" si="111"/>
        <v>0.70588235294117652</v>
      </c>
    </row>
    <row r="2501" spans="1:13" x14ac:dyDescent="0.3">
      <c r="A2501" s="6" t="s">
        <v>778</v>
      </c>
      <c r="E2501" s="1"/>
      <c r="F2501" s="1"/>
      <c r="H2501">
        <f>SUBTOTAL(9,H2498:H2500)</f>
        <v>70</v>
      </c>
      <c r="J2501" s="1"/>
      <c r="K2501" s="1"/>
      <c r="L2501" s="1"/>
      <c r="M2501" s="2"/>
    </row>
    <row r="2502" spans="1:13" x14ac:dyDescent="0.3">
      <c r="A2502">
        <v>720</v>
      </c>
      <c r="B2502">
        <v>4</v>
      </c>
      <c r="C2502" t="s">
        <v>14</v>
      </c>
      <c r="D2502" t="s">
        <v>37</v>
      </c>
      <c r="E2502" s="1">
        <v>20</v>
      </c>
      <c r="F2502" s="1">
        <v>33</v>
      </c>
      <c r="G2502">
        <v>1</v>
      </c>
      <c r="H2502">
        <v>36</v>
      </c>
      <c r="I2502" t="s">
        <v>6</v>
      </c>
      <c r="J2502" s="1">
        <f t="shared" si="108"/>
        <v>20</v>
      </c>
      <c r="K2502" s="1">
        <f t="shared" si="109"/>
        <v>33</v>
      </c>
      <c r="L2502" s="1">
        <f t="shared" si="110"/>
        <v>13</v>
      </c>
      <c r="M2502" s="2">
        <f t="shared" si="111"/>
        <v>0.65</v>
      </c>
    </row>
    <row r="2503" spans="1:13" x14ac:dyDescent="0.3">
      <c r="A2503">
        <v>720</v>
      </c>
      <c r="B2503">
        <v>4</v>
      </c>
      <c r="C2503" t="s">
        <v>13</v>
      </c>
      <c r="D2503" t="s">
        <v>36</v>
      </c>
      <c r="E2503" s="1">
        <v>17</v>
      </c>
      <c r="F2503" s="1">
        <v>29</v>
      </c>
      <c r="G2503">
        <v>3</v>
      </c>
      <c r="H2503">
        <v>44</v>
      </c>
      <c r="I2503" t="s">
        <v>8</v>
      </c>
      <c r="J2503" s="1">
        <f t="shared" si="108"/>
        <v>51</v>
      </c>
      <c r="K2503" s="1">
        <f t="shared" si="109"/>
        <v>87</v>
      </c>
      <c r="L2503" s="1">
        <f t="shared" si="110"/>
        <v>36</v>
      </c>
      <c r="M2503" s="2">
        <f t="shared" si="111"/>
        <v>0.70588235294117652</v>
      </c>
    </row>
    <row r="2504" spans="1:13" x14ac:dyDescent="0.3">
      <c r="A2504">
        <v>720</v>
      </c>
      <c r="B2504">
        <v>4</v>
      </c>
      <c r="C2504" t="s">
        <v>5</v>
      </c>
      <c r="D2504" t="s">
        <v>30</v>
      </c>
      <c r="E2504" s="1">
        <v>14</v>
      </c>
      <c r="F2504" s="1">
        <v>24</v>
      </c>
      <c r="G2504">
        <v>2</v>
      </c>
      <c r="H2504">
        <v>53</v>
      </c>
      <c r="I2504" t="s">
        <v>8</v>
      </c>
      <c r="J2504" s="1">
        <f t="shared" si="108"/>
        <v>28</v>
      </c>
      <c r="K2504" s="1">
        <f t="shared" si="109"/>
        <v>48</v>
      </c>
      <c r="L2504" s="1">
        <f t="shared" si="110"/>
        <v>20</v>
      </c>
      <c r="M2504" s="2">
        <f t="shared" si="111"/>
        <v>0.7142857142857143</v>
      </c>
    </row>
    <row r="2505" spans="1:13" x14ac:dyDescent="0.3">
      <c r="A2505" s="6" t="s">
        <v>779</v>
      </c>
      <c r="E2505" s="1"/>
      <c r="F2505" s="1"/>
      <c r="H2505">
        <f>SUBTOTAL(9,H2502:H2504)</f>
        <v>133</v>
      </c>
      <c r="J2505" s="1"/>
      <c r="K2505" s="1"/>
      <c r="L2505" s="1"/>
      <c r="M2505" s="2"/>
    </row>
    <row r="2506" spans="1:13" x14ac:dyDescent="0.3">
      <c r="A2506">
        <v>721</v>
      </c>
      <c r="B2506">
        <v>6</v>
      </c>
      <c r="C2506" t="s">
        <v>13</v>
      </c>
      <c r="D2506" t="s">
        <v>36</v>
      </c>
      <c r="E2506" s="1">
        <v>17</v>
      </c>
      <c r="F2506" s="1">
        <v>29</v>
      </c>
      <c r="G2506">
        <v>1</v>
      </c>
      <c r="H2506">
        <v>20</v>
      </c>
      <c r="I2506" t="s">
        <v>8</v>
      </c>
      <c r="J2506" s="1">
        <f t="shared" si="108"/>
        <v>17</v>
      </c>
      <c r="K2506" s="1">
        <f t="shared" si="109"/>
        <v>29</v>
      </c>
      <c r="L2506" s="1">
        <f t="shared" si="110"/>
        <v>12</v>
      </c>
      <c r="M2506" s="2">
        <f t="shared" si="111"/>
        <v>0.70588235294117652</v>
      </c>
    </row>
    <row r="2507" spans="1:13" x14ac:dyDescent="0.3">
      <c r="A2507">
        <v>721</v>
      </c>
      <c r="B2507">
        <v>6</v>
      </c>
      <c r="C2507" t="s">
        <v>12</v>
      </c>
      <c r="D2507" t="s">
        <v>35</v>
      </c>
      <c r="E2507" s="1">
        <v>22</v>
      </c>
      <c r="F2507" s="1">
        <v>36</v>
      </c>
      <c r="G2507">
        <v>1</v>
      </c>
      <c r="H2507">
        <v>15</v>
      </c>
      <c r="I2507" t="s">
        <v>8</v>
      </c>
      <c r="J2507" s="1">
        <f t="shared" si="108"/>
        <v>22</v>
      </c>
      <c r="K2507" s="1">
        <f t="shared" si="109"/>
        <v>36</v>
      </c>
      <c r="L2507" s="1">
        <f t="shared" si="110"/>
        <v>14</v>
      </c>
      <c r="M2507" s="2">
        <f t="shared" si="111"/>
        <v>0.63636363636363635</v>
      </c>
    </row>
    <row r="2508" spans="1:13" x14ac:dyDescent="0.3">
      <c r="A2508">
        <v>721</v>
      </c>
      <c r="B2508">
        <v>6</v>
      </c>
      <c r="C2508" t="s">
        <v>5</v>
      </c>
      <c r="D2508" t="s">
        <v>30</v>
      </c>
      <c r="E2508" s="1">
        <v>14</v>
      </c>
      <c r="F2508" s="1">
        <v>24</v>
      </c>
      <c r="G2508">
        <v>3</v>
      </c>
      <c r="H2508">
        <v>44</v>
      </c>
      <c r="I2508" t="s">
        <v>6</v>
      </c>
      <c r="J2508" s="1">
        <f t="shared" si="108"/>
        <v>42</v>
      </c>
      <c r="K2508" s="1">
        <f t="shared" si="109"/>
        <v>72</v>
      </c>
      <c r="L2508" s="1">
        <f t="shared" si="110"/>
        <v>30</v>
      </c>
      <c r="M2508" s="2">
        <f t="shared" si="111"/>
        <v>0.7142857142857143</v>
      </c>
    </row>
    <row r="2509" spans="1:13" x14ac:dyDescent="0.3">
      <c r="A2509">
        <v>721</v>
      </c>
      <c r="B2509">
        <v>6</v>
      </c>
      <c r="C2509" t="s">
        <v>10</v>
      </c>
      <c r="D2509" t="s">
        <v>33</v>
      </c>
      <c r="E2509" s="1">
        <v>16</v>
      </c>
      <c r="F2509" s="1">
        <v>27</v>
      </c>
      <c r="G2509">
        <v>3</v>
      </c>
      <c r="H2509">
        <v>54</v>
      </c>
      <c r="I2509" t="s">
        <v>8</v>
      </c>
      <c r="J2509" s="1">
        <f t="shared" si="108"/>
        <v>48</v>
      </c>
      <c r="K2509" s="1">
        <f t="shared" si="109"/>
        <v>81</v>
      </c>
      <c r="L2509" s="1">
        <f t="shared" si="110"/>
        <v>33</v>
      </c>
      <c r="M2509" s="2">
        <f t="shared" si="111"/>
        <v>0.6875</v>
      </c>
    </row>
    <row r="2510" spans="1:13" x14ac:dyDescent="0.3">
      <c r="A2510" s="6" t="s">
        <v>780</v>
      </c>
      <c r="E2510" s="1"/>
      <c r="F2510" s="1"/>
      <c r="H2510">
        <f>SUBTOTAL(9,H2506:H2509)</f>
        <v>133</v>
      </c>
      <c r="J2510" s="1"/>
      <c r="K2510" s="1"/>
      <c r="L2510" s="1"/>
      <c r="M2510" s="2"/>
    </row>
    <row r="2511" spans="1:13" x14ac:dyDescent="0.3">
      <c r="A2511">
        <v>722</v>
      </c>
      <c r="B2511">
        <v>13</v>
      </c>
      <c r="C2511" t="s">
        <v>23</v>
      </c>
      <c r="D2511" t="s">
        <v>46</v>
      </c>
      <c r="E2511" s="1">
        <v>13</v>
      </c>
      <c r="F2511" s="1">
        <v>21</v>
      </c>
      <c r="G2511">
        <v>3</v>
      </c>
      <c r="H2511">
        <v>43</v>
      </c>
      <c r="I2511" t="s">
        <v>6</v>
      </c>
      <c r="J2511" s="1">
        <f t="shared" si="108"/>
        <v>39</v>
      </c>
      <c r="K2511" s="1">
        <f t="shared" si="109"/>
        <v>63</v>
      </c>
      <c r="L2511" s="1">
        <f t="shared" si="110"/>
        <v>24</v>
      </c>
      <c r="M2511" s="2">
        <f t="shared" si="111"/>
        <v>0.61538461538461542</v>
      </c>
    </row>
    <row r="2512" spans="1:13" x14ac:dyDescent="0.3">
      <c r="A2512">
        <v>722</v>
      </c>
      <c r="B2512">
        <v>13</v>
      </c>
      <c r="C2512" t="s">
        <v>19</v>
      </c>
      <c r="D2512" t="s">
        <v>42</v>
      </c>
      <c r="E2512" s="1">
        <v>13</v>
      </c>
      <c r="F2512" s="1">
        <v>22</v>
      </c>
      <c r="G2512">
        <v>1</v>
      </c>
      <c r="H2512">
        <v>16</v>
      </c>
      <c r="I2512" t="s">
        <v>6</v>
      </c>
      <c r="J2512" s="1">
        <f t="shared" si="108"/>
        <v>13</v>
      </c>
      <c r="K2512" s="1">
        <f t="shared" si="109"/>
        <v>22</v>
      </c>
      <c r="L2512" s="1">
        <f t="shared" si="110"/>
        <v>9</v>
      </c>
      <c r="M2512" s="2">
        <f t="shared" si="111"/>
        <v>0.69230769230769229</v>
      </c>
    </row>
    <row r="2513" spans="1:13" x14ac:dyDescent="0.3">
      <c r="A2513" s="6" t="s">
        <v>781</v>
      </c>
      <c r="E2513" s="1"/>
      <c r="F2513" s="1"/>
      <c r="H2513">
        <f>SUBTOTAL(9,H2511:H2512)</f>
        <v>59</v>
      </c>
      <c r="J2513" s="1"/>
      <c r="K2513" s="1"/>
      <c r="L2513" s="1"/>
      <c r="M2513" s="2"/>
    </row>
    <row r="2514" spans="1:13" x14ac:dyDescent="0.3">
      <c r="A2514">
        <v>723</v>
      </c>
      <c r="B2514">
        <v>12</v>
      </c>
      <c r="C2514" t="s">
        <v>15</v>
      </c>
      <c r="D2514" t="s">
        <v>38</v>
      </c>
      <c r="E2514" s="1">
        <v>16</v>
      </c>
      <c r="F2514" s="1">
        <v>28</v>
      </c>
      <c r="G2514">
        <v>2</v>
      </c>
      <c r="H2514">
        <v>22</v>
      </c>
      <c r="I2514" t="s">
        <v>6</v>
      </c>
      <c r="J2514" s="1">
        <f t="shared" si="108"/>
        <v>32</v>
      </c>
      <c r="K2514" s="1">
        <f t="shared" si="109"/>
        <v>56</v>
      </c>
      <c r="L2514" s="1">
        <f t="shared" si="110"/>
        <v>24</v>
      </c>
      <c r="M2514" s="2">
        <f t="shared" si="111"/>
        <v>0.75</v>
      </c>
    </row>
    <row r="2515" spans="1:13" x14ac:dyDescent="0.3">
      <c r="A2515">
        <v>723</v>
      </c>
      <c r="B2515">
        <v>12</v>
      </c>
      <c r="C2515" t="s">
        <v>17</v>
      </c>
      <c r="D2515" t="s">
        <v>40</v>
      </c>
      <c r="E2515" s="1">
        <v>21</v>
      </c>
      <c r="F2515" s="1">
        <v>35</v>
      </c>
      <c r="G2515">
        <v>2</v>
      </c>
      <c r="H2515">
        <v>9</v>
      </c>
      <c r="I2515" t="s">
        <v>6</v>
      </c>
      <c r="J2515" s="1">
        <f t="shared" si="108"/>
        <v>42</v>
      </c>
      <c r="K2515" s="1">
        <f t="shared" si="109"/>
        <v>70</v>
      </c>
      <c r="L2515" s="1">
        <f t="shared" si="110"/>
        <v>28</v>
      </c>
      <c r="M2515" s="2">
        <f t="shared" si="111"/>
        <v>0.66666666666666663</v>
      </c>
    </row>
    <row r="2516" spans="1:13" x14ac:dyDescent="0.3">
      <c r="A2516" s="6" t="s">
        <v>782</v>
      </c>
      <c r="E2516" s="1"/>
      <c r="F2516" s="1"/>
      <c r="H2516">
        <f>SUBTOTAL(9,H2514:H2515)</f>
        <v>31</v>
      </c>
      <c r="J2516" s="1"/>
      <c r="K2516" s="1"/>
      <c r="L2516" s="1"/>
      <c r="M2516" s="2"/>
    </row>
    <row r="2517" spans="1:13" x14ac:dyDescent="0.3">
      <c r="A2517">
        <v>724</v>
      </c>
      <c r="B2517">
        <v>8</v>
      </c>
      <c r="C2517" t="s">
        <v>19</v>
      </c>
      <c r="D2517" t="s">
        <v>42</v>
      </c>
      <c r="E2517" s="1">
        <v>13</v>
      </c>
      <c r="F2517" s="1">
        <v>22</v>
      </c>
      <c r="G2517">
        <v>3</v>
      </c>
      <c r="H2517">
        <v>56</v>
      </c>
      <c r="I2517" t="s">
        <v>6</v>
      </c>
      <c r="J2517" s="1">
        <f t="shared" ref="J2517:J2606" si="112">E2517*G2517</f>
        <v>39</v>
      </c>
      <c r="K2517" s="1">
        <f t="shared" ref="K2517:K2606" si="113">G2517*F2517</f>
        <v>66</v>
      </c>
      <c r="L2517" s="1">
        <f t="shared" ref="L2517:L2606" si="114">K2517-J2517</f>
        <v>27</v>
      </c>
      <c r="M2517" s="2">
        <f t="shared" ref="M2517:M2606" si="115">L2517/J2517</f>
        <v>0.69230769230769229</v>
      </c>
    </row>
    <row r="2518" spans="1:13" x14ac:dyDescent="0.3">
      <c r="A2518" s="6" t="s">
        <v>783</v>
      </c>
      <c r="E2518" s="1"/>
      <c r="F2518" s="1"/>
      <c r="H2518">
        <f>SUBTOTAL(9,H2517:H2517)</f>
        <v>56</v>
      </c>
      <c r="J2518" s="1"/>
      <c r="K2518" s="1"/>
      <c r="L2518" s="1"/>
      <c r="M2518" s="2"/>
    </row>
    <row r="2519" spans="1:13" x14ac:dyDescent="0.3">
      <c r="A2519">
        <v>725</v>
      </c>
      <c r="B2519">
        <v>10</v>
      </c>
      <c r="C2519" t="s">
        <v>20</v>
      </c>
      <c r="D2519" t="s">
        <v>43</v>
      </c>
      <c r="E2519" s="1">
        <v>20</v>
      </c>
      <c r="F2519" s="1">
        <v>34</v>
      </c>
      <c r="G2519">
        <v>3</v>
      </c>
      <c r="H2519">
        <v>30</v>
      </c>
      <c r="I2519" t="s">
        <v>6</v>
      </c>
      <c r="J2519" s="1">
        <f t="shared" si="112"/>
        <v>60</v>
      </c>
      <c r="K2519" s="1">
        <f t="shared" si="113"/>
        <v>102</v>
      </c>
      <c r="L2519" s="1">
        <f t="shared" si="114"/>
        <v>42</v>
      </c>
      <c r="M2519" s="2">
        <f t="shared" si="115"/>
        <v>0.7</v>
      </c>
    </row>
    <row r="2520" spans="1:13" x14ac:dyDescent="0.3">
      <c r="A2520">
        <v>725</v>
      </c>
      <c r="B2520">
        <v>10</v>
      </c>
      <c r="C2520" t="s">
        <v>19</v>
      </c>
      <c r="D2520" t="s">
        <v>42</v>
      </c>
      <c r="E2520" s="1">
        <v>13</v>
      </c>
      <c r="F2520" s="1">
        <v>22</v>
      </c>
      <c r="G2520">
        <v>3</v>
      </c>
      <c r="H2520">
        <v>55</v>
      </c>
      <c r="I2520" t="s">
        <v>6</v>
      </c>
      <c r="J2520" s="1">
        <f t="shared" si="112"/>
        <v>39</v>
      </c>
      <c r="K2520" s="1">
        <f t="shared" si="113"/>
        <v>66</v>
      </c>
      <c r="L2520" s="1">
        <f t="shared" si="114"/>
        <v>27</v>
      </c>
      <c r="M2520" s="2">
        <f t="shared" si="115"/>
        <v>0.69230769230769229</v>
      </c>
    </row>
    <row r="2521" spans="1:13" x14ac:dyDescent="0.3">
      <c r="A2521" s="6" t="s">
        <v>784</v>
      </c>
      <c r="E2521" s="1"/>
      <c r="F2521" s="1"/>
      <c r="H2521">
        <f>SUBTOTAL(9,H2519:H2520)</f>
        <v>85</v>
      </c>
      <c r="J2521" s="1"/>
      <c r="K2521" s="1"/>
      <c r="L2521" s="1"/>
      <c r="M2521" s="2"/>
    </row>
    <row r="2522" spans="1:13" x14ac:dyDescent="0.3">
      <c r="A2522">
        <v>726</v>
      </c>
      <c r="B2522">
        <v>11</v>
      </c>
      <c r="C2522" t="s">
        <v>19</v>
      </c>
      <c r="D2522" t="s">
        <v>42</v>
      </c>
      <c r="E2522" s="1">
        <v>13</v>
      </c>
      <c r="F2522" s="1">
        <v>22</v>
      </c>
      <c r="G2522">
        <v>2</v>
      </c>
      <c r="H2522">
        <v>6</v>
      </c>
      <c r="I2522" t="s">
        <v>6</v>
      </c>
      <c r="J2522" s="1">
        <f t="shared" si="112"/>
        <v>26</v>
      </c>
      <c r="K2522" s="1">
        <f t="shared" si="113"/>
        <v>44</v>
      </c>
      <c r="L2522" s="1">
        <f t="shared" si="114"/>
        <v>18</v>
      </c>
      <c r="M2522" s="2">
        <f t="shared" si="115"/>
        <v>0.69230769230769229</v>
      </c>
    </row>
    <row r="2523" spans="1:13" x14ac:dyDescent="0.3">
      <c r="A2523">
        <v>726</v>
      </c>
      <c r="B2523">
        <v>11</v>
      </c>
      <c r="C2523" t="s">
        <v>12</v>
      </c>
      <c r="D2523" t="s">
        <v>35</v>
      </c>
      <c r="E2523" s="1">
        <v>22</v>
      </c>
      <c r="F2523" s="1">
        <v>36</v>
      </c>
      <c r="G2523">
        <v>1</v>
      </c>
      <c r="H2523">
        <v>13</v>
      </c>
      <c r="I2523" t="s">
        <v>6</v>
      </c>
      <c r="J2523" s="1">
        <f t="shared" si="112"/>
        <v>22</v>
      </c>
      <c r="K2523" s="1">
        <f t="shared" si="113"/>
        <v>36</v>
      </c>
      <c r="L2523" s="1">
        <f t="shared" si="114"/>
        <v>14</v>
      </c>
      <c r="M2523" s="2">
        <f t="shared" si="115"/>
        <v>0.63636363636363635</v>
      </c>
    </row>
    <row r="2524" spans="1:13" x14ac:dyDescent="0.3">
      <c r="A2524">
        <v>726</v>
      </c>
      <c r="B2524">
        <v>11</v>
      </c>
      <c r="C2524" t="s">
        <v>22</v>
      </c>
      <c r="D2524" t="s">
        <v>45</v>
      </c>
      <c r="E2524" s="1">
        <v>14</v>
      </c>
      <c r="F2524" s="1">
        <v>23</v>
      </c>
      <c r="G2524">
        <v>2</v>
      </c>
      <c r="H2524">
        <v>55</v>
      </c>
      <c r="I2524" t="s">
        <v>6</v>
      </c>
      <c r="J2524" s="1">
        <f t="shared" si="112"/>
        <v>28</v>
      </c>
      <c r="K2524" s="1">
        <f t="shared" si="113"/>
        <v>46</v>
      </c>
      <c r="L2524" s="1">
        <f t="shared" si="114"/>
        <v>18</v>
      </c>
      <c r="M2524" s="2">
        <f t="shared" si="115"/>
        <v>0.6428571428571429</v>
      </c>
    </row>
    <row r="2525" spans="1:13" x14ac:dyDescent="0.3">
      <c r="A2525" s="6" t="s">
        <v>785</v>
      </c>
      <c r="E2525" s="1"/>
      <c r="F2525" s="1"/>
      <c r="H2525">
        <f>SUBTOTAL(9,H2522:H2524)</f>
        <v>74</v>
      </c>
      <c r="J2525" s="1"/>
      <c r="K2525" s="1"/>
      <c r="L2525" s="1"/>
      <c r="M2525" s="2"/>
    </row>
    <row r="2526" spans="1:13" x14ac:dyDescent="0.3">
      <c r="A2526">
        <v>727</v>
      </c>
      <c r="B2526">
        <v>17</v>
      </c>
      <c r="C2526" t="s">
        <v>21</v>
      </c>
      <c r="D2526" t="s">
        <v>44</v>
      </c>
      <c r="E2526" s="1">
        <v>12</v>
      </c>
      <c r="F2526" s="1">
        <v>20</v>
      </c>
      <c r="G2526">
        <v>2</v>
      </c>
      <c r="H2526">
        <v>21</v>
      </c>
      <c r="I2526" t="s">
        <v>8</v>
      </c>
      <c r="J2526" s="1">
        <f t="shared" si="112"/>
        <v>24</v>
      </c>
      <c r="K2526" s="1">
        <f t="shared" si="113"/>
        <v>40</v>
      </c>
      <c r="L2526" s="1">
        <f t="shared" si="114"/>
        <v>16</v>
      </c>
      <c r="M2526" s="2">
        <f t="shared" si="115"/>
        <v>0.66666666666666663</v>
      </c>
    </row>
    <row r="2527" spans="1:13" x14ac:dyDescent="0.3">
      <c r="A2527" s="6" t="s">
        <v>786</v>
      </c>
      <c r="E2527" s="1"/>
      <c r="F2527" s="1"/>
      <c r="H2527">
        <f>SUBTOTAL(9,H2526:H2526)</f>
        <v>21</v>
      </c>
      <c r="J2527" s="1"/>
      <c r="K2527" s="1"/>
      <c r="L2527" s="1"/>
      <c r="M2527" s="2"/>
    </row>
    <row r="2528" spans="1:13" x14ac:dyDescent="0.3">
      <c r="A2528">
        <v>728</v>
      </c>
      <c r="B2528">
        <v>9</v>
      </c>
      <c r="C2528" t="s">
        <v>24</v>
      </c>
      <c r="D2528" t="s">
        <v>47</v>
      </c>
      <c r="E2528" s="1">
        <v>10</v>
      </c>
      <c r="F2528" s="1">
        <v>18</v>
      </c>
      <c r="G2528">
        <v>1</v>
      </c>
      <c r="H2528">
        <v>42</v>
      </c>
      <c r="I2528" t="s">
        <v>6</v>
      </c>
      <c r="J2528" s="1">
        <f t="shared" si="112"/>
        <v>10</v>
      </c>
      <c r="K2528" s="1">
        <f t="shared" si="113"/>
        <v>18</v>
      </c>
      <c r="L2528" s="1">
        <f t="shared" si="114"/>
        <v>8</v>
      </c>
      <c r="M2528" s="2">
        <f t="shared" si="115"/>
        <v>0.8</v>
      </c>
    </row>
    <row r="2529" spans="1:13" x14ac:dyDescent="0.3">
      <c r="A2529">
        <v>728</v>
      </c>
      <c r="B2529">
        <v>9</v>
      </c>
      <c r="C2529" t="s">
        <v>10</v>
      </c>
      <c r="D2529" t="s">
        <v>33</v>
      </c>
      <c r="E2529" s="1">
        <v>16</v>
      </c>
      <c r="F2529" s="1">
        <v>27</v>
      </c>
      <c r="G2529">
        <v>3</v>
      </c>
      <c r="H2529">
        <v>8</v>
      </c>
      <c r="I2529" t="s">
        <v>6</v>
      </c>
      <c r="J2529" s="1">
        <f t="shared" si="112"/>
        <v>48</v>
      </c>
      <c r="K2529" s="1">
        <f t="shared" si="113"/>
        <v>81</v>
      </c>
      <c r="L2529" s="1">
        <f t="shared" si="114"/>
        <v>33</v>
      </c>
      <c r="M2529" s="2">
        <f t="shared" si="115"/>
        <v>0.6875</v>
      </c>
    </row>
    <row r="2530" spans="1:13" x14ac:dyDescent="0.3">
      <c r="A2530">
        <v>728</v>
      </c>
      <c r="B2530">
        <v>9</v>
      </c>
      <c r="C2530" t="s">
        <v>18</v>
      </c>
      <c r="D2530" t="s">
        <v>41</v>
      </c>
      <c r="E2530" s="1">
        <v>19</v>
      </c>
      <c r="F2530" s="1">
        <v>32</v>
      </c>
      <c r="G2530">
        <v>3</v>
      </c>
      <c r="H2530">
        <v>22</v>
      </c>
      <c r="I2530" t="s">
        <v>6</v>
      </c>
      <c r="J2530" s="1">
        <f t="shared" si="112"/>
        <v>57</v>
      </c>
      <c r="K2530" s="1">
        <f t="shared" si="113"/>
        <v>96</v>
      </c>
      <c r="L2530" s="1">
        <f t="shared" si="114"/>
        <v>39</v>
      </c>
      <c r="M2530" s="2">
        <f t="shared" si="115"/>
        <v>0.68421052631578949</v>
      </c>
    </row>
    <row r="2531" spans="1:13" x14ac:dyDescent="0.3">
      <c r="A2531" s="6" t="s">
        <v>787</v>
      </c>
      <c r="E2531" s="1"/>
      <c r="F2531" s="1"/>
      <c r="H2531">
        <f>SUBTOTAL(9,H2528:H2530)</f>
        <v>72</v>
      </c>
      <c r="J2531" s="1"/>
      <c r="K2531" s="1"/>
      <c r="L2531" s="1"/>
      <c r="M2531" s="2"/>
    </row>
    <row r="2532" spans="1:13" x14ac:dyDescent="0.3">
      <c r="A2532">
        <v>729</v>
      </c>
      <c r="B2532">
        <v>20</v>
      </c>
      <c r="C2532" t="s">
        <v>20</v>
      </c>
      <c r="D2532" t="s">
        <v>43</v>
      </c>
      <c r="E2532" s="1">
        <v>20</v>
      </c>
      <c r="F2532" s="1">
        <v>34</v>
      </c>
      <c r="G2532">
        <v>2</v>
      </c>
      <c r="H2532">
        <v>57</v>
      </c>
      <c r="I2532" t="s">
        <v>6</v>
      </c>
      <c r="J2532" s="1">
        <f t="shared" si="112"/>
        <v>40</v>
      </c>
      <c r="K2532" s="1">
        <f t="shared" si="113"/>
        <v>68</v>
      </c>
      <c r="L2532" s="1">
        <f t="shared" si="114"/>
        <v>28</v>
      </c>
      <c r="M2532" s="2">
        <f t="shared" si="115"/>
        <v>0.7</v>
      </c>
    </row>
    <row r="2533" spans="1:13" x14ac:dyDescent="0.3">
      <c r="A2533">
        <v>729</v>
      </c>
      <c r="B2533">
        <v>20</v>
      </c>
      <c r="C2533" t="s">
        <v>21</v>
      </c>
      <c r="D2533" t="s">
        <v>44</v>
      </c>
      <c r="E2533" s="1">
        <v>12</v>
      </c>
      <c r="F2533" s="1">
        <v>20</v>
      </c>
      <c r="G2533">
        <v>3</v>
      </c>
      <c r="H2533">
        <v>8</v>
      </c>
      <c r="I2533" t="s">
        <v>8</v>
      </c>
      <c r="J2533" s="1">
        <f t="shared" si="112"/>
        <v>36</v>
      </c>
      <c r="K2533" s="1">
        <f t="shared" si="113"/>
        <v>60</v>
      </c>
      <c r="L2533" s="1">
        <f t="shared" si="114"/>
        <v>24</v>
      </c>
      <c r="M2533" s="2">
        <f t="shared" si="115"/>
        <v>0.66666666666666663</v>
      </c>
    </row>
    <row r="2534" spans="1:13" x14ac:dyDescent="0.3">
      <c r="A2534" s="6" t="s">
        <v>788</v>
      </c>
      <c r="E2534" s="1"/>
      <c r="F2534" s="1"/>
      <c r="H2534">
        <f>SUBTOTAL(9,H2532:H2533)</f>
        <v>65</v>
      </c>
      <c r="J2534" s="1"/>
      <c r="K2534" s="1"/>
      <c r="L2534" s="1"/>
      <c r="M2534" s="2"/>
    </row>
    <row r="2535" spans="1:13" x14ac:dyDescent="0.3">
      <c r="A2535">
        <v>730</v>
      </c>
      <c r="B2535">
        <v>8</v>
      </c>
      <c r="C2535" t="s">
        <v>7</v>
      </c>
      <c r="D2535" t="s">
        <v>31</v>
      </c>
      <c r="E2535" s="1">
        <v>18</v>
      </c>
      <c r="F2535" s="1">
        <v>30</v>
      </c>
      <c r="G2535">
        <v>3</v>
      </c>
      <c r="H2535">
        <v>32</v>
      </c>
      <c r="I2535" t="s">
        <v>8</v>
      </c>
      <c r="J2535" s="1">
        <f t="shared" si="112"/>
        <v>54</v>
      </c>
      <c r="K2535" s="1">
        <f t="shared" si="113"/>
        <v>90</v>
      </c>
      <c r="L2535" s="1">
        <f t="shared" si="114"/>
        <v>36</v>
      </c>
      <c r="M2535" s="2">
        <f t="shared" si="115"/>
        <v>0.66666666666666663</v>
      </c>
    </row>
    <row r="2536" spans="1:13" x14ac:dyDescent="0.3">
      <c r="A2536">
        <v>730</v>
      </c>
      <c r="B2536">
        <v>8</v>
      </c>
      <c r="C2536" t="s">
        <v>5</v>
      </c>
      <c r="D2536" t="s">
        <v>30</v>
      </c>
      <c r="E2536" s="1">
        <v>14</v>
      </c>
      <c r="F2536" s="1">
        <v>24</v>
      </c>
      <c r="G2536">
        <v>1</v>
      </c>
      <c r="H2536">
        <v>47</v>
      </c>
      <c r="I2536" t="s">
        <v>8</v>
      </c>
      <c r="J2536" s="1">
        <f t="shared" si="112"/>
        <v>14</v>
      </c>
      <c r="K2536" s="1">
        <f t="shared" si="113"/>
        <v>24</v>
      </c>
      <c r="L2536" s="1">
        <f t="shared" si="114"/>
        <v>10</v>
      </c>
      <c r="M2536" s="2">
        <f t="shared" si="115"/>
        <v>0.7142857142857143</v>
      </c>
    </row>
    <row r="2537" spans="1:13" x14ac:dyDescent="0.3">
      <c r="A2537" s="6" t="s">
        <v>789</v>
      </c>
      <c r="E2537" s="1"/>
      <c r="F2537" s="1"/>
      <c r="H2537">
        <f>SUBTOTAL(9,H2535:H2536)</f>
        <v>79</v>
      </c>
      <c r="J2537" s="1"/>
      <c r="K2537" s="1"/>
      <c r="L2537" s="1"/>
      <c r="M2537" s="2"/>
    </row>
    <row r="2538" spans="1:13" x14ac:dyDescent="0.3">
      <c r="A2538">
        <v>731</v>
      </c>
      <c r="B2538">
        <v>17</v>
      </c>
      <c r="C2538" t="s">
        <v>18</v>
      </c>
      <c r="D2538" t="s">
        <v>41</v>
      </c>
      <c r="E2538" s="1">
        <v>19</v>
      </c>
      <c r="F2538" s="1">
        <v>32</v>
      </c>
      <c r="G2538">
        <v>2</v>
      </c>
      <c r="H2538">
        <v>47</v>
      </c>
      <c r="I2538" t="s">
        <v>8</v>
      </c>
      <c r="J2538" s="1">
        <f t="shared" si="112"/>
        <v>38</v>
      </c>
      <c r="K2538" s="1">
        <f t="shared" si="113"/>
        <v>64</v>
      </c>
      <c r="L2538" s="1">
        <f t="shared" si="114"/>
        <v>26</v>
      </c>
      <c r="M2538" s="2">
        <f t="shared" si="115"/>
        <v>0.68421052631578949</v>
      </c>
    </row>
    <row r="2539" spans="1:13" x14ac:dyDescent="0.3">
      <c r="A2539" s="6" t="s">
        <v>790</v>
      </c>
      <c r="E2539" s="1"/>
      <c r="F2539" s="1"/>
      <c r="H2539">
        <f>SUBTOTAL(9,H2538:H2538)</f>
        <v>47</v>
      </c>
      <c r="J2539" s="1"/>
      <c r="K2539" s="1"/>
      <c r="L2539" s="1"/>
      <c r="M2539" s="2"/>
    </row>
    <row r="2540" spans="1:13" x14ac:dyDescent="0.3">
      <c r="A2540">
        <v>732</v>
      </c>
      <c r="B2540">
        <v>12</v>
      </c>
      <c r="C2540" t="s">
        <v>11</v>
      </c>
      <c r="D2540" t="s">
        <v>34</v>
      </c>
      <c r="E2540" s="1">
        <v>25</v>
      </c>
      <c r="F2540" s="1">
        <v>40</v>
      </c>
      <c r="G2540">
        <v>3</v>
      </c>
      <c r="H2540">
        <v>29</v>
      </c>
      <c r="I2540" t="s">
        <v>6</v>
      </c>
      <c r="J2540" s="1">
        <f t="shared" si="112"/>
        <v>75</v>
      </c>
      <c r="K2540" s="1">
        <f t="shared" si="113"/>
        <v>120</v>
      </c>
      <c r="L2540" s="1">
        <f t="shared" si="114"/>
        <v>45</v>
      </c>
      <c r="M2540" s="2">
        <f t="shared" si="115"/>
        <v>0.6</v>
      </c>
    </row>
    <row r="2541" spans="1:13" x14ac:dyDescent="0.3">
      <c r="A2541">
        <v>732</v>
      </c>
      <c r="B2541">
        <v>12</v>
      </c>
      <c r="C2541" t="s">
        <v>25</v>
      </c>
      <c r="D2541" t="s">
        <v>48</v>
      </c>
      <c r="E2541" s="1">
        <v>15</v>
      </c>
      <c r="F2541" s="1">
        <v>26</v>
      </c>
      <c r="G2541">
        <v>3</v>
      </c>
      <c r="H2541">
        <v>36</v>
      </c>
      <c r="I2541" t="s">
        <v>8</v>
      </c>
      <c r="J2541" s="1">
        <f t="shared" si="112"/>
        <v>45</v>
      </c>
      <c r="K2541" s="1">
        <f t="shared" si="113"/>
        <v>78</v>
      </c>
      <c r="L2541" s="1">
        <f t="shared" si="114"/>
        <v>33</v>
      </c>
      <c r="M2541" s="2">
        <f t="shared" si="115"/>
        <v>0.73333333333333328</v>
      </c>
    </row>
    <row r="2542" spans="1:13" x14ac:dyDescent="0.3">
      <c r="A2542">
        <v>732</v>
      </c>
      <c r="B2542">
        <v>12</v>
      </c>
      <c r="C2542" t="s">
        <v>12</v>
      </c>
      <c r="D2542" t="s">
        <v>35</v>
      </c>
      <c r="E2542" s="1">
        <v>22</v>
      </c>
      <c r="F2542" s="1">
        <v>36</v>
      </c>
      <c r="G2542">
        <v>3</v>
      </c>
      <c r="H2542">
        <v>56</v>
      </c>
      <c r="I2542" t="s">
        <v>8</v>
      </c>
      <c r="J2542" s="1">
        <f t="shared" si="112"/>
        <v>66</v>
      </c>
      <c r="K2542" s="1">
        <f t="shared" si="113"/>
        <v>108</v>
      </c>
      <c r="L2542" s="1">
        <f t="shared" si="114"/>
        <v>42</v>
      </c>
      <c r="M2542" s="2">
        <f t="shared" si="115"/>
        <v>0.63636363636363635</v>
      </c>
    </row>
    <row r="2543" spans="1:13" x14ac:dyDescent="0.3">
      <c r="A2543" s="6" t="s">
        <v>791</v>
      </c>
      <c r="E2543" s="1"/>
      <c r="F2543" s="1"/>
      <c r="H2543">
        <f>SUBTOTAL(9,H2540:H2542)</f>
        <v>121</v>
      </c>
      <c r="J2543" s="1"/>
      <c r="K2543" s="1"/>
      <c r="L2543" s="1"/>
      <c r="M2543" s="2"/>
    </row>
    <row r="2544" spans="1:13" x14ac:dyDescent="0.3">
      <c r="A2544">
        <v>733</v>
      </c>
      <c r="B2544">
        <v>14</v>
      </c>
      <c r="C2544" t="s">
        <v>12</v>
      </c>
      <c r="D2544" t="s">
        <v>35</v>
      </c>
      <c r="E2544" s="1">
        <v>22</v>
      </c>
      <c r="F2544" s="1">
        <v>36</v>
      </c>
      <c r="G2544">
        <v>3</v>
      </c>
      <c r="H2544">
        <v>31</v>
      </c>
      <c r="I2544" t="s">
        <v>8</v>
      </c>
      <c r="J2544" s="1">
        <f t="shared" si="112"/>
        <v>66</v>
      </c>
      <c r="K2544" s="1">
        <f t="shared" si="113"/>
        <v>108</v>
      </c>
      <c r="L2544" s="1">
        <f t="shared" si="114"/>
        <v>42</v>
      </c>
      <c r="M2544" s="2">
        <f t="shared" si="115"/>
        <v>0.63636363636363635</v>
      </c>
    </row>
    <row r="2545" spans="1:13" x14ac:dyDescent="0.3">
      <c r="A2545">
        <v>733</v>
      </c>
      <c r="B2545">
        <v>14</v>
      </c>
      <c r="C2545" t="s">
        <v>5</v>
      </c>
      <c r="D2545" t="s">
        <v>30</v>
      </c>
      <c r="E2545" s="1">
        <v>14</v>
      </c>
      <c r="F2545" s="1">
        <v>24</v>
      </c>
      <c r="G2545">
        <v>1</v>
      </c>
      <c r="H2545">
        <v>34</v>
      </c>
      <c r="I2545" t="s">
        <v>6</v>
      </c>
      <c r="J2545" s="1">
        <f t="shared" si="112"/>
        <v>14</v>
      </c>
      <c r="K2545" s="1">
        <f t="shared" si="113"/>
        <v>24</v>
      </c>
      <c r="L2545" s="1">
        <f t="shared" si="114"/>
        <v>10</v>
      </c>
      <c r="M2545" s="2">
        <f t="shared" si="115"/>
        <v>0.7142857142857143</v>
      </c>
    </row>
    <row r="2546" spans="1:13" x14ac:dyDescent="0.3">
      <c r="A2546">
        <v>733</v>
      </c>
      <c r="B2546">
        <v>14</v>
      </c>
      <c r="C2546" t="s">
        <v>10</v>
      </c>
      <c r="D2546" t="s">
        <v>33</v>
      </c>
      <c r="E2546" s="1">
        <v>16</v>
      </c>
      <c r="F2546" s="1">
        <v>27</v>
      </c>
      <c r="G2546">
        <v>2</v>
      </c>
      <c r="H2546">
        <v>9</v>
      </c>
      <c r="I2546" t="s">
        <v>8</v>
      </c>
      <c r="J2546" s="1">
        <f t="shared" si="112"/>
        <v>32</v>
      </c>
      <c r="K2546" s="1">
        <f t="shared" si="113"/>
        <v>54</v>
      </c>
      <c r="L2546" s="1">
        <f t="shared" si="114"/>
        <v>22</v>
      </c>
      <c r="M2546" s="2">
        <f t="shared" si="115"/>
        <v>0.6875</v>
      </c>
    </row>
    <row r="2547" spans="1:13" x14ac:dyDescent="0.3">
      <c r="A2547" s="6" t="s">
        <v>792</v>
      </c>
      <c r="E2547" s="1"/>
      <c r="F2547" s="1"/>
      <c r="H2547">
        <f>SUBTOTAL(9,H2544:H2546)</f>
        <v>74</v>
      </c>
      <c r="J2547" s="1"/>
      <c r="K2547" s="1"/>
      <c r="L2547" s="1"/>
      <c r="M2547" s="2"/>
    </row>
    <row r="2548" spans="1:13" x14ac:dyDescent="0.3">
      <c r="A2548">
        <v>734</v>
      </c>
      <c r="B2548">
        <v>14</v>
      </c>
      <c r="C2548" t="s">
        <v>18</v>
      </c>
      <c r="D2548" t="s">
        <v>41</v>
      </c>
      <c r="E2548" s="1">
        <v>19</v>
      </c>
      <c r="F2548" s="1">
        <v>32</v>
      </c>
      <c r="G2548">
        <v>3</v>
      </c>
      <c r="H2548">
        <v>11</v>
      </c>
      <c r="I2548" t="s">
        <v>8</v>
      </c>
      <c r="J2548" s="1">
        <f t="shared" si="112"/>
        <v>57</v>
      </c>
      <c r="K2548" s="1">
        <f t="shared" si="113"/>
        <v>96</v>
      </c>
      <c r="L2548" s="1">
        <f t="shared" si="114"/>
        <v>39</v>
      </c>
      <c r="M2548" s="2">
        <f t="shared" si="115"/>
        <v>0.68421052631578949</v>
      </c>
    </row>
    <row r="2549" spans="1:13" x14ac:dyDescent="0.3">
      <c r="A2549">
        <v>734</v>
      </c>
      <c r="B2549">
        <v>14</v>
      </c>
      <c r="C2549" t="s">
        <v>5</v>
      </c>
      <c r="D2549" t="s">
        <v>30</v>
      </c>
      <c r="E2549" s="1">
        <v>14</v>
      </c>
      <c r="F2549" s="1">
        <v>24</v>
      </c>
      <c r="G2549">
        <v>1</v>
      </c>
      <c r="H2549">
        <v>16</v>
      </c>
      <c r="I2549" t="s">
        <v>6</v>
      </c>
      <c r="J2549" s="1">
        <f t="shared" si="112"/>
        <v>14</v>
      </c>
      <c r="K2549" s="1">
        <f t="shared" si="113"/>
        <v>24</v>
      </c>
      <c r="L2549" s="1">
        <f t="shared" si="114"/>
        <v>10</v>
      </c>
      <c r="M2549" s="2">
        <f t="shared" si="115"/>
        <v>0.7142857142857143</v>
      </c>
    </row>
    <row r="2550" spans="1:13" x14ac:dyDescent="0.3">
      <c r="A2550">
        <v>734</v>
      </c>
      <c r="B2550">
        <v>14</v>
      </c>
      <c r="C2550" t="s">
        <v>16</v>
      </c>
      <c r="D2550" t="s">
        <v>39</v>
      </c>
      <c r="E2550" s="1">
        <v>11</v>
      </c>
      <c r="F2550" s="1">
        <v>19</v>
      </c>
      <c r="G2550">
        <v>1</v>
      </c>
      <c r="H2550">
        <v>25</v>
      </c>
      <c r="I2550" t="s">
        <v>6</v>
      </c>
      <c r="J2550" s="1">
        <f t="shared" si="112"/>
        <v>11</v>
      </c>
      <c r="K2550" s="1">
        <f t="shared" si="113"/>
        <v>19</v>
      </c>
      <c r="L2550" s="1">
        <f t="shared" si="114"/>
        <v>8</v>
      </c>
      <c r="M2550" s="2">
        <f t="shared" si="115"/>
        <v>0.72727272727272729</v>
      </c>
    </row>
    <row r="2551" spans="1:13" x14ac:dyDescent="0.3">
      <c r="A2551" s="6" t="s">
        <v>793</v>
      </c>
      <c r="E2551" s="1"/>
      <c r="F2551" s="1"/>
      <c r="H2551">
        <f>SUBTOTAL(9,H2548:H2550)</f>
        <v>52</v>
      </c>
      <c r="J2551" s="1"/>
      <c r="K2551" s="1"/>
      <c r="L2551" s="1"/>
      <c r="M2551" s="2"/>
    </row>
    <row r="2552" spans="1:13" x14ac:dyDescent="0.3">
      <c r="A2552">
        <v>735</v>
      </c>
      <c r="B2552">
        <v>20</v>
      </c>
      <c r="C2552" t="s">
        <v>22</v>
      </c>
      <c r="D2552" t="s">
        <v>45</v>
      </c>
      <c r="E2552" s="1">
        <v>14</v>
      </c>
      <c r="F2552" s="1">
        <v>23</v>
      </c>
      <c r="G2552">
        <v>2</v>
      </c>
      <c r="H2552">
        <v>30</v>
      </c>
      <c r="I2552" t="s">
        <v>8</v>
      </c>
      <c r="J2552" s="1">
        <f t="shared" si="112"/>
        <v>28</v>
      </c>
      <c r="K2552" s="1">
        <f t="shared" si="113"/>
        <v>46</v>
      </c>
      <c r="L2552" s="1">
        <f t="shared" si="114"/>
        <v>18</v>
      </c>
      <c r="M2552" s="2">
        <f t="shared" si="115"/>
        <v>0.6428571428571429</v>
      </c>
    </row>
    <row r="2553" spans="1:13" x14ac:dyDescent="0.3">
      <c r="A2553">
        <v>735</v>
      </c>
      <c r="B2553">
        <v>20</v>
      </c>
      <c r="C2553" t="s">
        <v>18</v>
      </c>
      <c r="D2553" t="s">
        <v>41</v>
      </c>
      <c r="E2553" s="1">
        <v>19</v>
      </c>
      <c r="F2553" s="1">
        <v>32</v>
      </c>
      <c r="G2553">
        <v>3</v>
      </c>
      <c r="H2553">
        <v>57</v>
      </c>
      <c r="I2553" t="s">
        <v>6</v>
      </c>
      <c r="J2553" s="1">
        <f t="shared" si="112"/>
        <v>57</v>
      </c>
      <c r="K2553" s="1">
        <f t="shared" si="113"/>
        <v>96</v>
      </c>
      <c r="L2553" s="1">
        <f t="shared" si="114"/>
        <v>39</v>
      </c>
      <c r="M2553" s="2">
        <f t="shared" si="115"/>
        <v>0.68421052631578949</v>
      </c>
    </row>
    <row r="2554" spans="1:13" x14ac:dyDescent="0.3">
      <c r="A2554" s="6" t="s">
        <v>794</v>
      </c>
      <c r="E2554" s="1"/>
      <c r="F2554" s="1"/>
      <c r="H2554">
        <f>SUBTOTAL(9,H2552:H2553)</f>
        <v>87</v>
      </c>
      <c r="J2554" s="1"/>
      <c r="K2554" s="1"/>
      <c r="L2554" s="1"/>
      <c r="M2554" s="2"/>
    </row>
    <row r="2555" spans="1:13" x14ac:dyDescent="0.3">
      <c r="A2555">
        <v>736</v>
      </c>
      <c r="B2555">
        <v>17</v>
      </c>
      <c r="C2555" t="s">
        <v>19</v>
      </c>
      <c r="D2555" t="s">
        <v>42</v>
      </c>
      <c r="E2555" s="1">
        <v>13</v>
      </c>
      <c r="F2555" s="1">
        <v>22</v>
      </c>
      <c r="G2555">
        <v>3</v>
      </c>
      <c r="H2555">
        <v>22</v>
      </c>
      <c r="I2555" t="s">
        <v>8</v>
      </c>
      <c r="J2555" s="1">
        <f t="shared" si="112"/>
        <v>39</v>
      </c>
      <c r="K2555" s="1">
        <f t="shared" si="113"/>
        <v>66</v>
      </c>
      <c r="L2555" s="1">
        <f t="shared" si="114"/>
        <v>27</v>
      </c>
      <c r="M2555" s="2">
        <f t="shared" si="115"/>
        <v>0.69230769230769229</v>
      </c>
    </row>
    <row r="2556" spans="1:13" x14ac:dyDescent="0.3">
      <c r="A2556">
        <v>736</v>
      </c>
      <c r="B2556">
        <v>17</v>
      </c>
      <c r="C2556" t="s">
        <v>15</v>
      </c>
      <c r="D2556" t="s">
        <v>38</v>
      </c>
      <c r="E2556" s="1">
        <v>16</v>
      </c>
      <c r="F2556" s="1">
        <v>28</v>
      </c>
      <c r="G2556">
        <v>2</v>
      </c>
      <c r="H2556">
        <v>43</v>
      </c>
      <c r="I2556" t="s">
        <v>6</v>
      </c>
      <c r="J2556" s="1">
        <f t="shared" si="112"/>
        <v>32</v>
      </c>
      <c r="K2556" s="1">
        <f t="shared" si="113"/>
        <v>56</v>
      </c>
      <c r="L2556" s="1">
        <f t="shared" si="114"/>
        <v>24</v>
      </c>
      <c r="M2556" s="2">
        <f t="shared" si="115"/>
        <v>0.75</v>
      </c>
    </row>
    <row r="2557" spans="1:13" x14ac:dyDescent="0.3">
      <c r="A2557">
        <v>736</v>
      </c>
      <c r="B2557">
        <v>17</v>
      </c>
      <c r="C2557" t="s">
        <v>9</v>
      </c>
      <c r="D2557" t="s">
        <v>32</v>
      </c>
      <c r="E2557" s="1">
        <v>19</v>
      </c>
      <c r="F2557" s="1">
        <v>31</v>
      </c>
      <c r="G2557">
        <v>3</v>
      </c>
      <c r="H2557">
        <v>27</v>
      </c>
      <c r="I2557" t="s">
        <v>8</v>
      </c>
      <c r="J2557" s="1">
        <f t="shared" si="112"/>
        <v>57</v>
      </c>
      <c r="K2557" s="1">
        <f t="shared" si="113"/>
        <v>93</v>
      </c>
      <c r="L2557" s="1">
        <f t="shared" si="114"/>
        <v>36</v>
      </c>
      <c r="M2557" s="2">
        <f t="shared" si="115"/>
        <v>0.63157894736842102</v>
      </c>
    </row>
    <row r="2558" spans="1:13" x14ac:dyDescent="0.3">
      <c r="A2558" s="6" t="s">
        <v>795</v>
      </c>
      <c r="E2558" s="1"/>
      <c r="F2558" s="1"/>
      <c r="H2558">
        <f>SUBTOTAL(9,H2555:H2557)</f>
        <v>92</v>
      </c>
      <c r="J2558" s="1"/>
      <c r="K2558" s="1"/>
      <c r="L2558" s="1"/>
      <c r="M2558" s="2"/>
    </row>
    <row r="2559" spans="1:13" x14ac:dyDescent="0.3">
      <c r="A2559">
        <v>737</v>
      </c>
      <c r="B2559">
        <v>6</v>
      </c>
      <c r="C2559" t="s">
        <v>13</v>
      </c>
      <c r="D2559" t="s">
        <v>36</v>
      </c>
      <c r="E2559" s="1">
        <v>17</v>
      </c>
      <c r="F2559" s="1">
        <v>29</v>
      </c>
      <c r="G2559">
        <v>2</v>
      </c>
      <c r="H2559">
        <v>17</v>
      </c>
      <c r="I2559" t="s">
        <v>8</v>
      </c>
      <c r="J2559" s="1">
        <f t="shared" si="112"/>
        <v>34</v>
      </c>
      <c r="K2559" s="1">
        <f t="shared" si="113"/>
        <v>58</v>
      </c>
      <c r="L2559" s="1">
        <f t="shared" si="114"/>
        <v>24</v>
      </c>
      <c r="M2559" s="2">
        <f t="shared" si="115"/>
        <v>0.70588235294117652</v>
      </c>
    </row>
    <row r="2560" spans="1:13" x14ac:dyDescent="0.3">
      <c r="A2560">
        <v>737</v>
      </c>
      <c r="B2560">
        <v>6</v>
      </c>
      <c r="C2560" t="s">
        <v>7</v>
      </c>
      <c r="D2560" t="s">
        <v>31</v>
      </c>
      <c r="E2560" s="1">
        <v>18</v>
      </c>
      <c r="F2560" s="1">
        <v>30</v>
      </c>
      <c r="G2560">
        <v>2</v>
      </c>
      <c r="H2560">
        <v>5</v>
      </c>
      <c r="I2560" t="s">
        <v>6</v>
      </c>
      <c r="J2560" s="1">
        <f t="shared" si="112"/>
        <v>36</v>
      </c>
      <c r="K2560" s="1">
        <f t="shared" si="113"/>
        <v>60</v>
      </c>
      <c r="L2560" s="1">
        <f t="shared" si="114"/>
        <v>24</v>
      </c>
      <c r="M2560" s="2">
        <f t="shared" si="115"/>
        <v>0.66666666666666663</v>
      </c>
    </row>
    <row r="2561" spans="1:13" x14ac:dyDescent="0.3">
      <c r="A2561" s="6" t="s">
        <v>796</v>
      </c>
      <c r="E2561" s="1"/>
      <c r="F2561" s="1"/>
      <c r="H2561">
        <f>SUBTOTAL(9,H2559:H2560)</f>
        <v>22</v>
      </c>
      <c r="J2561" s="1"/>
      <c r="K2561" s="1"/>
      <c r="L2561" s="1"/>
      <c r="M2561" s="2"/>
    </row>
    <row r="2562" spans="1:13" x14ac:dyDescent="0.3">
      <c r="A2562">
        <v>738</v>
      </c>
      <c r="B2562">
        <v>15</v>
      </c>
      <c r="C2562" t="s">
        <v>25</v>
      </c>
      <c r="D2562" t="s">
        <v>48</v>
      </c>
      <c r="E2562" s="1">
        <v>15</v>
      </c>
      <c r="F2562" s="1">
        <v>26</v>
      </c>
      <c r="G2562">
        <v>2</v>
      </c>
      <c r="H2562">
        <v>59</v>
      </c>
      <c r="I2562" t="s">
        <v>6</v>
      </c>
      <c r="J2562" s="1">
        <f t="shared" si="112"/>
        <v>30</v>
      </c>
      <c r="K2562" s="1">
        <f t="shared" si="113"/>
        <v>52</v>
      </c>
      <c r="L2562" s="1">
        <f t="shared" si="114"/>
        <v>22</v>
      </c>
      <c r="M2562" s="2">
        <f t="shared" si="115"/>
        <v>0.73333333333333328</v>
      </c>
    </row>
    <row r="2563" spans="1:13" x14ac:dyDescent="0.3">
      <c r="A2563">
        <v>738</v>
      </c>
      <c r="B2563">
        <v>15</v>
      </c>
      <c r="C2563" t="s">
        <v>15</v>
      </c>
      <c r="D2563" t="s">
        <v>38</v>
      </c>
      <c r="E2563" s="1">
        <v>16</v>
      </c>
      <c r="F2563" s="1">
        <v>28</v>
      </c>
      <c r="G2563">
        <v>1</v>
      </c>
      <c r="H2563">
        <v>15</v>
      </c>
      <c r="I2563" t="s">
        <v>6</v>
      </c>
      <c r="J2563" s="1">
        <f t="shared" si="112"/>
        <v>16</v>
      </c>
      <c r="K2563" s="1">
        <f t="shared" si="113"/>
        <v>28</v>
      </c>
      <c r="L2563" s="1">
        <f t="shared" si="114"/>
        <v>12</v>
      </c>
      <c r="M2563" s="2">
        <f t="shared" si="115"/>
        <v>0.75</v>
      </c>
    </row>
    <row r="2564" spans="1:13" x14ac:dyDescent="0.3">
      <c r="A2564">
        <v>738</v>
      </c>
      <c r="B2564">
        <v>15</v>
      </c>
      <c r="C2564" t="s">
        <v>24</v>
      </c>
      <c r="D2564" t="s">
        <v>47</v>
      </c>
      <c r="E2564" s="1">
        <v>10</v>
      </c>
      <c r="F2564" s="1">
        <v>18</v>
      </c>
      <c r="G2564">
        <v>3</v>
      </c>
      <c r="H2564">
        <v>20</v>
      </c>
      <c r="I2564" t="s">
        <v>8</v>
      </c>
      <c r="J2564" s="1">
        <f t="shared" si="112"/>
        <v>30</v>
      </c>
      <c r="K2564" s="1">
        <f t="shared" si="113"/>
        <v>54</v>
      </c>
      <c r="L2564" s="1">
        <f t="shared" si="114"/>
        <v>24</v>
      </c>
      <c r="M2564" s="2">
        <f t="shared" si="115"/>
        <v>0.8</v>
      </c>
    </row>
    <row r="2565" spans="1:13" x14ac:dyDescent="0.3">
      <c r="A2565" s="6" t="s">
        <v>797</v>
      </c>
      <c r="E2565" s="1"/>
      <c r="F2565" s="1"/>
      <c r="H2565">
        <f>SUBTOTAL(9,H2562:H2564)</f>
        <v>94</v>
      </c>
      <c r="J2565" s="1"/>
      <c r="K2565" s="1"/>
      <c r="L2565" s="1"/>
      <c r="M2565" s="2"/>
    </row>
    <row r="2566" spans="1:13" x14ac:dyDescent="0.3">
      <c r="A2566">
        <v>739</v>
      </c>
      <c r="B2566">
        <v>10</v>
      </c>
      <c r="C2566" t="s">
        <v>22</v>
      </c>
      <c r="D2566" t="s">
        <v>45</v>
      </c>
      <c r="E2566" s="1">
        <v>14</v>
      </c>
      <c r="F2566" s="1">
        <v>23</v>
      </c>
      <c r="G2566">
        <v>2</v>
      </c>
      <c r="H2566">
        <v>54</v>
      </c>
      <c r="I2566" t="s">
        <v>6</v>
      </c>
      <c r="J2566" s="1">
        <f t="shared" si="112"/>
        <v>28</v>
      </c>
      <c r="K2566" s="1">
        <f t="shared" si="113"/>
        <v>46</v>
      </c>
      <c r="L2566" s="1">
        <f t="shared" si="114"/>
        <v>18</v>
      </c>
      <c r="M2566" s="2">
        <f t="shared" si="115"/>
        <v>0.6428571428571429</v>
      </c>
    </row>
    <row r="2567" spans="1:13" x14ac:dyDescent="0.3">
      <c r="A2567" s="6" t="s">
        <v>798</v>
      </c>
      <c r="E2567" s="1"/>
      <c r="F2567" s="1"/>
      <c r="H2567">
        <f>SUBTOTAL(9,H2566:H2566)</f>
        <v>54</v>
      </c>
      <c r="J2567" s="1"/>
      <c r="K2567" s="1"/>
      <c r="L2567" s="1"/>
      <c r="M2567" s="2"/>
    </row>
    <row r="2568" spans="1:13" x14ac:dyDescent="0.3">
      <c r="A2568">
        <v>740</v>
      </c>
      <c r="B2568">
        <v>16</v>
      </c>
      <c r="C2568" t="s">
        <v>15</v>
      </c>
      <c r="D2568" t="s">
        <v>38</v>
      </c>
      <c r="E2568" s="1">
        <v>16</v>
      </c>
      <c r="F2568" s="1">
        <v>28</v>
      </c>
      <c r="G2568">
        <v>3</v>
      </c>
      <c r="H2568">
        <v>31</v>
      </c>
      <c r="I2568" t="s">
        <v>6</v>
      </c>
      <c r="J2568" s="1">
        <f t="shared" si="112"/>
        <v>48</v>
      </c>
      <c r="K2568" s="1">
        <f t="shared" si="113"/>
        <v>84</v>
      </c>
      <c r="L2568" s="1">
        <f t="shared" si="114"/>
        <v>36</v>
      </c>
      <c r="M2568" s="2">
        <f t="shared" si="115"/>
        <v>0.75</v>
      </c>
    </row>
    <row r="2569" spans="1:13" x14ac:dyDescent="0.3">
      <c r="A2569">
        <v>740</v>
      </c>
      <c r="B2569">
        <v>16</v>
      </c>
      <c r="C2569" t="s">
        <v>18</v>
      </c>
      <c r="D2569" t="s">
        <v>41</v>
      </c>
      <c r="E2569" s="1">
        <v>19</v>
      </c>
      <c r="F2569" s="1">
        <v>32</v>
      </c>
      <c r="G2569">
        <v>1</v>
      </c>
      <c r="H2569">
        <v>16</v>
      </c>
      <c r="I2569" t="s">
        <v>8</v>
      </c>
      <c r="J2569" s="1">
        <f t="shared" si="112"/>
        <v>19</v>
      </c>
      <c r="K2569" s="1">
        <f t="shared" si="113"/>
        <v>32</v>
      </c>
      <c r="L2569" s="1">
        <f t="shared" si="114"/>
        <v>13</v>
      </c>
      <c r="M2569" s="2">
        <f t="shared" si="115"/>
        <v>0.68421052631578949</v>
      </c>
    </row>
    <row r="2570" spans="1:13" x14ac:dyDescent="0.3">
      <c r="A2570">
        <v>740</v>
      </c>
      <c r="B2570">
        <v>16</v>
      </c>
      <c r="C2570" t="s">
        <v>12</v>
      </c>
      <c r="D2570" t="s">
        <v>35</v>
      </c>
      <c r="E2570" s="1">
        <v>22</v>
      </c>
      <c r="F2570" s="1">
        <v>36</v>
      </c>
      <c r="G2570">
        <v>3</v>
      </c>
      <c r="H2570">
        <v>45</v>
      </c>
      <c r="I2570" t="s">
        <v>8</v>
      </c>
      <c r="J2570" s="1">
        <f t="shared" si="112"/>
        <v>66</v>
      </c>
      <c r="K2570" s="1">
        <f t="shared" si="113"/>
        <v>108</v>
      </c>
      <c r="L2570" s="1">
        <f t="shared" si="114"/>
        <v>42</v>
      </c>
      <c r="M2570" s="2">
        <f t="shared" si="115"/>
        <v>0.63636363636363635</v>
      </c>
    </row>
    <row r="2571" spans="1:13" x14ac:dyDescent="0.3">
      <c r="A2571">
        <v>740</v>
      </c>
      <c r="B2571">
        <v>16</v>
      </c>
      <c r="C2571" t="s">
        <v>22</v>
      </c>
      <c r="D2571" t="s">
        <v>45</v>
      </c>
      <c r="E2571" s="1">
        <v>14</v>
      </c>
      <c r="F2571" s="1">
        <v>23</v>
      </c>
      <c r="G2571">
        <v>3</v>
      </c>
      <c r="H2571">
        <v>21</v>
      </c>
      <c r="I2571" t="s">
        <v>8</v>
      </c>
      <c r="J2571" s="1">
        <f t="shared" si="112"/>
        <v>42</v>
      </c>
      <c r="K2571" s="1">
        <f t="shared" si="113"/>
        <v>69</v>
      </c>
      <c r="L2571" s="1">
        <f t="shared" si="114"/>
        <v>27</v>
      </c>
      <c r="M2571" s="2">
        <f t="shared" si="115"/>
        <v>0.6428571428571429</v>
      </c>
    </row>
    <row r="2572" spans="1:13" x14ac:dyDescent="0.3">
      <c r="A2572" s="6" t="s">
        <v>799</v>
      </c>
      <c r="E2572" s="1"/>
      <c r="F2572" s="1"/>
      <c r="H2572">
        <f>SUBTOTAL(9,H2568:H2571)</f>
        <v>113</v>
      </c>
      <c r="J2572" s="1"/>
      <c r="K2572" s="1"/>
      <c r="L2572" s="1"/>
      <c r="M2572" s="2"/>
    </row>
    <row r="2573" spans="1:13" x14ac:dyDescent="0.3">
      <c r="A2573">
        <v>741</v>
      </c>
      <c r="B2573">
        <v>14</v>
      </c>
      <c r="C2573" t="s">
        <v>5</v>
      </c>
      <c r="D2573" t="s">
        <v>30</v>
      </c>
      <c r="E2573" s="1">
        <v>14</v>
      </c>
      <c r="F2573" s="1">
        <v>24</v>
      </c>
      <c r="G2573">
        <v>3</v>
      </c>
      <c r="H2573">
        <v>52</v>
      </c>
      <c r="I2573" t="s">
        <v>8</v>
      </c>
      <c r="J2573" s="1">
        <f t="shared" si="112"/>
        <v>42</v>
      </c>
      <c r="K2573" s="1">
        <f t="shared" si="113"/>
        <v>72</v>
      </c>
      <c r="L2573" s="1">
        <f t="shared" si="114"/>
        <v>30</v>
      </c>
      <c r="M2573" s="2">
        <f t="shared" si="115"/>
        <v>0.7142857142857143</v>
      </c>
    </row>
    <row r="2574" spans="1:13" x14ac:dyDescent="0.3">
      <c r="A2574">
        <v>741</v>
      </c>
      <c r="B2574">
        <v>14</v>
      </c>
      <c r="C2574" t="s">
        <v>13</v>
      </c>
      <c r="D2574" t="s">
        <v>36</v>
      </c>
      <c r="E2574" s="1">
        <v>17</v>
      </c>
      <c r="F2574" s="1">
        <v>29</v>
      </c>
      <c r="G2574">
        <v>2</v>
      </c>
      <c r="H2574">
        <v>40</v>
      </c>
      <c r="I2574" t="s">
        <v>6</v>
      </c>
      <c r="J2574" s="1">
        <f t="shared" si="112"/>
        <v>34</v>
      </c>
      <c r="K2574" s="1">
        <f t="shared" si="113"/>
        <v>58</v>
      </c>
      <c r="L2574" s="1">
        <f t="shared" si="114"/>
        <v>24</v>
      </c>
      <c r="M2574" s="2">
        <f t="shared" si="115"/>
        <v>0.70588235294117652</v>
      </c>
    </row>
    <row r="2575" spans="1:13" x14ac:dyDescent="0.3">
      <c r="A2575">
        <v>741</v>
      </c>
      <c r="B2575">
        <v>14</v>
      </c>
      <c r="C2575" t="s">
        <v>14</v>
      </c>
      <c r="D2575" t="s">
        <v>37</v>
      </c>
      <c r="E2575" s="1">
        <v>20</v>
      </c>
      <c r="F2575" s="1">
        <v>33</v>
      </c>
      <c r="G2575">
        <v>3</v>
      </c>
      <c r="H2575">
        <v>39</v>
      </c>
      <c r="I2575" t="s">
        <v>8</v>
      </c>
      <c r="J2575" s="1">
        <f t="shared" si="112"/>
        <v>60</v>
      </c>
      <c r="K2575" s="1">
        <f t="shared" si="113"/>
        <v>99</v>
      </c>
      <c r="L2575" s="1">
        <f t="shared" si="114"/>
        <v>39</v>
      </c>
      <c r="M2575" s="2">
        <f t="shared" si="115"/>
        <v>0.65</v>
      </c>
    </row>
    <row r="2576" spans="1:13" x14ac:dyDescent="0.3">
      <c r="A2576">
        <v>741</v>
      </c>
      <c r="B2576">
        <v>14</v>
      </c>
      <c r="C2576" t="s">
        <v>15</v>
      </c>
      <c r="D2576" t="s">
        <v>38</v>
      </c>
      <c r="E2576" s="1">
        <v>16</v>
      </c>
      <c r="F2576" s="1">
        <v>28</v>
      </c>
      <c r="G2576">
        <v>2</v>
      </c>
      <c r="H2576">
        <v>34</v>
      </c>
      <c r="I2576" t="s">
        <v>8</v>
      </c>
      <c r="J2576" s="1">
        <f t="shared" si="112"/>
        <v>32</v>
      </c>
      <c r="K2576" s="1">
        <f t="shared" si="113"/>
        <v>56</v>
      </c>
      <c r="L2576" s="1">
        <f t="shared" si="114"/>
        <v>24</v>
      </c>
      <c r="M2576" s="2">
        <f t="shared" si="115"/>
        <v>0.75</v>
      </c>
    </row>
    <row r="2577" spans="1:13" x14ac:dyDescent="0.3">
      <c r="A2577" s="6" t="s">
        <v>800</v>
      </c>
      <c r="E2577" s="1"/>
      <c r="F2577" s="1"/>
      <c r="H2577">
        <f>SUBTOTAL(9,H2573:H2576)</f>
        <v>165</v>
      </c>
      <c r="J2577" s="1"/>
      <c r="K2577" s="1"/>
      <c r="L2577" s="1"/>
      <c r="M2577" s="2"/>
    </row>
    <row r="2578" spans="1:13" x14ac:dyDescent="0.3">
      <c r="A2578">
        <v>742</v>
      </c>
      <c r="B2578">
        <v>20</v>
      </c>
      <c r="C2578" t="s">
        <v>9</v>
      </c>
      <c r="D2578" t="s">
        <v>32</v>
      </c>
      <c r="E2578" s="1">
        <v>19</v>
      </c>
      <c r="F2578" s="1">
        <v>31</v>
      </c>
      <c r="G2578">
        <v>1</v>
      </c>
      <c r="H2578">
        <v>41</v>
      </c>
      <c r="I2578" t="s">
        <v>8</v>
      </c>
      <c r="J2578" s="1">
        <f t="shared" si="112"/>
        <v>19</v>
      </c>
      <c r="K2578" s="1">
        <f t="shared" si="113"/>
        <v>31</v>
      </c>
      <c r="L2578" s="1">
        <f t="shared" si="114"/>
        <v>12</v>
      </c>
      <c r="M2578" s="2">
        <f t="shared" si="115"/>
        <v>0.63157894736842102</v>
      </c>
    </row>
    <row r="2579" spans="1:13" x14ac:dyDescent="0.3">
      <c r="A2579">
        <v>742</v>
      </c>
      <c r="B2579">
        <v>20</v>
      </c>
      <c r="C2579" t="s">
        <v>7</v>
      </c>
      <c r="D2579" t="s">
        <v>31</v>
      </c>
      <c r="E2579" s="1">
        <v>18</v>
      </c>
      <c r="F2579" s="1">
        <v>30</v>
      </c>
      <c r="G2579">
        <v>3</v>
      </c>
      <c r="H2579">
        <v>43</v>
      </c>
      <c r="I2579" t="s">
        <v>6</v>
      </c>
      <c r="J2579" s="1">
        <f t="shared" si="112"/>
        <v>54</v>
      </c>
      <c r="K2579" s="1">
        <f t="shared" si="113"/>
        <v>90</v>
      </c>
      <c r="L2579" s="1">
        <f t="shared" si="114"/>
        <v>36</v>
      </c>
      <c r="M2579" s="2">
        <f t="shared" si="115"/>
        <v>0.66666666666666663</v>
      </c>
    </row>
    <row r="2580" spans="1:13" x14ac:dyDescent="0.3">
      <c r="A2580">
        <v>742</v>
      </c>
      <c r="B2580">
        <v>20</v>
      </c>
      <c r="C2580" t="s">
        <v>25</v>
      </c>
      <c r="D2580" t="s">
        <v>48</v>
      </c>
      <c r="E2580" s="1">
        <v>15</v>
      </c>
      <c r="F2580" s="1">
        <v>26</v>
      </c>
      <c r="G2580">
        <v>1</v>
      </c>
      <c r="H2580">
        <v>26</v>
      </c>
      <c r="I2580" t="s">
        <v>8</v>
      </c>
      <c r="J2580" s="1">
        <f t="shared" si="112"/>
        <v>15</v>
      </c>
      <c r="K2580" s="1">
        <f t="shared" si="113"/>
        <v>26</v>
      </c>
      <c r="L2580" s="1">
        <f t="shared" si="114"/>
        <v>11</v>
      </c>
      <c r="M2580" s="2">
        <f t="shared" si="115"/>
        <v>0.73333333333333328</v>
      </c>
    </row>
    <row r="2581" spans="1:13" x14ac:dyDescent="0.3">
      <c r="A2581">
        <v>742</v>
      </c>
      <c r="B2581">
        <v>20</v>
      </c>
      <c r="C2581" t="s">
        <v>16</v>
      </c>
      <c r="D2581" t="s">
        <v>39</v>
      </c>
      <c r="E2581" s="1">
        <v>11</v>
      </c>
      <c r="F2581" s="1">
        <v>19</v>
      </c>
      <c r="G2581">
        <v>1</v>
      </c>
      <c r="H2581">
        <v>35</v>
      </c>
      <c r="I2581" t="s">
        <v>6</v>
      </c>
      <c r="J2581" s="1">
        <f t="shared" si="112"/>
        <v>11</v>
      </c>
      <c r="K2581" s="1">
        <f t="shared" si="113"/>
        <v>19</v>
      </c>
      <c r="L2581" s="1">
        <f t="shared" si="114"/>
        <v>8</v>
      </c>
      <c r="M2581" s="2">
        <f t="shared" si="115"/>
        <v>0.72727272727272729</v>
      </c>
    </row>
    <row r="2582" spans="1:13" x14ac:dyDescent="0.3">
      <c r="A2582" s="6" t="s">
        <v>801</v>
      </c>
      <c r="E2582" s="1"/>
      <c r="F2582" s="1"/>
      <c r="H2582">
        <f>SUBTOTAL(9,H2578:H2581)</f>
        <v>145</v>
      </c>
      <c r="J2582" s="1"/>
      <c r="K2582" s="1"/>
      <c r="L2582" s="1"/>
      <c r="M2582" s="2"/>
    </row>
    <row r="2583" spans="1:13" x14ac:dyDescent="0.3">
      <c r="A2583">
        <v>743</v>
      </c>
      <c r="B2583">
        <v>19</v>
      </c>
      <c r="C2583" t="s">
        <v>25</v>
      </c>
      <c r="D2583" t="s">
        <v>48</v>
      </c>
      <c r="E2583" s="1">
        <v>15</v>
      </c>
      <c r="F2583" s="1">
        <v>26</v>
      </c>
      <c r="G2583">
        <v>2</v>
      </c>
      <c r="H2583">
        <v>59</v>
      </c>
      <c r="I2583" t="s">
        <v>8</v>
      </c>
      <c r="J2583" s="1">
        <f t="shared" si="112"/>
        <v>30</v>
      </c>
      <c r="K2583" s="1">
        <f t="shared" si="113"/>
        <v>52</v>
      </c>
      <c r="L2583" s="1">
        <f t="shared" si="114"/>
        <v>22</v>
      </c>
      <c r="M2583" s="2">
        <f t="shared" si="115"/>
        <v>0.73333333333333328</v>
      </c>
    </row>
    <row r="2584" spans="1:13" x14ac:dyDescent="0.3">
      <c r="A2584">
        <v>743</v>
      </c>
      <c r="B2584">
        <v>19</v>
      </c>
      <c r="C2584" t="s">
        <v>24</v>
      </c>
      <c r="D2584" t="s">
        <v>47</v>
      </c>
      <c r="E2584" s="1">
        <v>10</v>
      </c>
      <c r="F2584" s="1">
        <v>18</v>
      </c>
      <c r="G2584">
        <v>2</v>
      </c>
      <c r="H2584">
        <v>41</v>
      </c>
      <c r="I2584" t="s">
        <v>6</v>
      </c>
      <c r="J2584" s="1">
        <f t="shared" si="112"/>
        <v>20</v>
      </c>
      <c r="K2584" s="1">
        <f t="shared" si="113"/>
        <v>36</v>
      </c>
      <c r="L2584" s="1">
        <f t="shared" si="114"/>
        <v>16</v>
      </c>
      <c r="M2584" s="2">
        <f t="shared" si="115"/>
        <v>0.8</v>
      </c>
    </row>
    <row r="2585" spans="1:13" x14ac:dyDescent="0.3">
      <c r="A2585">
        <v>743</v>
      </c>
      <c r="B2585">
        <v>19</v>
      </c>
      <c r="C2585" t="s">
        <v>22</v>
      </c>
      <c r="D2585" t="s">
        <v>45</v>
      </c>
      <c r="E2585" s="1">
        <v>14</v>
      </c>
      <c r="F2585" s="1">
        <v>23</v>
      </c>
      <c r="G2585">
        <v>2</v>
      </c>
      <c r="H2585">
        <v>43</v>
      </c>
      <c r="I2585" t="s">
        <v>8</v>
      </c>
      <c r="J2585" s="1">
        <f t="shared" si="112"/>
        <v>28</v>
      </c>
      <c r="K2585" s="1">
        <f t="shared" si="113"/>
        <v>46</v>
      </c>
      <c r="L2585" s="1">
        <f t="shared" si="114"/>
        <v>18</v>
      </c>
      <c r="M2585" s="2">
        <f t="shared" si="115"/>
        <v>0.6428571428571429</v>
      </c>
    </row>
    <row r="2586" spans="1:13" x14ac:dyDescent="0.3">
      <c r="A2586" s="6" t="s">
        <v>802</v>
      </c>
      <c r="E2586" s="1"/>
      <c r="F2586" s="1"/>
      <c r="H2586">
        <f>SUBTOTAL(9,H2583:H2585)</f>
        <v>143</v>
      </c>
      <c r="J2586" s="1"/>
      <c r="K2586" s="1"/>
      <c r="L2586" s="1"/>
      <c r="M2586" s="2"/>
    </row>
    <row r="2587" spans="1:13" x14ac:dyDescent="0.3">
      <c r="A2587">
        <v>744</v>
      </c>
      <c r="B2587">
        <v>11</v>
      </c>
      <c r="C2587" t="s">
        <v>24</v>
      </c>
      <c r="D2587" t="s">
        <v>47</v>
      </c>
      <c r="E2587" s="1">
        <v>10</v>
      </c>
      <c r="F2587" s="1">
        <v>18</v>
      </c>
      <c r="G2587">
        <v>1</v>
      </c>
      <c r="H2587">
        <v>57</v>
      </c>
      <c r="I2587" t="s">
        <v>6</v>
      </c>
      <c r="J2587" s="1">
        <f t="shared" si="112"/>
        <v>10</v>
      </c>
      <c r="K2587" s="1">
        <f t="shared" si="113"/>
        <v>18</v>
      </c>
      <c r="L2587" s="1">
        <f t="shared" si="114"/>
        <v>8</v>
      </c>
      <c r="M2587" s="2">
        <f t="shared" si="115"/>
        <v>0.8</v>
      </c>
    </row>
    <row r="2588" spans="1:13" x14ac:dyDescent="0.3">
      <c r="A2588">
        <v>744</v>
      </c>
      <c r="B2588">
        <v>11</v>
      </c>
      <c r="C2588" t="s">
        <v>13</v>
      </c>
      <c r="D2588" t="s">
        <v>36</v>
      </c>
      <c r="E2588" s="1">
        <v>17</v>
      </c>
      <c r="F2588" s="1">
        <v>29</v>
      </c>
      <c r="G2588">
        <v>2</v>
      </c>
      <c r="H2588">
        <v>10</v>
      </c>
      <c r="I2588" t="s">
        <v>6</v>
      </c>
      <c r="J2588" s="1">
        <f t="shared" si="112"/>
        <v>34</v>
      </c>
      <c r="K2588" s="1">
        <f t="shared" si="113"/>
        <v>58</v>
      </c>
      <c r="L2588" s="1">
        <f t="shared" si="114"/>
        <v>24</v>
      </c>
      <c r="M2588" s="2">
        <f t="shared" si="115"/>
        <v>0.70588235294117652</v>
      </c>
    </row>
    <row r="2589" spans="1:13" x14ac:dyDescent="0.3">
      <c r="A2589" s="6" t="s">
        <v>803</v>
      </c>
      <c r="E2589" s="1"/>
      <c r="F2589" s="1"/>
      <c r="H2589">
        <f>SUBTOTAL(9,H2587:H2588)</f>
        <v>67</v>
      </c>
      <c r="J2589" s="1"/>
      <c r="K2589" s="1"/>
      <c r="L2589" s="1"/>
      <c r="M2589" s="2"/>
    </row>
    <row r="2590" spans="1:13" x14ac:dyDescent="0.3">
      <c r="A2590">
        <v>745</v>
      </c>
      <c r="B2590">
        <v>3</v>
      </c>
      <c r="C2590" t="s">
        <v>17</v>
      </c>
      <c r="D2590" t="s">
        <v>40</v>
      </c>
      <c r="E2590" s="1">
        <v>21</v>
      </c>
      <c r="F2590" s="1">
        <v>35</v>
      </c>
      <c r="G2590">
        <v>3</v>
      </c>
      <c r="H2590">
        <v>34</v>
      </c>
      <c r="I2590" t="s">
        <v>6</v>
      </c>
      <c r="J2590" s="1">
        <f t="shared" si="112"/>
        <v>63</v>
      </c>
      <c r="K2590" s="1">
        <f t="shared" si="113"/>
        <v>105</v>
      </c>
      <c r="L2590" s="1">
        <f t="shared" si="114"/>
        <v>42</v>
      </c>
      <c r="M2590" s="2">
        <f t="shared" si="115"/>
        <v>0.66666666666666663</v>
      </c>
    </row>
    <row r="2591" spans="1:13" x14ac:dyDescent="0.3">
      <c r="A2591">
        <v>745</v>
      </c>
      <c r="B2591">
        <v>3</v>
      </c>
      <c r="C2591" t="s">
        <v>5</v>
      </c>
      <c r="D2591" t="s">
        <v>30</v>
      </c>
      <c r="E2591" s="1">
        <v>14</v>
      </c>
      <c r="F2591" s="1">
        <v>24</v>
      </c>
      <c r="G2591">
        <v>2</v>
      </c>
      <c r="H2591">
        <v>9</v>
      </c>
      <c r="I2591" t="s">
        <v>6</v>
      </c>
      <c r="J2591" s="1">
        <f t="shared" si="112"/>
        <v>28</v>
      </c>
      <c r="K2591" s="1">
        <f t="shared" si="113"/>
        <v>48</v>
      </c>
      <c r="L2591" s="1">
        <f t="shared" si="114"/>
        <v>20</v>
      </c>
      <c r="M2591" s="2">
        <f t="shared" si="115"/>
        <v>0.7142857142857143</v>
      </c>
    </row>
    <row r="2592" spans="1:13" x14ac:dyDescent="0.3">
      <c r="A2592">
        <v>745</v>
      </c>
      <c r="B2592">
        <v>3</v>
      </c>
      <c r="C2592" t="s">
        <v>26</v>
      </c>
      <c r="D2592" t="s">
        <v>49</v>
      </c>
      <c r="E2592" s="1">
        <v>15</v>
      </c>
      <c r="F2592" s="1">
        <v>25</v>
      </c>
      <c r="G2592">
        <v>2</v>
      </c>
      <c r="H2592">
        <v>23</v>
      </c>
      <c r="I2592" t="s">
        <v>6</v>
      </c>
      <c r="J2592" s="1">
        <f t="shared" si="112"/>
        <v>30</v>
      </c>
      <c r="K2592" s="1">
        <f t="shared" si="113"/>
        <v>50</v>
      </c>
      <c r="L2592" s="1">
        <f t="shared" si="114"/>
        <v>20</v>
      </c>
      <c r="M2592" s="2">
        <f t="shared" si="115"/>
        <v>0.66666666666666663</v>
      </c>
    </row>
    <row r="2593" spans="1:13" x14ac:dyDescent="0.3">
      <c r="A2593">
        <v>745</v>
      </c>
      <c r="B2593">
        <v>3</v>
      </c>
      <c r="C2593" t="s">
        <v>10</v>
      </c>
      <c r="D2593" t="s">
        <v>33</v>
      </c>
      <c r="E2593" s="1">
        <v>16</v>
      </c>
      <c r="F2593" s="1">
        <v>27</v>
      </c>
      <c r="G2593">
        <v>3</v>
      </c>
      <c r="H2593">
        <v>7</v>
      </c>
      <c r="I2593" t="s">
        <v>8</v>
      </c>
      <c r="J2593" s="1">
        <f t="shared" si="112"/>
        <v>48</v>
      </c>
      <c r="K2593" s="1">
        <f t="shared" si="113"/>
        <v>81</v>
      </c>
      <c r="L2593" s="1">
        <f t="shared" si="114"/>
        <v>33</v>
      </c>
      <c r="M2593" s="2">
        <f t="shared" si="115"/>
        <v>0.6875</v>
      </c>
    </row>
    <row r="2594" spans="1:13" x14ac:dyDescent="0.3">
      <c r="A2594" s="6" t="s">
        <v>804</v>
      </c>
      <c r="E2594" s="1"/>
      <c r="F2594" s="1"/>
      <c r="H2594">
        <f>SUBTOTAL(9,H2590:H2593)</f>
        <v>73</v>
      </c>
      <c r="J2594" s="1"/>
      <c r="K2594" s="1"/>
      <c r="L2594" s="1"/>
      <c r="M2594" s="2"/>
    </row>
    <row r="2595" spans="1:13" x14ac:dyDescent="0.3">
      <c r="A2595">
        <v>746</v>
      </c>
      <c r="B2595">
        <v>13</v>
      </c>
      <c r="C2595" t="s">
        <v>17</v>
      </c>
      <c r="D2595" t="s">
        <v>40</v>
      </c>
      <c r="E2595" s="1">
        <v>21</v>
      </c>
      <c r="F2595" s="1">
        <v>35</v>
      </c>
      <c r="G2595">
        <v>3</v>
      </c>
      <c r="H2595">
        <v>34</v>
      </c>
      <c r="I2595" t="s">
        <v>6</v>
      </c>
      <c r="J2595" s="1">
        <f t="shared" si="112"/>
        <v>63</v>
      </c>
      <c r="K2595" s="1">
        <f t="shared" si="113"/>
        <v>105</v>
      </c>
      <c r="L2595" s="1">
        <f t="shared" si="114"/>
        <v>42</v>
      </c>
      <c r="M2595" s="2">
        <f t="shared" si="115"/>
        <v>0.66666666666666663</v>
      </c>
    </row>
    <row r="2596" spans="1:13" x14ac:dyDescent="0.3">
      <c r="A2596">
        <v>746</v>
      </c>
      <c r="B2596">
        <v>13</v>
      </c>
      <c r="C2596" t="s">
        <v>18</v>
      </c>
      <c r="D2596" t="s">
        <v>41</v>
      </c>
      <c r="E2596" s="1">
        <v>19</v>
      </c>
      <c r="F2596" s="1">
        <v>32</v>
      </c>
      <c r="G2596">
        <v>3</v>
      </c>
      <c r="H2596">
        <v>43</v>
      </c>
      <c r="I2596" t="s">
        <v>6</v>
      </c>
      <c r="J2596" s="1">
        <f t="shared" si="112"/>
        <v>57</v>
      </c>
      <c r="K2596" s="1">
        <f t="shared" si="113"/>
        <v>96</v>
      </c>
      <c r="L2596" s="1">
        <f t="shared" si="114"/>
        <v>39</v>
      </c>
      <c r="M2596" s="2">
        <f t="shared" si="115"/>
        <v>0.68421052631578949</v>
      </c>
    </row>
    <row r="2597" spans="1:13" x14ac:dyDescent="0.3">
      <c r="A2597" s="6" t="s">
        <v>805</v>
      </c>
      <c r="E2597" s="1"/>
      <c r="F2597" s="1"/>
      <c r="H2597">
        <f>SUBTOTAL(9,H2595:H2596)</f>
        <v>77</v>
      </c>
      <c r="J2597" s="1"/>
      <c r="K2597" s="1"/>
      <c r="L2597" s="1"/>
      <c r="M2597" s="2"/>
    </row>
    <row r="2598" spans="1:13" x14ac:dyDescent="0.3">
      <c r="A2598">
        <v>747</v>
      </c>
      <c r="B2598">
        <v>16</v>
      </c>
      <c r="C2598" t="s">
        <v>26</v>
      </c>
      <c r="D2598" t="s">
        <v>49</v>
      </c>
      <c r="E2598" s="1">
        <v>15</v>
      </c>
      <c r="F2598" s="1">
        <v>25</v>
      </c>
      <c r="G2598">
        <v>1</v>
      </c>
      <c r="H2598">
        <v>28</v>
      </c>
      <c r="I2598" t="s">
        <v>6</v>
      </c>
      <c r="J2598" s="1">
        <f t="shared" si="112"/>
        <v>15</v>
      </c>
      <c r="K2598" s="1">
        <f t="shared" si="113"/>
        <v>25</v>
      </c>
      <c r="L2598" s="1">
        <f t="shared" si="114"/>
        <v>10</v>
      </c>
      <c r="M2598" s="2">
        <f t="shared" si="115"/>
        <v>0.66666666666666663</v>
      </c>
    </row>
    <row r="2599" spans="1:13" x14ac:dyDescent="0.3">
      <c r="A2599" s="6" t="s">
        <v>806</v>
      </c>
      <c r="E2599" s="1"/>
      <c r="F2599" s="1"/>
      <c r="H2599">
        <f>SUBTOTAL(9,H2598:H2598)</f>
        <v>28</v>
      </c>
      <c r="J2599" s="1"/>
      <c r="K2599" s="1"/>
      <c r="L2599" s="1"/>
      <c r="M2599" s="2"/>
    </row>
    <row r="2600" spans="1:13" x14ac:dyDescent="0.3">
      <c r="A2600">
        <v>748</v>
      </c>
      <c r="B2600">
        <v>2</v>
      </c>
      <c r="C2600" t="s">
        <v>18</v>
      </c>
      <c r="D2600" t="s">
        <v>41</v>
      </c>
      <c r="E2600" s="1">
        <v>19</v>
      </c>
      <c r="F2600" s="1">
        <v>32</v>
      </c>
      <c r="G2600">
        <v>1</v>
      </c>
      <c r="H2600">
        <v>5</v>
      </c>
      <c r="I2600" t="s">
        <v>8</v>
      </c>
      <c r="J2600" s="1">
        <f t="shared" si="112"/>
        <v>19</v>
      </c>
      <c r="K2600" s="1">
        <f t="shared" si="113"/>
        <v>32</v>
      </c>
      <c r="L2600" s="1">
        <f t="shared" si="114"/>
        <v>13</v>
      </c>
      <c r="M2600" s="2">
        <f t="shared" si="115"/>
        <v>0.68421052631578949</v>
      </c>
    </row>
    <row r="2601" spans="1:13" x14ac:dyDescent="0.3">
      <c r="A2601">
        <v>748</v>
      </c>
      <c r="B2601">
        <v>2</v>
      </c>
      <c r="C2601" t="s">
        <v>25</v>
      </c>
      <c r="D2601" t="s">
        <v>48</v>
      </c>
      <c r="E2601" s="1">
        <v>15</v>
      </c>
      <c r="F2601" s="1">
        <v>26</v>
      </c>
      <c r="G2601">
        <v>3</v>
      </c>
      <c r="H2601">
        <v>32</v>
      </c>
      <c r="I2601" t="s">
        <v>6</v>
      </c>
      <c r="J2601" s="1">
        <f t="shared" si="112"/>
        <v>45</v>
      </c>
      <c r="K2601" s="1">
        <f t="shared" si="113"/>
        <v>78</v>
      </c>
      <c r="L2601" s="1">
        <f t="shared" si="114"/>
        <v>33</v>
      </c>
      <c r="M2601" s="2">
        <f t="shared" si="115"/>
        <v>0.73333333333333328</v>
      </c>
    </row>
    <row r="2602" spans="1:13" x14ac:dyDescent="0.3">
      <c r="A2602" s="6" t="s">
        <v>807</v>
      </c>
      <c r="E2602" s="1"/>
      <c r="F2602" s="1"/>
      <c r="H2602">
        <f>SUBTOTAL(9,H2600:H2601)</f>
        <v>37</v>
      </c>
      <c r="J2602" s="1"/>
      <c r="K2602" s="1"/>
      <c r="L2602" s="1"/>
      <c r="M2602" s="2"/>
    </row>
    <row r="2603" spans="1:13" x14ac:dyDescent="0.3">
      <c r="A2603">
        <v>749</v>
      </c>
      <c r="B2603">
        <v>1</v>
      </c>
      <c r="C2603" t="s">
        <v>17</v>
      </c>
      <c r="D2603" t="s">
        <v>40</v>
      </c>
      <c r="E2603" s="1">
        <v>21</v>
      </c>
      <c r="F2603" s="1">
        <v>35</v>
      </c>
      <c r="G2603">
        <v>2</v>
      </c>
      <c r="H2603">
        <v>8</v>
      </c>
      <c r="I2603" t="s">
        <v>6</v>
      </c>
      <c r="J2603" s="1">
        <f t="shared" si="112"/>
        <v>42</v>
      </c>
      <c r="K2603" s="1">
        <f t="shared" si="113"/>
        <v>70</v>
      </c>
      <c r="L2603" s="1">
        <f t="shared" si="114"/>
        <v>28</v>
      </c>
      <c r="M2603" s="2">
        <f t="shared" si="115"/>
        <v>0.66666666666666663</v>
      </c>
    </row>
    <row r="2604" spans="1:13" x14ac:dyDescent="0.3">
      <c r="A2604" s="6" t="s">
        <v>808</v>
      </c>
      <c r="E2604" s="1"/>
      <c r="F2604" s="1"/>
      <c r="H2604">
        <f>SUBTOTAL(9,H2603:H2603)</f>
        <v>8</v>
      </c>
      <c r="J2604" s="1"/>
      <c r="K2604" s="1"/>
      <c r="L2604" s="1"/>
      <c r="M2604" s="2"/>
    </row>
    <row r="2605" spans="1:13" x14ac:dyDescent="0.3">
      <c r="A2605">
        <v>750</v>
      </c>
      <c r="B2605">
        <v>6</v>
      </c>
      <c r="C2605" t="s">
        <v>9</v>
      </c>
      <c r="D2605" t="s">
        <v>32</v>
      </c>
      <c r="E2605" s="1">
        <v>19</v>
      </c>
      <c r="F2605" s="1">
        <v>31</v>
      </c>
      <c r="G2605">
        <v>3</v>
      </c>
      <c r="H2605">
        <v>47</v>
      </c>
      <c r="I2605" t="s">
        <v>6</v>
      </c>
      <c r="J2605" s="1">
        <f t="shared" si="112"/>
        <v>57</v>
      </c>
      <c r="K2605" s="1">
        <f t="shared" si="113"/>
        <v>93</v>
      </c>
      <c r="L2605" s="1">
        <f t="shared" si="114"/>
        <v>36</v>
      </c>
      <c r="M2605" s="2">
        <f t="shared" si="115"/>
        <v>0.63157894736842102</v>
      </c>
    </row>
    <row r="2606" spans="1:13" x14ac:dyDescent="0.3">
      <c r="A2606">
        <v>750</v>
      </c>
      <c r="B2606">
        <v>6</v>
      </c>
      <c r="C2606" t="s">
        <v>25</v>
      </c>
      <c r="D2606" t="s">
        <v>48</v>
      </c>
      <c r="E2606" s="1">
        <v>15</v>
      </c>
      <c r="F2606" s="1">
        <v>26</v>
      </c>
      <c r="G2606">
        <v>1</v>
      </c>
      <c r="H2606">
        <v>39</v>
      </c>
      <c r="I2606" t="s">
        <v>6</v>
      </c>
      <c r="J2606" s="1">
        <f t="shared" si="112"/>
        <v>15</v>
      </c>
      <c r="K2606" s="1">
        <f t="shared" si="113"/>
        <v>26</v>
      </c>
      <c r="L2606" s="1">
        <f t="shared" si="114"/>
        <v>11</v>
      </c>
      <c r="M2606" s="2">
        <f t="shared" si="115"/>
        <v>0.73333333333333328</v>
      </c>
    </row>
    <row r="2607" spans="1:13" x14ac:dyDescent="0.3">
      <c r="A2607" s="6" t="s">
        <v>809</v>
      </c>
      <c r="E2607" s="1"/>
      <c r="F2607" s="1"/>
      <c r="H2607">
        <f>SUBTOTAL(9,H2605:H2606)</f>
        <v>86</v>
      </c>
      <c r="J2607" s="1"/>
      <c r="K2607" s="1"/>
      <c r="L2607" s="1"/>
      <c r="M2607" s="2"/>
    </row>
    <row r="2608" spans="1:13" x14ac:dyDescent="0.3">
      <c r="A2608">
        <v>751</v>
      </c>
      <c r="B2608">
        <v>17</v>
      </c>
      <c r="C2608" t="s">
        <v>13</v>
      </c>
      <c r="D2608" t="s">
        <v>36</v>
      </c>
      <c r="E2608" s="1">
        <v>17</v>
      </c>
      <c r="F2608" s="1">
        <v>29</v>
      </c>
      <c r="G2608">
        <v>1</v>
      </c>
      <c r="H2608">
        <v>37</v>
      </c>
      <c r="I2608" t="s">
        <v>6</v>
      </c>
      <c r="J2608" s="1">
        <f t="shared" ref="J2608:J2669" si="116">E2608*G2608</f>
        <v>17</v>
      </c>
      <c r="K2608" s="1">
        <f t="shared" ref="K2608:K2669" si="117">G2608*F2608</f>
        <v>29</v>
      </c>
      <c r="L2608" s="1">
        <f t="shared" ref="L2608:L2669" si="118">K2608-J2608</f>
        <v>12</v>
      </c>
      <c r="M2608" s="2">
        <f t="shared" ref="M2608:M2669" si="119">L2608/J2608</f>
        <v>0.70588235294117652</v>
      </c>
    </row>
    <row r="2609" spans="1:13" x14ac:dyDescent="0.3">
      <c r="A2609">
        <v>751</v>
      </c>
      <c r="B2609">
        <v>17</v>
      </c>
      <c r="C2609" t="s">
        <v>26</v>
      </c>
      <c r="D2609" t="s">
        <v>49</v>
      </c>
      <c r="E2609" s="1">
        <v>15</v>
      </c>
      <c r="F2609" s="1">
        <v>25</v>
      </c>
      <c r="G2609">
        <v>3</v>
      </c>
      <c r="H2609">
        <v>31</v>
      </c>
      <c r="I2609" t="s">
        <v>8</v>
      </c>
      <c r="J2609" s="1">
        <f t="shared" si="116"/>
        <v>45</v>
      </c>
      <c r="K2609" s="1">
        <f t="shared" si="117"/>
        <v>75</v>
      </c>
      <c r="L2609" s="1">
        <f t="shared" si="118"/>
        <v>30</v>
      </c>
      <c r="M2609" s="2">
        <f t="shared" si="119"/>
        <v>0.66666666666666663</v>
      </c>
    </row>
    <row r="2610" spans="1:13" x14ac:dyDescent="0.3">
      <c r="A2610">
        <v>751</v>
      </c>
      <c r="B2610">
        <v>17</v>
      </c>
      <c r="C2610" t="s">
        <v>19</v>
      </c>
      <c r="D2610" t="s">
        <v>42</v>
      </c>
      <c r="E2610" s="1">
        <v>13</v>
      </c>
      <c r="F2610" s="1">
        <v>22</v>
      </c>
      <c r="G2610">
        <v>3</v>
      </c>
      <c r="H2610">
        <v>19</v>
      </c>
      <c r="I2610" t="s">
        <v>6</v>
      </c>
      <c r="J2610" s="1">
        <f t="shared" si="116"/>
        <v>39</v>
      </c>
      <c r="K2610" s="1">
        <f t="shared" si="117"/>
        <v>66</v>
      </c>
      <c r="L2610" s="1">
        <f t="shared" si="118"/>
        <v>27</v>
      </c>
      <c r="M2610" s="2">
        <f t="shared" si="119"/>
        <v>0.69230769230769229</v>
      </c>
    </row>
    <row r="2611" spans="1:13" x14ac:dyDescent="0.3">
      <c r="A2611" s="6" t="s">
        <v>810</v>
      </c>
      <c r="E2611" s="1"/>
      <c r="F2611" s="1"/>
      <c r="H2611">
        <f>SUBTOTAL(9,H2608:H2610)</f>
        <v>87</v>
      </c>
      <c r="J2611" s="1"/>
      <c r="K2611" s="1"/>
      <c r="L2611" s="1"/>
      <c r="M2611" s="2"/>
    </row>
    <row r="2612" spans="1:13" x14ac:dyDescent="0.3">
      <c r="A2612">
        <v>752</v>
      </c>
      <c r="B2612">
        <v>3</v>
      </c>
      <c r="C2612" t="s">
        <v>7</v>
      </c>
      <c r="D2612" t="s">
        <v>31</v>
      </c>
      <c r="E2612" s="1">
        <v>18</v>
      </c>
      <c r="F2612" s="1">
        <v>30</v>
      </c>
      <c r="G2612">
        <v>2</v>
      </c>
      <c r="H2612">
        <v>30</v>
      </c>
      <c r="I2612" t="s">
        <v>8</v>
      </c>
      <c r="J2612" s="1">
        <f t="shared" si="116"/>
        <v>36</v>
      </c>
      <c r="K2612" s="1">
        <f t="shared" si="117"/>
        <v>60</v>
      </c>
      <c r="L2612" s="1">
        <f t="shared" si="118"/>
        <v>24</v>
      </c>
      <c r="M2612" s="2">
        <f t="shared" si="119"/>
        <v>0.66666666666666663</v>
      </c>
    </row>
    <row r="2613" spans="1:13" x14ac:dyDescent="0.3">
      <c r="A2613" s="6" t="s">
        <v>811</v>
      </c>
      <c r="E2613" s="1"/>
      <c r="F2613" s="1"/>
      <c r="H2613">
        <f>SUBTOTAL(9,H2612:H2612)</f>
        <v>30</v>
      </c>
      <c r="J2613" s="1"/>
      <c r="K2613" s="1"/>
      <c r="L2613" s="1"/>
      <c r="M2613" s="2"/>
    </row>
    <row r="2614" spans="1:13" x14ac:dyDescent="0.3">
      <c r="A2614">
        <v>753</v>
      </c>
      <c r="B2614">
        <v>11</v>
      </c>
      <c r="C2614" t="s">
        <v>18</v>
      </c>
      <c r="D2614" t="s">
        <v>41</v>
      </c>
      <c r="E2614" s="1">
        <v>19</v>
      </c>
      <c r="F2614" s="1">
        <v>32</v>
      </c>
      <c r="G2614">
        <v>1</v>
      </c>
      <c r="H2614">
        <v>35</v>
      </c>
      <c r="I2614" t="s">
        <v>8</v>
      </c>
      <c r="J2614" s="1">
        <f t="shared" si="116"/>
        <v>19</v>
      </c>
      <c r="K2614" s="1">
        <f t="shared" si="117"/>
        <v>32</v>
      </c>
      <c r="L2614" s="1">
        <f t="shared" si="118"/>
        <v>13</v>
      </c>
      <c r="M2614" s="2">
        <f t="shared" si="119"/>
        <v>0.68421052631578949</v>
      </c>
    </row>
    <row r="2615" spans="1:13" x14ac:dyDescent="0.3">
      <c r="A2615">
        <v>753</v>
      </c>
      <c r="B2615">
        <v>11</v>
      </c>
      <c r="C2615" t="s">
        <v>22</v>
      </c>
      <c r="D2615" t="s">
        <v>45</v>
      </c>
      <c r="E2615" s="1">
        <v>14</v>
      </c>
      <c r="F2615" s="1">
        <v>23</v>
      </c>
      <c r="G2615">
        <v>1</v>
      </c>
      <c r="H2615">
        <v>23</v>
      </c>
      <c r="I2615" t="s">
        <v>8</v>
      </c>
      <c r="J2615" s="1">
        <f t="shared" si="116"/>
        <v>14</v>
      </c>
      <c r="K2615" s="1">
        <f t="shared" si="117"/>
        <v>23</v>
      </c>
      <c r="L2615" s="1">
        <f t="shared" si="118"/>
        <v>9</v>
      </c>
      <c r="M2615" s="2">
        <f t="shared" si="119"/>
        <v>0.6428571428571429</v>
      </c>
    </row>
    <row r="2616" spans="1:13" x14ac:dyDescent="0.3">
      <c r="A2616">
        <v>753</v>
      </c>
      <c r="B2616">
        <v>11</v>
      </c>
      <c r="C2616" t="s">
        <v>5</v>
      </c>
      <c r="D2616" t="s">
        <v>30</v>
      </c>
      <c r="E2616" s="1">
        <v>14</v>
      </c>
      <c r="F2616" s="1">
        <v>24</v>
      </c>
      <c r="G2616">
        <v>3</v>
      </c>
      <c r="H2616">
        <v>24</v>
      </c>
      <c r="I2616" t="s">
        <v>6</v>
      </c>
      <c r="J2616" s="1">
        <f t="shared" si="116"/>
        <v>42</v>
      </c>
      <c r="K2616" s="1">
        <f t="shared" si="117"/>
        <v>72</v>
      </c>
      <c r="L2616" s="1">
        <f t="shared" si="118"/>
        <v>30</v>
      </c>
      <c r="M2616" s="2">
        <f t="shared" si="119"/>
        <v>0.7142857142857143</v>
      </c>
    </row>
    <row r="2617" spans="1:13" x14ac:dyDescent="0.3">
      <c r="A2617">
        <v>753</v>
      </c>
      <c r="B2617">
        <v>11</v>
      </c>
      <c r="C2617" t="s">
        <v>12</v>
      </c>
      <c r="D2617" t="s">
        <v>35</v>
      </c>
      <c r="E2617" s="1">
        <v>22</v>
      </c>
      <c r="F2617" s="1">
        <v>36</v>
      </c>
      <c r="G2617">
        <v>1</v>
      </c>
      <c r="H2617">
        <v>46</v>
      </c>
      <c r="I2617" t="s">
        <v>6</v>
      </c>
      <c r="J2617" s="1">
        <f t="shared" si="116"/>
        <v>22</v>
      </c>
      <c r="K2617" s="1">
        <f t="shared" si="117"/>
        <v>36</v>
      </c>
      <c r="L2617" s="1">
        <f t="shared" si="118"/>
        <v>14</v>
      </c>
      <c r="M2617" s="2">
        <f t="shared" si="119"/>
        <v>0.63636363636363635</v>
      </c>
    </row>
    <row r="2618" spans="1:13" x14ac:dyDescent="0.3">
      <c r="A2618" s="6" t="s">
        <v>812</v>
      </c>
      <c r="E2618" s="1"/>
      <c r="F2618" s="1"/>
      <c r="H2618">
        <f>SUBTOTAL(9,H2614:H2617)</f>
        <v>128</v>
      </c>
      <c r="J2618" s="1"/>
      <c r="K2618" s="1"/>
      <c r="L2618" s="1"/>
      <c r="M2618" s="2"/>
    </row>
    <row r="2619" spans="1:13" x14ac:dyDescent="0.3">
      <c r="A2619">
        <v>754</v>
      </c>
      <c r="B2619">
        <v>8</v>
      </c>
      <c r="C2619" t="s">
        <v>5</v>
      </c>
      <c r="D2619" t="s">
        <v>30</v>
      </c>
      <c r="E2619" s="1">
        <v>14</v>
      </c>
      <c r="F2619" s="1">
        <v>24</v>
      </c>
      <c r="G2619">
        <v>3</v>
      </c>
      <c r="H2619">
        <v>26</v>
      </c>
      <c r="I2619" t="s">
        <v>6</v>
      </c>
      <c r="J2619" s="1">
        <f t="shared" si="116"/>
        <v>42</v>
      </c>
      <c r="K2619" s="1">
        <f t="shared" si="117"/>
        <v>72</v>
      </c>
      <c r="L2619" s="1">
        <f t="shared" si="118"/>
        <v>30</v>
      </c>
      <c r="M2619" s="2">
        <f t="shared" si="119"/>
        <v>0.7142857142857143</v>
      </c>
    </row>
    <row r="2620" spans="1:13" x14ac:dyDescent="0.3">
      <c r="A2620">
        <v>754</v>
      </c>
      <c r="B2620">
        <v>8</v>
      </c>
      <c r="C2620" t="s">
        <v>10</v>
      </c>
      <c r="D2620" t="s">
        <v>33</v>
      </c>
      <c r="E2620" s="1">
        <v>16</v>
      </c>
      <c r="F2620" s="1">
        <v>27</v>
      </c>
      <c r="G2620">
        <v>3</v>
      </c>
      <c r="H2620">
        <v>11</v>
      </c>
      <c r="I2620" t="s">
        <v>8</v>
      </c>
      <c r="J2620" s="1">
        <f t="shared" si="116"/>
        <v>48</v>
      </c>
      <c r="K2620" s="1">
        <f t="shared" si="117"/>
        <v>81</v>
      </c>
      <c r="L2620" s="1">
        <f t="shared" si="118"/>
        <v>33</v>
      </c>
      <c r="M2620" s="2">
        <f t="shared" si="119"/>
        <v>0.6875</v>
      </c>
    </row>
    <row r="2621" spans="1:13" x14ac:dyDescent="0.3">
      <c r="A2621">
        <v>754</v>
      </c>
      <c r="B2621">
        <v>8</v>
      </c>
      <c r="C2621" t="s">
        <v>15</v>
      </c>
      <c r="D2621" t="s">
        <v>38</v>
      </c>
      <c r="E2621" s="1">
        <v>16</v>
      </c>
      <c r="F2621" s="1">
        <v>28</v>
      </c>
      <c r="G2621">
        <v>3</v>
      </c>
      <c r="H2621">
        <v>52</v>
      </c>
      <c r="I2621" t="s">
        <v>6</v>
      </c>
      <c r="J2621" s="1">
        <f t="shared" si="116"/>
        <v>48</v>
      </c>
      <c r="K2621" s="1">
        <f t="shared" si="117"/>
        <v>84</v>
      </c>
      <c r="L2621" s="1">
        <f t="shared" si="118"/>
        <v>36</v>
      </c>
      <c r="M2621" s="2">
        <f t="shared" si="119"/>
        <v>0.75</v>
      </c>
    </row>
    <row r="2622" spans="1:13" x14ac:dyDescent="0.3">
      <c r="A2622" s="6" t="s">
        <v>813</v>
      </c>
      <c r="E2622" s="1"/>
      <c r="F2622" s="1"/>
      <c r="H2622">
        <f>SUBTOTAL(9,H2619:H2621)</f>
        <v>89</v>
      </c>
      <c r="J2622" s="1"/>
      <c r="K2622" s="1"/>
      <c r="L2622" s="1"/>
      <c r="M2622" s="2"/>
    </row>
    <row r="2623" spans="1:13" x14ac:dyDescent="0.3">
      <c r="A2623">
        <v>755</v>
      </c>
      <c r="B2623">
        <v>12</v>
      </c>
      <c r="C2623" t="s">
        <v>23</v>
      </c>
      <c r="D2623" t="s">
        <v>46</v>
      </c>
      <c r="E2623" s="1">
        <v>13</v>
      </c>
      <c r="F2623" s="1">
        <v>21</v>
      </c>
      <c r="G2623">
        <v>1</v>
      </c>
      <c r="H2623">
        <v>6</v>
      </c>
      <c r="I2623" t="s">
        <v>6</v>
      </c>
      <c r="J2623" s="1">
        <f t="shared" si="116"/>
        <v>13</v>
      </c>
      <c r="K2623" s="1">
        <f t="shared" si="117"/>
        <v>21</v>
      </c>
      <c r="L2623" s="1">
        <f t="shared" si="118"/>
        <v>8</v>
      </c>
      <c r="M2623" s="2">
        <f t="shared" si="119"/>
        <v>0.61538461538461542</v>
      </c>
    </row>
    <row r="2624" spans="1:13" x14ac:dyDescent="0.3">
      <c r="A2624">
        <v>755</v>
      </c>
      <c r="B2624">
        <v>12</v>
      </c>
      <c r="C2624" t="s">
        <v>26</v>
      </c>
      <c r="D2624" t="s">
        <v>49</v>
      </c>
      <c r="E2624" s="1">
        <v>15</v>
      </c>
      <c r="F2624" s="1">
        <v>25</v>
      </c>
      <c r="G2624">
        <v>3</v>
      </c>
      <c r="H2624">
        <v>37</v>
      </c>
      <c r="I2624" t="s">
        <v>6</v>
      </c>
      <c r="J2624" s="1">
        <f t="shared" si="116"/>
        <v>45</v>
      </c>
      <c r="K2624" s="1">
        <f t="shared" si="117"/>
        <v>75</v>
      </c>
      <c r="L2624" s="1">
        <f t="shared" si="118"/>
        <v>30</v>
      </c>
      <c r="M2624" s="2">
        <f t="shared" si="119"/>
        <v>0.66666666666666663</v>
      </c>
    </row>
    <row r="2625" spans="1:13" x14ac:dyDescent="0.3">
      <c r="A2625">
        <v>755</v>
      </c>
      <c r="B2625">
        <v>12</v>
      </c>
      <c r="C2625" t="s">
        <v>16</v>
      </c>
      <c r="D2625" t="s">
        <v>39</v>
      </c>
      <c r="E2625" s="1">
        <v>11</v>
      </c>
      <c r="F2625" s="1">
        <v>19</v>
      </c>
      <c r="G2625">
        <v>3</v>
      </c>
      <c r="H2625">
        <v>46</v>
      </c>
      <c r="I2625" t="s">
        <v>6</v>
      </c>
      <c r="J2625" s="1">
        <f t="shared" si="116"/>
        <v>33</v>
      </c>
      <c r="K2625" s="1">
        <f t="shared" si="117"/>
        <v>57</v>
      </c>
      <c r="L2625" s="1">
        <f t="shared" si="118"/>
        <v>24</v>
      </c>
      <c r="M2625" s="2">
        <f t="shared" si="119"/>
        <v>0.72727272727272729</v>
      </c>
    </row>
    <row r="2626" spans="1:13" x14ac:dyDescent="0.3">
      <c r="A2626">
        <v>755</v>
      </c>
      <c r="B2626">
        <v>12</v>
      </c>
      <c r="C2626" t="s">
        <v>13</v>
      </c>
      <c r="D2626" t="s">
        <v>36</v>
      </c>
      <c r="E2626" s="1">
        <v>17</v>
      </c>
      <c r="F2626" s="1">
        <v>29</v>
      </c>
      <c r="G2626">
        <v>2</v>
      </c>
      <c r="H2626">
        <v>20</v>
      </c>
      <c r="I2626" t="s">
        <v>8</v>
      </c>
      <c r="J2626" s="1">
        <f t="shared" si="116"/>
        <v>34</v>
      </c>
      <c r="K2626" s="1">
        <f t="shared" si="117"/>
        <v>58</v>
      </c>
      <c r="L2626" s="1">
        <f t="shared" si="118"/>
        <v>24</v>
      </c>
      <c r="M2626" s="2">
        <f t="shared" si="119"/>
        <v>0.70588235294117652</v>
      </c>
    </row>
    <row r="2627" spans="1:13" x14ac:dyDescent="0.3">
      <c r="A2627" s="6" t="s">
        <v>814</v>
      </c>
      <c r="E2627" s="1"/>
      <c r="F2627" s="1"/>
      <c r="H2627">
        <f>SUBTOTAL(9,H2623:H2626)</f>
        <v>109</v>
      </c>
      <c r="J2627" s="1"/>
      <c r="K2627" s="1"/>
      <c r="L2627" s="1"/>
      <c r="M2627" s="2"/>
    </row>
    <row r="2628" spans="1:13" x14ac:dyDescent="0.3">
      <c r="A2628">
        <v>756</v>
      </c>
      <c r="B2628">
        <v>11</v>
      </c>
      <c r="C2628" t="s">
        <v>9</v>
      </c>
      <c r="D2628" t="s">
        <v>32</v>
      </c>
      <c r="E2628" s="1">
        <v>19</v>
      </c>
      <c r="F2628" s="1">
        <v>31</v>
      </c>
      <c r="G2628">
        <v>1</v>
      </c>
      <c r="H2628">
        <v>21</v>
      </c>
      <c r="I2628" t="s">
        <v>6</v>
      </c>
      <c r="J2628" s="1">
        <f t="shared" si="116"/>
        <v>19</v>
      </c>
      <c r="K2628" s="1">
        <f t="shared" si="117"/>
        <v>31</v>
      </c>
      <c r="L2628" s="1">
        <f t="shared" si="118"/>
        <v>12</v>
      </c>
      <c r="M2628" s="2">
        <f t="shared" si="119"/>
        <v>0.63157894736842102</v>
      </c>
    </row>
    <row r="2629" spans="1:13" x14ac:dyDescent="0.3">
      <c r="A2629">
        <v>756</v>
      </c>
      <c r="B2629">
        <v>11</v>
      </c>
      <c r="C2629" t="s">
        <v>16</v>
      </c>
      <c r="D2629" t="s">
        <v>39</v>
      </c>
      <c r="E2629" s="1">
        <v>11</v>
      </c>
      <c r="F2629" s="1">
        <v>19</v>
      </c>
      <c r="G2629">
        <v>1</v>
      </c>
      <c r="H2629">
        <v>13</v>
      </c>
      <c r="I2629" t="s">
        <v>6</v>
      </c>
      <c r="J2629" s="1">
        <f t="shared" si="116"/>
        <v>11</v>
      </c>
      <c r="K2629" s="1">
        <f t="shared" si="117"/>
        <v>19</v>
      </c>
      <c r="L2629" s="1">
        <f t="shared" si="118"/>
        <v>8</v>
      </c>
      <c r="M2629" s="2">
        <f t="shared" si="119"/>
        <v>0.72727272727272729</v>
      </c>
    </row>
    <row r="2630" spans="1:13" x14ac:dyDescent="0.3">
      <c r="A2630" s="6" t="s">
        <v>815</v>
      </c>
      <c r="E2630" s="1"/>
      <c r="F2630" s="1"/>
      <c r="H2630">
        <f>SUBTOTAL(9,H2628:H2629)</f>
        <v>34</v>
      </c>
      <c r="J2630" s="1"/>
      <c r="K2630" s="1"/>
      <c r="L2630" s="1"/>
      <c r="M2630" s="2"/>
    </row>
    <row r="2631" spans="1:13" x14ac:dyDescent="0.3">
      <c r="A2631">
        <v>757</v>
      </c>
      <c r="B2631">
        <v>3</v>
      </c>
      <c r="C2631" t="s">
        <v>7</v>
      </c>
      <c r="D2631" t="s">
        <v>31</v>
      </c>
      <c r="E2631" s="1">
        <v>18</v>
      </c>
      <c r="F2631" s="1">
        <v>30</v>
      </c>
      <c r="G2631">
        <v>2</v>
      </c>
      <c r="H2631">
        <v>40</v>
      </c>
      <c r="I2631" t="s">
        <v>6</v>
      </c>
      <c r="J2631" s="1">
        <f t="shared" si="116"/>
        <v>36</v>
      </c>
      <c r="K2631" s="1">
        <f t="shared" si="117"/>
        <v>60</v>
      </c>
      <c r="L2631" s="1">
        <f t="shared" si="118"/>
        <v>24</v>
      </c>
      <c r="M2631" s="2">
        <f t="shared" si="119"/>
        <v>0.66666666666666663</v>
      </c>
    </row>
    <row r="2632" spans="1:13" x14ac:dyDescent="0.3">
      <c r="A2632" s="6" t="s">
        <v>816</v>
      </c>
      <c r="E2632" s="1"/>
      <c r="F2632" s="1"/>
      <c r="H2632">
        <f>SUBTOTAL(9,H2631:H2631)</f>
        <v>40</v>
      </c>
      <c r="J2632" s="1"/>
      <c r="K2632" s="1"/>
      <c r="L2632" s="1"/>
      <c r="M2632" s="2"/>
    </row>
    <row r="2633" spans="1:13" x14ac:dyDescent="0.3">
      <c r="A2633">
        <v>758</v>
      </c>
      <c r="B2633">
        <v>18</v>
      </c>
      <c r="C2633" t="s">
        <v>7</v>
      </c>
      <c r="D2633" t="s">
        <v>31</v>
      </c>
      <c r="E2633" s="1">
        <v>18</v>
      </c>
      <c r="F2633" s="1">
        <v>30</v>
      </c>
      <c r="G2633">
        <v>1</v>
      </c>
      <c r="H2633">
        <v>32</v>
      </c>
      <c r="I2633" t="s">
        <v>6</v>
      </c>
      <c r="J2633" s="1">
        <f t="shared" si="116"/>
        <v>18</v>
      </c>
      <c r="K2633" s="1">
        <f t="shared" si="117"/>
        <v>30</v>
      </c>
      <c r="L2633" s="1">
        <f t="shared" si="118"/>
        <v>12</v>
      </c>
      <c r="M2633" s="2">
        <f t="shared" si="119"/>
        <v>0.66666666666666663</v>
      </c>
    </row>
    <row r="2634" spans="1:13" x14ac:dyDescent="0.3">
      <c r="A2634">
        <v>758</v>
      </c>
      <c r="B2634">
        <v>18</v>
      </c>
      <c r="C2634" t="s">
        <v>19</v>
      </c>
      <c r="D2634" t="s">
        <v>42</v>
      </c>
      <c r="E2634" s="1">
        <v>13</v>
      </c>
      <c r="F2634" s="1">
        <v>22</v>
      </c>
      <c r="G2634">
        <v>1</v>
      </c>
      <c r="H2634">
        <v>9</v>
      </c>
      <c r="I2634" t="s">
        <v>8</v>
      </c>
      <c r="J2634" s="1">
        <f t="shared" si="116"/>
        <v>13</v>
      </c>
      <c r="K2634" s="1">
        <f t="shared" si="117"/>
        <v>22</v>
      </c>
      <c r="L2634" s="1">
        <f t="shared" si="118"/>
        <v>9</v>
      </c>
      <c r="M2634" s="2">
        <f t="shared" si="119"/>
        <v>0.69230769230769229</v>
      </c>
    </row>
    <row r="2635" spans="1:13" x14ac:dyDescent="0.3">
      <c r="A2635" s="6" t="s">
        <v>817</v>
      </c>
      <c r="E2635" s="1"/>
      <c r="F2635" s="1"/>
      <c r="H2635">
        <f>SUBTOTAL(9,H2633:H2634)</f>
        <v>41</v>
      </c>
      <c r="J2635" s="1"/>
      <c r="K2635" s="1"/>
      <c r="L2635" s="1"/>
      <c r="M2635" s="2"/>
    </row>
    <row r="2636" spans="1:13" x14ac:dyDescent="0.3">
      <c r="A2636">
        <v>759</v>
      </c>
      <c r="B2636">
        <v>20</v>
      </c>
      <c r="C2636" t="s">
        <v>14</v>
      </c>
      <c r="D2636" t="s">
        <v>37</v>
      </c>
      <c r="E2636" s="1">
        <v>20</v>
      </c>
      <c r="F2636" s="1">
        <v>33</v>
      </c>
      <c r="G2636">
        <v>3</v>
      </c>
      <c r="H2636">
        <v>48</v>
      </c>
      <c r="I2636" t="s">
        <v>6</v>
      </c>
      <c r="J2636" s="1">
        <f t="shared" si="116"/>
        <v>60</v>
      </c>
      <c r="K2636" s="1">
        <f t="shared" si="117"/>
        <v>99</v>
      </c>
      <c r="L2636" s="1">
        <f t="shared" si="118"/>
        <v>39</v>
      </c>
      <c r="M2636" s="2">
        <f t="shared" si="119"/>
        <v>0.65</v>
      </c>
    </row>
    <row r="2637" spans="1:13" x14ac:dyDescent="0.3">
      <c r="A2637">
        <v>759</v>
      </c>
      <c r="B2637">
        <v>20</v>
      </c>
      <c r="C2637" t="s">
        <v>10</v>
      </c>
      <c r="D2637" t="s">
        <v>33</v>
      </c>
      <c r="E2637" s="1">
        <v>16</v>
      </c>
      <c r="F2637" s="1">
        <v>27</v>
      </c>
      <c r="G2637">
        <v>3</v>
      </c>
      <c r="H2637">
        <v>51</v>
      </c>
      <c r="I2637" t="s">
        <v>6</v>
      </c>
      <c r="J2637" s="1">
        <f t="shared" si="116"/>
        <v>48</v>
      </c>
      <c r="K2637" s="1">
        <f t="shared" si="117"/>
        <v>81</v>
      </c>
      <c r="L2637" s="1">
        <f t="shared" si="118"/>
        <v>33</v>
      </c>
      <c r="M2637" s="2">
        <f t="shared" si="119"/>
        <v>0.6875</v>
      </c>
    </row>
    <row r="2638" spans="1:13" x14ac:dyDescent="0.3">
      <c r="A2638">
        <v>759</v>
      </c>
      <c r="B2638">
        <v>20</v>
      </c>
      <c r="C2638" t="s">
        <v>26</v>
      </c>
      <c r="D2638" t="s">
        <v>49</v>
      </c>
      <c r="E2638" s="1">
        <v>15</v>
      </c>
      <c r="F2638" s="1">
        <v>25</v>
      </c>
      <c r="G2638">
        <v>3</v>
      </c>
      <c r="H2638">
        <v>41</v>
      </c>
      <c r="I2638" t="s">
        <v>6</v>
      </c>
      <c r="J2638" s="1">
        <f t="shared" si="116"/>
        <v>45</v>
      </c>
      <c r="K2638" s="1">
        <f t="shared" si="117"/>
        <v>75</v>
      </c>
      <c r="L2638" s="1">
        <f t="shared" si="118"/>
        <v>30</v>
      </c>
      <c r="M2638" s="2">
        <f t="shared" si="119"/>
        <v>0.66666666666666663</v>
      </c>
    </row>
    <row r="2639" spans="1:13" x14ac:dyDescent="0.3">
      <c r="A2639">
        <v>759</v>
      </c>
      <c r="B2639">
        <v>20</v>
      </c>
      <c r="C2639" t="s">
        <v>13</v>
      </c>
      <c r="D2639" t="s">
        <v>36</v>
      </c>
      <c r="E2639" s="1">
        <v>17</v>
      </c>
      <c r="F2639" s="1">
        <v>29</v>
      </c>
      <c r="G2639">
        <v>3</v>
      </c>
      <c r="H2639">
        <v>56</v>
      </c>
      <c r="I2639" t="s">
        <v>8</v>
      </c>
      <c r="J2639" s="1">
        <f t="shared" si="116"/>
        <v>51</v>
      </c>
      <c r="K2639" s="1">
        <f t="shared" si="117"/>
        <v>87</v>
      </c>
      <c r="L2639" s="1">
        <f t="shared" si="118"/>
        <v>36</v>
      </c>
      <c r="M2639" s="2">
        <f t="shared" si="119"/>
        <v>0.70588235294117652</v>
      </c>
    </row>
    <row r="2640" spans="1:13" x14ac:dyDescent="0.3">
      <c r="A2640" s="6" t="s">
        <v>818</v>
      </c>
      <c r="E2640" s="1"/>
      <c r="F2640" s="1"/>
      <c r="H2640">
        <f>SUBTOTAL(9,H2636:H2639)</f>
        <v>196</v>
      </c>
      <c r="J2640" s="1"/>
      <c r="K2640" s="1"/>
      <c r="L2640" s="1"/>
      <c r="M2640" s="2"/>
    </row>
    <row r="2641" spans="1:13" x14ac:dyDescent="0.3">
      <c r="A2641">
        <v>760</v>
      </c>
      <c r="B2641">
        <v>5</v>
      </c>
      <c r="C2641" t="s">
        <v>17</v>
      </c>
      <c r="D2641" t="s">
        <v>40</v>
      </c>
      <c r="E2641" s="1">
        <v>21</v>
      </c>
      <c r="F2641" s="1">
        <v>35</v>
      </c>
      <c r="G2641">
        <v>3</v>
      </c>
      <c r="H2641">
        <v>20</v>
      </c>
      <c r="I2641" t="s">
        <v>6</v>
      </c>
      <c r="J2641" s="1">
        <f t="shared" si="116"/>
        <v>63</v>
      </c>
      <c r="K2641" s="1">
        <f t="shared" si="117"/>
        <v>105</v>
      </c>
      <c r="L2641" s="1">
        <f t="shared" si="118"/>
        <v>42</v>
      </c>
      <c r="M2641" s="2">
        <f t="shared" si="119"/>
        <v>0.66666666666666663</v>
      </c>
    </row>
    <row r="2642" spans="1:13" x14ac:dyDescent="0.3">
      <c r="A2642" s="6" t="s">
        <v>819</v>
      </c>
      <c r="E2642" s="1"/>
      <c r="F2642" s="1"/>
      <c r="H2642">
        <f>SUBTOTAL(9,H2641:H2641)</f>
        <v>20</v>
      </c>
      <c r="J2642" s="1"/>
      <c r="K2642" s="1"/>
      <c r="L2642" s="1"/>
      <c r="M2642" s="2"/>
    </row>
    <row r="2643" spans="1:13" x14ac:dyDescent="0.3">
      <c r="A2643">
        <v>761</v>
      </c>
      <c r="B2643">
        <v>4</v>
      </c>
      <c r="C2643" t="s">
        <v>5</v>
      </c>
      <c r="D2643" t="s">
        <v>30</v>
      </c>
      <c r="E2643" s="1">
        <v>14</v>
      </c>
      <c r="F2643" s="1">
        <v>24</v>
      </c>
      <c r="G2643">
        <v>3</v>
      </c>
      <c r="H2643">
        <v>54</v>
      </c>
      <c r="I2643" t="s">
        <v>8</v>
      </c>
      <c r="J2643" s="1">
        <f t="shared" si="116"/>
        <v>42</v>
      </c>
      <c r="K2643" s="1">
        <f t="shared" si="117"/>
        <v>72</v>
      </c>
      <c r="L2643" s="1">
        <f t="shared" si="118"/>
        <v>30</v>
      </c>
      <c r="M2643" s="2">
        <f t="shared" si="119"/>
        <v>0.7142857142857143</v>
      </c>
    </row>
    <row r="2644" spans="1:13" x14ac:dyDescent="0.3">
      <c r="A2644">
        <v>761</v>
      </c>
      <c r="B2644">
        <v>4</v>
      </c>
      <c r="C2644" t="s">
        <v>15</v>
      </c>
      <c r="D2644" t="s">
        <v>38</v>
      </c>
      <c r="E2644" s="1">
        <v>16</v>
      </c>
      <c r="F2644" s="1">
        <v>28</v>
      </c>
      <c r="G2644">
        <v>2</v>
      </c>
      <c r="H2644">
        <v>20</v>
      </c>
      <c r="I2644" t="s">
        <v>6</v>
      </c>
      <c r="J2644" s="1">
        <f t="shared" si="116"/>
        <v>32</v>
      </c>
      <c r="K2644" s="1">
        <f t="shared" si="117"/>
        <v>56</v>
      </c>
      <c r="L2644" s="1">
        <f t="shared" si="118"/>
        <v>24</v>
      </c>
      <c r="M2644" s="2">
        <f t="shared" si="119"/>
        <v>0.75</v>
      </c>
    </row>
    <row r="2645" spans="1:13" x14ac:dyDescent="0.3">
      <c r="A2645">
        <v>761</v>
      </c>
      <c r="B2645">
        <v>4</v>
      </c>
      <c r="C2645" t="s">
        <v>22</v>
      </c>
      <c r="D2645" t="s">
        <v>45</v>
      </c>
      <c r="E2645" s="1">
        <v>14</v>
      </c>
      <c r="F2645" s="1">
        <v>23</v>
      </c>
      <c r="G2645">
        <v>2</v>
      </c>
      <c r="H2645">
        <v>28</v>
      </c>
      <c r="I2645" t="s">
        <v>6</v>
      </c>
      <c r="J2645" s="1">
        <f t="shared" si="116"/>
        <v>28</v>
      </c>
      <c r="K2645" s="1">
        <f t="shared" si="117"/>
        <v>46</v>
      </c>
      <c r="L2645" s="1">
        <f t="shared" si="118"/>
        <v>18</v>
      </c>
      <c r="M2645" s="2">
        <f t="shared" si="119"/>
        <v>0.6428571428571429</v>
      </c>
    </row>
    <row r="2646" spans="1:13" x14ac:dyDescent="0.3">
      <c r="A2646" s="6" t="s">
        <v>820</v>
      </c>
      <c r="E2646" s="1"/>
      <c r="F2646" s="1"/>
      <c r="H2646">
        <f>SUBTOTAL(9,H2643:H2645)</f>
        <v>102</v>
      </c>
      <c r="J2646" s="1"/>
      <c r="K2646" s="1"/>
      <c r="L2646" s="1"/>
      <c r="M2646" s="2"/>
    </row>
    <row r="2647" spans="1:13" x14ac:dyDescent="0.3">
      <c r="A2647">
        <v>762</v>
      </c>
      <c r="B2647">
        <v>4</v>
      </c>
      <c r="C2647" t="s">
        <v>23</v>
      </c>
      <c r="D2647" t="s">
        <v>46</v>
      </c>
      <c r="E2647" s="1">
        <v>13</v>
      </c>
      <c r="F2647" s="1">
        <v>21</v>
      </c>
      <c r="G2647">
        <v>1</v>
      </c>
      <c r="H2647">
        <v>20</v>
      </c>
      <c r="I2647" t="s">
        <v>8</v>
      </c>
      <c r="J2647" s="1">
        <f t="shared" si="116"/>
        <v>13</v>
      </c>
      <c r="K2647" s="1">
        <f t="shared" si="117"/>
        <v>21</v>
      </c>
      <c r="L2647" s="1">
        <f t="shared" si="118"/>
        <v>8</v>
      </c>
      <c r="M2647" s="2">
        <f t="shared" si="119"/>
        <v>0.61538461538461542</v>
      </c>
    </row>
    <row r="2648" spans="1:13" x14ac:dyDescent="0.3">
      <c r="A2648">
        <v>762</v>
      </c>
      <c r="B2648">
        <v>4</v>
      </c>
      <c r="C2648" t="s">
        <v>25</v>
      </c>
      <c r="D2648" t="s">
        <v>48</v>
      </c>
      <c r="E2648" s="1">
        <v>15</v>
      </c>
      <c r="F2648" s="1">
        <v>26</v>
      </c>
      <c r="G2648">
        <v>3</v>
      </c>
      <c r="H2648">
        <v>9</v>
      </c>
      <c r="I2648" t="s">
        <v>6</v>
      </c>
      <c r="J2648" s="1">
        <f t="shared" si="116"/>
        <v>45</v>
      </c>
      <c r="K2648" s="1">
        <f t="shared" si="117"/>
        <v>78</v>
      </c>
      <c r="L2648" s="1">
        <f t="shared" si="118"/>
        <v>33</v>
      </c>
      <c r="M2648" s="2">
        <f t="shared" si="119"/>
        <v>0.73333333333333328</v>
      </c>
    </row>
    <row r="2649" spans="1:13" x14ac:dyDescent="0.3">
      <c r="A2649" s="6" t="s">
        <v>821</v>
      </c>
      <c r="E2649" s="1"/>
      <c r="F2649" s="1"/>
      <c r="H2649">
        <f>SUBTOTAL(9,H2647:H2648)</f>
        <v>29</v>
      </c>
      <c r="J2649" s="1"/>
      <c r="K2649" s="1"/>
      <c r="L2649" s="1"/>
      <c r="M2649" s="2"/>
    </row>
    <row r="2650" spans="1:13" x14ac:dyDescent="0.3">
      <c r="A2650">
        <v>763</v>
      </c>
      <c r="B2650">
        <v>18</v>
      </c>
      <c r="C2650" t="s">
        <v>14</v>
      </c>
      <c r="D2650" t="s">
        <v>37</v>
      </c>
      <c r="E2650" s="1">
        <v>20</v>
      </c>
      <c r="F2650" s="1">
        <v>33</v>
      </c>
      <c r="G2650">
        <v>2</v>
      </c>
      <c r="H2650">
        <v>14</v>
      </c>
      <c r="I2650" t="s">
        <v>8</v>
      </c>
      <c r="J2650" s="1">
        <f t="shared" si="116"/>
        <v>40</v>
      </c>
      <c r="K2650" s="1">
        <f t="shared" si="117"/>
        <v>66</v>
      </c>
      <c r="L2650" s="1">
        <f t="shared" si="118"/>
        <v>26</v>
      </c>
      <c r="M2650" s="2">
        <f t="shared" si="119"/>
        <v>0.65</v>
      </c>
    </row>
    <row r="2651" spans="1:13" x14ac:dyDescent="0.3">
      <c r="A2651">
        <v>763</v>
      </c>
      <c r="B2651">
        <v>18</v>
      </c>
      <c r="C2651" t="s">
        <v>16</v>
      </c>
      <c r="D2651" t="s">
        <v>39</v>
      </c>
      <c r="E2651" s="1">
        <v>11</v>
      </c>
      <c r="F2651" s="1">
        <v>19</v>
      </c>
      <c r="G2651">
        <v>2</v>
      </c>
      <c r="H2651">
        <v>18</v>
      </c>
      <c r="I2651" t="s">
        <v>8</v>
      </c>
      <c r="J2651" s="1">
        <f t="shared" si="116"/>
        <v>22</v>
      </c>
      <c r="K2651" s="1">
        <f t="shared" si="117"/>
        <v>38</v>
      </c>
      <c r="L2651" s="1">
        <f t="shared" si="118"/>
        <v>16</v>
      </c>
      <c r="M2651" s="2">
        <f t="shared" si="119"/>
        <v>0.72727272727272729</v>
      </c>
    </row>
    <row r="2652" spans="1:13" x14ac:dyDescent="0.3">
      <c r="A2652" s="6" t="s">
        <v>822</v>
      </c>
      <c r="E2652" s="1"/>
      <c r="F2652" s="1"/>
      <c r="H2652">
        <f>SUBTOTAL(9,H2650:H2651)</f>
        <v>32</v>
      </c>
      <c r="J2652" s="1"/>
      <c r="K2652" s="1"/>
      <c r="L2652" s="1"/>
      <c r="M2652" s="2"/>
    </row>
    <row r="2653" spans="1:13" x14ac:dyDescent="0.3">
      <c r="A2653">
        <v>764</v>
      </c>
      <c r="B2653">
        <v>20</v>
      </c>
      <c r="C2653" t="s">
        <v>10</v>
      </c>
      <c r="D2653" t="s">
        <v>33</v>
      </c>
      <c r="E2653" s="1">
        <v>16</v>
      </c>
      <c r="F2653" s="1">
        <v>27</v>
      </c>
      <c r="G2653">
        <v>1</v>
      </c>
      <c r="H2653">
        <v>53</v>
      </c>
      <c r="I2653" t="s">
        <v>6</v>
      </c>
      <c r="J2653" s="1">
        <f t="shared" si="116"/>
        <v>16</v>
      </c>
      <c r="K2653" s="1">
        <f t="shared" si="117"/>
        <v>27</v>
      </c>
      <c r="L2653" s="1">
        <f t="shared" si="118"/>
        <v>11</v>
      </c>
      <c r="M2653" s="2">
        <f t="shared" si="119"/>
        <v>0.6875</v>
      </c>
    </row>
    <row r="2654" spans="1:13" x14ac:dyDescent="0.3">
      <c r="A2654">
        <v>764</v>
      </c>
      <c r="B2654">
        <v>20</v>
      </c>
      <c r="C2654" t="s">
        <v>20</v>
      </c>
      <c r="D2654" t="s">
        <v>43</v>
      </c>
      <c r="E2654" s="1">
        <v>20</v>
      </c>
      <c r="F2654" s="1">
        <v>34</v>
      </c>
      <c r="G2654">
        <v>1</v>
      </c>
      <c r="H2654">
        <v>24</v>
      </c>
      <c r="I2654" t="s">
        <v>6</v>
      </c>
      <c r="J2654" s="1">
        <f t="shared" si="116"/>
        <v>20</v>
      </c>
      <c r="K2654" s="1">
        <f t="shared" si="117"/>
        <v>34</v>
      </c>
      <c r="L2654" s="1">
        <f t="shared" si="118"/>
        <v>14</v>
      </c>
      <c r="M2654" s="2">
        <f t="shared" si="119"/>
        <v>0.7</v>
      </c>
    </row>
    <row r="2655" spans="1:13" x14ac:dyDescent="0.3">
      <c r="A2655">
        <v>764</v>
      </c>
      <c r="B2655">
        <v>20</v>
      </c>
      <c r="C2655" t="s">
        <v>5</v>
      </c>
      <c r="D2655" t="s">
        <v>30</v>
      </c>
      <c r="E2655" s="1">
        <v>14</v>
      </c>
      <c r="F2655" s="1">
        <v>24</v>
      </c>
      <c r="G2655">
        <v>1</v>
      </c>
      <c r="H2655">
        <v>35</v>
      </c>
      <c r="I2655" t="s">
        <v>6</v>
      </c>
      <c r="J2655" s="1">
        <f t="shared" si="116"/>
        <v>14</v>
      </c>
      <c r="K2655" s="1">
        <f t="shared" si="117"/>
        <v>24</v>
      </c>
      <c r="L2655" s="1">
        <f t="shared" si="118"/>
        <v>10</v>
      </c>
      <c r="M2655" s="2">
        <f t="shared" si="119"/>
        <v>0.7142857142857143</v>
      </c>
    </row>
    <row r="2656" spans="1:13" x14ac:dyDescent="0.3">
      <c r="A2656" s="6" t="s">
        <v>823</v>
      </c>
      <c r="E2656" s="1"/>
      <c r="F2656" s="1"/>
      <c r="H2656">
        <f>SUBTOTAL(9,H2653:H2655)</f>
        <v>112</v>
      </c>
      <c r="J2656" s="1"/>
      <c r="K2656" s="1"/>
      <c r="L2656" s="1"/>
      <c r="M2656" s="2"/>
    </row>
    <row r="2657" spans="1:13" x14ac:dyDescent="0.3">
      <c r="A2657">
        <v>765</v>
      </c>
      <c r="B2657">
        <v>20</v>
      </c>
      <c r="C2657" t="s">
        <v>25</v>
      </c>
      <c r="D2657" t="s">
        <v>48</v>
      </c>
      <c r="E2657" s="1">
        <v>15</v>
      </c>
      <c r="F2657" s="1">
        <v>26</v>
      </c>
      <c r="G2657">
        <v>3</v>
      </c>
      <c r="H2657">
        <v>55</v>
      </c>
      <c r="I2657" t="s">
        <v>8</v>
      </c>
      <c r="J2657" s="1">
        <f t="shared" si="116"/>
        <v>45</v>
      </c>
      <c r="K2657" s="1">
        <f t="shared" si="117"/>
        <v>78</v>
      </c>
      <c r="L2657" s="1">
        <f t="shared" si="118"/>
        <v>33</v>
      </c>
      <c r="M2657" s="2">
        <f t="shared" si="119"/>
        <v>0.73333333333333328</v>
      </c>
    </row>
    <row r="2658" spans="1:13" x14ac:dyDescent="0.3">
      <c r="A2658">
        <v>765</v>
      </c>
      <c r="B2658">
        <v>20</v>
      </c>
      <c r="C2658" t="s">
        <v>15</v>
      </c>
      <c r="D2658" t="s">
        <v>38</v>
      </c>
      <c r="E2658" s="1">
        <v>16</v>
      </c>
      <c r="F2658" s="1">
        <v>28</v>
      </c>
      <c r="G2658">
        <v>2</v>
      </c>
      <c r="H2658">
        <v>14</v>
      </c>
      <c r="I2658" t="s">
        <v>6</v>
      </c>
      <c r="J2658" s="1">
        <f t="shared" si="116"/>
        <v>32</v>
      </c>
      <c r="K2658" s="1">
        <f t="shared" si="117"/>
        <v>56</v>
      </c>
      <c r="L2658" s="1">
        <f t="shared" si="118"/>
        <v>24</v>
      </c>
      <c r="M2658" s="2">
        <f t="shared" si="119"/>
        <v>0.75</v>
      </c>
    </row>
    <row r="2659" spans="1:13" x14ac:dyDescent="0.3">
      <c r="A2659">
        <v>765</v>
      </c>
      <c r="B2659">
        <v>20</v>
      </c>
      <c r="C2659" t="s">
        <v>23</v>
      </c>
      <c r="D2659" t="s">
        <v>46</v>
      </c>
      <c r="E2659" s="1">
        <v>13</v>
      </c>
      <c r="F2659" s="1">
        <v>21</v>
      </c>
      <c r="G2659">
        <v>3</v>
      </c>
      <c r="H2659">
        <v>52</v>
      </c>
      <c r="I2659" t="s">
        <v>6</v>
      </c>
      <c r="J2659" s="1">
        <f t="shared" si="116"/>
        <v>39</v>
      </c>
      <c r="K2659" s="1">
        <f t="shared" si="117"/>
        <v>63</v>
      </c>
      <c r="L2659" s="1">
        <f t="shared" si="118"/>
        <v>24</v>
      </c>
      <c r="M2659" s="2">
        <f t="shared" si="119"/>
        <v>0.61538461538461542</v>
      </c>
    </row>
    <row r="2660" spans="1:13" x14ac:dyDescent="0.3">
      <c r="A2660">
        <v>765</v>
      </c>
      <c r="B2660">
        <v>20</v>
      </c>
      <c r="C2660" t="s">
        <v>12</v>
      </c>
      <c r="D2660" t="s">
        <v>35</v>
      </c>
      <c r="E2660" s="1">
        <v>22</v>
      </c>
      <c r="F2660" s="1">
        <v>36</v>
      </c>
      <c r="G2660">
        <v>1</v>
      </c>
      <c r="H2660">
        <v>43</v>
      </c>
      <c r="I2660" t="s">
        <v>6</v>
      </c>
      <c r="J2660" s="1">
        <f t="shared" si="116"/>
        <v>22</v>
      </c>
      <c r="K2660" s="1">
        <f t="shared" si="117"/>
        <v>36</v>
      </c>
      <c r="L2660" s="1">
        <f t="shared" si="118"/>
        <v>14</v>
      </c>
      <c r="M2660" s="2">
        <f t="shared" si="119"/>
        <v>0.63636363636363635</v>
      </c>
    </row>
    <row r="2661" spans="1:13" x14ac:dyDescent="0.3">
      <c r="A2661" s="6" t="s">
        <v>824</v>
      </c>
      <c r="E2661" s="1"/>
      <c r="F2661" s="1"/>
      <c r="H2661">
        <f>SUBTOTAL(9,H2657:H2660)</f>
        <v>164</v>
      </c>
      <c r="J2661" s="1"/>
      <c r="K2661" s="1"/>
      <c r="L2661" s="1"/>
      <c r="M2661" s="2"/>
    </row>
    <row r="2662" spans="1:13" x14ac:dyDescent="0.3">
      <c r="A2662">
        <v>766</v>
      </c>
      <c r="B2662">
        <v>17</v>
      </c>
      <c r="C2662" t="s">
        <v>7</v>
      </c>
      <c r="D2662" t="s">
        <v>31</v>
      </c>
      <c r="E2662" s="1">
        <v>18</v>
      </c>
      <c r="F2662" s="1">
        <v>30</v>
      </c>
      <c r="G2662">
        <v>2</v>
      </c>
      <c r="H2662">
        <v>52</v>
      </c>
      <c r="I2662" t="s">
        <v>6</v>
      </c>
      <c r="J2662" s="1">
        <f t="shared" si="116"/>
        <v>36</v>
      </c>
      <c r="K2662" s="1">
        <f t="shared" si="117"/>
        <v>60</v>
      </c>
      <c r="L2662" s="1">
        <f t="shared" si="118"/>
        <v>24</v>
      </c>
      <c r="M2662" s="2">
        <f t="shared" si="119"/>
        <v>0.66666666666666663</v>
      </c>
    </row>
    <row r="2663" spans="1:13" x14ac:dyDescent="0.3">
      <c r="A2663">
        <v>766</v>
      </c>
      <c r="B2663">
        <v>17</v>
      </c>
      <c r="C2663" t="s">
        <v>16</v>
      </c>
      <c r="D2663" t="s">
        <v>39</v>
      </c>
      <c r="E2663" s="1">
        <v>11</v>
      </c>
      <c r="F2663" s="1">
        <v>19</v>
      </c>
      <c r="G2663">
        <v>1</v>
      </c>
      <c r="H2663">
        <v>59</v>
      </c>
      <c r="I2663" t="s">
        <v>6</v>
      </c>
      <c r="J2663" s="1">
        <f t="shared" si="116"/>
        <v>11</v>
      </c>
      <c r="K2663" s="1">
        <f t="shared" si="117"/>
        <v>19</v>
      </c>
      <c r="L2663" s="1">
        <f t="shared" si="118"/>
        <v>8</v>
      </c>
      <c r="M2663" s="2">
        <f t="shared" si="119"/>
        <v>0.72727272727272729</v>
      </c>
    </row>
    <row r="2664" spans="1:13" x14ac:dyDescent="0.3">
      <c r="A2664">
        <v>766</v>
      </c>
      <c r="B2664">
        <v>17</v>
      </c>
      <c r="C2664" t="s">
        <v>21</v>
      </c>
      <c r="D2664" t="s">
        <v>44</v>
      </c>
      <c r="E2664" s="1">
        <v>12</v>
      </c>
      <c r="F2664" s="1">
        <v>20</v>
      </c>
      <c r="G2664">
        <v>3</v>
      </c>
      <c r="H2664">
        <v>7</v>
      </c>
      <c r="I2664" t="s">
        <v>6</v>
      </c>
      <c r="J2664" s="1">
        <f t="shared" si="116"/>
        <v>36</v>
      </c>
      <c r="K2664" s="1">
        <f t="shared" si="117"/>
        <v>60</v>
      </c>
      <c r="L2664" s="1">
        <f t="shared" si="118"/>
        <v>24</v>
      </c>
      <c r="M2664" s="2">
        <f t="shared" si="119"/>
        <v>0.66666666666666663</v>
      </c>
    </row>
    <row r="2665" spans="1:13" x14ac:dyDescent="0.3">
      <c r="A2665">
        <v>766</v>
      </c>
      <c r="B2665">
        <v>17</v>
      </c>
      <c r="C2665" t="s">
        <v>22</v>
      </c>
      <c r="D2665" t="s">
        <v>45</v>
      </c>
      <c r="E2665" s="1">
        <v>14</v>
      </c>
      <c r="F2665" s="1">
        <v>23</v>
      </c>
      <c r="G2665">
        <v>2</v>
      </c>
      <c r="H2665">
        <v>16</v>
      </c>
      <c r="I2665" t="s">
        <v>8</v>
      </c>
      <c r="J2665" s="1">
        <f t="shared" si="116"/>
        <v>28</v>
      </c>
      <c r="K2665" s="1">
        <f t="shared" si="117"/>
        <v>46</v>
      </c>
      <c r="L2665" s="1">
        <f t="shared" si="118"/>
        <v>18</v>
      </c>
      <c r="M2665" s="2">
        <f t="shared" si="119"/>
        <v>0.6428571428571429</v>
      </c>
    </row>
    <row r="2666" spans="1:13" x14ac:dyDescent="0.3">
      <c r="A2666" s="6" t="s">
        <v>825</v>
      </c>
      <c r="E2666" s="1"/>
      <c r="F2666" s="1"/>
      <c r="H2666">
        <f>SUBTOTAL(9,H2662:H2665)</f>
        <v>134</v>
      </c>
      <c r="J2666" s="1"/>
      <c r="K2666" s="1"/>
      <c r="L2666" s="1"/>
      <c r="M2666" s="2"/>
    </row>
    <row r="2667" spans="1:13" x14ac:dyDescent="0.3">
      <c r="A2667">
        <v>767</v>
      </c>
      <c r="B2667">
        <v>10</v>
      </c>
      <c r="C2667" t="s">
        <v>13</v>
      </c>
      <c r="D2667" t="s">
        <v>36</v>
      </c>
      <c r="E2667" s="1">
        <v>17</v>
      </c>
      <c r="F2667" s="1">
        <v>29</v>
      </c>
      <c r="G2667">
        <v>2</v>
      </c>
      <c r="H2667">
        <v>12</v>
      </c>
      <c r="I2667" t="s">
        <v>8</v>
      </c>
      <c r="J2667" s="1">
        <f t="shared" si="116"/>
        <v>34</v>
      </c>
      <c r="K2667" s="1">
        <f t="shared" si="117"/>
        <v>58</v>
      </c>
      <c r="L2667" s="1">
        <f t="shared" si="118"/>
        <v>24</v>
      </c>
      <c r="M2667" s="2">
        <f t="shared" si="119"/>
        <v>0.70588235294117652</v>
      </c>
    </row>
    <row r="2668" spans="1:13" x14ac:dyDescent="0.3">
      <c r="A2668">
        <v>767</v>
      </c>
      <c r="B2668">
        <v>10</v>
      </c>
      <c r="C2668" t="s">
        <v>5</v>
      </c>
      <c r="D2668" t="s">
        <v>30</v>
      </c>
      <c r="E2668" s="1">
        <v>14</v>
      </c>
      <c r="F2668" s="1">
        <v>24</v>
      </c>
      <c r="G2668">
        <v>2</v>
      </c>
      <c r="H2668">
        <v>30</v>
      </c>
      <c r="I2668" t="s">
        <v>8</v>
      </c>
      <c r="J2668" s="1">
        <f t="shared" si="116"/>
        <v>28</v>
      </c>
      <c r="K2668" s="1">
        <f t="shared" si="117"/>
        <v>48</v>
      </c>
      <c r="L2668" s="1">
        <f t="shared" si="118"/>
        <v>20</v>
      </c>
      <c r="M2668" s="2">
        <f t="shared" si="119"/>
        <v>0.7142857142857143</v>
      </c>
    </row>
    <row r="2669" spans="1:13" x14ac:dyDescent="0.3">
      <c r="A2669">
        <v>767</v>
      </c>
      <c r="B2669">
        <v>10</v>
      </c>
      <c r="C2669" t="s">
        <v>23</v>
      </c>
      <c r="D2669" t="s">
        <v>46</v>
      </c>
      <c r="E2669" s="1">
        <v>13</v>
      </c>
      <c r="F2669" s="1">
        <v>21</v>
      </c>
      <c r="G2669">
        <v>3</v>
      </c>
      <c r="H2669">
        <v>43</v>
      </c>
      <c r="I2669" t="s">
        <v>8</v>
      </c>
      <c r="J2669" s="1">
        <f t="shared" si="116"/>
        <v>39</v>
      </c>
      <c r="K2669" s="1">
        <f t="shared" si="117"/>
        <v>63</v>
      </c>
      <c r="L2669" s="1">
        <f t="shared" si="118"/>
        <v>24</v>
      </c>
      <c r="M2669" s="2">
        <f t="shared" si="119"/>
        <v>0.61538461538461542</v>
      </c>
    </row>
    <row r="2670" spans="1:13" x14ac:dyDescent="0.3">
      <c r="A2670" s="6" t="s">
        <v>826</v>
      </c>
      <c r="E2670" s="1"/>
      <c r="F2670" s="1"/>
      <c r="H2670">
        <f>SUBTOTAL(9,H2667:H2669)</f>
        <v>85</v>
      </c>
      <c r="J2670" s="1"/>
      <c r="K2670" s="1"/>
      <c r="L2670" s="1"/>
      <c r="M2670" s="2"/>
    </row>
    <row r="2671" spans="1:13" x14ac:dyDescent="0.3">
      <c r="A2671" s="6" t="s">
        <v>827</v>
      </c>
      <c r="E2671" s="1"/>
      <c r="F2671" s="1"/>
      <c r="H2671">
        <f>SUBTOTAL(9,H2:H2669)</f>
        <v>60562</v>
      </c>
      <c r="J2671" s="1"/>
      <c r="K2671" s="1"/>
      <c r="L2671" s="1"/>
      <c r="M2671" s="2"/>
    </row>
    <row r="2672" spans="1:13" x14ac:dyDescent="0.3">
      <c r="J2672" s="1"/>
      <c r="K2672" s="1"/>
      <c r="L2672" s="1"/>
      <c r="M2672" s="3"/>
    </row>
  </sheetData>
  <pageMargins left="0.7" right="0.7" top="0.75" bottom="0.75" header="0.3" footer="0.3"/>
  <pageSetup paperSize="9" orientation="portrait" r:id="rId1"/>
  <rowBreaks count="767" manualBreakCount="767">
    <brk id="4" max="16383" man="1"/>
    <brk id="7" max="16383" man="1"/>
    <brk id="12" max="16383" man="1"/>
    <brk id="15" max="16383" man="1"/>
    <brk id="18" max="16383" man="1"/>
    <brk id="20" max="16383" man="1"/>
    <brk id="23" max="16383" man="1"/>
    <brk id="27" max="16383" man="1"/>
    <brk id="32" max="16383" man="1"/>
    <brk id="35" max="16383" man="1"/>
    <brk id="38" max="16383" man="1"/>
    <brk id="43" max="16383" man="1"/>
    <brk id="45" max="16383" man="1"/>
    <brk id="50" max="16383" man="1"/>
    <brk id="54" max="16383" man="1"/>
    <brk id="56" max="16383" man="1"/>
    <brk id="60" max="16383" man="1"/>
    <brk id="65" max="16383" man="1"/>
    <brk id="67" max="16383" man="1"/>
    <brk id="71" max="16383" man="1"/>
    <brk id="76" max="16383" man="1"/>
    <brk id="81" max="16383" man="1"/>
    <brk id="84" max="16383" man="1"/>
    <brk id="89" max="16383" man="1"/>
    <brk id="91" max="16383" man="1"/>
    <brk id="95" max="16383" man="1"/>
    <brk id="98" max="16383" man="1"/>
    <brk id="101" max="16383" man="1"/>
    <brk id="105" max="16383" man="1"/>
    <brk id="108" max="16383" man="1"/>
    <brk id="111" max="16383" man="1"/>
    <brk id="116" max="16383" man="1"/>
    <brk id="121" max="16383" man="1"/>
    <brk id="124" max="16383" man="1"/>
    <brk id="129" max="16383" man="1"/>
    <brk id="131" max="16383" man="1"/>
    <brk id="133" max="16383" man="1"/>
    <brk id="137" max="16383" man="1"/>
    <brk id="139" max="16383" man="1"/>
    <brk id="143" max="16383" man="1"/>
    <brk id="147" max="16383" man="1"/>
    <brk id="150" max="16383" man="1"/>
    <brk id="155" max="16383" man="1"/>
    <brk id="159" max="16383" man="1"/>
    <brk id="161" max="16383" man="1"/>
    <brk id="165" max="16383" man="1"/>
    <brk id="169" max="16383" man="1"/>
    <brk id="173" max="16383" man="1"/>
    <brk id="177" max="16383" man="1"/>
    <brk id="180" max="16383" man="1"/>
    <brk id="185" max="16383" man="1"/>
    <brk id="189" max="16383" man="1"/>
    <brk id="193" max="16383" man="1"/>
    <brk id="198" max="16383" man="1"/>
    <brk id="203" max="16383" man="1"/>
    <brk id="206" max="16383" man="1"/>
    <brk id="211" max="16383" man="1"/>
    <brk id="214" max="16383" man="1"/>
    <brk id="219" max="16383" man="1"/>
    <brk id="222" max="16383" man="1"/>
    <brk id="227" max="16383" man="1"/>
    <brk id="231" max="16383" man="1"/>
    <brk id="234" max="16383" man="1"/>
    <brk id="238" max="16383" man="1"/>
    <brk id="243" max="16383" man="1"/>
    <brk id="247" max="16383" man="1"/>
    <brk id="252" max="16383" man="1"/>
    <brk id="257" max="16383" man="1"/>
    <brk id="261" max="16383" man="1"/>
    <brk id="264" max="16383" man="1"/>
    <brk id="267" max="16383" man="1"/>
    <brk id="270" max="16383" man="1"/>
    <brk id="272" max="16383" man="1"/>
    <brk id="276" max="16383" man="1"/>
    <brk id="279" max="16383" man="1"/>
    <brk id="284" max="16383" man="1"/>
    <brk id="288" max="16383" man="1"/>
    <brk id="290" max="16383" man="1"/>
    <brk id="295" max="16383" man="1"/>
    <brk id="299" max="16383" man="1"/>
    <brk id="301" max="16383" man="1"/>
    <brk id="304" max="16383" man="1"/>
    <brk id="308" max="16383" man="1"/>
    <brk id="310" max="16383" man="1"/>
    <brk id="315" max="16383" man="1"/>
    <brk id="317" max="16383" man="1"/>
    <brk id="321" max="16383" man="1"/>
    <brk id="325" max="16383" man="1"/>
    <brk id="329" max="16383" man="1"/>
    <brk id="331" max="16383" man="1"/>
    <brk id="336" max="16383" man="1"/>
    <brk id="339" max="16383" man="1"/>
    <brk id="341" max="16383" man="1"/>
    <brk id="345" max="16383" man="1"/>
    <brk id="348" max="16383" man="1"/>
    <brk id="352" max="16383" man="1"/>
    <brk id="356" max="16383" man="1"/>
    <brk id="360" max="16383" man="1"/>
    <brk id="365" max="16383" man="1"/>
    <brk id="369" max="16383" man="1"/>
    <brk id="374" max="16383" man="1"/>
    <brk id="377" max="16383" man="1"/>
    <brk id="381" max="16383" man="1"/>
    <brk id="384" max="16383" man="1"/>
    <brk id="387" max="16383" man="1"/>
    <brk id="389" max="16383" man="1"/>
    <brk id="393" max="16383" man="1"/>
    <brk id="398" max="16383" man="1"/>
    <brk id="402" max="16383" man="1"/>
    <brk id="406" max="16383" man="1"/>
    <brk id="411" max="16383" man="1"/>
    <brk id="413" max="16383" man="1"/>
    <brk id="415" max="16383" man="1"/>
    <brk id="420" max="16383" man="1"/>
    <brk id="424" max="16383" man="1"/>
    <brk id="429" max="16383" man="1"/>
    <brk id="431" max="16383" man="1"/>
    <brk id="436" max="16383" man="1"/>
    <brk id="440" max="16383" man="1"/>
    <brk id="443" max="16383" man="1"/>
    <brk id="445" max="16383" man="1"/>
    <brk id="447" max="16383" man="1"/>
    <brk id="449" max="16383" man="1"/>
    <brk id="454" max="16383" man="1"/>
    <brk id="458" max="16383" man="1"/>
    <brk id="463" max="16383" man="1"/>
    <brk id="465" max="16383" man="1"/>
    <brk id="470" max="16383" man="1"/>
    <brk id="474" max="16383" man="1"/>
    <brk id="476" max="16383" man="1"/>
    <brk id="480" max="16383" man="1"/>
    <brk id="485" max="16383" man="1"/>
    <brk id="490" max="16383" man="1"/>
    <brk id="493" max="16383" man="1"/>
    <brk id="497" max="16383" man="1"/>
    <brk id="499" max="16383" man="1"/>
    <brk id="501" max="16383" man="1"/>
    <brk id="506" max="16383" man="1"/>
    <brk id="508" max="16383" man="1"/>
    <brk id="512" max="16383" man="1"/>
    <brk id="514" max="16383" man="1"/>
    <brk id="518" max="16383" man="1"/>
    <brk id="520" max="16383" man="1"/>
    <brk id="525" max="16383" man="1"/>
    <brk id="528" max="16383" man="1"/>
    <brk id="530" max="16383" man="1"/>
    <brk id="533" max="16383" man="1"/>
    <brk id="538" max="16383" man="1"/>
    <brk id="543" max="16383" man="1"/>
    <brk id="547" max="16383" man="1"/>
    <brk id="550" max="16383" man="1"/>
    <brk id="552" max="16383" man="1"/>
    <brk id="556" max="16383" man="1"/>
    <brk id="559" max="16383" man="1"/>
    <brk id="563" max="16383" man="1"/>
    <brk id="565" max="16383" man="1"/>
    <brk id="570" max="16383" man="1"/>
    <brk id="575" max="16383" man="1"/>
    <brk id="580" max="16383" man="1"/>
    <brk id="583" max="16383" man="1"/>
    <brk id="585" max="16383" man="1"/>
    <brk id="587" max="16383" man="1"/>
    <brk id="592" max="16383" man="1"/>
    <brk id="597" max="16383" man="1"/>
    <brk id="600" max="16383" man="1"/>
    <brk id="602" max="16383" man="1"/>
    <brk id="606" max="16383" man="1"/>
    <brk id="608" max="16383" man="1"/>
    <brk id="612" max="16383" man="1"/>
    <brk id="617" max="16383" man="1"/>
    <brk id="620" max="16383" man="1"/>
    <brk id="622" max="16383" man="1"/>
    <brk id="625" max="16383" man="1"/>
    <brk id="627" max="16383" man="1"/>
    <brk id="630" max="16383" man="1"/>
    <brk id="632" max="16383" man="1"/>
    <brk id="637" max="16383" man="1"/>
    <brk id="642" max="16383" man="1"/>
    <brk id="644" max="16383" man="1"/>
    <brk id="649" max="16383" man="1"/>
    <brk id="651" max="16383" man="1"/>
    <brk id="653" max="16383" man="1"/>
    <brk id="658" max="16383" man="1"/>
    <brk id="662" max="16383" man="1"/>
    <brk id="665" max="16383" man="1"/>
    <brk id="669" max="16383" man="1"/>
    <brk id="674" max="16383" man="1"/>
    <brk id="677" max="16383" man="1"/>
    <brk id="681" max="16383" man="1"/>
    <brk id="686" max="16383" man="1"/>
    <brk id="689" max="16383" man="1"/>
    <brk id="691" max="16383" man="1"/>
    <brk id="696" max="16383" man="1"/>
    <brk id="699" max="16383" man="1"/>
    <brk id="701" max="16383" man="1"/>
    <brk id="706" max="16383" man="1"/>
    <brk id="709" max="16383" man="1"/>
    <brk id="711" max="16383" man="1"/>
    <brk id="716" max="16383" man="1"/>
    <brk id="719" max="16383" man="1"/>
    <brk id="721" max="16383" man="1"/>
    <brk id="726" max="16383" man="1"/>
    <brk id="729" max="16383" man="1"/>
    <brk id="731" max="16383" man="1"/>
    <brk id="734" max="16383" man="1"/>
    <brk id="736" max="16383" man="1"/>
    <brk id="740" max="16383" man="1"/>
    <brk id="744" max="16383" man="1"/>
    <brk id="749" max="16383" man="1"/>
    <brk id="754" max="16383" man="1"/>
    <brk id="759" max="16383" man="1"/>
    <brk id="764" max="16383" man="1"/>
    <brk id="767" max="16383" man="1"/>
    <brk id="771" max="16383" man="1"/>
    <brk id="774" max="16383" man="1"/>
    <brk id="778" max="16383" man="1"/>
    <brk id="780" max="16383" man="1"/>
    <brk id="784" max="16383" man="1"/>
    <brk id="787" max="16383" man="1"/>
    <brk id="789" max="16383" man="1"/>
    <brk id="793" max="16383" man="1"/>
    <brk id="796" max="16383" man="1"/>
    <brk id="798" max="16383" man="1"/>
    <brk id="800" max="16383" man="1"/>
    <brk id="803" max="16383" man="1"/>
    <brk id="808" max="16383" man="1"/>
    <brk id="813" max="16383" man="1"/>
    <brk id="815" max="16383" man="1"/>
    <brk id="820" max="16383" man="1"/>
    <brk id="824" max="16383" man="1"/>
    <brk id="829" max="16383" man="1"/>
    <brk id="834" max="16383" man="1"/>
    <brk id="836" max="16383" man="1"/>
    <brk id="840" max="16383" man="1"/>
    <brk id="842" max="16383" man="1"/>
    <brk id="847" max="16383" man="1"/>
    <brk id="850" max="16383" man="1"/>
    <brk id="852" max="16383" man="1"/>
    <brk id="855" max="16383" man="1"/>
    <brk id="860" max="16383" man="1"/>
    <brk id="862" max="16383" man="1"/>
    <brk id="866" max="16383" man="1"/>
    <brk id="868" max="16383" man="1"/>
    <brk id="871" max="16383" man="1"/>
    <brk id="876" max="16383" man="1"/>
    <brk id="881" max="16383" man="1"/>
    <brk id="883" max="16383" man="1"/>
    <brk id="888" max="16383" man="1"/>
    <brk id="891" max="16383" man="1"/>
    <brk id="893" max="16383" man="1"/>
    <brk id="898" max="16383" man="1"/>
    <brk id="901" max="16383" man="1"/>
    <brk id="905" max="16383" man="1"/>
    <brk id="910" max="16383" man="1"/>
    <brk id="912" max="16383" man="1"/>
    <brk id="914" max="16383" man="1"/>
    <brk id="916" max="16383" man="1"/>
    <brk id="921" max="16383" man="1"/>
    <brk id="923" max="16383" man="1"/>
    <brk id="925" max="16383" man="1"/>
    <brk id="928" max="16383" man="1"/>
    <brk id="931" max="16383" man="1"/>
    <brk id="936" max="16383" man="1"/>
    <brk id="941" max="16383" man="1"/>
    <brk id="946" max="16383" man="1"/>
    <brk id="949" max="16383" man="1"/>
    <brk id="953" max="16383" man="1"/>
    <brk id="956" max="16383" man="1"/>
    <brk id="960" max="16383" man="1"/>
    <brk id="962" max="16383" man="1"/>
    <brk id="964" max="16383" man="1"/>
    <brk id="967" max="16383" man="1"/>
    <brk id="971" max="16383" man="1"/>
    <brk id="974" max="16383" man="1"/>
    <brk id="978" max="16383" man="1"/>
    <brk id="981" max="16383" man="1"/>
    <brk id="983" max="16383" man="1"/>
    <brk id="986" max="16383" man="1"/>
    <brk id="991" max="16383" man="1"/>
    <brk id="994" max="16383" man="1"/>
    <brk id="996" max="16383" man="1"/>
    <brk id="999" max="16383" man="1"/>
    <brk id="1001" max="16383" man="1"/>
    <brk id="1006" max="16383" man="1"/>
    <brk id="1008" max="16383" man="1"/>
    <brk id="1010" max="16383" man="1"/>
    <brk id="1014" max="16383" man="1"/>
    <brk id="1017" max="16383" man="1"/>
    <brk id="1020" max="16383" man="1"/>
    <brk id="1022" max="16383" man="1"/>
    <brk id="1027" max="16383" man="1"/>
    <brk id="1029" max="16383" man="1"/>
    <brk id="1033" max="16383" man="1"/>
    <brk id="1038" max="16383" man="1"/>
    <brk id="1043" max="16383" man="1"/>
    <brk id="1046" max="16383" man="1"/>
    <brk id="1050" max="16383" man="1"/>
    <brk id="1054" max="16383" man="1"/>
    <brk id="1059" max="16383" man="1"/>
    <brk id="1064" max="16383" man="1"/>
    <brk id="1069" max="16383" man="1"/>
    <brk id="1071" max="16383" man="1"/>
    <brk id="1076" max="16383" man="1"/>
    <brk id="1081" max="16383" man="1"/>
    <brk id="1084" max="16383" man="1"/>
    <brk id="1086" max="16383" man="1"/>
    <brk id="1088" max="16383" man="1"/>
    <brk id="1093" max="16383" man="1"/>
    <brk id="1097" max="16383" man="1"/>
    <brk id="1100" max="16383" man="1"/>
    <brk id="1103" max="16383" man="1"/>
    <brk id="1106" max="16383" man="1"/>
    <brk id="1111" max="16383" man="1"/>
    <brk id="1113" max="16383" man="1"/>
    <brk id="1118" max="16383" man="1"/>
    <brk id="1123" max="16383" man="1"/>
    <brk id="1127" max="16383" man="1"/>
    <brk id="1129" max="16383" man="1"/>
    <brk id="1134" max="16383" man="1"/>
    <brk id="1138" max="16383" man="1"/>
    <brk id="1142" max="16383" man="1"/>
    <brk id="1145" max="16383" man="1"/>
    <brk id="1150" max="16383" man="1"/>
    <brk id="1154" max="16383" man="1"/>
    <brk id="1159" max="16383" man="1"/>
    <brk id="1163" max="16383" man="1"/>
    <brk id="1167" max="16383" man="1"/>
    <brk id="1169" max="16383" man="1"/>
    <brk id="1174" max="16383" man="1"/>
    <brk id="1179" max="16383" man="1"/>
    <brk id="1184" max="16383" man="1"/>
    <brk id="1186" max="16383" man="1"/>
    <brk id="1189" max="16383" man="1"/>
    <brk id="1194" max="16383" man="1"/>
    <brk id="1197" max="16383" man="1"/>
    <brk id="1201" max="16383" man="1"/>
    <brk id="1204" max="16383" man="1"/>
    <brk id="1209" max="16383" man="1"/>
    <brk id="1212" max="16383" man="1"/>
    <brk id="1215" max="16383" man="1"/>
    <brk id="1219" max="16383" man="1"/>
    <brk id="1222" max="16383" man="1"/>
    <brk id="1225" max="16383" man="1"/>
    <brk id="1230" max="16383" man="1"/>
    <brk id="1232" max="16383" man="1"/>
    <brk id="1234" max="16383" man="1"/>
    <brk id="1236" max="16383" man="1"/>
    <brk id="1239" max="16383" man="1"/>
    <brk id="1243" max="16383" man="1"/>
    <brk id="1246" max="16383" man="1"/>
    <brk id="1249" max="16383" man="1"/>
    <brk id="1251" max="16383" man="1"/>
    <brk id="1256" max="16383" man="1"/>
    <brk id="1261" max="16383" man="1"/>
    <brk id="1263" max="16383" man="1"/>
    <brk id="1265" max="16383" man="1"/>
    <brk id="1270" max="16383" man="1"/>
    <brk id="1274" max="16383" man="1"/>
    <brk id="1279" max="16383" man="1"/>
    <brk id="1284" max="16383" man="1"/>
    <brk id="1287" max="16383" man="1"/>
    <brk id="1291" max="16383" man="1"/>
    <brk id="1296" max="16383" man="1"/>
    <brk id="1301" max="16383" man="1"/>
    <brk id="1303" max="16383" man="1"/>
    <brk id="1307" max="16383" man="1"/>
    <brk id="1311" max="16383" man="1"/>
    <brk id="1314" max="16383" man="1"/>
    <brk id="1319" max="16383" man="1"/>
    <brk id="1321" max="16383" man="1"/>
    <brk id="1326" max="16383" man="1"/>
    <brk id="1328" max="16383" man="1"/>
    <brk id="1333" max="16383" man="1"/>
    <brk id="1335" max="16383" man="1"/>
    <brk id="1337" max="16383" man="1"/>
    <brk id="1339" max="16383" man="1"/>
    <brk id="1342" max="16383" man="1"/>
    <brk id="1345" max="16383" man="1"/>
    <brk id="1347" max="16383" man="1"/>
    <brk id="1350" max="16383" man="1"/>
    <brk id="1353" max="16383" man="1"/>
    <brk id="1355" max="16383" man="1"/>
    <brk id="1357" max="16383" man="1"/>
    <brk id="1361" max="16383" man="1"/>
    <brk id="1363" max="16383" man="1"/>
    <brk id="1365" max="16383" man="1"/>
    <brk id="1367" max="16383" man="1"/>
    <brk id="1372" max="16383" man="1"/>
    <brk id="1374" max="16383" man="1"/>
    <brk id="1378" max="16383" man="1"/>
    <brk id="1380" max="16383" man="1"/>
    <brk id="1383" max="16383" man="1"/>
    <brk id="1388" max="16383" man="1"/>
    <brk id="1391" max="16383" man="1"/>
    <brk id="1393" max="16383" man="1"/>
    <brk id="1396" max="16383" man="1"/>
    <brk id="1399" max="16383" man="1"/>
    <brk id="1402" max="16383" man="1"/>
    <brk id="1405" max="16383" man="1"/>
    <brk id="1409" max="16383" man="1"/>
    <brk id="1411" max="16383" man="1"/>
    <brk id="1415" max="16383" man="1"/>
    <brk id="1420" max="16383" man="1"/>
    <brk id="1424" max="16383" man="1"/>
    <brk id="1428" max="16383" man="1"/>
    <brk id="1432" max="16383" man="1"/>
    <brk id="1435" max="16383" man="1"/>
    <brk id="1439" max="16383" man="1"/>
    <brk id="1444" max="16383" man="1"/>
    <brk id="1447" max="16383" man="1"/>
    <brk id="1451" max="16383" man="1"/>
    <brk id="1453" max="16383" man="1"/>
    <brk id="1455" max="16383" man="1"/>
    <brk id="1457" max="16383" man="1"/>
    <brk id="1461" max="16383" man="1"/>
    <brk id="1463" max="16383" man="1"/>
    <brk id="1468" max="16383" man="1"/>
    <brk id="1471" max="16383" man="1"/>
    <brk id="1474" max="16383" man="1"/>
    <brk id="1479" max="16383" man="1"/>
    <brk id="1482" max="16383" man="1"/>
    <brk id="1485" max="16383" man="1"/>
    <brk id="1488" max="16383" man="1"/>
    <brk id="1491" max="16383" man="1"/>
    <brk id="1493" max="16383" man="1"/>
    <brk id="1498" max="16383" man="1"/>
    <brk id="1503" max="16383" man="1"/>
    <brk id="1508" max="16383" man="1"/>
    <brk id="1510" max="16383" man="1"/>
    <brk id="1512" max="16383" man="1"/>
    <brk id="1514" max="16383" man="1"/>
    <brk id="1518" max="16383" man="1"/>
    <brk id="1521" max="16383" man="1"/>
    <brk id="1524" max="16383" man="1"/>
    <brk id="1528" max="16383" man="1"/>
    <brk id="1530" max="16383" man="1"/>
    <brk id="1532" max="16383" man="1"/>
    <brk id="1534" max="16383" man="1"/>
    <brk id="1537" max="16383" man="1"/>
    <brk id="1540" max="16383" man="1"/>
    <brk id="1543" max="16383" man="1"/>
    <brk id="1547" max="16383" man="1"/>
    <brk id="1552" max="16383" man="1"/>
    <brk id="1555" max="16383" man="1"/>
    <brk id="1557" max="16383" man="1"/>
    <brk id="1559" max="16383" man="1"/>
    <brk id="1563" max="16383" man="1"/>
    <brk id="1566" max="16383" man="1"/>
    <brk id="1568" max="16383" man="1"/>
    <brk id="1571" max="16383" man="1"/>
    <brk id="1575" max="16383" man="1"/>
    <brk id="1579" max="16383" man="1"/>
    <brk id="1582" max="16383" man="1"/>
    <brk id="1587" max="16383" man="1"/>
    <brk id="1589" max="16383" man="1"/>
    <brk id="1592" max="16383" man="1"/>
    <brk id="1595" max="16383" man="1"/>
    <brk id="1600" max="16383" man="1"/>
    <brk id="1602" max="16383" man="1"/>
    <brk id="1607" max="16383" man="1"/>
    <brk id="1610" max="16383" man="1"/>
    <brk id="1612" max="16383" man="1"/>
    <brk id="1614" max="16383" man="1"/>
    <brk id="1618" max="16383" man="1"/>
    <brk id="1621" max="16383" man="1"/>
    <brk id="1625" max="16383" man="1"/>
    <brk id="1628" max="16383" man="1"/>
    <brk id="1632" max="16383" man="1"/>
    <brk id="1635" max="16383" man="1"/>
    <brk id="1638" max="16383" man="1"/>
    <brk id="1640" max="16383" man="1"/>
    <brk id="1643" max="16383" man="1"/>
    <brk id="1646" max="16383" man="1"/>
    <brk id="1651" max="16383" man="1"/>
    <brk id="1654" max="16383" man="1"/>
    <brk id="1659" max="16383" man="1"/>
    <brk id="1664" max="16383" man="1"/>
    <brk id="1667" max="16383" man="1"/>
    <brk id="1670" max="16383" man="1"/>
    <brk id="1673" max="16383" man="1"/>
    <brk id="1675" max="16383" man="1"/>
    <brk id="1677" max="16383" man="1"/>
    <brk id="1679" max="16383" man="1"/>
    <brk id="1681" max="16383" man="1"/>
    <brk id="1684" max="16383" man="1"/>
    <brk id="1689" max="16383" man="1"/>
    <brk id="1693" max="16383" man="1"/>
    <brk id="1697" max="16383" man="1"/>
    <brk id="1700" max="16383" man="1"/>
    <brk id="1704" max="16383" man="1"/>
    <brk id="1707" max="16383" man="1"/>
    <brk id="1711" max="16383" man="1"/>
    <brk id="1713" max="16383" man="1"/>
    <brk id="1716" max="16383" man="1"/>
    <brk id="1721" max="16383" man="1"/>
    <brk id="1726" max="16383" man="1"/>
    <brk id="1729" max="16383" man="1"/>
    <brk id="1731" max="16383" man="1"/>
    <brk id="1735" max="16383" man="1"/>
    <brk id="1738" max="16383" man="1"/>
    <brk id="1742" max="16383" man="1"/>
    <brk id="1746" max="16383" man="1"/>
    <brk id="1749" max="16383" man="1"/>
    <brk id="1751" max="16383" man="1"/>
    <brk id="1754" max="16383" man="1"/>
    <brk id="1756" max="16383" man="1"/>
    <brk id="1759" max="16383" man="1"/>
    <brk id="1761" max="16383" man="1"/>
    <brk id="1763" max="16383" man="1"/>
    <brk id="1765" max="16383" man="1"/>
    <brk id="1768" max="16383" man="1"/>
    <brk id="1771" max="16383" man="1"/>
    <brk id="1773" max="16383" man="1"/>
    <brk id="1778" max="16383" man="1"/>
    <brk id="1780" max="16383" man="1"/>
    <brk id="1784" max="16383" man="1"/>
    <brk id="1788" max="16383" man="1"/>
    <brk id="1791" max="16383" man="1"/>
    <brk id="1795" max="16383" man="1"/>
    <brk id="1800" max="16383" man="1"/>
    <brk id="1804" max="16383" man="1"/>
    <brk id="1806" max="16383" man="1"/>
    <brk id="1808" max="16383" man="1"/>
    <brk id="1811" max="16383" man="1"/>
    <brk id="1815" max="16383" man="1"/>
    <brk id="1817" max="16383" man="1"/>
    <brk id="1819" max="16383" man="1"/>
    <brk id="1823" max="16383" man="1"/>
    <brk id="1828" max="16383" man="1"/>
    <brk id="1832" max="16383" man="1"/>
    <brk id="1837" max="16383" man="1"/>
    <brk id="1841" max="16383" man="1"/>
    <brk id="1844" max="16383" man="1"/>
    <brk id="1848" max="16383" man="1"/>
    <brk id="1853" max="16383" man="1"/>
    <brk id="1858" max="16383" man="1"/>
    <brk id="1860" max="16383" man="1"/>
    <brk id="1865" max="16383" man="1"/>
    <brk id="1870" max="16383" man="1"/>
    <brk id="1873" max="16383" man="1"/>
    <brk id="1878" max="16383" man="1"/>
    <brk id="1882" max="16383" man="1"/>
    <brk id="1886" max="16383" man="1"/>
    <brk id="1888" max="16383" man="1"/>
    <brk id="1891" max="16383" man="1"/>
    <brk id="1894" max="16383" man="1"/>
    <brk id="1898" max="16383" man="1"/>
    <brk id="1901" max="16383" man="1"/>
    <brk id="1905" max="16383" man="1"/>
    <brk id="1909" max="16383" man="1"/>
    <brk id="1914" max="16383" man="1"/>
    <brk id="1918" max="16383" man="1"/>
    <brk id="1923" max="16383" man="1"/>
    <brk id="1926" max="16383" man="1"/>
    <brk id="1928" max="16383" man="1"/>
    <brk id="1931" max="16383" man="1"/>
    <brk id="1935" max="16383" man="1"/>
    <brk id="1939" max="16383" man="1"/>
    <brk id="1941" max="16383" man="1"/>
    <brk id="1944" max="16383" man="1"/>
    <brk id="1947" max="16383" man="1"/>
    <brk id="1952" max="16383" man="1"/>
    <brk id="1954" max="16383" man="1"/>
    <brk id="1958" max="16383" man="1"/>
    <brk id="1963" max="16383" man="1"/>
    <brk id="1965" max="16383" man="1"/>
    <brk id="1970" max="16383" man="1"/>
    <brk id="1973" max="16383" man="1"/>
    <brk id="1976" max="16383" man="1"/>
    <brk id="1979" max="16383" man="1"/>
    <brk id="1981" max="16383" man="1"/>
    <brk id="1984" max="16383" man="1"/>
    <brk id="1987" max="16383" man="1"/>
    <brk id="1992" max="16383" man="1"/>
    <brk id="1994" max="16383" man="1"/>
    <brk id="1998" max="16383" man="1"/>
    <brk id="2001" max="16383" man="1"/>
    <brk id="2003" max="16383" man="1"/>
    <brk id="2005" max="16383" man="1"/>
    <brk id="2007" max="16383" man="1"/>
    <brk id="2010" max="16383" man="1"/>
    <brk id="2012" max="16383" man="1"/>
    <brk id="2017" max="16383" man="1"/>
    <brk id="2021" max="16383" man="1"/>
    <brk id="2026" max="16383" man="1"/>
    <brk id="2029" max="16383" man="1"/>
    <brk id="2031" max="16383" man="1"/>
    <brk id="2034" max="16383" man="1"/>
    <brk id="2039" max="16383" man="1"/>
    <brk id="2042" max="16383" man="1"/>
    <brk id="2044" max="16383" man="1"/>
    <brk id="2047" max="16383" man="1"/>
    <brk id="2052" max="16383" man="1"/>
    <brk id="2056" max="16383" man="1"/>
    <brk id="2059" max="16383" man="1"/>
    <brk id="2064" max="16383" man="1"/>
    <brk id="2069" max="16383" man="1"/>
    <brk id="2073" max="16383" man="1"/>
    <brk id="2077" max="16383" man="1"/>
    <brk id="2080" max="16383" man="1"/>
    <brk id="2085" max="16383" man="1"/>
    <brk id="2090" max="16383" man="1"/>
    <brk id="2092" max="16383" man="1"/>
    <brk id="2094" max="16383" man="1"/>
    <brk id="2099" max="16383" man="1"/>
    <brk id="2103" max="16383" man="1"/>
    <brk id="2106" max="16383" man="1"/>
    <brk id="2108" max="16383" man="1"/>
    <brk id="2110" max="16383" man="1"/>
    <brk id="2113" max="16383" man="1"/>
    <brk id="2116" max="16383" man="1"/>
    <brk id="2121" max="16383" man="1"/>
    <brk id="2126" max="16383" man="1"/>
    <brk id="2128" max="16383" man="1"/>
    <brk id="2133" max="16383" man="1"/>
    <brk id="2136" max="16383" man="1"/>
    <brk id="2139" max="16383" man="1"/>
    <brk id="2144" max="16383" man="1"/>
    <brk id="2147" max="16383" man="1"/>
    <brk id="2149" max="16383" man="1"/>
    <brk id="2151" max="16383" man="1"/>
    <brk id="2154" max="16383" man="1"/>
    <brk id="2159" max="16383" man="1"/>
    <brk id="2163" max="16383" man="1"/>
    <brk id="2167" max="16383" man="1"/>
    <brk id="2171" max="16383" man="1"/>
    <brk id="2173" max="16383" man="1"/>
    <brk id="2176" max="16383" man="1"/>
    <brk id="2180" max="16383" man="1"/>
    <brk id="2183" max="16383" man="1"/>
    <brk id="2185" max="16383" man="1"/>
    <brk id="2188" max="16383" man="1"/>
    <brk id="2193" max="16383" man="1"/>
    <brk id="2198" max="16383" man="1"/>
    <brk id="2200" max="16383" man="1"/>
    <brk id="2204" max="16383" man="1"/>
    <brk id="2208" max="16383" man="1"/>
    <brk id="2210" max="16383" man="1"/>
    <brk id="2214" max="16383" man="1"/>
    <brk id="2218" max="16383" man="1"/>
    <brk id="2222" max="16383" man="1"/>
    <brk id="2226" max="16383" man="1"/>
    <brk id="2228" max="16383" man="1"/>
    <brk id="2230" max="16383" man="1"/>
    <brk id="2233" max="16383" man="1"/>
    <brk id="2235" max="16383" man="1"/>
    <brk id="2238" max="16383" man="1"/>
    <brk id="2240" max="16383" man="1"/>
    <brk id="2245" max="16383" man="1"/>
    <brk id="2250" max="16383" man="1"/>
    <brk id="2254" max="16383" man="1"/>
    <brk id="2257" max="16383" man="1"/>
    <brk id="2261" max="16383" man="1"/>
    <brk id="2264" max="16383" man="1"/>
    <brk id="2266" max="16383" man="1"/>
    <brk id="2271" max="16383" man="1"/>
    <brk id="2275" max="16383" man="1"/>
    <brk id="2278" max="16383" man="1"/>
    <brk id="2280" max="16383" man="1"/>
    <brk id="2284" max="16383" man="1"/>
    <brk id="2289" max="16383" man="1"/>
    <brk id="2293" max="16383" man="1"/>
    <brk id="2297" max="16383" man="1"/>
    <brk id="2301" max="16383" man="1"/>
    <brk id="2304" max="16383" man="1"/>
    <brk id="2306" max="16383" man="1"/>
    <brk id="2308" max="16383" man="1"/>
    <brk id="2312" max="16383" man="1"/>
    <brk id="2316" max="16383" man="1"/>
    <brk id="2320" max="16383" man="1"/>
    <brk id="2324" max="16383" man="1"/>
    <brk id="2328" max="16383" man="1"/>
    <brk id="2333" max="16383" man="1"/>
    <brk id="2338" max="16383" man="1"/>
    <brk id="2342" max="16383" man="1"/>
    <brk id="2347" max="16383" man="1"/>
    <brk id="2351" max="16383" man="1"/>
    <brk id="2356" max="16383" man="1"/>
    <brk id="2361" max="16383" man="1"/>
    <brk id="2365" max="16383" man="1"/>
    <brk id="2368" max="16383" man="1"/>
    <brk id="2370" max="16383" man="1"/>
    <brk id="2375" max="16383" man="1"/>
    <brk id="2380" max="16383" man="1"/>
    <brk id="2382" max="16383" man="1"/>
    <brk id="2385" max="16383" man="1"/>
    <brk id="2387" max="16383" man="1"/>
    <brk id="2389" max="16383" man="1"/>
    <brk id="2393" max="16383" man="1"/>
    <brk id="2398" max="16383" man="1"/>
    <brk id="2400" max="16383" man="1"/>
    <brk id="2405" max="16383" man="1"/>
    <brk id="2408" max="16383" man="1"/>
    <brk id="2413" max="16383" man="1"/>
    <brk id="2416" max="16383" man="1"/>
    <brk id="2418" max="16383" man="1"/>
    <brk id="2423" max="16383" man="1"/>
    <brk id="2428" max="16383" man="1"/>
    <brk id="2430" max="16383" man="1"/>
    <brk id="2434" max="16383" man="1"/>
    <brk id="2437" max="16383" man="1"/>
    <brk id="2442" max="16383" man="1"/>
    <brk id="2444" max="16383" man="1"/>
    <brk id="2446" max="16383" man="1"/>
    <brk id="2449" max="16383" man="1"/>
    <brk id="2451" max="16383" man="1"/>
    <brk id="2456" max="16383" man="1"/>
    <brk id="2458" max="16383" man="1"/>
    <brk id="2463" max="16383" man="1"/>
    <brk id="2468" max="16383" man="1"/>
    <brk id="2471" max="16383" man="1"/>
    <brk id="2473" max="16383" man="1"/>
    <brk id="2478" max="16383" man="1"/>
    <brk id="2482" max="16383" man="1"/>
    <brk id="2487" max="16383" man="1"/>
    <brk id="2491" max="16383" man="1"/>
    <brk id="2495" max="16383" man="1"/>
    <brk id="2497" max="16383" man="1"/>
    <brk id="2501" max="16383" man="1"/>
    <brk id="2505" max="16383" man="1"/>
    <brk id="2510" max="16383" man="1"/>
    <brk id="2513" max="16383" man="1"/>
    <brk id="2516" max="16383" man="1"/>
    <brk id="2518" max="16383" man="1"/>
    <brk id="2521" max="16383" man="1"/>
    <brk id="2525" max="16383" man="1"/>
    <brk id="2527" max="16383" man="1"/>
    <brk id="2531" max="16383" man="1"/>
    <brk id="2534" max="16383" man="1"/>
    <brk id="2537" max="16383" man="1"/>
    <brk id="2539" max="16383" man="1"/>
    <brk id="2543" max="16383" man="1"/>
    <brk id="2547" max="16383" man="1"/>
    <brk id="2551" max="16383" man="1"/>
    <brk id="2554" max="16383" man="1"/>
    <brk id="2558" max="16383" man="1"/>
    <brk id="2561" max="16383" man="1"/>
    <brk id="2565" max="16383" man="1"/>
    <brk id="2567" max="16383" man="1"/>
    <brk id="2572" max="16383" man="1"/>
    <brk id="2577" max="16383" man="1"/>
    <brk id="2582" max="16383" man="1"/>
    <brk id="2586" max="16383" man="1"/>
    <brk id="2589" max="16383" man="1"/>
    <brk id="2594" max="16383" man="1"/>
    <brk id="2597" max="16383" man="1"/>
    <brk id="2599" max="16383" man="1"/>
    <brk id="2602" max="16383" man="1"/>
    <brk id="2604" max="16383" man="1"/>
    <brk id="2607" max="16383" man="1"/>
    <brk id="2611" max="16383" man="1"/>
    <brk id="2613" max="16383" man="1"/>
    <brk id="2618" max="16383" man="1"/>
    <brk id="2622" max="16383" man="1"/>
    <brk id="2627" max="16383" man="1"/>
    <brk id="2630" max="16383" man="1"/>
    <brk id="2632" max="16383" man="1"/>
    <brk id="2635" max="16383" man="1"/>
    <brk id="2640" max="16383" man="1"/>
    <brk id="2642" max="16383" man="1"/>
    <brk id="2646" max="16383" man="1"/>
    <brk id="2649" max="16383" man="1"/>
    <brk id="2652" max="16383" man="1"/>
    <brk id="2656" max="16383" man="1"/>
    <brk id="2661" max="16383" man="1"/>
    <brk id="2666" max="16383" man="1"/>
    <brk id="2671" max="16383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Cocina.csv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Soler de la Cruz</dc:creator>
  <cp:lastModifiedBy>Claudia Soler de la Cruz</cp:lastModifiedBy>
  <dcterms:created xsi:type="dcterms:W3CDTF">2024-07-28T15:45:07Z</dcterms:created>
  <dcterms:modified xsi:type="dcterms:W3CDTF">2024-08-03T16:22:57Z</dcterms:modified>
</cp:coreProperties>
</file>